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nas04\Analisis_Realidad_Social\Casen 2017\Análisis Casen 2017\Equidad de Género\Análisis 2017\"/>
    </mc:Choice>
  </mc:AlternateContent>
  <xr:revisionPtr revIDLastSave="0" documentId="8_{57311275-9E30-4DB3-AF88-2B542098CAA4}" xr6:coauthVersionLast="41" xr6:coauthVersionMax="41" xr10:uidLastSave="{00000000-0000-0000-0000-000000000000}"/>
  <bookViews>
    <workbookView xWindow="-120" yWindow="-120" windowWidth="20730" windowHeight="11160" tabRatio="901" activeTab="19" xr2:uid="{9B50E606-9264-4442-998A-02898145BE24}"/>
  </bookViews>
  <sheets>
    <sheet name="Índice" sheetId="2" r:id="rId1"/>
    <sheet name="1-2" sheetId="224" r:id="rId2"/>
    <sheet name="3" sheetId="227" r:id="rId3"/>
    <sheet name="4" sheetId="226" r:id="rId4"/>
    <sheet name="5" sheetId="228" r:id="rId5"/>
    <sheet name="6" sheetId="225" r:id="rId6"/>
    <sheet name="7" sheetId="229" r:id="rId7"/>
    <sheet name="8" sheetId="234" r:id="rId8"/>
    <sheet name="9" sheetId="233" r:id="rId9"/>
    <sheet name="10" sheetId="232" r:id="rId10"/>
    <sheet name="11-12" sheetId="231" r:id="rId11"/>
    <sheet name="13" sheetId="230" r:id="rId12"/>
    <sheet name="14" sheetId="238" r:id="rId13"/>
    <sheet name="15" sheetId="239" r:id="rId14"/>
    <sheet name="16-18" sheetId="251" r:id="rId15"/>
    <sheet name="19-20" sheetId="201" r:id="rId16"/>
    <sheet name="21-25" sheetId="237" r:id="rId17"/>
    <sheet name="26" sheetId="332" r:id="rId18"/>
    <sheet name="27-28" sheetId="235" r:id="rId19"/>
    <sheet name="29-31" sheetId="244" r:id="rId20"/>
    <sheet name="32" sheetId="243" r:id="rId21"/>
    <sheet name="33" sheetId="240" r:id="rId22"/>
    <sheet name="34-35" sheetId="242" r:id="rId23"/>
    <sheet name="36-38" sheetId="246" r:id="rId24"/>
    <sheet name="39" sheetId="247" r:id="rId25"/>
    <sheet name="40" sheetId="248" r:id="rId26"/>
    <sheet name="41" sheetId="205" r:id="rId27"/>
    <sheet name="42" sheetId="250" r:id="rId28"/>
    <sheet name="43" sheetId="249" r:id="rId29"/>
    <sheet name="44-45" sheetId="206" r:id="rId30"/>
    <sheet name="46-49" sheetId="255" r:id="rId31"/>
    <sheet name="50-52" sheetId="254" r:id="rId32"/>
    <sheet name="53-54" sheetId="199" r:id="rId33"/>
    <sheet name="55" sheetId="253" r:id="rId34"/>
    <sheet name="56" sheetId="252" r:id="rId35"/>
    <sheet name="57" sheetId="256" r:id="rId36"/>
    <sheet name="58" sheetId="262" r:id="rId37"/>
    <sheet name="59" sheetId="261" r:id="rId38"/>
    <sheet name="60" sheetId="260" r:id="rId39"/>
    <sheet name="61" sheetId="259" r:id="rId40"/>
    <sheet name="62" sheetId="258" r:id="rId41"/>
    <sheet name="63" sheetId="257" r:id="rId42"/>
    <sheet name="64" sheetId="266" r:id="rId43"/>
    <sheet name="65" sheetId="265" r:id="rId44"/>
    <sheet name="66" sheetId="264" r:id="rId45"/>
    <sheet name="67" sheetId="263" r:id="rId46"/>
    <sheet name="68" sheetId="274" r:id="rId47"/>
    <sheet name="69" sheetId="273" r:id="rId48"/>
    <sheet name="70-71" sheetId="272" r:id="rId49"/>
    <sheet name="72" sheetId="270" r:id="rId50"/>
    <sheet name="73" sheetId="269" r:id="rId51"/>
    <sheet name="74" sheetId="268" r:id="rId52"/>
    <sheet name="75" sheetId="267" r:id="rId53"/>
    <sheet name="76" sheetId="271" state="hidden" r:id="rId54"/>
    <sheet name="76.a" sheetId="333" r:id="rId55"/>
    <sheet name="77" sheetId="279" r:id="rId56"/>
    <sheet name="78" sheetId="278" r:id="rId57"/>
    <sheet name="79" sheetId="277" r:id="rId58"/>
    <sheet name="80" sheetId="280" r:id="rId59"/>
    <sheet name="81" sheetId="281" r:id="rId60"/>
    <sheet name="82" sheetId="282" r:id="rId61"/>
    <sheet name="83" sheetId="283" r:id="rId62"/>
    <sheet name="84" sheetId="284" r:id="rId63"/>
    <sheet name="85" sheetId="276" r:id="rId64"/>
    <sheet name="86" sheetId="275" r:id="rId65"/>
    <sheet name="87" sheetId="287" r:id="rId66"/>
    <sheet name="88" sheetId="288" r:id="rId67"/>
    <sheet name="89" sheetId="289" r:id="rId68"/>
    <sheet name="90" sheetId="290" r:id="rId69"/>
    <sheet name="91" sheetId="291" r:id="rId70"/>
    <sheet name="92" sheetId="292" r:id="rId71"/>
    <sheet name="93-94" sheetId="294" r:id="rId72"/>
    <sheet name="95" sheetId="295" r:id="rId73"/>
    <sheet name="96" sheetId="296" r:id="rId74"/>
    <sheet name="97" sheetId="286" r:id="rId75"/>
    <sheet name="98" sheetId="285" r:id="rId76"/>
    <sheet name="99-100" sheetId="298" r:id="rId77"/>
    <sheet name="101" sheetId="297" r:id="rId78"/>
    <sheet name="102" sheetId="300" r:id="rId79"/>
    <sheet name="103" sheetId="299" r:id="rId80"/>
    <sheet name="104" sheetId="301" r:id="rId81"/>
    <sheet name="105" sheetId="223" r:id="rId82"/>
    <sheet name="106" sheetId="303" r:id="rId83"/>
    <sheet name="107" sheetId="302" r:id="rId84"/>
    <sheet name="108" sheetId="304" r:id="rId85"/>
    <sheet name="109" sheetId="182" r:id="rId86"/>
    <sheet name="110" sheetId="212" r:id="rId87"/>
    <sheet name="111" sheetId="211" r:id="rId88"/>
    <sheet name="112" sheetId="187" r:id="rId89"/>
    <sheet name="113" sheetId="209" r:id="rId90"/>
    <sheet name="114" sheetId="210" r:id="rId91"/>
    <sheet name="115" sheetId="310" r:id="rId92"/>
    <sheet name="116" sheetId="309" r:id="rId93"/>
    <sheet name="117" sheetId="308" r:id="rId94"/>
    <sheet name="118" sheetId="311" r:id="rId95"/>
    <sheet name="119" sheetId="312" r:id="rId96"/>
    <sheet name="120" sheetId="313" r:id="rId97"/>
    <sheet name="121" sheetId="314" r:id="rId98"/>
    <sheet name="122" sheetId="307" r:id="rId99"/>
    <sheet name="123" sheetId="315" r:id="rId100"/>
    <sheet name="124" sheetId="318" r:id="rId101"/>
    <sheet name="125" sheetId="319" r:id="rId102"/>
    <sheet name="126" sheetId="320" r:id="rId103"/>
    <sheet name="127" sheetId="321" r:id="rId104"/>
    <sheet name="128" sheetId="322" r:id="rId105"/>
    <sheet name="129" sheetId="323" r:id="rId106"/>
    <sheet name="130" sheetId="324" r:id="rId107"/>
    <sheet name="131" sheetId="325" r:id="rId108"/>
    <sheet name="132" sheetId="326" r:id="rId109"/>
    <sheet name="133" sheetId="327" r:id="rId110"/>
    <sheet name="134" sheetId="316" r:id="rId111"/>
    <sheet name="135" sheetId="317" r:id="rId112"/>
    <sheet name="136" sheetId="328" r:id="rId113"/>
    <sheet name="137" sheetId="329" r:id="rId114"/>
    <sheet name="138" sheetId="330" r:id="rId115"/>
    <sheet name="139" sheetId="331" r:id="rId116"/>
  </sheets>
  <definedNames>
    <definedName name="_xlnm._FilterDatabase" localSheetId="99" hidden="1">'123'!#REF!</definedName>
    <definedName name="_xlnm._FilterDatabase" localSheetId="15" hidden="1">'19-20'!$P$10:$AN$64</definedName>
    <definedName name="_xlnm._FilterDatabase" localSheetId="26" hidden="1">'41'!#REF!</definedName>
    <definedName name="_xlnm._FilterDatabase" localSheetId="32" hidden="1">'53-54'!#REF!</definedName>
    <definedName name="_xlnm._FilterDatabase" localSheetId="46" hidden="1">'68'!$A$1:$I$1</definedName>
    <definedName name="_xlnm._FilterDatabase" localSheetId="50" hidden="1">'73'!$A$1:$E$1</definedName>
    <definedName name="_xlnm._FilterDatabase" localSheetId="52" hidden="1">'75'!$A$1:$I$1</definedName>
    <definedName name="_xlnm._FilterDatabase" localSheetId="59" hidden="1">'81'!$A$1:$I$1</definedName>
    <definedName name="_ftn1" localSheetId="0">Índice!#REF!</definedName>
    <definedName name="_ftnref1" localSheetId="0">Índice!#REF!</definedName>
    <definedName name="Distribucion" localSheetId="32">'53-54'!#REF!</definedName>
    <definedName name="Distribucion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0" i="280" l="1"/>
  <c r="F20" i="280"/>
  <c r="E20" i="280"/>
  <c r="D20" i="280"/>
  <c r="C20" i="280"/>
  <c r="B20" i="280"/>
  <c r="G13" i="280"/>
  <c r="F13" i="280"/>
  <c r="E13" i="280"/>
  <c r="D13" i="280"/>
  <c r="C13" i="280"/>
  <c r="B13" i="280"/>
  <c r="F20" i="277"/>
  <c r="E20" i="277"/>
  <c r="D20" i="277"/>
  <c r="C20" i="277"/>
  <c r="B20" i="277"/>
  <c r="F13" i="277"/>
  <c r="E13" i="277"/>
  <c r="D13" i="277"/>
  <c r="C13" i="277"/>
  <c r="B13" i="277"/>
  <c r="AD12" i="231"/>
  <c r="AB12" i="231"/>
  <c r="AD10" i="231"/>
  <c r="AB10" i="231"/>
  <c r="AD8" i="231"/>
  <c r="AB8" i="231"/>
  <c r="AD6" i="231"/>
  <c r="AB6" i="231"/>
  <c r="AD4" i="231"/>
  <c r="AB4" i="231"/>
</calcChain>
</file>

<file path=xl/sharedStrings.xml><?xml version="1.0" encoding="utf-8"?>
<sst xmlns="http://schemas.openxmlformats.org/spreadsheetml/2006/main" count="10007" uniqueCount="677">
  <si>
    <t>ESTIMACIÓN</t>
  </si>
  <si>
    <t>VALORES ABSOLUTOS (EXPANDIDO)</t>
  </si>
  <si>
    <t>NÚMERO DE CASOS MUESTRALES</t>
  </si>
  <si>
    <t>ERROR ESTÁNDAR</t>
  </si>
  <si>
    <t>NIVEL DE AGREGACIÓN</t>
  </si>
  <si>
    <t>ÁREA / GRUPO DE POBLACIÓN</t>
  </si>
  <si>
    <t>Nacional</t>
  </si>
  <si>
    <t>País</t>
  </si>
  <si>
    <t>Sexo</t>
  </si>
  <si>
    <t>Hombre</t>
  </si>
  <si>
    <t>Mujer</t>
  </si>
  <si>
    <t>Regiones</t>
  </si>
  <si>
    <t>Arica y Parinacota</t>
  </si>
  <si>
    <t>Tarapacá</t>
  </si>
  <si>
    <t>Antofagasta</t>
  </si>
  <si>
    <t>Atacama</t>
  </si>
  <si>
    <t>Coquimbo</t>
  </si>
  <si>
    <t>Valparaíso</t>
  </si>
  <si>
    <t>Metropolitana</t>
  </si>
  <si>
    <t>O'Higgins</t>
  </si>
  <si>
    <t>Maule</t>
  </si>
  <si>
    <t>Ñuble</t>
  </si>
  <si>
    <t>Biobío</t>
  </si>
  <si>
    <t>Araucanía</t>
  </si>
  <si>
    <t>Los Ríos</t>
  </si>
  <si>
    <t>Los Lagos</t>
  </si>
  <si>
    <t>Aysén</t>
  </si>
  <si>
    <t>Magallanes</t>
  </si>
  <si>
    <t>Grupos de edad</t>
  </si>
  <si>
    <t>Índice de feminidad</t>
  </si>
  <si>
    <t>Año</t>
  </si>
  <si>
    <t>2006</t>
  </si>
  <si>
    <t>2009</t>
  </si>
  <si>
    <t>2011</t>
  </si>
  <si>
    <t>Estimación</t>
  </si>
  <si>
    <t>Error estándar</t>
  </si>
  <si>
    <t>Total</t>
  </si>
  <si>
    <t>Ind. feminidad</t>
  </si>
  <si>
    <t/>
  </si>
  <si>
    <t>15 a 19</t>
  </si>
  <si>
    <t>20 a 24</t>
  </si>
  <si>
    <t>25 a 29</t>
  </si>
  <si>
    <t>30 a 34</t>
  </si>
  <si>
    <t>35 a 39</t>
  </si>
  <si>
    <t>40 a 44</t>
  </si>
  <si>
    <t>45 a 49</t>
  </si>
  <si>
    <t>50 a 54</t>
  </si>
  <si>
    <t>55 a 59</t>
  </si>
  <si>
    <t>60 a 64</t>
  </si>
  <si>
    <t>65 a 69</t>
  </si>
  <si>
    <t>70 a 74</t>
  </si>
  <si>
    <t>75 a 79</t>
  </si>
  <si>
    <t>80 a 84</t>
  </si>
  <si>
    <t>&lt;= 17</t>
  </si>
  <si>
    <t>18 - 29</t>
  </si>
  <si>
    <t>30 - 44</t>
  </si>
  <si>
    <t>45 - 59</t>
  </si>
  <si>
    <t>60+</t>
  </si>
  <si>
    <t>La Araucanía</t>
  </si>
  <si>
    <t>Quintil autónomo nacional</t>
  </si>
  <si>
    <t>I</t>
  </si>
  <si>
    <t>II</t>
  </si>
  <si>
    <t>III</t>
  </si>
  <si>
    <t>IV</t>
  </si>
  <si>
    <t>V</t>
  </si>
  <si>
    <t>Zona</t>
  </si>
  <si>
    <t>Urbano</t>
  </si>
  <si>
    <t>Rural</t>
  </si>
  <si>
    <t>60 y más años</t>
  </si>
  <si>
    <t>Monoparental</t>
  </si>
  <si>
    <t>Biparental</t>
  </si>
  <si>
    <t>Decil autónomo nacional</t>
  </si>
  <si>
    <t>VI</t>
  </si>
  <si>
    <t>VII</t>
  </si>
  <si>
    <t>VIII</t>
  </si>
  <si>
    <t>IX</t>
  </si>
  <si>
    <t>X</t>
  </si>
  <si>
    <t>Tipo de hogar</t>
  </si>
  <si>
    <t>Media</t>
  </si>
  <si>
    <t>2013</t>
  </si>
  <si>
    <t>2015</t>
  </si>
  <si>
    <t>18 a 29 años</t>
  </si>
  <si>
    <t>No</t>
  </si>
  <si>
    <t>**: Corresponde a quintiles de hogares nacionales ordenados en forma ascendente de acuerdo al ingreso autónomo per cápita del hogar, donde el primer (Quintil I) representa el 20% más pobre de los hogares del país y el quinto quintil (Quintil V) el 20% más rico de estos hogares.
Se excluye servicio doméstico puertas adentro y su núcleo familiar.</t>
  </si>
  <si>
    <t>Educación</t>
  </si>
  <si>
    <t>Asistencia</t>
  </si>
  <si>
    <t>Rezago escolar</t>
  </si>
  <si>
    <t>Escolaridad</t>
  </si>
  <si>
    <t>Salud</t>
  </si>
  <si>
    <t>Malnutrición en niños/as</t>
  </si>
  <si>
    <t>Adscripción a sistema de salud</t>
  </si>
  <si>
    <t>Trabajo y Seguridad Social</t>
  </si>
  <si>
    <t>Seguridad social</t>
  </si>
  <si>
    <t>Jubilaciones</t>
  </si>
  <si>
    <t>Vivienda y entorno</t>
  </si>
  <si>
    <t>Servicios básicos</t>
  </si>
  <si>
    <t>Entorno</t>
  </si>
  <si>
    <t>Redes y cohesión social</t>
  </si>
  <si>
    <t>Apoyo y participación social</t>
  </si>
  <si>
    <t>Trato igualitario</t>
  </si>
  <si>
    <t>Seguridad</t>
  </si>
  <si>
    <t>Índice de feminidad de la pobreza por ingresos</t>
  </si>
  <si>
    <t>*/Cociente entre: ((Número de mujeres en hogares pobres de n edad / Número de hombres en hogares pobres de n edad) / (Número de mujeres en total hogares de edad n/ Número de hombres en total de hogares de edad n))*100</t>
  </si>
  <si>
    <t>30 a 44 años</t>
  </si>
  <si>
    <t>45 a 59 años</t>
  </si>
  <si>
    <t>POBREZA MULTIDIMENSIONAL</t>
  </si>
  <si>
    <t>Mediana</t>
  </si>
  <si>
    <t>Ingreso autónomo</t>
  </si>
  <si>
    <t>Subsidios monetarios</t>
  </si>
  <si>
    <t>Sin ingreso propios</t>
  </si>
  <si>
    <t>Universo: Población de 15 y más años.</t>
  </si>
  <si>
    <t>Razón de inactividad</t>
  </si>
  <si>
    <t>*: El cálculo considera el porcentaje de población que no se encuentra ocupada ni desocupada respecto el total de  población de 15 y más años.</t>
  </si>
  <si>
    <t>***: Corresponde a las personas que no buscaron trabajo en las últimas cuatro semanas por alguna de las siguientes razones:
No tiene con quien dejar a los niños
No tiene con quien dejar a adultos mayores
No tiene con quien dejar a otro familar
Quehaceres del hogar</t>
  </si>
  <si>
    <t>Sin dato</t>
  </si>
  <si>
    <t>Sí</t>
  </si>
  <si>
    <t>No sabe</t>
  </si>
  <si>
    <t>Tiene cuidador familiar (integrante del hogar)</t>
  </si>
  <si>
    <t>Tiene ambos tipos de cuidadores/as</t>
  </si>
  <si>
    <t>No dependiente</t>
  </si>
  <si>
    <t>No tiene cuidador/a</t>
  </si>
  <si>
    <t>Tiene cuidador/a externo al hogar</t>
  </si>
  <si>
    <t>NR</t>
  </si>
  <si>
    <t>Club deportivo o recreativo</t>
  </si>
  <si>
    <t>Organización religiosa o de iglesia</t>
  </si>
  <si>
    <t>Centro de padres y apoderados</t>
  </si>
  <si>
    <t>Otra. Especifique</t>
  </si>
  <si>
    <t>No participa en ninguna organización o grupo</t>
  </si>
  <si>
    <t>DECIL</t>
  </si>
  <si>
    <t>2017</t>
  </si>
  <si>
    <t xml:space="preserve">Zona </t>
  </si>
  <si>
    <t>SEXO</t>
  </si>
  <si>
    <t>Quintil ingreso autónomo nacional</t>
  </si>
  <si>
    <t>O Higgins</t>
  </si>
  <si>
    <t>0 a 17 años</t>
  </si>
  <si>
    <t>Fuente: Ministerio de Desarrollo Social, Encuesta Casen.</t>
  </si>
  <si>
    <t xml:space="preserve">Los datos correspondientes a la Región del Bíobío antes y después del año 2017 no son comparables, pues con anterioridad a este año dicha región incluía el territorio de la actual Región del Ñuble. </t>
  </si>
  <si>
    <t>&lt;= 4</t>
  </si>
  <si>
    <t>5 - 9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</si>
  <si>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</si>
  <si>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</si>
  <si>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</si>
  <si>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</si>
  <si>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</si>
  <si>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</si>
  <si>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</si>
  <si>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</si>
  <si>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</si>
  <si>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</si>
  <si>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</si>
  <si>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</si>
  <si>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</si>
  <si>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75 - 79</t>
  </si>
  <si>
    <t>80 - 84</t>
  </si>
  <si>
    <t>85+</t>
  </si>
  <si>
    <t>Índice de feminidad de la pobreza multidimensional</t>
  </si>
  <si>
    <t>ESTADÍSTICAS DE GÉNERO CASEN 2017</t>
  </si>
  <si>
    <t>*/Cociente entre: ((Número de mujeres en hogares pobres multidimensionales de n edad / Número de hombres en hogares pobres multidimensionales de n edad) / (Número de mujeres en total hogares de edad n/ Número de hombres en total de hogares de edad n))*100</t>
  </si>
  <si>
    <t>Ingreso total</t>
  </si>
  <si>
    <t>Perceptores</t>
  </si>
  <si>
    <t>Tipo de Hogar</t>
  </si>
  <si>
    <t>Tipo de hogar - sexo</t>
  </si>
  <si>
    <t>Promedio de personas en el hogar</t>
  </si>
  <si>
    <t>Hogar con una mujer como jefa de hogar</t>
  </si>
  <si>
    <t>0 - 17</t>
  </si>
  <si>
    <t>POBREZA</t>
  </si>
  <si>
    <t>No pobre multidimensional</t>
  </si>
  <si>
    <t>En situación de pobreza multidimensional</t>
  </si>
  <si>
    <t>EDAD EN TRAMOS QUINQUENALES</t>
  </si>
  <si>
    <t>QUINTIL</t>
  </si>
  <si>
    <t>QUINTIL 2015 - 2017</t>
  </si>
  <si>
    <t>H. Monoparental con mujer jefa de hogar</t>
  </si>
  <si>
    <t>H. Biparental con mujer jefa de hogar</t>
  </si>
  <si>
    <t>Atención en salud</t>
  </si>
  <si>
    <t>Ocupaación</t>
  </si>
  <si>
    <t xml:space="preserve">Habitabilidad </t>
  </si>
  <si>
    <t>Hogar con un hombre como jefe de hogar</t>
  </si>
  <si>
    <t>Fuente: Ministerio de Desarrollo Social</t>
  </si>
  <si>
    <t>Participa</t>
  </si>
  <si>
    <t>No participa</t>
  </si>
  <si>
    <t>Juntas de vecinos u otra organización territorial  (comité d</t>
  </si>
  <si>
    <t>Agrupaciones artísticas o culturales  (grupo folclórico, de</t>
  </si>
  <si>
    <t>Grupos de identidad cultural  (asociaciones indígenas, círcu</t>
  </si>
  <si>
    <t>Agrupaciones juveniles o de estudiantes (scout, centros de a</t>
  </si>
  <si>
    <t>Agrupaciones de mujeres  (centros de madres, talleres de muj</t>
  </si>
  <si>
    <t>Agrupaciones de adulto mayor (club de adulto mayor, asistent</t>
  </si>
  <si>
    <t>Grupos de voluntariado (bomberos, damas de colores, cruz roj</t>
  </si>
  <si>
    <t>Grupos de autoayuda en salud  (de diabéticos, hipertensos, o</t>
  </si>
  <si>
    <t>Agrupación ideológica  (partido político)</t>
  </si>
  <si>
    <t>Agrupación corporativa  (sindicato, asociación gremial, cole</t>
  </si>
  <si>
    <t>No sabe/no responde</t>
  </si>
  <si>
    <t>30 a 44</t>
  </si>
  <si>
    <t>45 a 59</t>
  </si>
  <si>
    <t>Fuente: Encuestas Casen 2006-2017, Observatorio Social, Ministerio de Desarrollo Social.</t>
  </si>
  <si>
    <t>Índice de feminidad (1990-2017)</t>
  </si>
  <si>
    <t>Distribución de la población según sexo (2017)</t>
  </si>
  <si>
    <t>Distribución de la población según sexo por zona (2017)</t>
  </si>
  <si>
    <t>Distribución de la población según sexo por quintil de ingreso autónomo per cápita del hogar (2017)</t>
  </si>
  <si>
    <t>Distribución de la población según sexo por tramo de edad (2017)</t>
  </si>
  <si>
    <t>Estructura de la población según sexo y grupos quinquenales de edad (2017)</t>
  </si>
  <si>
    <t>Distribución de la población según sexo,  por región (2017)</t>
  </si>
  <si>
    <t>Porcentaje de hogares con una mujer como jefa de hogar (1990-2017)</t>
  </si>
  <si>
    <t xml:space="preserve">Porcentaje de hogares con una mujer como jefa de hogar según tipo de hogar (monoparental / biparental), respecto al total de hogares en cada año (1990-2017) </t>
  </si>
  <si>
    <t>Distribución de los hogares según sexo del jefe/a de hogar (2017)</t>
  </si>
  <si>
    <t xml:space="preserve">Distribución de los hogares según sexo de la jefatura de hogar, por quintil de ingreso autónomo per cápita del hogar (2017) </t>
  </si>
  <si>
    <t>Porcentaje de hogares con una mujer como jefa de hogar por quintil de ingreso autónomo per cápita del hogar (2015-2017)</t>
  </si>
  <si>
    <t>Distribución de los hogares según sexo de la jefatura de hogar,  por zona (2017)</t>
  </si>
  <si>
    <t>Distribución de los hogares según sexo de la jefatura de hogar,  por región (2017)</t>
  </si>
  <si>
    <t>Distribución de los hogares según tipo de hogar (monoparental / biparental) por sexo del jefe/a (2017)</t>
  </si>
  <si>
    <t xml:space="preserve">Distribución de los hogares según tramo de edad del jefe/a de hogar por sexo del jefe/a (2017) </t>
  </si>
  <si>
    <t xml:space="preserve">Distribución de los hogares según tramo de edad del jefe/a por sexo del jefe/a y tipo de hogar (2017) </t>
  </si>
  <si>
    <t xml:space="preserve">Número de hogares según tramo de edad del jefe/a por sexo del jefe/a y tipo de hogar (monoparental / biparental) (2017) </t>
  </si>
  <si>
    <t>Tamaño promedio del hogar por sexo del jefe/a y tipo de hogar (2017)</t>
  </si>
  <si>
    <t>1. Estructura de la población y de los hogares por sexo</t>
  </si>
  <si>
    <t>Tamaño promedio del hogar por sexo del jefe/a, tipo de hogar y decil de ingreso autónomo per cápita del hogar (2017)</t>
  </si>
  <si>
    <t>Sexo del Jefe/a de hogar</t>
  </si>
  <si>
    <t>Índice de feminidad de la pobreza por ingresos e índice de feminidad de la pobreza multidimensional de 5 dimensiones (2006-2017)</t>
  </si>
  <si>
    <t>Índice de feminidad de la pobreza por ingresos e índice de feminidad de la pobreza multidimensional de 5 dimensiones por tramos etarios (2006-2017)</t>
  </si>
  <si>
    <t>Incidencia de la pobreza por ingresos en la población por sexo (2006-2017)</t>
  </si>
  <si>
    <t>Incidencia de la pobreza extrema por ingresos en la población por sexo (2006-2017)</t>
  </si>
  <si>
    <t>Incidencia de la pobreza por ingresos y de la pobreza extrema por ingresos en la población por sexo (2017)</t>
  </si>
  <si>
    <t xml:space="preserve">Incidencia de la pobreza por ingresos en la población por sexo y grupo de edad (2017) </t>
  </si>
  <si>
    <t xml:space="preserve">Porcentaje de personas en situación de pobreza por ingresos, por sexo y tramos quinquenales de edad (2017) </t>
  </si>
  <si>
    <t xml:space="preserve">Porcentaje de personas en situación de pobreza por ingresos, por sexo y región (2017) </t>
  </si>
  <si>
    <t xml:space="preserve">Número de personas en situación de pobreza por ingresos, por sexo y región (2017) </t>
  </si>
  <si>
    <t>Incidencia de la pobreza por ingresos y de la pobreza extrema por ingresos en los hogares por sexo del jefe/a (2017)</t>
  </si>
  <si>
    <t>Incidencia de la pobreza por ingresos en los hogares por sexo del jefe/a (2006-2017)</t>
  </si>
  <si>
    <t>Incidencia de la pobreza extrema por ingresos en los hogares por sexo del jefe/a (2006-2017)</t>
  </si>
  <si>
    <t xml:space="preserve">Incidencia de la pobreza multidimensional en la población por sexo (2015-2017) </t>
  </si>
  <si>
    <t xml:space="preserve">Porcentaje de personas en situación de pobreza multidimensional por sexo y tramos etarios (medición con entorno y redes) (2017) </t>
  </si>
  <si>
    <t xml:space="preserve">Porcentaje de personas en situación de pobreza multidimensional, por sexo y tramos quinquenales de edad (2017) </t>
  </si>
  <si>
    <t xml:space="preserve">Porcentaje y número de personas en situación de pobreza multidimensional, por sexo y región (2017) </t>
  </si>
  <si>
    <t>Incidencia de la pobreza multidimensional en hogares por sexo del jefe/a de hogar (2015-2017)</t>
  </si>
  <si>
    <t xml:space="preserve">Porcentaje de hogares carentes por cada indicador de pobreza multidimensional, por sexo del jefe/a de hogar (2017) (medición con entorno y redes) </t>
  </si>
  <si>
    <t xml:space="preserve">Porcentaje de hogares con una mujer como jefa de hogar carentes por cada indicador de pobreza multidimensional (2015-2017) (medición con entorno y redes) </t>
  </si>
  <si>
    <t>2. Autonomía Económica - Pobreza</t>
  </si>
  <si>
    <t>2. Autonomía Económica - Desigualdad Económica</t>
  </si>
  <si>
    <t>Porcentaje de personas de 15 años y más sin ingresos autónomos por sexo (2006-2017)</t>
  </si>
  <si>
    <t>Distribución de las personas de 15 años o más sin ingresos autónomos, según sexo (2006-2017)</t>
  </si>
  <si>
    <t>Porcentaje de personas de 15 años y más sin ingresos autónomos, por sexo y región (2006-2017)</t>
  </si>
  <si>
    <t>Número de personas de 15 años y más sin ingresos autónomos, por sexo y región (2006-2017)</t>
  </si>
  <si>
    <t>Distribución porcentual del ingreso autónomo de las personas de 15 años o más, según sexo de la persona perceptora (2015 - 2017)</t>
  </si>
  <si>
    <t>Distribución porcentual del ingreso autónomo y brecha entre las personas de 15 años o más, según sexo de la persona perceptora (2006-2017)</t>
  </si>
  <si>
    <t>Distribución porcentual del ingreso autónomo y brecha entre las personas de 15 años o más, según sexo de la persona perceptora por región (2006-2017)</t>
  </si>
  <si>
    <t>Número de perceptores, media y mediana de ingresos de las personas por sexo y decil de ingreso autónomo per cápita del hogar (2017)</t>
  </si>
  <si>
    <t>2. Autonomía Económica - Inserción laboral y mercado del trabajo</t>
  </si>
  <si>
    <t>Tasa de participación laboral por sexo (1990-2017)</t>
  </si>
  <si>
    <t>Tasa de participación laboral y brecha por sexo, según decil de ingreso autónomo per cápita del hogar (2017)</t>
  </si>
  <si>
    <t>Tasa de participación laboral femenina por decil de ingreso autónomo per cápita del hogar (2015-2017)</t>
  </si>
  <si>
    <t>Tasa de participación laboral y brecha por sexo y tramos quinquenales de edad (2017)</t>
  </si>
  <si>
    <t>Tasa de participación laboral por región y sexo (2017)</t>
  </si>
  <si>
    <t>Tasa de ocupación por sexo (1990-2017)</t>
  </si>
  <si>
    <t>Tasa de ocupación y brecha por decil de ingreso autónomo per cápita del hogar y sexo (2017)</t>
  </si>
  <si>
    <t>Tasa de ocupación femenina por decil de ingreso autónomo per cápita del hogar (2015-2017)</t>
  </si>
  <si>
    <t>Tasa de ocupación y brecha por sexo y tramos quinquenales de edad (2017)</t>
  </si>
  <si>
    <t>Tasa de ocupación por región y sexo (2017)</t>
  </si>
  <si>
    <t>Tasa de desocupación por decil de ingreso autónomo per cápita del hogar y sexo (2017)</t>
  </si>
  <si>
    <t>Tasa de desocupación femenina por decil de ingreso autónomo per cápita del hogar (2015-2017)</t>
  </si>
  <si>
    <t>Tasa de desocupación por sexo (1990-2017)</t>
  </si>
  <si>
    <t>Tasa de desocupación por región y sexo (2017)</t>
  </si>
  <si>
    <t>Porcentaje de la población que se encuentra fuera de la fuerza de trabajo por razones de cuidado o quehaceres de hogar por sexo y quintil de ingreso autónomo per cápita del hogar (2017)</t>
  </si>
  <si>
    <t>Porcentaje de la población que se encuentra fuera de la fuerza de trabajo por razones de cuidado o quehaceres de hogar por sexo (2006-2017)</t>
  </si>
  <si>
    <t>Porcentaje de la población fuera de la fuerza de trabajo por razones de cuidado o quehaceres de hogar por sexo y quintil de ingreso autónomo per cápita del hogar (2006-2017)</t>
  </si>
  <si>
    <t>Distribución de la población ocupada según categoría ocupacional por sexo (2017)</t>
  </si>
  <si>
    <t>Distribución de la población ocupada por rama de actividad y sexo (2017)</t>
  </si>
  <si>
    <t>Distribución porcentual de cada rama de actividad según sexo (2017)</t>
  </si>
  <si>
    <t>Distribución de la población ocupada según oficio por sexo (2017)</t>
  </si>
  <si>
    <t>Distribución porcentual de cada categoría ocupacional según sexo (2017)</t>
  </si>
  <si>
    <t>Porcentaje de la población ocupada dependiente por sexo (1990-2017)</t>
  </si>
  <si>
    <t>Distribución de la población ocupada según tramo de horas habituales trabajadas por semana y sexo (2017)</t>
  </si>
  <si>
    <t>Porcentaje de la población ocupada dependiente que tiene contrato escrito firmado o sin firmar por sexo (2017)</t>
  </si>
  <si>
    <t>Tasa de subempleo por insuficiencia de horas según sexo (2015-2017)</t>
  </si>
  <si>
    <t>Ingreso promedio mensual de la ocupación principal por región y sexo (2017)</t>
  </si>
  <si>
    <t>Ingreso promedio de la ocupación principal de las personas de 18 años o más por años de escolaridad y sexo (2017)</t>
  </si>
  <si>
    <t>Ingresos derivados de la ocupación principal por sexo y quintil de ingreso autónomo per cápita del hogar (2017)</t>
  </si>
  <si>
    <t>Ingresos derivados de la ocupación principal por sexo y decil de ingreso autónomo per cápita del hogar (2017)</t>
  </si>
  <si>
    <t>Porcentaje de población ocupada que cotiza en un sistema previsional por sexo (2006-2017)</t>
  </si>
  <si>
    <t>Cobertura de Pensión Básica Solidaria de vejez* por sexo (2006-2017)</t>
  </si>
  <si>
    <t>Total Pobres</t>
  </si>
  <si>
    <t>Pobres extremos</t>
  </si>
  <si>
    <t>Pobres no extremos</t>
  </si>
  <si>
    <t>No pobres</t>
  </si>
  <si>
    <t xml:space="preserve">Notas:  </t>
  </si>
  <si>
    <t>a. Estimaciones realizadas utilizando la metodología actual de medición de la pobreza.</t>
  </si>
  <si>
    <t xml:space="preserve">b. Ingresos corregidos por no respuesta. </t>
  </si>
  <si>
    <t xml:space="preserve">c. Incluye una imputación por concepto de arriendo de la vivienda a los hogares propietarios de la vivienda que habitan, a los hogares que ocupan viviendas cedidas  por trabajo o por familiar y a los hogares que ocupan una vivienda en usufructo. </t>
  </si>
  <si>
    <t>d. Se excluye al servicio doméstico puertas adentro y su núcleo familiar.</t>
  </si>
  <si>
    <t>18 a 29</t>
  </si>
  <si>
    <t>60 y más</t>
  </si>
  <si>
    <t>0 a 17</t>
  </si>
  <si>
    <t xml:space="preserve">Porcentaje de personas en situación de pobreza por ingresos, por sexo y región </t>
  </si>
  <si>
    <t>No Pobres</t>
  </si>
  <si>
    <t>Porcentaje de hogares con una mujer como jefa de hogar, hogares con una mujer principal perceptor de ingresos y hogares en que una mujer fue la persona que más aportó al presupuesto en los últimos 6 meses (2017)</t>
  </si>
  <si>
    <t>Distribución de hogares según sexo del principal perceptor de ingresos por región (2017)</t>
  </si>
  <si>
    <t>Porcentaje de hogares con una mujer como principal perceptora de ingresos por quintil de ingreso autónomo per cápita del hogar (2015-2017)</t>
  </si>
  <si>
    <t xml:space="preserve">Distribución de los hogares según sexo del principal perceptor de ingresos, por quintil de ingreso autónomo per cápita del hogar (2017) </t>
  </si>
  <si>
    <t>Distribución de la población según sexo, por región (2017)</t>
  </si>
  <si>
    <t>Distribución de los hogares según sexo del principal perceptor de ingresos (2017)</t>
  </si>
  <si>
    <t>Distribución de los hogares según sexo del principal perceptor de ingresos, por zona (2017)</t>
  </si>
  <si>
    <t>Incidencia de pobreza multidimensional por sexo, 2015-2017</t>
  </si>
  <si>
    <t>a. Estimaciones realizadas utilizando la metodología actual de 5 dimensiones</t>
  </si>
  <si>
    <t>b. Se excluye al servicio doméstico puertas adentro y su núcleo familiar.</t>
  </si>
  <si>
    <t>Incidencia de pobreza multidimensional por sexo del jefe/a del hogar, 2015-2017</t>
  </si>
  <si>
    <t>Porcentaje, hogares</t>
  </si>
  <si>
    <t>ESTIMACIÓN 2017</t>
  </si>
  <si>
    <t>ESTIMACIÓN 2015</t>
  </si>
  <si>
    <t>NÚMERO DE CASOS MUESTRALES 2017</t>
  </si>
  <si>
    <t>VALORES ABSOLUTOS (EXPANDIDO) 2017</t>
  </si>
  <si>
    <t>VALORES ABSOLUTOS (EXPANDIDO) 2015</t>
  </si>
  <si>
    <t>NÚMERO DE CASOS MUESTRALES 2015</t>
  </si>
  <si>
    <t>ERROR ESTÁNDAR 2017</t>
  </si>
  <si>
    <t>ERROR ESTÁNDAR 2015</t>
  </si>
  <si>
    <t xml:space="preserve">Los datos correspondientes a la Región del Bío-Bío antes y después del año 2017 no son comparables, pues con anterioridad a este año dicha región incluía el territorio de la actual Región del Ñuble. </t>
  </si>
  <si>
    <t xml:space="preserve">Los datos correspondientes a la Región del BíoBío antes y después del año 2017 no son comparables, pues con anterioridad a este año dicha región incluía el territorio de la actual Región del Ñuble. </t>
  </si>
  <si>
    <t>Fuente: Ministerio de Desarrollo Social, Encuesta Casen</t>
  </si>
  <si>
    <t xml:space="preserve">Distribución de los hogares según tramo de edad del jefe/a por sexo del jefe/a y tipo de hogar </t>
  </si>
  <si>
    <t>Monoparental Hombre JH</t>
  </si>
  <si>
    <t>Biparental 
Hombre JH</t>
  </si>
  <si>
    <t>Monoparental
Mujer JH</t>
  </si>
  <si>
    <t>Biparental
Mujer JH</t>
  </si>
  <si>
    <t>Monoparental
Total</t>
  </si>
  <si>
    <t>Biparental
Total</t>
  </si>
  <si>
    <t>Ingreso promedio mensual de las pensiones y jubilaciones contributivas de vejez por sexo y decil de ingreso autónomo per cápita del hogar (2017)</t>
  </si>
  <si>
    <t>Porcentaje de personas en edad de jubilar que recibe jubilación o pensión contributiva de vejez por sexo (2009-2017)</t>
  </si>
  <si>
    <t>ZONA</t>
  </si>
  <si>
    <t>Distribución de hogares según sexo del principal perceptor de ingresos, por región (2017)</t>
  </si>
  <si>
    <t>Con ingreso propios</t>
  </si>
  <si>
    <t>Número de perceptores, media y mediana de ingresos de las personas por sexo y quintil de ingreso autónomo per cápita del hogar (2017)</t>
  </si>
  <si>
    <t>85 y mas</t>
  </si>
  <si>
    <t xml:space="preserve">Los datos correspondientes a la Región del Biobío antes y después del año 2017 no son comparables, pues con anterioridad a este año dicha región incluía el territorio de la actual Región del Ñuble. </t>
  </si>
  <si>
    <t>Razones de cuidado o quehaceres del hogar</t>
  </si>
  <si>
    <t>Otras razones</t>
  </si>
  <si>
    <t>RAZÓN DE INACTIVIDAD</t>
  </si>
  <si>
    <t>Patrón o empleador</t>
  </si>
  <si>
    <t>Trabajador por cuenta propia</t>
  </si>
  <si>
    <t>Empleado u obrero del sector público (G</t>
  </si>
  <si>
    <t>Empleado u obrero de empresas públicas</t>
  </si>
  <si>
    <t>Empleado u obrero del sector privado</t>
  </si>
  <si>
    <t>Servicio doméstico puertas adentro</t>
  </si>
  <si>
    <t>Servicio doméstico puertas afuera</t>
  </si>
  <si>
    <t>FF.AA. y del Orden</t>
  </si>
  <si>
    <t>Familiar no remunerado</t>
  </si>
  <si>
    <t>Agricultura, ganadería, caza y silvicul</t>
  </si>
  <si>
    <t>Pesca</t>
  </si>
  <si>
    <t>Explotación de minas y canteras</t>
  </si>
  <si>
    <t>Industrias manufactureras</t>
  </si>
  <si>
    <t>Suministro de electricidad, gas y agua</t>
  </si>
  <si>
    <t>Construcción</t>
  </si>
  <si>
    <t>Comercio al por mayor y al por menor</t>
  </si>
  <si>
    <t>Hoteles y restaurantes</t>
  </si>
  <si>
    <t>Transporte, almacenamiento y comunicaci</t>
  </si>
  <si>
    <t>Intermediación financiera</t>
  </si>
  <si>
    <t>Actividades inmobiliarias, empresariale</t>
  </si>
  <si>
    <t>Administración pública y defensa</t>
  </si>
  <si>
    <t>Enseñanza</t>
  </si>
  <si>
    <t>Servicios sociales y de salud</t>
  </si>
  <si>
    <t>Otras actividades de servicios comunita</t>
  </si>
  <si>
    <t>Hogares privados con servicio doméstico</t>
  </si>
  <si>
    <t>Organizaciones y órganos extraterritori</t>
  </si>
  <si>
    <t>fuerzas armadas</t>
  </si>
  <si>
    <t>miembros del poder ejecutivo y de los c</t>
  </si>
  <si>
    <t>profesionales, científicos e intelectua</t>
  </si>
  <si>
    <t>técnicos profesionales de nivel medio</t>
  </si>
  <si>
    <t>empleados de oficina</t>
  </si>
  <si>
    <t>trabajadores de los servicios y vendedo</t>
  </si>
  <si>
    <t>agricultores y trabajadores calificados</t>
  </si>
  <si>
    <t>oficiales, operarios y artesanos de art</t>
  </si>
  <si>
    <t>operadores de instalaciones y máquinas</t>
  </si>
  <si>
    <t>trabajadores no calificados</t>
  </si>
  <si>
    <t>Dependiente</t>
  </si>
  <si>
    <t>Tasa de subempleo por insuficiencia de horas según sexo (2009-2017)</t>
  </si>
  <si>
    <t>18 o más</t>
  </si>
  <si>
    <t>3. Autonomía Física</t>
  </si>
  <si>
    <t>Distribución de la población según situación de afiliación a sistema previsional de salud por sexo (2017)</t>
  </si>
  <si>
    <t>Distribución de mujeres de 15 años o más según realización del examen Papanicolau en los últimos tres años (2000-2017)</t>
  </si>
  <si>
    <t>Porcentaje de mujeres de 15 años o más que se realizaron un examen Papanicolau en los últimos tres años según tiempo transcurrido desde el último examen, por tramo de edad (2017)</t>
  </si>
  <si>
    <t>Porcentaje de mujeres de 15 años o más que se realizaron un examen Papanicolau en los últimos tres años según tiempo transcurrido desde el último examen, por sistema previsional de salud (2017)</t>
  </si>
  <si>
    <t>Porcentaje de mujeres de 35 años o más que se realizaron una Mamografía en los últimos tres años según tiempo transcurrido desde el último examen (2011-2017)</t>
  </si>
  <si>
    <t>Porcentaje de mujeres de 35 años o más que se realizaron una Mamografía en los últimos tres años según tiempo transcurrido desde el último examen, por sistema previsional de salud (2017)</t>
  </si>
  <si>
    <t>Distribución de la población de 15 años y más según percepción del estado de salud**, por sexo y tramo de edad (2017)</t>
  </si>
  <si>
    <t xml:space="preserve">Promedio de hijos/as nacidos vivos de mujeres de 12 años o más por tramo de edad (2011-2017) </t>
  </si>
  <si>
    <t xml:space="preserve">Porcentaje de mujeres de 12 años o más que han sido madres adolescentes por tramo de edad (2011-2017) </t>
  </si>
  <si>
    <t xml:space="preserve">Porcentaje de mujeres de 12 años o más que han sido madres adolescentes por decil de ingreso autónomo per cápita del hogar (2011-2017) </t>
  </si>
  <si>
    <t xml:space="preserve">Porcentaje de personas de 12 años o más que han sido madres/padres adolescentes por tramo de edad y sexo**(2017) </t>
  </si>
  <si>
    <t xml:space="preserve">Porcentaje de mujeres de 12 años o más que han sido madres adolescentes por nivel educacional (2011-2017) </t>
  </si>
  <si>
    <t xml:space="preserve">Porcentaje de mujeres adolescentes (12 a 19 años) más que han sido madres o se encuentran embarazadas** (2011-2017) </t>
  </si>
  <si>
    <t>Distribución de personas con dependencia funcional por sexo según tipo de cuidador (2017)</t>
  </si>
  <si>
    <t>Distribución de personas con dependencia funcional por categoría de cuidado, según sexo (2017)</t>
  </si>
  <si>
    <t>Distribución de cuidadores/as familiares que prestan ayuda a algún integrante del hogar con dependencia funcional, según sexo del cuidador/a (2017)</t>
  </si>
  <si>
    <t>Distribución del cuidador/a principal de personas con dependencia funcional en el hogar, por sexo y tramo de edad del cuidador/a principal (2017)</t>
  </si>
  <si>
    <t>Distribución del cuidador/a principal de personas con dependencia funcional en el hogar, por sexo del cuidador/a principal y quintil* de ingresos autónomos del hogar (2017)</t>
  </si>
  <si>
    <t>Fonasa</t>
  </si>
  <si>
    <t>Isapre</t>
  </si>
  <si>
    <t>FF.AA. y del Orden y Otro sistema</t>
  </si>
  <si>
    <t>Ninguno</t>
  </si>
  <si>
    <t>-</t>
  </si>
  <si>
    <t>No sabe/no recuerda</t>
  </si>
  <si>
    <t>Durante el último año</t>
  </si>
  <si>
    <t>Hace más de un año y hasta 2 años</t>
  </si>
  <si>
    <t>Hace más de 2 años y hasta 3 años</t>
  </si>
  <si>
    <t>No sabe/No recuerda</t>
  </si>
  <si>
    <t>15 a 19 años</t>
  </si>
  <si>
    <t>20 a 24 años</t>
  </si>
  <si>
    <t>25 a 29 años</t>
  </si>
  <si>
    <t>30 a 34 años</t>
  </si>
  <si>
    <t>35 a 39 años</t>
  </si>
  <si>
    <t>40 a 44 años</t>
  </si>
  <si>
    <t>45 a 49 años</t>
  </si>
  <si>
    <t>50 a 54 años</t>
  </si>
  <si>
    <t>55 a 59 años</t>
  </si>
  <si>
    <t>60 a 64 años</t>
  </si>
  <si>
    <t>65 años y más</t>
  </si>
  <si>
    <t>a. Se identifica en color rojo cuando la estimación fue realizada con menos de 50 casos muestrales.                                                               </t>
  </si>
  <si>
    <t>15 a 29 años</t>
  </si>
  <si>
    <t>60 años y más</t>
  </si>
  <si>
    <t>Notas 1 y 2</t>
  </si>
  <si>
    <t>Nota 3 a 5</t>
  </si>
  <si>
    <t>Nota 6 y 7</t>
  </si>
  <si>
    <t xml:space="preserve">1. Estado de salud reportado por jefe del hogar o persona mayor de 18 años que responde la encuesta por los distintos miembros del hogar. En caso de estar presentes otros integrantes se les solicitó a éstos responder por sí mismos. </t>
  </si>
  <si>
    <t>a. Estimaciones realizadas excluyen categoría "No sabe/No responde"</t>
  </si>
  <si>
    <t>4. Autonomía en la toma de decisiones</t>
  </si>
  <si>
    <t xml:space="preserve">Participación en organizaciones o grupos organizados por sexo (2015-2017) </t>
  </si>
  <si>
    <t xml:space="preserve">Participación en organizaciones o grupos organizados por sexo y tipo de organización (2017) </t>
  </si>
  <si>
    <t>Distribución de la población de 12 años o más que participa en cada tipo de organización o grupo organizado según sexo (2017)</t>
  </si>
  <si>
    <t xml:space="preserve">Participación en organizaciones o grupos organizados por sexo y tramos quinquenales de edad (2017) </t>
  </si>
  <si>
    <t>Participación en organizaciones o grupos organizados por sexo y decil* de ingreso autónomo per cápita del hogar (2017)</t>
  </si>
  <si>
    <t>Participación en organizaciones o grupos organizados por sexo y región (2017)</t>
  </si>
  <si>
    <t>Porcentaje de asalariados dependientes* que participan en sindicatos por sexo (2015-2017)</t>
  </si>
  <si>
    <t>Porcentaje de asalariados dependientes* que participa en sindicatos por decil de ingreso autónomo per cápita del hogar y sexo (2017)</t>
  </si>
  <si>
    <t xml:space="preserve">Porcentaje de los hogares carentes en trato igualitario, según sexo del jefe/a de hogar (2017) </t>
  </si>
  <si>
    <t xml:space="preserve">Porcentaje de los hogares carentes en trato igualitario*, según tipo de hogar y sexo del jefe/a de hogar (2017) </t>
  </si>
  <si>
    <t>Porcentaje de hogares que declaran que algún integrante ha sido tratado injustamente o discriminado en los últimos 12 meses por sexo del jefe/a (principales razones*) (2017)</t>
  </si>
  <si>
    <t>Porcentaje de hogares que declaran que algún integrante ha sido tratado injustamente o discriminado en los últimos 12 meses por sexo del jefe/a y lugar donde fue discriminado (2017)</t>
  </si>
  <si>
    <t>Porcentaje de hogares con jefatura femenina que no cuentan con redes de apoyo externas al hogar por tipo de situación (2015-2017)</t>
  </si>
  <si>
    <t>5. Procesos de aprendizaje y cambio sociocultural</t>
  </si>
  <si>
    <t>Promedio de años de escolaridad de la población de 15 años y más por sexo (2006-2017)</t>
  </si>
  <si>
    <t>Promedio de años de escolaridad de la población de 15 años y más, por sexo y decil* de ingreso autónomo per cápita del hogar (2017)</t>
  </si>
  <si>
    <t>Tasa de asistencia neta de niños y niñas de 0 a 5 años por sexo y grupo de edad (2015-2017)</t>
  </si>
  <si>
    <t>Tasa de asistencia neta de niños y niñas de 6 a 13 años a educación básica por sexo (2006-2017)</t>
  </si>
  <si>
    <t>Tasa de asistencia neta de adolescentes de 14 a 17 años a educación media por sexo (2006-2017)</t>
  </si>
  <si>
    <t>Tasa de asistencia neta de jóvenes de 18 a 24 años a educación superior por sexo (2006-2017)</t>
  </si>
  <si>
    <t>Distribución de la población de 18 años o más que asiste o asistió a educación superior según área de estudio, por sexo (2017)</t>
  </si>
  <si>
    <t>Distribución de la población de 18 años o más en cada área de estudio en educación superior* según sexo (2017)</t>
  </si>
  <si>
    <t>Porcentaje de jóvenes de 15 a 29 años que no asiste a establecimiento educacional y se encuentra laboralmente inactivo* por sexo (2006-2017)</t>
  </si>
  <si>
    <t>Porcentaje de jóvenes de 15 a 29 años que no asiste a establecimiento educacional y se encuentra laboralmente inactivo* por sexo y quintil** de ingreso autónomo per cápita del hogar (2006-2017)</t>
  </si>
  <si>
    <t xml:space="preserve">Número y porcentaje de jóvenes de 15 a 29 años que no asiste a establecimiento educacional y se encuentra laboralmente inactivo por sexo y región (2017) </t>
  </si>
  <si>
    <t>Porcentaje de la población de 5 años y más que utiliza internet por sexo (2006-2017)</t>
  </si>
  <si>
    <t>Porcentaje de la población de 5 años y más que utiliza internet por sexo y tipo de uso (2017)</t>
  </si>
  <si>
    <t>Porcentaje de uso de internet entre las mujeres, por tipo de uso y quintil* de ingreso autónomo per cápita del hogar (2017)</t>
  </si>
  <si>
    <t>Porcentaje de asalariados dependientes* que participan en sindicatos por grupo de edad y sexo (2017)</t>
  </si>
  <si>
    <t>Fuente: Ministerio de Desarrollo Social, Encuesta Casen .</t>
  </si>
  <si>
    <t>Organizaciones y órganos extraterritoriales</t>
  </si>
  <si>
    <t>Otras actividades de servicios comunitarios, sociales y p</t>
  </si>
  <si>
    <t>Actividades inmobiliarias, empresariales y de alquiler</t>
  </si>
  <si>
    <t>Agricultura, ganadería, caza y silvicultura</t>
  </si>
  <si>
    <t>Transporte, almacenamiento y comunicaciones</t>
  </si>
  <si>
    <t>Rama de actividad</t>
  </si>
  <si>
    <t>Patron o empleador</t>
  </si>
  <si>
    <t>Empleado u obrero del sector publico</t>
  </si>
  <si>
    <t>Empleado u obrero de empresas publicas</t>
  </si>
  <si>
    <t>Servicio domestico puertas adentro</t>
  </si>
  <si>
    <t>Servicio domestico puertas afuera</t>
  </si>
  <si>
    <t>FF.AA. y del orden</t>
  </si>
  <si>
    <t>Indice</t>
  </si>
  <si>
    <t xml:space="preserve">ESTIMACION				</t>
  </si>
  <si>
    <t xml:space="preserve">VALORES ABSOLUTOS (EXPANDIDO)				</t>
  </si>
  <si>
    <t xml:space="preserve">ERROR ESTÁNDAR				</t>
  </si>
  <si>
    <t>Población de hombres de 65 años o más y mujeres de 60 años o más</t>
  </si>
  <si>
    <t>Población de 65 años o más</t>
  </si>
  <si>
    <t>(Promedio, mujeres de 12 años y más por tramo de edad)</t>
  </si>
  <si>
    <t>12 a 17 años</t>
  </si>
  <si>
    <t xml:space="preserve">18 a 29 años </t>
  </si>
  <si>
    <t>c. Estimaciones realizadas excluyen servicio doméstico puertas adentro y su núcleo familiar</t>
  </si>
  <si>
    <t>Distribución de mujeres de 12 años o más según número de hijos/as nacidos vivos, por quintil de ingreso autónomo per cápita del hogar  (2011-2017)</t>
  </si>
  <si>
    <t>(Porcentaje, población de 15 años y más por quintil de ingreso autónomo per cápita del hogar )</t>
  </si>
  <si>
    <t>0 hijos</t>
  </si>
  <si>
    <t>1 hijo</t>
  </si>
  <si>
    <t>2 hijos</t>
  </si>
  <si>
    <t>3 o más hijos</t>
  </si>
  <si>
    <t>Distribución de mujeres de 12 años o más según número de hijos/as nacidos vivos, por quintil de ingreso autónomo per cápita del hogar (2011- 2017)</t>
  </si>
  <si>
    <t>Porcentaje de mujeres de 12 años o más que han sido madres adolescentes, por tramo de edad (2011-2017)</t>
  </si>
  <si>
    <t>(Porcentaje, mujeres de 12 años y más por tramo de edad)</t>
  </si>
  <si>
    <t>Porcentaje de mujeres de 12 años o más que han sido madres adolescentes, por decil de ingreso autónomo per cápita del hogar (2011-2017)</t>
  </si>
  <si>
    <t>(Porcentaje, mujeres de 12 años y más por decil de ingreso autónomo per cápita del hogar)</t>
  </si>
  <si>
    <t>(Porcentaje, población de 12 años y más por tramo de edad y sexo)</t>
  </si>
  <si>
    <t>b. Se identifica en color rojo cuando la estimación fue realizada con menos de 50 casos muestrales.                                                               </t>
  </si>
  <si>
    <t>Porcentaje de mujeres de 12 años o más que han sido madres adolescentes, por nivel de educación (2011-2017)</t>
  </si>
  <si>
    <t>(Porcentaje, mujeres de 12 años y más por nivel de educación)</t>
  </si>
  <si>
    <t>Sin educación formal</t>
  </si>
  <si>
    <t>Básica incompleta</t>
  </si>
  <si>
    <t>Básica completa</t>
  </si>
  <si>
    <t>Media incompleta</t>
  </si>
  <si>
    <t>Media completa</t>
  </si>
  <si>
    <t>Superior incompleta</t>
  </si>
  <si>
    <t>Superior completa</t>
  </si>
  <si>
    <t>Porcentaje de mujeres adolescentes (12 a 19 años) más que han sido madres o se encuentran embarazadas (2011-2017)</t>
  </si>
  <si>
    <t>(Porcentaje, mujeres de 12 a 19 años por tramo de edad)</t>
  </si>
  <si>
    <t>12 a 14 años</t>
  </si>
  <si>
    <t>Ha sido madre o esta embarazada</t>
  </si>
  <si>
    <t>No ha sido madre ni se encuentra embarazada</t>
  </si>
  <si>
    <t>&lt;= 29</t>
  </si>
  <si>
    <t>60 - 74</t>
  </si>
  <si>
    <t>75+</t>
  </si>
  <si>
    <t>Fuente: Ministerio de Desarrollo Social, Encuesta Casen 2017.</t>
  </si>
  <si>
    <t>Unipersonal</t>
  </si>
  <si>
    <t>Nuclear Monoparental</t>
  </si>
  <si>
    <t>Nuclear Biparental</t>
  </si>
  <si>
    <t>Extenso Monoparental</t>
  </si>
  <si>
    <t>Extenso Biparental</t>
  </si>
  <si>
    <t>CENSAL</t>
  </si>
  <si>
    <t xml:space="preserve">Porcentaje de los hogares carentes en trato igualitario, según tipo de hogar y sexo del jefe/a de hogar (2017) </t>
  </si>
  <si>
    <t>Discriminado por nivel socioeconómico</t>
  </si>
  <si>
    <t>Discriminado por ser mujer/ser hombre</t>
  </si>
  <si>
    <t>Discriminado por su estado civil</t>
  </si>
  <si>
    <t>Discriminado por su ropa</t>
  </si>
  <si>
    <t>Discriminado por su color de piel</t>
  </si>
  <si>
    <t>Discriminado por ser extranjero</t>
  </si>
  <si>
    <t>Discriminado por su edad</t>
  </si>
  <si>
    <t>Discriminado por su orientación sexual o identidad de género</t>
  </si>
  <si>
    <t>Discriminado por tener tatuajes, piercing, perforaciones o expansiones</t>
  </si>
  <si>
    <t>Discriminado por su apariencia física</t>
  </si>
  <si>
    <t>Discriminado por sus creencias o religión</t>
  </si>
  <si>
    <t>Discriminado por su ideología u opinión política</t>
  </si>
  <si>
    <t>Discriminado por participar o no en sindicatos u organizaciones gremiales</t>
  </si>
  <si>
    <t>Discriminado por el lugar donde vive</t>
  </si>
  <si>
    <t>Discriminado por el establecimiento donde estudió</t>
  </si>
  <si>
    <t>Discriminado por pertenecer a un pueblo indígena</t>
  </si>
  <si>
    <t>Discriminado por su condición de salud o discapacidad</t>
  </si>
  <si>
    <t>Discriminado por otro motivo</t>
  </si>
  <si>
    <t>En centro de salud</t>
  </si>
  <si>
    <t>En su barrio o vecindario</t>
  </si>
  <si>
    <t xml:space="preserve"> En su trabajo</t>
  </si>
  <si>
    <t>Al buscar trabajo</t>
  </si>
  <si>
    <t>En su establecimiento educacional</t>
  </si>
  <si>
    <t xml:space="preserve"> En instituciones públicas</t>
  </si>
  <si>
    <t>En el transporte público</t>
  </si>
  <si>
    <t>En la vía pública</t>
  </si>
  <si>
    <t>Pueda facilitar un vehículo si el hogar lo necesita</t>
  </si>
  <si>
    <t>Pueda prestar dinero al hogar en caso de emergencia</t>
  </si>
  <si>
    <t>Pueda ayudar al hogar a resolver consultas o realizar trámites legales o</t>
  </si>
  <si>
    <t>Pueda ayudar al hogar en el uso de tecnologías (computador, internet, etc.</t>
  </si>
  <si>
    <t>Pueda ayudar con reparaciones del hogar (gasfitería, mecánica, albañilería</t>
  </si>
  <si>
    <t>Pueda ayudar a conseguir un trabajo a algún miembro del hogar (servir de r</t>
  </si>
  <si>
    <t>Porcentaje de hogares que no cuentan con redes de apoyo externas al hogar por sexo del jefe/a y tipo de situación (2015-2017)</t>
  </si>
  <si>
    <t>Pueda aconsejar a los miembros del hogar en caso de problemas personales o</t>
  </si>
  <si>
    <t>Pueda hablar o escribir en otro idioma</t>
  </si>
  <si>
    <t>Tenga educación profesional universitaria</t>
  </si>
  <si>
    <t>0 a 3 años</t>
  </si>
  <si>
    <t>4 a 5 años</t>
  </si>
  <si>
    <t>0 a 5 años</t>
  </si>
  <si>
    <t>Tasa de asistencia neta de niños y niñas de 0 a 5 años por sexo y grupo de edad (2006-2017)</t>
  </si>
  <si>
    <t xml:space="preserve"> Distribución de la población de 18 años o más que asiste o asistió a educación superior según área de estudio, por sexo (2017)</t>
  </si>
  <si>
    <t>Programas y Certificaciones Genéricos</t>
  </si>
  <si>
    <t>Artes y Humanidades</t>
  </si>
  <si>
    <t>Ciencias Sociales, Periodismo e Información</t>
  </si>
  <si>
    <t>Administración de Empresas y Derecho</t>
  </si>
  <si>
    <t>Ciencias naturales, matemáticas y estadística</t>
  </si>
  <si>
    <t>Tecnología de la Información y la Comunicación (TIC)</t>
  </si>
  <si>
    <t>Ingeniería, Industria y Construcción</t>
  </si>
  <si>
    <t>Agricultura, Silvicultura, Pesca y Veterinaria</t>
  </si>
  <si>
    <t>Salud y Bienestar</t>
  </si>
  <si>
    <t>Servicios</t>
  </si>
  <si>
    <t>No responde</t>
  </si>
  <si>
    <t>Fuente: Ministerio de Desarrollo Social, Encuesta Casen 2017 .</t>
  </si>
  <si>
    <t>Distribución de la población de 18 años o más en cada área de estudio en educación superior según sexo (2017)</t>
  </si>
  <si>
    <t>Al menos una vez al día</t>
  </si>
  <si>
    <t>Al menos una vez a la semana</t>
  </si>
  <si>
    <t>Al menos una vez al mes</t>
  </si>
  <si>
    <t>Menos de una vez al mes</t>
  </si>
  <si>
    <t>No utiliza internet</t>
  </si>
  <si>
    <t>Porcentaje de la población de 5 años y más que utiliza internet según frecuencia de uso por sexo (2006-2017)</t>
  </si>
  <si>
    <t>5 a 9</t>
  </si>
  <si>
    <t>10 a 14</t>
  </si>
  <si>
    <t>Porcentaje de la población de 5 años y más que utiliza internet por sexo y tramos quinquenales de edad (2006-2017)</t>
  </si>
  <si>
    <t xml:space="preserve"> Porcentaje de la población de 5 años y más que utiliza internet por sexo y tipo de uso (2017)</t>
  </si>
  <si>
    <t>r21a. ¿Usó Internet para: Obtener información en buscadores como Google y otros</t>
  </si>
  <si>
    <t>r21b. ¿Usó Internet para: Informarse por prensa digital o redes sociales</t>
  </si>
  <si>
    <t>r21c. ¿Usó Internet para: Comunicación por email o correo electrónico</t>
  </si>
  <si>
    <t>r21d. ¿Usó Internet para: Comunicación por redes sociales</t>
  </si>
  <si>
    <t>r21e. ¿Usó Internet para: Entretenimiento</t>
  </si>
  <si>
    <t>r21f. ¿Usó Internet para: Compra y venta de artículos y/o servicios por Internet</t>
  </si>
  <si>
    <t>r21g. ¿Usó Internet para: Operaciones de banca electrónica</t>
  </si>
  <si>
    <t>r21h. ¿Usó Internet para: Actividades de educación formal y capacitación</t>
  </si>
  <si>
    <t>r21i. ¿Usó Internet para: Trámites en línea con instituciones públicas</t>
  </si>
  <si>
    <t>r21j. ¿Usó Internet para: Trámites en línea con empresas privadas</t>
  </si>
  <si>
    <t>TIPO DE HOGAR</t>
  </si>
  <si>
    <t>Porcentaje de hogares con una mujer como jefa de hogar*, hogares con una mujer principal perceptora de ingresos** y hogares con una mujer principal sustentadora económica*** (2017)</t>
  </si>
  <si>
    <t>Hogares con una mujer principal sustentadora económica</t>
  </si>
  <si>
    <t>Resto de hogares</t>
  </si>
  <si>
    <t>VALORES ABSOLUTOS</t>
  </si>
  <si>
    <t>Total pobres1</t>
  </si>
  <si>
    <t>Pobreza</t>
  </si>
  <si>
    <t>TRAMO DE EDAD</t>
  </si>
  <si>
    <t>REGIÓN</t>
  </si>
  <si>
    <t>Nota: se excluye categoría "no especificado".</t>
  </si>
  <si>
    <t>Empleado u obrero del sector público</t>
  </si>
  <si>
    <t>AÑOS DE ESCOLARIDAD</t>
  </si>
  <si>
    <t>INGRESOS DERIVADOS DE LA OCUPACIÓN PRINCIPAL</t>
  </si>
  <si>
    <t>ASALARIADO</t>
  </si>
  <si>
    <t>NO ASALARIADO</t>
  </si>
  <si>
    <t>QUINTIL DE INGRESOS AUTÓNOMOS</t>
  </si>
  <si>
    <t>ASALARIADOS</t>
  </si>
  <si>
    <t>NO ASALARIADOS</t>
  </si>
  <si>
    <t>DECIL DE INGRESOS AUTÓNOMOS</t>
  </si>
  <si>
    <t xml:space="preserve">Cobertura de Pensión Básica Solidaria de vejez* por sexo (2006-2017) </t>
  </si>
  <si>
    <t>DECIL DE INGRESO AUTÓNOMO</t>
  </si>
  <si>
    <t>Población de 65 y más</t>
  </si>
  <si>
    <t>QUINTIL DE INGRESO AUTÓNOMO</t>
  </si>
  <si>
    <t>56.b</t>
  </si>
  <si>
    <t>Tasa de participación laboral y brecha por sexo, según quintil de ingreso autónomo per cápita del hogar (2017)</t>
  </si>
  <si>
    <t>56.a</t>
  </si>
  <si>
    <t>Tasa de ocupación y brecha por quintil de ingreso autónomo per cápita del hogar y sexo (2017)</t>
  </si>
  <si>
    <t>61.a</t>
  </si>
  <si>
    <t>61.b</t>
  </si>
  <si>
    <t>Número de hijos</t>
  </si>
  <si>
    <t>Porcentaje de mujeres de 12 años o más que han sido madres adolescentes, por quintil de ingreso autónomo per cápita del hogar (2011-2017)</t>
  </si>
  <si>
    <t>(Porcentaje, mujeres de 12 años y más por quintil de ingreso autónomo per cápita del hogar)</t>
  </si>
  <si>
    <t xml:space="preserve">Porcentaje de mujeres de 12 años o más que han sido madres adolescentes por quintil de ingreso autónomo per cápita del hogar (2011-2017) </t>
  </si>
  <si>
    <t>NÚMERO DE CASOS MUESTALES</t>
  </si>
  <si>
    <t>TRAMO DE EDAD DEL CUIDADOR PRINCIPAL</t>
  </si>
  <si>
    <t>Juntas de vecinos u otra organización territorial</t>
  </si>
  <si>
    <t>CATEGORÍA DE CUIDADO</t>
  </si>
  <si>
    <t xml:space="preserve">Participación en organizaciones o grupos organizados por sexo y tramos quinquenales de edad (2015-2017) </t>
  </si>
  <si>
    <t>Participación en organizaciones o grupos organizados por sexo y decil* de ingreso autónomo per cápita del hogar (2015-2017)</t>
  </si>
  <si>
    <t>PARTICIPACIÓN</t>
  </si>
  <si>
    <t>Participación en organizaciones o grupos organizados por sexo y región (2015-2017)</t>
  </si>
  <si>
    <t>EDAD</t>
  </si>
  <si>
    <t>TIPO DE ORGANIZACIÓN</t>
  </si>
  <si>
    <t>*Considera empleados y obreros del sector privado, de empresas públicas y servicio doméstico.</t>
  </si>
  <si>
    <t>Se excluye a los funcionarios públicos, pues por ley estos se organizan en asociaciones de funcionarios y a las FF.AA.</t>
  </si>
  <si>
    <t>15 y 19 años</t>
  </si>
  <si>
    <t>20 y 24 años</t>
  </si>
  <si>
    <t>25 y 34 años</t>
  </si>
  <si>
    <t>35 y 44 años</t>
  </si>
  <si>
    <t>45 y 54 años</t>
  </si>
  <si>
    <t>55 y 64 años</t>
  </si>
  <si>
    <t>65 y más años</t>
  </si>
  <si>
    <t>GRUPO EDAD</t>
  </si>
  <si>
    <t>Se excluye al servicio doméstico puertas adentro y su núcleo familiar.</t>
  </si>
  <si>
    <t>VALORES ABOSLUTOS (EXPANDIDO)</t>
  </si>
  <si>
    <t>No carente</t>
  </si>
  <si>
    <t>Carente</t>
  </si>
  <si>
    <t>CARENCIA</t>
  </si>
  <si>
    <t>SEXO JEFE/A DE HOGAR</t>
  </si>
  <si>
    <t>SEXO DEL JEFE/A DE HOGAR</t>
  </si>
  <si>
    <t>LUGAR</t>
  </si>
  <si>
    <t>Otro lugar</t>
  </si>
  <si>
    <t xml:space="preserve"> Pueda ayudar en el cuidado en caso de enfermedad de algún miembro del hogar</t>
  </si>
  <si>
    <t>Pueda ayudar a conseguir un trabajo a algún miembro del hogar</t>
  </si>
  <si>
    <t>Pueda aconsejar a los miembros del hogar en caso de problemas personales</t>
  </si>
  <si>
    <t>Pueda ayudar en el cuidado de niños(as) o personas en situación de discapacidad</t>
  </si>
  <si>
    <t xml:space="preserve">Pueda ayudar al hogar a resolver consultas o realizar trámites legales </t>
  </si>
  <si>
    <t>Pueda ayudar al hogar en el uso de tecnologías (computador, internet, etc.)</t>
  </si>
  <si>
    <t>Pueda ayudar con reparaciones del hogar (gasfitería, mecánica, albañilería)</t>
  </si>
  <si>
    <t>AÑO</t>
  </si>
  <si>
    <t>GRUPO DE EDAD</t>
  </si>
  <si>
    <t>Promedio de años de escolaridad de la población de 15 años y más, por sexo y quintil* de ingreso autónomo per cápita del hogar (2017)</t>
  </si>
  <si>
    <t>125.a</t>
  </si>
  <si>
    <t>125.b</t>
  </si>
  <si>
    <t>Número y porcentaje de jóvenes de 15 a 29 años que declaran no trabajar ni estudiar según sexo y región (2017)</t>
  </si>
  <si>
    <t>&lt;= 30</t>
  </si>
  <si>
    <t>31 - 44</t>
  </si>
  <si>
    <t>45 - 45</t>
  </si>
  <si>
    <t>46+</t>
  </si>
  <si>
    <t>Empleador O Patron</t>
  </si>
  <si>
    <t>Trabajador Cuenta Propia</t>
  </si>
  <si>
    <t>Obrero o Empleado</t>
  </si>
  <si>
    <t>Servicio Domestico</t>
  </si>
  <si>
    <t>Familiar no Remunerado</t>
  </si>
  <si>
    <t>FF.AA.</t>
  </si>
  <si>
    <r>
      <t>Porcentaje de personas de 12 años o más que han sido madres/padres adolescentes, por sexo</t>
    </r>
    <r>
      <rPr>
        <b/>
        <vertAlign val="superscript"/>
        <sz val="11"/>
        <color rgb="FF000000"/>
        <rFont val="Calibri"/>
        <family val="2"/>
        <scheme val="minor"/>
      </rPr>
      <t>1</t>
    </r>
    <r>
      <rPr>
        <b/>
        <sz val="11"/>
        <color rgb="FF000000"/>
        <rFont val="Calibri"/>
        <family val="2"/>
        <scheme val="minor"/>
      </rPr>
      <t xml:space="preserve"> (2017)</t>
    </r>
  </si>
  <si>
    <r>
      <rPr>
        <vertAlign val="superscript"/>
        <sz val="11"/>
        <rFont val="Calibri"/>
        <family val="2"/>
        <scheme val="minor"/>
      </rPr>
      <t xml:space="preserve">1 </t>
    </r>
    <r>
      <rPr>
        <sz val="11"/>
        <rFont val="Calibri"/>
        <family val="2"/>
        <scheme val="minor"/>
      </rPr>
      <t>Casen 2017 amplia Universo de las preguntas de fecundidad incorporando a Hombres de 12 años y más</t>
    </r>
  </si>
  <si>
    <r>
      <t>Total Sí</t>
    </r>
    <r>
      <rPr>
        <b/>
        <vertAlign val="superscript"/>
        <sz val="11"/>
        <color theme="1"/>
        <rFont val="Calibri"/>
        <family val="2"/>
        <scheme val="minor"/>
      </rPr>
      <t>1</t>
    </r>
  </si>
  <si>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La categoría "Total Sí" agrupa a las mujeres que se realizaron una Mamografía en los últimos tres años (Durante el último año, Hace más de un año y hasta 2 años, Hace más de 2 años y hasta 3 años).</t>
    </r>
  </si>
  <si>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La categoría "Total Sí" agrupa a las mujeres que se realizaron un examen Papanicolau en los últimos tres años (Durante el último año, Hace más de un año y hasta 2 años, Hace más de 2 años y hasta 3 años).</t>
    </r>
  </si>
  <si>
    <r>
      <t>1</t>
    </r>
    <r>
      <rPr>
        <sz val="11"/>
        <rFont val="Calibri"/>
        <family val="2"/>
        <scheme val="minor"/>
      </rPr>
      <t>Incluye a pobres extremos y pobres no extremos.</t>
    </r>
  </si>
  <si>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>Incluye a pobres extremos y pobres no extremos.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</si>
</sst>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43" formatCode="_-* #,##0.00_-;\-* #,##0.00_-;_-* &quot;-&quot;??_-;_-@_-"/>
    <numFmt numFmtId="164" formatCode="_ * #,##0_ ;_ * \-#,##0_ ;_ * &quot;-&quot;_ ;_ @_ "/>
    <numFmt numFmtId="165" formatCode="_-* #,##0_-;\-* #,##0_-;_-* &quot;-&quot;??_-;_-@_-"/>
    <numFmt numFmtId="166" formatCode="###0.0%"/>
    <numFmt numFmtId="167" formatCode="0.0"/>
    <numFmt numFmtId="168" formatCode="####.0%"/>
    <numFmt numFmtId="169" formatCode="###0.0"/>
    <numFmt numFmtId="170" formatCode="###0"/>
    <numFmt numFmtId="171" formatCode="0.0%"/>
    <numFmt numFmtId="172" formatCode="###0.000"/>
    <numFmt numFmtId="173" formatCode="####.0"/>
    <numFmt numFmtId="174" formatCode="####.000"/>
    <numFmt numFmtId="175" formatCode="_-* #,##0.0_-;\-* #,##0.0_-;_-* &quot;-&quot;??_-;_-@_-"/>
    <numFmt numFmtId="176" formatCode="0.0000"/>
    <numFmt numFmtId="177" formatCode="_(* #,##0_);_(* \(#,##0\);_(* &quot;-&quot;??_);_(@_)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</font>
    <font>
      <sz val="10"/>
      <name val="Arial"/>
      <family val="2"/>
    </font>
    <font>
      <u/>
      <sz val="12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sz val="11"/>
      <color indexed="8"/>
      <name val="Arial Narrow"/>
      <family val="2"/>
    </font>
    <font>
      <sz val="11"/>
      <name val="Arial Narrow"/>
      <family val="2"/>
    </font>
    <font>
      <sz val="11"/>
      <color theme="1"/>
      <name val="Arial Narrow"/>
      <family val="2"/>
    </font>
    <font>
      <sz val="11"/>
      <color indexed="8"/>
      <name val="Arial Narrow"/>
      <family val="2"/>
    </font>
    <font>
      <b/>
      <sz val="11"/>
      <color theme="1"/>
      <name val="Arial Narrow"/>
      <family val="2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vertAlign val="superscript"/>
      <sz val="11"/>
      <color rgb="FF000000"/>
      <name val="Calibri"/>
      <family val="2"/>
      <scheme val="minor"/>
    </font>
    <font>
      <i/>
      <sz val="11"/>
      <color rgb="FF000000"/>
      <name val="Calibri"/>
      <family val="2"/>
      <scheme val="minor"/>
    </font>
    <font>
      <vertAlign val="superscript"/>
      <sz val="11"/>
      <name val="Calibri"/>
      <family val="2"/>
      <scheme val="minor"/>
    </font>
    <font>
      <b/>
      <i/>
      <sz val="11"/>
      <color rgb="FF000000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i/>
      <sz val="11"/>
      <name val="Calibri"/>
      <family val="2"/>
      <scheme val="minor"/>
    </font>
    <font>
      <u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9">
    <xf numFmtId="0" fontId="0" fillId="0" borderId="0"/>
    <xf numFmtId="0" fontId="2" fillId="0" borderId="0"/>
    <xf numFmtId="0" fontId="1" fillId="0" borderId="0"/>
    <xf numFmtId="9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" fillId="0" borderId="0"/>
    <xf numFmtId="0" fontId="1" fillId="0" borderId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5" fillId="0" borderId="0" applyNumberForma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0" borderId="0"/>
    <xf numFmtId="9" fontId="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7" fillId="0" borderId="0"/>
    <xf numFmtId="0" fontId="7" fillId="0" borderId="0"/>
    <xf numFmtId="164" fontId="1" fillId="0" borderId="0" applyFont="0" applyFill="0" applyBorder="0" applyAlignment="0" applyProtection="0"/>
    <xf numFmtId="0" fontId="3" fillId="0" borderId="0"/>
    <xf numFmtId="164" fontId="2" fillId="0" borderId="0" applyFont="0" applyFill="0" applyBorder="0" applyAlignment="0" applyProtection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7" fillId="0" borderId="0"/>
    <xf numFmtId="0" fontId="8" fillId="0" borderId="0" applyNumberFormat="0" applyFill="0" applyBorder="0" applyAlignment="0" applyProtection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865">
    <xf numFmtId="0" fontId="0" fillId="0" borderId="0" xfId="0"/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1" fillId="0" borderId="5" xfId="0" applyFont="1" applyBorder="1" applyAlignment="1">
      <alignment horizontal="left" vertical="center"/>
    </xf>
    <xf numFmtId="165" fontId="13" fillId="0" borderId="38" xfId="9" applyNumberFormat="1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169" fontId="13" fillId="0" borderId="38" xfId="65" applyNumberFormat="1" applyFont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0" fillId="0" borderId="38" xfId="65" applyFont="1" applyBorder="1" applyAlignment="1">
      <alignment horizontal="center" vertical="center" wrapText="1"/>
    </xf>
    <xf numFmtId="0" fontId="10" fillId="0" borderId="38" xfId="65" applyFont="1" applyBorder="1" applyAlignment="1">
      <alignment horizontal="left" vertical="center"/>
    </xf>
    <xf numFmtId="0" fontId="10" fillId="0" borderId="38" xfId="65" applyFont="1" applyBorder="1" applyAlignment="1">
      <alignment horizontal="center" vertical="center" wrapText="1"/>
    </xf>
    <xf numFmtId="0" fontId="0" fillId="2" borderId="0" xfId="0" applyFont="1" applyFill="1"/>
    <xf numFmtId="0" fontId="15" fillId="2" borderId="0" xfId="0" applyFont="1" applyFill="1" applyAlignment="1">
      <alignment horizontal="left" vertical="center"/>
    </xf>
    <xf numFmtId="0" fontId="8" fillId="2" borderId="0" xfId="46" applyFont="1" applyFill="1" applyAlignment="1">
      <alignment vertical="center"/>
    </xf>
    <xf numFmtId="0" fontId="0" fillId="2" borderId="0" xfId="0" applyFont="1" applyFill="1" applyAlignment="1">
      <alignment vertical="center"/>
    </xf>
    <xf numFmtId="0" fontId="15" fillId="2" borderId="0" xfId="0" applyFont="1" applyFill="1" applyAlignment="1">
      <alignment vertical="center"/>
    </xf>
    <xf numFmtId="0" fontId="0" fillId="2" borderId="0" xfId="0" applyFont="1" applyFill="1" applyAlignment="1">
      <alignment horizontal="left" vertical="center" wrapText="1"/>
    </xf>
    <xf numFmtId="0" fontId="8" fillId="0" borderId="0" xfId="46" applyFont="1" applyFill="1"/>
    <xf numFmtId="0" fontId="0" fillId="2" borderId="0" xfId="0" applyFont="1" applyFill="1" applyAlignment="1">
      <alignment vertical="center" wrapText="1"/>
    </xf>
    <xf numFmtId="0" fontId="0" fillId="0" borderId="0" xfId="0" applyFont="1"/>
    <xf numFmtId="0" fontId="0" fillId="2" borderId="0" xfId="0" applyFont="1" applyFill="1" applyAlignment="1">
      <alignment horizontal="center" vertical="center"/>
    </xf>
    <xf numFmtId="0" fontId="16" fillId="2" borderId="38" xfId="99" applyFont="1" applyFill="1" applyBorder="1" applyAlignment="1">
      <alignment horizontal="center" vertical="center" wrapText="1"/>
    </xf>
    <xf numFmtId="0" fontId="17" fillId="2" borderId="38" xfId="99" applyFont="1" applyFill="1" applyBorder="1" applyAlignment="1">
      <alignment horizontal="center" vertical="center" wrapText="1"/>
    </xf>
    <xf numFmtId="0" fontId="17" fillId="2" borderId="38" xfId="99" applyFont="1" applyFill="1" applyBorder="1" applyAlignment="1">
      <alignment horizontal="center" vertical="center" wrapText="1"/>
    </xf>
    <xf numFmtId="0" fontId="17" fillId="2" borderId="38" xfId="98" applyFont="1" applyFill="1" applyBorder="1" applyAlignment="1">
      <alignment horizontal="center" vertical="center" wrapText="1"/>
    </xf>
    <xf numFmtId="166" fontId="16" fillId="2" borderId="38" xfId="99" applyNumberFormat="1" applyFont="1" applyFill="1" applyBorder="1" applyAlignment="1">
      <alignment horizontal="center" vertical="center"/>
    </xf>
    <xf numFmtId="0" fontId="0" fillId="2" borderId="0" xfId="0" applyFont="1" applyFill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6" fillId="2" borderId="38" xfId="98" applyFont="1" applyFill="1" applyBorder="1" applyAlignment="1">
      <alignment horizontal="center" vertical="center" wrapText="1"/>
    </xf>
    <xf numFmtId="0" fontId="17" fillId="2" borderId="38" xfId="98" applyFont="1" applyFill="1" applyBorder="1" applyAlignment="1">
      <alignment horizontal="center" vertical="center" wrapText="1"/>
    </xf>
    <xf numFmtId="166" fontId="16" fillId="2" borderId="38" xfId="98" applyNumberFormat="1" applyFont="1" applyFill="1" applyBorder="1" applyAlignment="1">
      <alignment horizontal="center" vertical="center"/>
    </xf>
    <xf numFmtId="0" fontId="18" fillId="2" borderId="0" xfId="98" applyFont="1" applyFill="1" applyAlignment="1">
      <alignment horizontal="center" vertical="center"/>
    </xf>
    <xf numFmtId="0" fontId="16" fillId="2" borderId="0" xfId="97" applyFont="1" applyFill="1" applyAlignment="1">
      <alignment horizontal="center" vertical="center" wrapText="1"/>
    </xf>
    <xf numFmtId="0" fontId="17" fillId="2" borderId="38" xfId="97" applyFont="1" applyFill="1" applyBorder="1" applyAlignment="1">
      <alignment horizontal="center" vertical="center" wrapText="1"/>
    </xf>
    <xf numFmtId="0" fontId="18" fillId="2" borderId="0" xfId="97" applyFont="1" applyFill="1" applyAlignment="1">
      <alignment horizontal="center" vertical="center"/>
    </xf>
    <xf numFmtId="0" fontId="17" fillId="2" borderId="38" xfId="97" applyFont="1" applyFill="1" applyBorder="1" applyAlignment="1">
      <alignment horizontal="center" vertical="center" wrapText="1"/>
    </xf>
    <xf numFmtId="0" fontId="17" fillId="2" borderId="38" xfId="97" applyFont="1" applyFill="1" applyBorder="1" applyAlignment="1">
      <alignment horizontal="center" vertical="center"/>
    </xf>
    <xf numFmtId="0" fontId="17" fillId="2" borderId="38" xfId="97" applyFont="1" applyFill="1" applyBorder="1" applyAlignment="1">
      <alignment horizontal="center" vertical="center"/>
    </xf>
    <xf numFmtId="169" fontId="16" fillId="2" borderId="38" xfId="97" applyNumberFormat="1" applyFont="1" applyFill="1" applyBorder="1" applyAlignment="1">
      <alignment horizontal="center" vertical="center"/>
    </xf>
    <xf numFmtId="0" fontId="16" fillId="2" borderId="38" xfId="96" applyFont="1" applyFill="1" applyBorder="1" applyAlignment="1">
      <alignment horizontal="center" vertical="center" wrapText="1"/>
    </xf>
    <xf numFmtId="0" fontId="17" fillId="2" borderId="38" xfId="96" applyFont="1" applyFill="1" applyBorder="1" applyAlignment="1">
      <alignment horizontal="center" vertical="center" wrapText="1"/>
    </xf>
    <xf numFmtId="0" fontId="17" fillId="2" borderId="38" xfId="96" applyFont="1" applyFill="1" applyBorder="1" applyAlignment="1">
      <alignment horizontal="center" vertical="center"/>
    </xf>
    <xf numFmtId="0" fontId="17" fillId="2" borderId="46" xfId="96" applyFont="1" applyFill="1" applyBorder="1" applyAlignment="1">
      <alignment horizontal="center" vertical="center" wrapText="1"/>
    </xf>
    <xf numFmtId="0" fontId="17" fillId="2" borderId="38" xfId="96" applyFont="1" applyFill="1" applyBorder="1" applyAlignment="1">
      <alignment horizontal="center" vertical="center" wrapText="1"/>
    </xf>
    <xf numFmtId="169" fontId="16" fillId="2" borderId="38" xfId="96" applyNumberFormat="1" applyFont="1" applyFill="1" applyBorder="1" applyAlignment="1">
      <alignment horizontal="center" vertical="center"/>
    </xf>
    <xf numFmtId="0" fontId="17" fillId="2" borderId="14" xfId="96" applyFont="1" applyFill="1" applyBorder="1" applyAlignment="1">
      <alignment horizontal="center" vertical="center" wrapText="1"/>
    </xf>
    <xf numFmtId="0" fontId="17" fillId="2" borderId="36" xfId="96" applyFont="1" applyFill="1" applyBorder="1" applyAlignment="1">
      <alignment horizontal="center" vertical="center" wrapText="1"/>
    </xf>
    <xf numFmtId="0" fontId="15" fillId="2" borderId="33" xfId="0" applyFont="1" applyFill="1" applyBorder="1" applyAlignment="1">
      <alignment horizontal="left"/>
    </xf>
    <xf numFmtId="0" fontId="16" fillId="2" borderId="38" xfId="95" applyFont="1" applyFill="1" applyBorder="1" applyAlignment="1">
      <alignment horizontal="center" vertical="center" wrapText="1"/>
    </xf>
    <xf numFmtId="0" fontId="17" fillId="2" borderId="38" xfId="95" applyFont="1" applyFill="1" applyBorder="1" applyAlignment="1">
      <alignment horizontal="center" vertical="center" wrapText="1"/>
    </xf>
    <xf numFmtId="0" fontId="17" fillId="2" borderId="38" xfId="94" applyFont="1" applyFill="1" applyBorder="1" applyAlignment="1">
      <alignment horizontal="center" vertical="center"/>
    </xf>
    <xf numFmtId="0" fontId="17" fillId="2" borderId="38" xfId="95" applyFont="1" applyFill="1" applyBorder="1" applyAlignment="1">
      <alignment horizontal="center" vertical="center" wrapText="1"/>
    </xf>
    <xf numFmtId="169" fontId="16" fillId="2" borderId="38" xfId="95" applyNumberFormat="1" applyFont="1" applyFill="1" applyBorder="1" applyAlignment="1">
      <alignment horizontal="center" vertical="center"/>
    </xf>
    <xf numFmtId="0" fontId="17" fillId="2" borderId="38" xfId="95" applyFont="1" applyFill="1" applyBorder="1" applyAlignment="1">
      <alignment horizontal="center" vertical="center"/>
    </xf>
    <xf numFmtId="0" fontId="17" fillId="2" borderId="38" xfId="94" applyFont="1" applyFill="1" applyBorder="1" applyAlignment="1">
      <alignment horizontal="center" vertical="center" wrapText="1"/>
    </xf>
    <xf numFmtId="165" fontId="16" fillId="2" borderId="38" xfId="9" applyNumberFormat="1" applyFont="1" applyFill="1" applyBorder="1" applyAlignment="1">
      <alignment horizontal="center" vertical="center"/>
    </xf>
    <xf numFmtId="0" fontId="8" fillId="2" borderId="0" xfId="46" applyFont="1" applyFill="1" applyAlignment="1">
      <alignment horizontal="center" vertical="center"/>
    </xf>
    <xf numFmtId="0" fontId="17" fillId="2" borderId="38" xfId="61" applyFont="1" applyFill="1" applyBorder="1" applyAlignment="1">
      <alignment horizontal="center" vertical="center" wrapText="1"/>
    </xf>
    <xf numFmtId="0" fontId="19" fillId="2" borderId="43" xfId="61" applyFont="1" applyFill="1" applyBorder="1" applyAlignment="1">
      <alignment horizontal="center" vertical="center"/>
    </xf>
    <xf numFmtId="0" fontId="19" fillId="2" borderId="39" xfId="61" applyFont="1" applyFill="1" applyBorder="1" applyAlignment="1">
      <alignment horizontal="center" vertical="center"/>
    </xf>
    <xf numFmtId="0" fontId="19" fillId="2" borderId="40" xfId="61" applyFont="1" applyFill="1" applyBorder="1" applyAlignment="1">
      <alignment horizontal="center" vertical="center"/>
    </xf>
    <xf numFmtId="0" fontId="17" fillId="2" borderId="46" xfId="61" applyFont="1" applyFill="1" applyBorder="1" applyAlignment="1">
      <alignment horizontal="center" vertical="center" wrapText="1"/>
    </xf>
    <xf numFmtId="0" fontId="17" fillId="2" borderId="38" xfId="61" applyFont="1" applyFill="1" applyBorder="1" applyAlignment="1">
      <alignment horizontal="center" vertical="center" wrapText="1"/>
    </xf>
    <xf numFmtId="169" fontId="16" fillId="2" borderId="38" xfId="61" applyNumberFormat="1" applyFont="1" applyFill="1" applyBorder="1" applyAlignment="1">
      <alignment horizontal="center" vertical="center"/>
    </xf>
    <xf numFmtId="170" fontId="16" fillId="2" borderId="38" xfId="101" applyNumberFormat="1" applyFont="1" applyFill="1" applyBorder="1" applyAlignment="1">
      <alignment horizontal="center" vertical="center"/>
    </xf>
    <xf numFmtId="0" fontId="18" fillId="2" borderId="0" xfId="101" applyFont="1" applyFill="1" applyAlignment="1">
      <alignment horizontal="center" vertical="center"/>
    </xf>
    <xf numFmtId="0" fontId="17" fillId="2" borderId="14" xfId="61" applyFont="1" applyFill="1" applyBorder="1" applyAlignment="1">
      <alignment horizontal="center" vertical="center" wrapText="1"/>
    </xf>
    <xf numFmtId="0" fontId="16" fillId="2" borderId="38" xfId="61" applyFont="1" applyFill="1" applyBorder="1" applyAlignment="1">
      <alignment horizontal="center" vertical="center" wrapText="1"/>
    </xf>
    <xf numFmtId="165" fontId="16" fillId="2" borderId="38" xfId="9" applyNumberFormat="1" applyFont="1" applyFill="1" applyBorder="1" applyAlignment="1">
      <alignment horizontal="center" vertical="center" wrapText="1"/>
    </xf>
    <xf numFmtId="0" fontId="17" fillId="2" borderId="36" xfId="61" applyFont="1" applyFill="1" applyBorder="1" applyAlignment="1">
      <alignment horizontal="center" vertical="center" wrapText="1"/>
    </xf>
    <xf numFmtId="0" fontId="17" fillId="2" borderId="46" xfId="94" applyFont="1" applyFill="1" applyBorder="1" applyAlignment="1">
      <alignment horizontal="center" vertical="center" wrapText="1"/>
    </xf>
    <xf numFmtId="0" fontId="17" fillId="2" borderId="38" xfId="94" applyFont="1" applyFill="1" applyBorder="1" applyAlignment="1">
      <alignment horizontal="center" vertical="center" wrapText="1"/>
    </xf>
    <xf numFmtId="169" fontId="16" fillId="2" borderId="38" xfId="94" applyNumberFormat="1" applyFont="1" applyFill="1" applyBorder="1" applyAlignment="1">
      <alignment horizontal="center" vertical="center"/>
    </xf>
    <xf numFmtId="0" fontId="17" fillId="2" borderId="14" xfId="94" applyFont="1" applyFill="1" applyBorder="1" applyAlignment="1">
      <alignment horizontal="center" vertical="center" wrapText="1"/>
    </xf>
    <xf numFmtId="0" fontId="17" fillId="2" borderId="36" xfId="94" applyFont="1" applyFill="1" applyBorder="1" applyAlignment="1">
      <alignment horizontal="center" vertical="center" wrapText="1"/>
    </xf>
    <xf numFmtId="0" fontId="15" fillId="2" borderId="0" xfId="0" applyFont="1" applyFill="1" applyAlignment="1">
      <alignment horizontal="left" vertical="center"/>
    </xf>
    <xf numFmtId="0" fontId="16" fillId="2" borderId="38" xfId="93" applyFont="1" applyFill="1" applyBorder="1" applyAlignment="1">
      <alignment horizontal="center" vertical="center" wrapText="1"/>
    </xf>
    <xf numFmtId="0" fontId="17" fillId="2" borderId="38" xfId="93" applyFont="1" applyFill="1" applyBorder="1" applyAlignment="1">
      <alignment horizontal="center" vertical="center" wrapText="1"/>
    </xf>
    <xf numFmtId="0" fontId="17" fillId="2" borderId="38" xfId="93" applyFont="1" applyFill="1" applyBorder="1" applyAlignment="1">
      <alignment horizontal="center" vertical="center"/>
    </xf>
    <xf numFmtId="0" fontId="17" fillId="2" borderId="38" xfId="93" applyFont="1" applyFill="1" applyBorder="1" applyAlignment="1">
      <alignment horizontal="center" vertical="center" wrapText="1"/>
    </xf>
    <xf numFmtId="169" fontId="16" fillId="2" borderId="38" xfId="93" applyNumberFormat="1" applyFont="1" applyFill="1" applyBorder="1" applyAlignment="1">
      <alignment horizontal="center" vertical="center"/>
    </xf>
    <xf numFmtId="0" fontId="15" fillId="2" borderId="38" xfId="0" applyFont="1" applyFill="1" applyBorder="1" applyAlignment="1">
      <alignment horizontal="center" vertical="center"/>
    </xf>
    <xf numFmtId="0" fontId="17" fillId="2" borderId="38" xfId="100" applyFont="1" applyFill="1" applyBorder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16" fillId="2" borderId="38" xfId="92" applyFont="1" applyFill="1" applyBorder="1" applyAlignment="1">
      <alignment horizontal="center" vertical="center" wrapText="1"/>
    </xf>
    <xf numFmtId="0" fontId="17" fillId="2" borderId="38" xfId="92" applyFont="1" applyFill="1" applyBorder="1" applyAlignment="1">
      <alignment horizontal="center" vertical="center" wrapText="1"/>
    </xf>
    <xf numFmtId="0" fontId="18" fillId="2" borderId="0" xfId="92" applyFont="1" applyFill="1" applyAlignment="1">
      <alignment horizontal="center" vertical="center"/>
    </xf>
    <xf numFmtId="0" fontId="17" fillId="2" borderId="38" xfId="92" applyFont="1" applyFill="1" applyBorder="1" applyAlignment="1">
      <alignment horizontal="center" vertical="center" wrapText="1"/>
    </xf>
    <xf numFmtId="169" fontId="16" fillId="2" borderId="38" xfId="92" applyNumberFormat="1" applyFont="1" applyFill="1" applyBorder="1" applyAlignment="1">
      <alignment horizontal="center" vertical="center"/>
    </xf>
    <xf numFmtId="0" fontId="17" fillId="2" borderId="38" xfId="92" applyFont="1" applyFill="1" applyBorder="1" applyAlignment="1">
      <alignment horizontal="center" vertical="center"/>
    </xf>
    <xf numFmtId="0" fontId="16" fillId="2" borderId="38" xfId="90" applyFont="1" applyFill="1" applyBorder="1" applyAlignment="1">
      <alignment horizontal="center" vertical="center" wrapText="1"/>
    </xf>
    <xf numFmtId="0" fontId="17" fillId="2" borderId="38" xfId="90" applyFont="1" applyFill="1" applyBorder="1" applyAlignment="1">
      <alignment horizontal="center" vertical="center" wrapText="1"/>
    </xf>
    <xf numFmtId="0" fontId="17" fillId="2" borderId="38" xfId="90" applyFont="1" applyFill="1" applyBorder="1" applyAlignment="1">
      <alignment horizontal="center" vertical="center" wrapText="1"/>
    </xf>
    <xf numFmtId="0" fontId="17" fillId="2" borderId="38" xfId="90" applyFont="1" applyFill="1" applyBorder="1" applyAlignment="1">
      <alignment horizontal="left" vertical="center" wrapText="1"/>
    </xf>
    <xf numFmtId="169" fontId="16" fillId="2" borderId="38" xfId="90" applyNumberFormat="1" applyFont="1" applyFill="1" applyBorder="1" applyAlignment="1">
      <alignment horizontal="center" vertical="center"/>
    </xf>
    <xf numFmtId="0" fontId="17" fillId="2" borderId="38" xfId="90" applyFont="1" applyFill="1" applyBorder="1" applyAlignment="1">
      <alignment horizontal="left" vertical="center"/>
    </xf>
    <xf numFmtId="0" fontId="17" fillId="2" borderId="38" xfId="91" applyFont="1" applyFill="1" applyBorder="1" applyAlignment="1">
      <alignment horizontal="center" vertical="center" wrapText="1"/>
    </xf>
    <xf numFmtId="0" fontId="17" fillId="2" borderId="38" xfId="90" applyFont="1" applyFill="1" applyBorder="1" applyAlignment="1">
      <alignment horizontal="center" vertical="center"/>
    </xf>
    <xf numFmtId="0" fontId="17" fillId="2" borderId="38" xfId="91" applyFont="1" applyFill="1" applyBorder="1" applyAlignment="1">
      <alignment horizontal="center" vertical="center" wrapText="1"/>
    </xf>
    <xf numFmtId="169" fontId="16" fillId="2" borderId="38" xfId="91" applyNumberFormat="1" applyFont="1" applyFill="1" applyBorder="1" applyAlignment="1">
      <alignment horizontal="center" vertical="center"/>
    </xf>
    <xf numFmtId="0" fontId="17" fillId="2" borderId="38" xfId="91" applyFont="1" applyFill="1" applyBorder="1" applyAlignment="1">
      <alignment horizontal="center" vertical="center"/>
    </xf>
    <xf numFmtId="164" fontId="16" fillId="2" borderId="38" xfId="35" applyFont="1" applyFill="1" applyBorder="1" applyAlignment="1">
      <alignment horizontal="center" vertical="center"/>
    </xf>
    <xf numFmtId="173" fontId="16" fillId="2" borderId="38" xfId="91" applyNumberFormat="1" applyFont="1" applyFill="1" applyBorder="1" applyAlignment="1">
      <alignment horizontal="center" vertical="center"/>
    </xf>
    <xf numFmtId="173" fontId="16" fillId="2" borderId="38" xfId="90" applyNumberFormat="1" applyFont="1" applyFill="1" applyBorder="1" applyAlignment="1">
      <alignment horizontal="center" vertical="center"/>
    </xf>
    <xf numFmtId="0" fontId="16" fillId="2" borderId="38" xfId="89" applyFont="1" applyFill="1" applyBorder="1" applyAlignment="1">
      <alignment horizontal="center" vertical="center" wrapText="1"/>
    </xf>
    <xf numFmtId="0" fontId="17" fillId="2" borderId="38" xfId="89" applyFont="1" applyFill="1" applyBorder="1" applyAlignment="1">
      <alignment horizontal="center" vertical="center" wrapText="1"/>
    </xf>
    <xf numFmtId="0" fontId="17" fillId="2" borderId="38" xfId="89" applyFont="1" applyFill="1" applyBorder="1" applyAlignment="1">
      <alignment horizontal="center" vertical="center"/>
    </xf>
    <xf numFmtId="0" fontId="17" fillId="2" borderId="38" xfId="89" applyFont="1" applyFill="1" applyBorder="1" applyAlignment="1">
      <alignment horizontal="center" vertical="center" wrapText="1"/>
    </xf>
    <xf numFmtId="169" fontId="16" fillId="2" borderId="38" xfId="89" applyNumberFormat="1" applyFont="1" applyFill="1" applyBorder="1" applyAlignment="1">
      <alignment horizontal="center" vertical="center"/>
    </xf>
    <xf numFmtId="173" fontId="16" fillId="2" borderId="38" xfId="89" applyNumberFormat="1" applyFont="1" applyFill="1" applyBorder="1" applyAlignment="1">
      <alignment horizontal="center" vertical="center"/>
    </xf>
    <xf numFmtId="0" fontId="15" fillId="2" borderId="46" xfId="0" applyFont="1" applyFill="1" applyBorder="1" applyAlignment="1">
      <alignment horizontal="center" vertical="center" wrapText="1"/>
    </xf>
    <xf numFmtId="0" fontId="17" fillId="2" borderId="46" xfId="20" applyFont="1" applyFill="1" applyBorder="1" applyAlignment="1">
      <alignment horizontal="center" vertical="center" wrapText="1"/>
    </xf>
    <xf numFmtId="0" fontId="17" fillId="2" borderId="38" xfId="20" applyFont="1" applyFill="1" applyBorder="1" applyAlignment="1">
      <alignment horizontal="center" vertical="center" wrapText="1"/>
    </xf>
    <xf numFmtId="0" fontId="15" fillId="2" borderId="36" xfId="0" applyFont="1" applyFill="1" applyBorder="1" applyAlignment="1">
      <alignment horizontal="center" vertical="center" wrapText="1"/>
    </xf>
    <xf numFmtId="0" fontId="17" fillId="2" borderId="36" xfId="20" applyFont="1" applyFill="1" applyBorder="1" applyAlignment="1">
      <alignment horizontal="center" vertical="center" wrapText="1"/>
    </xf>
    <xf numFmtId="0" fontId="17" fillId="2" borderId="38" xfId="20" applyFont="1" applyFill="1" applyBorder="1" applyAlignment="1">
      <alignment horizontal="center" vertical="center"/>
    </xf>
    <xf numFmtId="0" fontId="15" fillId="2" borderId="46" xfId="0" applyFont="1" applyFill="1" applyBorder="1" applyAlignment="1">
      <alignment horizontal="center" vertical="center"/>
    </xf>
    <xf numFmtId="0" fontId="17" fillId="2" borderId="38" xfId="20" applyFont="1" applyFill="1" applyBorder="1" applyAlignment="1">
      <alignment horizontal="center" vertical="center" wrapText="1"/>
    </xf>
    <xf numFmtId="169" fontId="16" fillId="2" borderId="38" xfId="20" applyNumberFormat="1" applyFont="1" applyFill="1" applyBorder="1" applyAlignment="1">
      <alignment horizontal="center" vertical="center"/>
    </xf>
    <xf numFmtId="0" fontId="15" fillId="2" borderId="14" xfId="0" applyFont="1" applyFill="1" applyBorder="1" applyAlignment="1">
      <alignment horizontal="center" vertical="center"/>
    </xf>
    <xf numFmtId="0" fontId="15" fillId="2" borderId="36" xfId="0" applyFont="1" applyFill="1" applyBorder="1" applyAlignment="1">
      <alignment horizontal="center" vertical="center"/>
    </xf>
    <xf numFmtId="0" fontId="17" fillId="2" borderId="43" xfId="20" applyFont="1" applyFill="1" applyBorder="1" applyAlignment="1">
      <alignment horizontal="center" vertical="center" wrapText="1"/>
    </xf>
    <xf numFmtId="0" fontId="17" fillId="2" borderId="39" xfId="20" applyFont="1" applyFill="1" applyBorder="1" applyAlignment="1">
      <alignment horizontal="center" vertical="center" wrapText="1"/>
    </xf>
    <xf numFmtId="0" fontId="17" fillId="2" borderId="40" xfId="20" applyFont="1" applyFill="1" applyBorder="1" applyAlignment="1">
      <alignment horizontal="center" vertical="center" wrapText="1"/>
    </xf>
    <xf numFmtId="173" fontId="16" fillId="2" borderId="38" xfId="20" applyNumberFormat="1" applyFont="1" applyFill="1" applyBorder="1" applyAlignment="1">
      <alignment horizontal="center" vertical="center"/>
    </xf>
    <xf numFmtId="0" fontId="17" fillId="2" borderId="38" xfId="88" applyFont="1" applyFill="1" applyBorder="1" applyAlignment="1">
      <alignment horizontal="center" vertical="center" wrapText="1"/>
    </xf>
    <xf numFmtId="0" fontId="17" fillId="2" borderId="38" xfId="85" applyFont="1" applyFill="1" applyBorder="1" applyAlignment="1">
      <alignment horizontal="center" vertical="center" wrapText="1"/>
    </xf>
    <xf numFmtId="0" fontId="18" fillId="2" borderId="0" xfId="88" applyFont="1" applyFill="1" applyAlignment="1">
      <alignment horizontal="center" vertical="center"/>
    </xf>
    <xf numFmtId="0" fontId="17" fillId="2" borderId="38" xfId="88" applyFont="1" applyFill="1" applyBorder="1" applyAlignment="1">
      <alignment horizontal="center" vertical="center" wrapText="1"/>
    </xf>
    <xf numFmtId="169" fontId="16" fillId="2" borderId="38" xfId="88" applyNumberFormat="1" applyFont="1" applyFill="1" applyBorder="1" applyAlignment="1">
      <alignment horizontal="center" vertical="center"/>
    </xf>
    <xf numFmtId="172" fontId="16" fillId="2" borderId="38" xfId="88" applyNumberFormat="1" applyFont="1" applyFill="1" applyBorder="1" applyAlignment="1">
      <alignment horizontal="center" vertical="center"/>
    </xf>
    <xf numFmtId="0" fontId="17" fillId="2" borderId="46" xfId="88" applyFont="1" applyFill="1" applyBorder="1" applyAlignment="1">
      <alignment horizontal="center" vertical="center" wrapText="1"/>
    </xf>
    <xf numFmtId="0" fontId="17" fillId="2" borderId="36" xfId="88" applyFont="1" applyFill="1" applyBorder="1" applyAlignment="1">
      <alignment horizontal="center" vertical="center" wrapText="1"/>
    </xf>
    <xf numFmtId="0" fontId="18" fillId="2" borderId="0" xfId="0" applyFont="1" applyFill="1" applyAlignment="1">
      <alignment vertical="top"/>
    </xf>
    <xf numFmtId="0" fontId="17" fillId="2" borderId="0" xfId="88" applyFont="1" applyFill="1" applyAlignment="1">
      <alignment horizontal="center" vertical="center" wrapText="1"/>
    </xf>
    <xf numFmtId="169" fontId="16" fillId="2" borderId="0" xfId="88" applyNumberFormat="1" applyFont="1" applyFill="1" applyAlignment="1">
      <alignment horizontal="center" vertical="center"/>
    </xf>
    <xf numFmtId="172" fontId="16" fillId="2" borderId="0" xfId="106" applyNumberFormat="1" applyFont="1" applyFill="1" applyAlignment="1">
      <alignment horizontal="right" vertical="top"/>
    </xf>
    <xf numFmtId="0" fontId="17" fillId="2" borderId="46" xfId="88" applyFont="1" applyFill="1" applyBorder="1" applyAlignment="1">
      <alignment horizontal="center" vertical="center"/>
    </xf>
    <xf numFmtId="0" fontId="17" fillId="2" borderId="36" xfId="88" applyFont="1" applyFill="1" applyBorder="1" applyAlignment="1">
      <alignment horizontal="center" vertical="center"/>
    </xf>
    <xf numFmtId="0" fontId="17" fillId="2" borderId="38" xfId="87" applyFont="1" applyFill="1" applyBorder="1" applyAlignment="1">
      <alignment horizontal="center" vertical="center" wrapText="1"/>
    </xf>
    <xf numFmtId="0" fontId="18" fillId="2" borderId="0" xfId="87" applyFont="1" applyFill="1" applyAlignment="1">
      <alignment horizontal="center" vertical="center"/>
    </xf>
    <xf numFmtId="0" fontId="17" fillId="2" borderId="38" xfId="87" applyFont="1" applyFill="1" applyBorder="1" applyAlignment="1">
      <alignment horizontal="center" vertical="center"/>
    </xf>
    <xf numFmtId="169" fontId="16" fillId="2" borderId="38" xfId="87" applyNumberFormat="1" applyFont="1" applyFill="1" applyBorder="1" applyAlignment="1">
      <alignment horizontal="center" vertical="center"/>
    </xf>
    <xf numFmtId="172" fontId="16" fillId="2" borderId="38" xfId="87" applyNumberFormat="1" applyFont="1" applyFill="1" applyBorder="1" applyAlignment="1">
      <alignment horizontal="center" vertical="center"/>
    </xf>
    <xf numFmtId="0" fontId="17" fillId="2" borderId="38" xfId="87" applyFont="1" applyFill="1" applyBorder="1" applyAlignment="1">
      <alignment horizontal="center" vertical="center" wrapText="1"/>
    </xf>
    <xf numFmtId="0" fontId="17" fillId="2" borderId="46" xfId="87" applyFont="1" applyFill="1" applyBorder="1" applyAlignment="1">
      <alignment horizontal="center" vertical="center"/>
    </xf>
    <xf numFmtId="0" fontId="17" fillId="2" borderId="36" xfId="87" applyFont="1" applyFill="1" applyBorder="1" applyAlignment="1">
      <alignment horizontal="center" vertical="center"/>
    </xf>
    <xf numFmtId="0" fontId="0" fillId="2" borderId="46" xfId="0" applyFont="1" applyFill="1" applyBorder="1" applyAlignment="1">
      <alignment horizontal="center" vertical="center"/>
    </xf>
    <xf numFmtId="0" fontId="17" fillId="2" borderId="38" xfId="85" applyFont="1" applyFill="1" applyBorder="1" applyAlignment="1">
      <alignment horizontal="center" vertical="center" wrapText="1"/>
    </xf>
    <xf numFmtId="0" fontId="0" fillId="2" borderId="36" xfId="0" applyFont="1" applyFill="1" applyBorder="1" applyAlignment="1">
      <alignment horizontal="center" vertical="center"/>
    </xf>
    <xf numFmtId="0" fontId="17" fillId="2" borderId="38" xfId="20" applyFont="1" applyFill="1" applyBorder="1" applyAlignment="1">
      <alignment horizontal="left" vertical="center" wrapText="1"/>
    </xf>
    <xf numFmtId="0" fontId="16" fillId="2" borderId="38" xfId="20" applyFont="1" applyFill="1" applyBorder="1" applyAlignment="1">
      <alignment horizontal="center" vertical="center" wrapText="1"/>
    </xf>
    <xf numFmtId="173" fontId="16" fillId="2" borderId="38" xfId="20" applyNumberFormat="1" applyFont="1" applyFill="1" applyBorder="1" applyAlignment="1">
      <alignment vertical="center"/>
    </xf>
    <xf numFmtId="0" fontId="17" fillId="2" borderId="14" xfId="20" applyFont="1" applyFill="1" applyBorder="1" applyAlignment="1">
      <alignment horizontal="center" vertical="center" wrapText="1"/>
    </xf>
    <xf numFmtId="0" fontId="17" fillId="2" borderId="52" xfId="85" applyFont="1" applyFill="1" applyBorder="1" applyAlignment="1">
      <alignment horizontal="center" vertical="center" wrapText="1"/>
    </xf>
    <xf numFmtId="0" fontId="17" fillId="2" borderId="38" xfId="85" applyFont="1" applyFill="1" applyBorder="1" applyAlignment="1">
      <alignment horizontal="center" vertical="center"/>
    </xf>
    <xf numFmtId="166" fontId="16" fillId="2" borderId="38" xfId="47" applyNumberFormat="1" applyFont="1" applyFill="1" applyBorder="1" applyAlignment="1">
      <alignment horizontal="center" vertical="center"/>
    </xf>
    <xf numFmtId="0" fontId="17" fillId="2" borderId="50" xfId="85" applyFont="1" applyFill="1" applyBorder="1" applyAlignment="1">
      <alignment horizontal="center" vertical="center" wrapText="1"/>
    </xf>
    <xf numFmtId="0" fontId="17" fillId="2" borderId="35" xfId="85" applyFont="1" applyFill="1" applyBorder="1" applyAlignment="1">
      <alignment horizontal="center" vertical="center" wrapText="1"/>
    </xf>
    <xf numFmtId="0" fontId="16" fillId="2" borderId="38" xfId="86" applyFont="1" applyFill="1" applyBorder="1" applyAlignment="1">
      <alignment horizontal="center" vertical="center" wrapText="1"/>
    </xf>
    <xf numFmtId="0" fontId="17" fillId="2" borderId="38" xfId="86" applyFont="1" applyFill="1" applyBorder="1" applyAlignment="1">
      <alignment horizontal="center" vertical="center" wrapText="1"/>
    </xf>
    <xf numFmtId="0" fontId="17" fillId="2" borderId="38" xfId="86" applyFont="1" applyFill="1" applyBorder="1" applyAlignment="1">
      <alignment horizontal="center" vertical="center" wrapText="1"/>
    </xf>
    <xf numFmtId="166" fontId="16" fillId="2" borderId="38" xfId="86" applyNumberFormat="1" applyFont="1" applyFill="1" applyBorder="1" applyAlignment="1">
      <alignment horizontal="center" vertical="center"/>
    </xf>
    <xf numFmtId="168" fontId="16" fillId="2" borderId="38" xfId="86" applyNumberFormat="1" applyFont="1" applyFill="1" applyBorder="1" applyAlignment="1">
      <alignment horizontal="center" vertical="center"/>
    </xf>
    <xf numFmtId="0" fontId="17" fillId="2" borderId="46" xfId="86" applyFont="1" applyFill="1" applyBorder="1" applyAlignment="1">
      <alignment horizontal="center" vertical="center"/>
    </xf>
    <xf numFmtId="0" fontId="17" fillId="2" borderId="36" xfId="86" applyFont="1" applyFill="1" applyBorder="1" applyAlignment="1">
      <alignment horizontal="center" vertical="center"/>
    </xf>
    <xf numFmtId="0" fontId="17" fillId="2" borderId="46" xfId="86" applyFont="1" applyFill="1" applyBorder="1" applyAlignment="1">
      <alignment horizontal="center" vertical="center" wrapText="1"/>
    </xf>
    <xf numFmtId="0" fontId="17" fillId="2" borderId="36" xfId="86" applyFont="1" applyFill="1" applyBorder="1" applyAlignment="1">
      <alignment horizontal="center" vertical="center" wrapText="1"/>
    </xf>
    <xf numFmtId="0" fontId="15" fillId="2" borderId="33" xfId="0" applyFont="1" applyFill="1" applyBorder="1" applyAlignment="1">
      <alignment vertical="center"/>
    </xf>
    <xf numFmtId="0" fontId="17" fillId="2" borderId="38" xfId="85" applyFont="1" applyFill="1" applyBorder="1" applyAlignment="1">
      <alignment vertical="center" wrapText="1"/>
    </xf>
    <xf numFmtId="0" fontId="17" fillId="2" borderId="46" xfId="85" applyFont="1" applyFill="1" applyBorder="1" applyAlignment="1">
      <alignment horizontal="center" vertical="center" wrapText="1"/>
    </xf>
    <xf numFmtId="169" fontId="16" fillId="2" borderId="38" xfId="85" applyNumberFormat="1" applyFont="1" applyFill="1" applyBorder="1" applyAlignment="1">
      <alignment horizontal="center" vertical="center"/>
    </xf>
    <xf numFmtId="0" fontId="17" fillId="2" borderId="14" xfId="85" applyFont="1" applyFill="1" applyBorder="1" applyAlignment="1">
      <alignment horizontal="center" vertical="center" wrapText="1"/>
    </xf>
    <xf numFmtId="173" fontId="16" fillId="2" borderId="38" xfId="85" applyNumberFormat="1" applyFont="1" applyFill="1" applyBorder="1" applyAlignment="1">
      <alignment horizontal="center" vertical="center"/>
    </xf>
    <xf numFmtId="0" fontId="17" fillId="2" borderId="36" xfId="85" applyFont="1" applyFill="1" applyBorder="1" applyAlignment="1">
      <alignment horizontal="center" vertical="center" wrapText="1"/>
    </xf>
    <xf numFmtId="0" fontId="15" fillId="2" borderId="33" xfId="0" applyFont="1" applyFill="1" applyBorder="1" applyAlignment="1">
      <alignment horizontal="left" vertical="center"/>
    </xf>
    <xf numFmtId="0" fontId="17" fillId="2" borderId="49" xfId="21" applyFont="1" applyFill="1" applyBorder="1" applyAlignment="1">
      <alignment horizontal="center" vertical="center" wrapText="1"/>
    </xf>
    <xf numFmtId="0" fontId="17" fillId="2" borderId="48" xfId="21" applyFont="1" applyFill="1" applyBorder="1" applyAlignment="1">
      <alignment horizontal="center" vertical="center" wrapText="1"/>
    </xf>
    <xf numFmtId="0" fontId="15" fillId="2" borderId="38" xfId="0" applyFont="1" applyFill="1" applyBorder="1" applyAlignment="1">
      <alignment horizontal="center" vertical="center"/>
    </xf>
    <xf numFmtId="0" fontId="17" fillId="2" borderId="38" xfId="21" applyFont="1" applyFill="1" applyBorder="1" applyAlignment="1">
      <alignment horizontal="center" vertical="center" wrapText="1"/>
    </xf>
    <xf numFmtId="0" fontId="17" fillId="2" borderId="38" xfId="21" applyFont="1" applyFill="1" applyBorder="1" applyAlignment="1">
      <alignment horizontal="center" vertical="center"/>
    </xf>
    <xf numFmtId="0" fontId="17" fillId="2" borderId="46" xfId="21" applyFont="1" applyFill="1" applyBorder="1" applyAlignment="1">
      <alignment horizontal="center" vertical="center"/>
    </xf>
    <xf numFmtId="169" fontId="16" fillId="2" borderId="38" xfId="40" applyNumberFormat="1" applyFont="1" applyFill="1" applyBorder="1" applyAlignment="1">
      <alignment horizontal="right" vertical="center"/>
    </xf>
    <xf numFmtId="0" fontId="17" fillId="2" borderId="36" xfId="21" applyFont="1" applyFill="1" applyBorder="1" applyAlignment="1">
      <alignment horizontal="center" vertical="center"/>
    </xf>
    <xf numFmtId="0" fontId="17" fillId="2" borderId="0" xfId="21" applyFont="1" applyFill="1" applyAlignment="1">
      <alignment horizontal="center" vertical="center" wrapText="1"/>
    </xf>
    <xf numFmtId="169" fontId="16" fillId="2" borderId="0" xfId="40" applyNumberFormat="1" applyFont="1" applyFill="1" applyAlignment="1">
      <alignment horizontal="center" vertical="center"/>
    </xf>
    <xf numFmtId="170" fontId="16" fillId="2" borderId="38" xfId="40" applyNumberFormat="1" applyFont="1" applyFill="1" applyBorder="1" applyAlignment="1">
      <alignment horizontal="right" vertical="center"/>
    </xf>
    <xf numFmtId="0" fontId="17" fillId="2" borderId="0" xfId="21" applyFont="1" applyFill="1" applyAlignment="1">
      <alignment horizontal="center" vertical="center"/>
    </xf>
    <xf numFmtId="165" fontId="16" fillId="2" borderId="38" xfId="9" applyNumberFormat="1" applyFont="1" applyFill="1" applyBorder="1" applyAlignment="1">
      <alignment horizontal="right" vertical="center"/>
    </xf>
    <xf numFmtId="170" fontId="16" fillId="2" borderId="0" xfId="40" applyNumberFormat="1" applyFont="1" applyFill="1" applyAlignment="1">
      <alignment horizontal="right" vertical="center"/>
    </xf>
    <xf numFmtId="0" fontId="17" fillId="2" borderId="46" xfId="21" applyFont="1" applyFill="1" applyBorder="1" applyAlignment="1">
      <alignment horizontal="center" vertical="center" wrapText="1"/>
    </xf>
    <xf numFmtId="0" fontId="18" fillId="2" borderId="0" xfId="0" applyFont="1" applyFill="1"/>
    <xf numFmtId="0" fontId="17" fillId="2" borderId="0" xfId="40" applyFont="1" applyFill="1" applyAlignment="1">
      <alignment horizontal="left" vertical="center" wrapText="1"/>
    </xf>
    <xf numFmtId="0" fontId="17" fillId="2" borderId="0" xfId="40" applyFont="1" applyFill="1" applyAlignment="1">
      <alignment horizontal="center" vertical="center" wrapText="1"/>
    </xf>
    <xf numFmtId="0" fontId="18" fillId="2" borderId="0" xfId="40" applyFont="1" applyFill="1" applyAlignment="1">
      <alignment horizontal="center" vertical="center"/>
    </xf>
    <xf numFmtId="0" fontId="0" fillId="2" borderId="0" xfId="14" applyFont="1" applyFill="1" applyAlignment="1">
      <alignment horizontal="center" vertical="center"/>
    </xf>
    <xf numFmtId="0" fontId="16" fillId="2" borderId="7" xfId="40" applyFont="1" applyFill="1" applyBorder="1" applyAlignment="1">
      <alignment vertical="center" wrapText="1"/>
    </xf>
    <xf numFmtId="0" fontId="16" fillId="2" borderId="0" xfId="40" applyFont="1" applyFill="1" applyAlignment="1">
      <alignment vertical="center" wrapText="1"/>
    </xf>
    <xf numFmtId="0" fontId="17" fillId="2" borderId="38" xfId="40" applyFont="1" applyFill="1" applyBorder="1" applyAlignment="1">
      <alignment horizontal="center" vertical="center" wrapText="1"/>
    </xf>
    <xf numFmtId="0" fontId="17" fillId="2" borderId="38" xfId="40" applyFont="1" applyFill="1" applyBorder="1" applyAlignment="1">
      <alignment horizontal="center" vertical="center" wrapText="1"/>
    </xf>
    <xf numFmtId="0" fontId="17" fillId="2" borderId="38" xfId="40" applyFont="1" applyFill="1" applyBorder="1" applyAlignment="1">
      <alignment horizontal="center" vertical="center"/>
    </xf>
    <xf numFmtId="169" fontId="16" fillId="2" borderId="38" xfId="40" applyNumberFormat="1" applyFont="1" applyFill="1" applyBorder="1" applyAlignment="1">
      <alignment horizontal="center" vertical="center"/>
    </xf>
    <xf numFmtId="173" fontId="16" fillId="2" borderId="38" xfId="40" applyNumberFormat="1" applyFont="1" applyFill="1" applyBorder="1" applyAlignment="1">
      <alignment horizontal="center" vertical="center"/>
    </xf>
    <xf numFmtId="0" fontId="16" fillId="2" borderId="38" xfId="40" applyFont="1" applyFill="1" applyBorder="1" applyAlignment="1">
      <alignment horizontal="center" vertical="center" wrapText="1"/>
    </xf>
    <xf numFmtId="164" fontId="16" fillId="2" borderId="38" xfId="35" applyFont="1" applyFill="1" applyBorder="1" applyAlignment="1">
      <alignment horizontal="center" vertical="center" wrapText="1"/>
    </xf>
    <xf numFmtId="0" fontId="0" fillId="0" borderId="0" xfId="14" applyFont="1" applyAlignment="1">
      <alignment horizontal="center" vertical="center"/>
    </xf>
    <xf numFmtId="0" fontId="17" fillId="2" borderId="0" xfId="39" applyFont="1" applyFill="1" applyAlignment="1">
      <alignment horizontal="left" vertical="center" wrapText="1"/>
    </xf>
    <xf numFmtId="0" fontId="17" fillId="2" borderId="0" xfId="39" applyFont="1" applyFill="1" applyAlignment="1">
      <alignment horizontal="center" vertical="center" wrapText="1"/>
    </xf>
    <xf numFmtId="0" fontId="18" fillId="2" borderId="0" xfId="39" applyFont="1" applyFill="1" applyAlignment="1">
      <alignment horizontal="center" vertical="center"/>
    </xf>
    <xf numFmtId="0" fontId="17" fillId="2" borderId="33" xfId="39" applyFont="1" applyFill="1" applyBorder="1" applyAlignment="1">
      <alignment horizontal="center" vertical="center" wrapText="1"/>
    </xf>
    <xf numFmtId="0" fontId="17" fillId="2" borderId="35" xfId="39" applyFont="1" applyFill="1" applyBorder="1" applyAlignment="1">
      <alignment horizontal="center" vertical="center" wrapText="1"/>
    </xf>
    <xf numFmtId="0" fontId="17" fillId="2" borderId="48" xfId="39" applyFont="1" applyFill="1" applyBorder="1" applyAlignment="1">
      <alignment horizontal="center" vertical="center" wrapText="1"/>
    </xf>
    <xf numFmtId="0" fontId="17" fillId="2" borderId="38" xfId="39" applyFont="1" applyFill="1" applyBorder="1" applyAlignment="1">
      <alignment horizontal="center" vertical="center" wrapText="1"/>
    </xf>
    <xf numFmtId="0" fontId="17" fillId="2" borderId="36" xfId="39" applyFont="1" applyFill="1" applyBorder="1" applyAlignment="1">
      <alignment horizontal="center" vertical="center" wrapText="1"/>
    </xf>
    <xf numFmtId="0" fontId="17" fillId="2" borderId="38" xfId="39" applyFont="1" applyFill="1" applyBorder="1" applyAlignment="1">
      <alignment horizontal="center" vertical="center"/>
    </xf>
    <xf numFmtId="0" fontId="17" fillId="2" borderId="46" xfId="39" applyFont="1" applyFill="1" applyBorder="1" applyAlignment="1">
      <alignment horizontal="center" vertical="center" wrapText="1"/>
    </xf>
    <xf numFmtId="0" fontId="17" fillId="2" borderId="38" xfId="39" applyFont="1" applyFill="1" applyBorder="1" applyAlignment="1">
      <alignment horizontal="center" vertical="center" wrapText="1"/>
    </xf>
    <xf numFmtId="169" fontId="16" fillId="2" borderId="38" xfId="39" applyNumberFormat="1" applyFont="1" applyFill="1" applyBorder="1" applyAlignment="1">
      <alignment horizontal="center" vertical="center"/>
    </xf>
    <xf numFmtId="173" fontId="16" fillId="2" borderId="38" xfId="39" applyNumberFormat="1" applyFont="1" applyFill="1" applyBorder="1" applyAlignment="1">
      <alignment horizontal="center" vertical="center"/>
    </xf>
    <xf numFmtId="0" fontId="17" fillId="2" borderId="14" xfId="39" applyFont="1" applyFill="1" applyBorder="1" applyAlignment="1">
      <alignment horizontal="center" vertical="center" wrapText="1"/>
    </xf>
    <xf numFmtId="0" fontId="17" fillId="2" borderId="36" xfId="39" applyFont="1" applyFill="1" applyBorder="1" applyAlignment="1">
      <alignment horizontal="center" vertical="center" wrapText="1"/>
    </xf>
    <xf numFmtId="0" fontId="17" fillId="2" borderId="0" xfId="38" applyFont="1" applyFill="1" applyAlignment="1">
      <alignment horizontal="left" vertical="center" wrapText="1"/>
    </xf>
    <xf numFmtId="0" fontId="17" fillId="2" borderId="0" xfId="38" applyFont="1" applyFill="1" applyAlignment="1">
      <alignment horizontal="center" vertical="center" wrapText="1"/>
    </xf>
    <xf numFmtId="0" fontId="18" fillId="2" borderId="0" xfId="38" applyFont="1" applyFill="1" applyAlignment="1">
      <alignment horizontal="center" vertical="center"/>
    </xf>
    <xf numFmtId="0" fontId="16" fillId="2" borderId="51" xfId="38" applyFont="1" applyFill="1" applyBorder="1" applyAlignment="1">
      <alignment vertical="center" wrapText="1"/>
    </xf>
    <xf numFmtId="0" fontId="16" fillId="2" borderId="52" xfId="38" applyFont="1" applyFill="1" applyBorder="1" applyAlignment="1">
      <alignment vertical="center" wrapText="1"/>
    </xf>
    <xf numFmtId="0" fontId="17" fillId="2" borderId="38" xfId="38" applyFont="1" applyFill="1" applyBorder="1" applyAlignment="1">
      <alignment horizontal="center" vertical="center" wrapText="1"/>
    </xf>
    <xf numFmtId="0" fontId="17" fillId="2" borderId="38" xfId="38" applyFont="1" applyFill="1" applyBorder="1" applyAlignment="1">
      <alignment horizontal="center" vertical="center" wrapText="1"/>
    </xf>
    <xf numFmtId="0" fontId="17" fillId="2" borderId="38" xfId="38" applyFont="1" applyFill="1" applyBorder="1" applyAlignment="1">
      <alignment horizontal="center" vertical="center"/>
    </xf>
    <xf numFmtId="169" fontId="16" fillId="2" borderId="38" xfId="38" applyNumberFormat="1" applyFont="1" applyFill="1" applyBorder="1" applyAlignment="1">
      <alignment horizontal="right" vertical="center"/>
    </xf>
    <xf numFmtId="173" fontId="16" fillId="2" borderId="38" xfId="38" applyNumberFormat="1" applyFont="1" applyFill="1" applyBorder="1" applyAlignment="1">
      <alignment horizontal="right" vertical="center"/>
    </xf>
    <xf numFmtId="0" fontId="17" fillId="2" borderId="0" xfId="41" applyFont="1" applyFill="1" applyAlignment="1">
      <alignment horizontal="left" vertical="center" wrapText="1"/>
    </xf>
    <xf numFmtId="0" fontId="17" fillId="2" borderId="0" xfId="41" applyFont="1" applyFill="1" applyAlignment="1">
      <alignment horizontal="center" vertical="center" wrapText="1"/>
    </xf>
    <xf numFmtId="0" fontId="18" fillId="2" borderId="0" xfId="41" applyFont="1" applyFill="1" applyAlignment="1">
      <alignment horizontal="center" vertical="center"/>
    </xf>
    <xf numFmtId="0" fontId="16" fillId="2" borderId="0" xfId="23" applyFont="1" applyFill="1" applyAlignment="1">
      <alignment horizontal="center" vertical="center" wrapText="1"/>
    </xf>
    <xf numFmtId="166" fontId="16" fillId="2" borderId="0" xfId="23" applyNumberFormat="1" applyFont="1" applyFill="1" applyAlignment="1">
      <alignment horizontal="center" vertical="center"/>
    </xf>
    <xf numFmtId="0" fontId="18" fillId="2" borderId="0" xfId="23" applyFont="1" applyFill="1" applyAlignment="1">
      <alignment horizontal="center" vertical="center"/>
    </xf>
    <xf numFmtId="0" fontId="17" fillId="2" borderId="38" xfId="41" applyFont="1" applyFill="1" applyBorder="1" applyAlignment="1">
      <alignment horizontal="center" vertical="center" wrapText="1"/>
    </xf>
    <xf numFmtId="0" fontId="17" fillId="2" borderId="38" xfId="42" applyFont="1" applyFill="1" applyBorder="1" applyAlignment="1">
      <alignment horizontal="center" vertical="center" wrapText="1"/>
    </xf>
    <xf numFmtId="0" fontId="17" fillId="2" borderId="38" xfId="41" applyFont="1" applyFill="1" applyBorder="1" applyAlignment="1">
      <alignment horizontal="center" vertical="center" wrapText="1"/>
    </xf>
    <xf numFmtId="0" fontId="17" fillId="2" borderId="38" xfId="41" applyFont="1" applyFill="1" applyBorder="1" applyAlignment="1">
      <alignment horizontal="left" vertical="center"/>
    </xf>
    <xf numFmtId="169" fontId="16" fillId="2" borderId="38" xfId="41" applyNumberFormat="1" applyFont="1" applyFill="1" applyBorder="1" applyAlignment="1">
      <alignment horizontal="center" vertical="center"/>
    </xf>
    <xf numFmtId="173" fontId="16" fillId="2" borderId="38" xfId="41" applyNumberFormat="1" applyFont="1" applyFill="1" applyBorder="1" applyAlignment="1">
      <alignment horizontal="center" vertical="center"/>
    </xf>
    <xf numFmtId="0" fontId="15" fillId="2" borderId="0" xfId="14" applyFont="1" applyFill="1" applyAlignment="1">
      <alignment horizontal="center" vertical="center"/>
    </xf>
    <xf numFmtId="0" fontId="15" fillId="0" borderId="0" xfId="14" applyFont="1" applyAlignment="1">
      <alignment horizontal="center" vertical="center"/>
    </xf>
    <xf numFmtId="0" fontId="17" fillId="2" borderId="0" xfId="42" applyFont="1" applyFill="1" applyAlignment="1">
      <alignment horizontal="left" vertical="center" wrapText="1"/>
    </xf>
    <xf numFmtId="0" fontId="17" fillId="2" borderId="0" xfId="42" applyFont="1" applyFill="1" applyAlignment="1">
      <alignment horizontal="center" vertical="center" wrapText="1"/>
    </xf>
    <xf numFmtId="0" fontId="18" fillId="2" borderId="0" xfId="42" applyFont="1" applyFill="1" applyAlignment="1">
      <alignment horizontal="center" vertical="center"/>
    </xf>
    <xf numFmtId="0" fontId="17" fillId="2" borderId="38" xfId="42" applyFont="1" applyFill="1" applyBorder="1" applyAlignment="1">
      <alignment horizontal="center" vertical="center" wrapText="1"/>
    </xf>
    <xf numFmtId="0" fontId="17" fillId="2" borderId="38" xfId="42" applyFont="1" applyFill="1" applyBorder="1" applyAlignment="1">
      <alignment horizontal="left" vertical="center" wrapText="1"/>
    </xf>
    <xf numFmtId="169" fontId="16" fillId="2" borderId="38" xfId="42" applyNumberFormat="1" applyFont="1" applyFill="1" applyBorder="1" applyAlignment="1">
      <alignment horizontal="center" vertical="center"/>
    </xf>
    <xf numFmtId="173" fontId="16" fillId="2" borderId="38" xfId="42" applyNumberFormat="1" applyFont="1" applyFill="1" applyBorder="1" applyAlignment="1">
      <alignment horizontal="center" vertical="center"/>
    </xf>
    <xf numFmtId="0" fontId="0" fillId="2" borderId="0" xfId="14" applyFont="1" applyFill="1" applyAlignment="1">
      <alignment horizontal="left" vertical="center"/>
    </xf>
    <xf numFmtId="0" fontId="0" fillId="0" borderId="0" xfId="14" applyFont="1" applyAlignment="1">
      <alignment horizontal="left" vertical="center"/>
    </xf>
    <xf numFmtId="0" fontId="15" fillId="2" borderId="0" xfId="14" applyFont="1" applyFill="1" applyAlignment="1">
      <alignment horizontal="left" vertical="center"/>
    </xf>
    <xf numFmtId="0" fontId="0" fillId="2" borderId="0" xfId="14" applyFont="1" applyFill="1" applyAlignment="1">
      <alignment vertical="center"/>
    </xf>
    <xf numFmtId="0" fontId="18" fillId="2" borderId="0" xfId="21" applyFont="1" applyFill="1" applyAlignment="1">
      <alignment horizontal="center" vertical="center"/>
    </xf>
    <xf numFmtId="0" fontId="17" fillId="2" borderId="38" xfId="21" applyFont="1" applyFill="1" applyBorder="1" applyAlignment="1">
      <alignment horizontal="center" vertical="center" wrapText="1"/>
    </xf>
    <xf numFmtId="0" fontId="16" fillId="2" borderId="0" xfId="22" applyFont="1" applyFill="1" applyAlignment="1">
      <alignment horizontal="center" vertical="center" wrapText="1"/>
    </xf>
    <xf numFmtId="170" fontId="16" fillId="2" borderId="0" xfId="22" applyNumberFormat="1" applyFont="1" applyFill="1" applyAlignment="1">
      <alignment horizontal="center" vertical="center"/>
    </xf>
    <xf numFmtId="169" fontId="16" fillId="2" borderId="0" xfId="22" applyNumberFormat="1" applyFont="1" applyFill="1" applyAlignment="1">
      <alignment horizontal="center" vertical="center"/>
    </xf>
    <xf numFmtId="0" fontId="18" fillId="2" borderId="0" xfId="22" applyFont="1" applyFill="1" applyAlignment="1">
      <alignment horizontal="center" vertical="center"/>
    </xf>
    <xf numFmtId="0" fontId="17" fillId="2" borderId="38" xfId="21" applyFont="1" applyFill="1" applyBorder="1" applyAlignment="1">
      <alignment horizontal="center" vertical="center"/>
    </xf>
    <xf numFmtId="169" fontId="16" fillId="2" borderId="38" xfId="21" applyNumberFormat="1" applyFont="1" applyFill="1" applyBorder="1" applyAlignment="1">
      <alignment horizontal="right" vertical="center"/>
    </xf>
    <xf numFmtId="173" fontId="16" fillId="2" borderId="0" xfId="22" applyNumberFormat="1" applyFont="1" applyFill="1" applyAlignment="1">
      <alignment horizontal="center" vertical="center"/>
    </xf>
    <xf numFmtId="0" fontId="16" fillId="2" borderId="0" xfId="21" applyFont="1" applyFill="1" applyAlignment="1">
      <alignment horizontal="center" vertical="center" wrapText="1"/>
    </xf>
    <xf numFmtId="0" fontId="17" fillId="2" borderId="58" xfId="84" applyFont="1" applyFill="1" applyBorder="1" applyAlignment="1">
      <alignment horizontal="center" vertical="center" wrapText="1"/>
    </xf>
    <xf numFmtId="0" fontId="18" fillId="2" borderId="0" xfId="84" applyFont="1" applyFill="1" applyAlignment="1">
      <alignment horizontal="center" vertical="center"/>
    </xf>
    <xf numFmtId="0" fontId="17" fillId="2" borderId="58" xfId="84" applyFont="1" applyFill="1" applyBorder="1" applyAlignment="1">
      <alignment horizontal="center" vertical="center" wrapText="1"/>
    </xf>
    <xf numFmtId="175" fontId="16" fillId="2" borderId="58" xfId="9" applyNumberFormat="1" applyFont="1" applyFill="1" applyBorder="1" applyAlignment="1">
      <alignment horizontal="center" vertical="center"/>
    </xf>
    <xf numFmtId="0" fontId="17" fillId="2" borderId="58" xfId="84" applyFont="1" applyFill="1" applyBorder="1" applyAlignment="1">
      <alignment horizontal="center" vertical="center"/>
    </xf>
    <xf numFmtId="165" fontId="16" fillId="2" borderId="58" xfId="9" applyNumberFormat="1" applyFont="1" applyFill="1" applyBorder="1" applyAlignment="1">
      <alignment horizontal="center" vertical="center"/>
    </xf>
    <xf numFmtId="0" fontId="17" fillId="2" borderId="58" xfId="83" applyFont="1" applyFill="1" applyBorder="1" applyAlignment="1">
      <alignment horizontal="center" vertical="center" wrapText="1"/>
    </xf>
    <xf numFmtId="0" fontId="17" fillId="2" borderId="55" xfId="83" applyFont="1" applyFill="1" applyBorder="1" applyAlignment="1">
      <alignment horizontal="center" vertical="center" wrapText="1"/>
    </xf>
    <xf numFmtId="0" fontId="17" fillId="2" borderId="56" xfId="83" applyFont="1" applyFill="1" applyBorder="1" applyAlignment="1">
      <alignment horizontal="center" vertical="center" wrapText="1"/>
    </xf>
    <xf numFmtId="0" fontId="17" fillId="2" borderId="57" xfId="83" applyFont="1" applyFill="1" applyBorder="1" applyAlignment="1">
      <alignment horizontal="center" vertical="center" wrapText="1"/>
    </xf>
    <xf numFmtId="0" fontId="17" fillId="2" borderId="58" xfId="83" applyFont="1" applyFill="1" applyBorder="1" applyAlignment="1">
      <alignment horizontal="center" vertical="center" wrapText="1"/>
    </xf>
    <xf numFmtId="0" fontId="17" fillId="2" borderId="58" xfId="83" applyFont="1" applyFill="1" applyBorder="1" applyAlignment="1">
      <alignment horizontal="center" vertical="center"/>
    </xf>
    <xf numFmtId="0" fontId="17" fillId="2" borderId="58" xfId="82" applyFont="1" applyFill="1" applyBorder="1" applyAlignment="1">
      <alignment horizontal="center" vertical="center" wrapText="1"/>
    </xf>
    <xf numFmtId="169" fontId="16" fillId="2" borderId="58" xfId="82" applyNumberFormat="1" applyFont="1" applyFill="1" applyBorder="1" applyAlignment="1">
      <alignment horizontal="right" vertical="center"/>
    </xf>
    <xf numFmtId="165" fontId="16" fillId="2" borderId="58" xfId="9" applyNumberFormat="1" applyFont="1" applyFill="1" applyBorder="1" applyAlignment="1">
      <alignment vertical="center"/>
    </xf>
    <xf numFmtId="0" fontId="17" fillId="2" borderId="58" xfId="45" applyFont="1" applyFill="1" applyBorder="1" applyAlignment="1">
      <alignment vertical="center" wrapText="1"/>
    </xf>
    <xf numFmtId="0" fontId="17" fillId="2" borderId="49" xfId="45" applyFont="1" applyFill="1" applyBorder="1" applyAlignment="1">
      <alignment horizontal="center" vertical="center" wrapText="1"/>
    </xf>
    <xf numFmtId="0" fontId="17" fillId="2" borderId="48" xfId="45" applyFont="1" applyFill="1" applyBorder="1" applyAlignment="1">
      <alignment horizontal="center" vertical="center" wrapText="1"/>
    </xf>
    <xf numFmtId="0" fontId="17" fillId="2" borderId="58" xfId="45" applyFont="1" applyFill="1" applyBorder="1" applyAlignment="1">
      <alignment horizontal="center" vertical="center" wrapText="1"/>
    </xf>
    <xf numFmtId="0" fontId="17" fillId="2" borderId="58" xfId="45" applyFont="1" applyFill="1" applyBorder="1" applyAlignment="1">
      <alignment horizontal="center" vertical="center"/>
    </xf>
    <xf numFmtId="0" fontId="17" fillId="2" borderId="59" xfId="45" applyFont="1" applyFill="1" applyBorder="1" applyAlignment="1">
      <alignment horizontal="center" vertical="center" wrapText="1"/>
    </xf>
    <xf numFmtId="169" fontId="16" fillId="2" borderId="58" xfId="45" applyNumberFormat="1" applyFont="1" applyFill="1" applyBorder="1" applyAlignment="1">
      <alignment horizontal="center" vertical="center"/>
    </xf>
    <xf numFmtId="0" fontId="17" fillId="2" borderId="60" xfId="45" applyFont="1" applyFill="1" applyBorder="1" applyAlignment="1">
      <alignment horizontal="center" vertical="center" wrapText="1"/>
    </xf>
    <xf numFmtId="0" fontId="17" fillId="2" borderId="36" xfId="45" applyFont="1" applyFill="1" applyBorder="1" applyAlignment="1">
      <alignment horizontal="center" vertical="center" wrapText="1"/>
    </xf>
    <xf numFmtId="165" fontId="17" fillId="2" borderId="58" xfId="9" applyNumberFormat="1" applyFont="1" applyFill="1" applyBorder="1" applyAlignment="1">
      <alignment horizontal="center" vertical="center"/>
    </xf>
    <xf numFmtId="173" fontId="16" fillId="2" borderId="58" xfId="45" applyNumberFormat="1" applyFont="1" applyFill="1" applyBorder="1" applyAlignment="1">
      <alignment horizontal="center" vertical="center"/>
    </xf>
    <xf numFmtId="0" fontId="17" fillId="2" borderId="38" xfId="80" applyFont="1" applyFill="1" applyBorder="1" applyAlignment="1">
      <alignment horizontal="center" vertical="center" wrapText="1"/>
    </xf>
    <xf numFmtId="0" fontId="17" fillId="2" borderId="38" xfId="80" applyFont="1" applyFill="1" applyBorder="1" applyAlignment="1">
      <alignment horizontal="center" vertical="center" wrapText="1"/>
    </xf>
    <xf numFmtId="169" fontId="16" fillId="2" borderId="38" xfId="80" applyNumberFormat="1" applyFont="1" applyFill="1" applyBorder="1" applyAlignment="1">
      <alignment horizontal="center" vertical="center"/>
    </xf>
    <xf numFmtId="0" fontId="17" fillId="2" borderId="38" xfId="80" applyFont="1" applyFill="1" applyBorder="1" applyAlignment="1">
      <alignment horizontal="center" vertical="center"/>
    </xf>
    <xf numFmtId="0" fontId="16" fillId="2" borderId="38" xfId="81" applyFont="1" applyFill="1" applyBorder="1" applyAlignment="1">
      <alignment horizontal="center" vertical="center" wrapText="1"/>
    </xf>
    <xf numFmtId="0" fontId="17" fillId="2" borderId="38" xfId="81" applyFont="1" applyFill="1" applyBorder="1" applyAlignment="1">
      <alignment horizontal="center" vertical="center" wrapText="1"/>
    </xf>
    <xf numFmtId="0" fontId="17" fillId="2" borderId="38" xfId="81" applyFont="1" applyFill="1" applyBorder="1" applyAlignment="1">
      <alignment horizontal="center" vertical="center" wrapText="1"/>
    </xf>
    <xf numFmtId="0" fontId="17" fillId="2" borderId="38" xfId="81" applyFont="1" applyFill="1" applyBorder="1" applyAlignment="1">
      <alignment horizontal="center" vertical="center"/>
    </xf>
    <xf numFmtId="0" fontId="20" fillId="2" borderId="0" xfId="0" applyFont="1" applyFill="1" applyAlignment="1">
      <alignment horizontal="left" vertical="center"/>
    </xf>
    <xf numFmtId="0" fontId="21" fillId="2" borderId="0" xfId="0" applyFont="1" applyFill="1" applyAlignment="1">
      <alignment horizontal="left" vertical="center"/>
    </xf>
    <xf numFmtId="0" fontId="15" fillId="2" borderId="41" xfId="0" applyFont="1" applyFill="1" applyBorder="1" applyAlignment="1">
      <alignment horizontal="center" vertical="center"/>
    </xf>
    <xf numFmtId="0" fontId="15" fillId="2" borderId="41" xfId="0" applyFont="1" applyFill="1" applyBorder="1" applyAlignment="1">
      <alignment horizontal="center" vertical="center" wrapText="1"/>
    </xf>
    <xf numFmtId="0" fontId="15" fillId="2" borderId="41" xfId="0" applyFont="1" applyFill="1" applyBorder="1" applyAlignment="1">
      <alignment horizontal="center" vertical="center"/>
    </xf>
    <xf numFmtId="167" fontId="0" fillId="2" borderId="41" xfId="0" applyNumberFormat="1" applyFont="1" applyFill="1" applyBorder="1" applyAlignment="1">
      <alignment horizontal="center" vertical="center"/>
    </xf>
    <xf numFmtId="0" fontId="18" fillId="2" borderId="0" xfId="0" applyFont="1" applyFill="1" applyAlignment="1">
      <alignment horizontal="left" vertical="center" wrapText="1"/>
    </xf>
    <xf numFmtId="3" fontId="0" fillId="2" borderId="0" xfId="0" applyNumberFormat="1" applyFont="1" applyFill="1" applyAlignment="1">
      <alignment horizontal="center" vertical="center"/>
    </xf>
    <xf numFmtId="3" fontId="0" fillId="2" borderId="41" xfId="0" applyNumberFormat="1" applyFont="1" applyFill="1" applyBorder="1" applyAlignment="1">
      <alignment horizontal="center" vertical="center"/>
    </xf>
    <xf numFmtId="0" fontId="15" fillId="2" borderId="41" xfId="0" applyFont="1" applyFill="1" applyBorder="1" applyAlignment="1">
      <alignment horizontal="left" vertical="center"/>
    </xf>
    <xf numFmtId="0" fontId="19" fillId="2" borderId="58" xfId="0" applyFont="1" applyFill="1" applyBorder="1" applyAlignment="1">
      <alignment horizontal="center" vertical="center"/>
    </xf>
    <xf numFmtId="0" fontId="15" fillId="2" borderId="49" xfId="0" applyFont="1" applyFill="1" applyBorder="1" applyAlignment="1">
      <alignment horizontal="center" vertical="center"/>
    </xf>
    <xf numFmtId="0" fontId="15" fillId="2" borderId="47" xfId="0" applyFont="1" applyFill="1" applyBorder="1" applyAlignment="1">
      <alignment horizontal="center" vertical="center"/>
    </xf>
    <xf numFmtId="0" fontId="15" fillId="2" borderId="48" xfId="0" applyFont="1" applyFill="1" applyBorder="1" applyAlignment="1">
      <alignment horizontal="center" vertical="center"/>
    </xf>
    <xf numFmtId="176" fontId="18" fillId="2" borderId="41" xfId="0" applyNumberFormat="1" applyFont="1" applyFill="1" applyBorder="1" applyAlignment="1">
      <alignment horizontal="center" vertical="center"/>
    </xf>
    <xf numFmtId="0" fontId="15" fillId="2" borderId="43" xfId="0" applyFont="1" applyFill="1" applyBorder="1" applyAlignment="1">
      <alignment horizontal="center" vertical="center"/>
    </xf>
    <xf numFmtId="0" fontId="15" fillId="2" borderId="39" xfId="0" applyFont="1" applyFill="1" applyBorder="1" applyAlignment="1">
      <alignment horizontal="center" vertical="center"/>
    </xf>
    <xf numFmtId="0" fontId="15" fillId="2" borderId="40" xfId="0" applyFont="1" applyFill="1" applyBorder="1" applyAlignment="1">
      <alignment horizontal="center" vertical="center"/>
    </xf>
    <xf numFmtId="167" fontId="0" fillId="2" borderId="0" xfId="0" applyNumberFormat="1" applyFont="1" applyFill="1" applyAlignment="1">
      <alignment horizontal="center" vertical="center"/>
    </xf>
    <xf numFmtId="176" fontId="18" fillId="2" borderId="0" xfId="0" applyNumberFormat="1" applyFont="1" applyFill="1" applyAlignment="1">
      <alignment horizontal="center" vertical="center"/>
    </xf>
    <xf numFmtId="0" fontId="23" fillId="2" borderId="0" xfId="0" applyFont="1" applyFill="1" applyAlignment="1">
      <alignment horizontal="left" vertical="center"/>
    </xf>
    <xf numFmtId="0" fontId="18" fillId="2" borderId="0" xfId="0" applyFont="1" applyFill="1" applyAlignment="1">
      <alignment horizontal="left" vertical="center"/>
    </xf>
    <xf numFmtId="0" fontId="18" fillId="2" borderId="0" xfId="0" applyFont="1" applyFill="1" applyAlignment="1">
      <alignment horizontal="left" vertical="center" wrapText="1"/>
    </xf>
    <xf numFmtId="0" fontId="15" fillId="2" borderId="58" xfId="0" applyFont="1" applyFill="1" applyBorder="1" applyAlignment="1">
      <alignment horizontal="center" vertical="center"/>
    </xf>
    <xf numFmtId="0" fontId="15" fillId="2" borderId="58" xfId="0" applyFont="1" applyFill="1" applyBorder="1" applyAlignment="1">
      <alignment horizontal="center" vertical="center" wrapText="1"/>
    </xf>
    <xf numFmtId="0" fontId="15" fillId="2" borderId="55" xfId="0" applyFont="1" applyFill="1" applyBorder="1" applyAlignment="1">
      <alignment horizontal="center" vertical="center"/>
    </xf>
    <xf numFmtId="0" fontId="15" fillId="2" borderId="56" xfId="0" applyFont="1" applyFill="1" applyBorder="1" applyAlignment="1">
      <alignment horizontal="center" vertical="center"/>
    </xf>
    <xf numFmtId="0" fontId="15" fillId="2" borderId="57" xfId="0" applyFont="1" applyFill="1" applyBorder="1" applyAlignment="1">
      <alignment horizontal="center" vertical="center"/>
    </xf>
    <xf numFmtId="0" fontId="18" fillId="2" borderId="54" xfId="0" applyFont="1" applyFill="1" applyBorder="1" applyAlignment="1">
      <alignment horizontal="left" vertical="center" wrapText="1"/>
    </xf>
    <xf numFmtId="0" fontId="19" fillId="2" borderId="0" xfId="0" applyFont="1" applyFill="1" applyAlignment="1">
      <alignment horizontal="left" vertical="center"/>
    </xf>
    <xf numFmtId="0" fontId="18" fillId="2" borderId="0" xfId="0" applyFont="1" applyFill="1" applyAlignment="1">
      <alignment horizontal="center" vertical="center"/>
    </xf>
    <xf numFmtId="0" fontId="19" fillId="2" borderId="38" xfId="0" applyFont="1" applyFill="1" applyBorder="1" applyAlignment="1">
      <alignment horizontal="center" vertical="center"/>
    </xf>
    <xf numFmtId="0" fontId="19" fillId="2" borderId="41" xfId="0" applyFont="1" applyFill="1" applyBorder="1" applyAlignment="1">
      <alignment horizontal="center" vertical="center"/>
    </xf>
    <xf numFmtId="0" fontId="19" fillId="2" borderId="41" xfId="0" applyFont="1" applyFill="1" applyBorder="1" applyAlignment="1">
      <alignment horizontal="center" vertical="center" wrapText="1"/>
    </xf>
    <xf numFmtId="0" fontId="19" fillId="2" borderId="41" xfId="0" applyFont="1" applyFill="1" applyBorder="1" applyAlignment="1">
      <alignment horizontal="center" vertical="center"/>
    </xf>
    <xf numFmtId="0" fontId="19" fillId="2" borderId="38" xfId="0" applyFont="1" applyFill="1" applyBorder="1" applyAlignment="1">
      <alignment horizontal="center" vertical="center" wrapText="1"/>
    </xf>
    <xf numFmtId="0" fontId="19" fillId="2" borderId="38" xfId="0" applyFont="1" applyFill="1" applyBorder="1" applyAlignment="1">
      <alignment horizontal="center" vertical="center"/>
    </xf>
    <xf numFmtId="167" fontId="18" fillId="2" borderId="41" xfId="0" applyNumberFormat="1" applyFont="1" applyFill="1" applyBorder="1" applyAlignment="1">
      <alignment horizontal="center" vertical="center"/>
    </xf>
    <xf numFmtId="167" fontId="18" fillId="2" borderId="38" xfId="0" applyNumberFormat="1" applyFont="1" applyFill="1" applyBorder="1" applyAlignment="1">
      <alignment horizontal="right" vertical="center"/>
    </xf>
    <xf numFmtId="3" fontId="18" fillId="2" borderId="0" xfId="0" applyNumberFormat="1" applyFont="1" applyFill="1" applyAlignment="1">
      <alignment horizontal="center" vertical="center"/>
    </xf>
    <xf numFmtId="3" fontId="18" fillId="2" borderId="0" xfId="0" applyNumberFormat="1" applyFont="1" applyFill="1" applyAlignment="1">
      <alignment horizontal="right" vertical="center"/>
    </xf>
    <xf numFmtId="3" fontId="18" fillId="2" borderId="41" xfId="0" applyNumberFormat="1" applyFont="1" applyFill="1" applyBorder="1" applyAlignment="1">
      <alignment horizontal="center" vertical="center"/>
    </xf>
    <xf numFmtId="3" fontId="18" fillId="2" borderId="38" xfId="0" applyNumberFormat="1" applyFont="1" applyFill="1" applyBorder="1" applyAlignment="1">
      <alignment horizontal="right" vertical="center"/>
    </xf>
    <xf numFmtId="176" fontId="18" fillId="2" borderId="0" xfId="0" applyNumberFormat="1" applyFont="1" applyFill="1" applyAlignment="1">
      <alignment horizontal="right" vertical="center"/>
    </xf>
    <xf numFmtId="176" fontId="18" fillId="2" borderId="38" xfId="0" applyNumberFormat="1" applyFont="1" applyFill="1" applyBorder="1" applyAlignment="1">
      <alignment horizontal="right" vertical="center"/>
    </xf>
    <xf numFmtId="0" fontId="18" fillId="0" borderId="0" xfId="0" applyFont="1" applyAlignment="1">
      <alignment horizontal="center" vertical="center"/>
    </xf>
    <xf numFmtId="3" fontId="15" fillId="2" borderId="38" xfId="0" applyNumberFormat="1" applyFont="1" applyFill="1" applyBorder="1" applyAlignment="1">
      <alignment horizontal="center" vertical="center"/>
    </xf>
    <xf numFmtId="176" fontId="19" fillId="2" borderId="38" xfId="0" applyNumberFormat="1" applyFont="1" applyFill="1" applyBorder="1" applyAlignment="1">
      <alignment horizontal="center" vertical="center"/>
    </xf>
    <xf numFmtId="167" fontId="15" fillId="2" borderId="49" xfId="0" applyNumberFormat="1" applyFont="1" applyFill="1" applyBorder="1" applyAlignment="1">
      <alignment horizontal="center" vertical="center"/>
    </xf>
    <xf numFmtId="167" fontId="15" fillId="2" borderId="47" xfId="0" applyNumberFormat="1" applyFont="1" applyFill="1" applyBorder="1" applyAlignment="1">
      <alignment horizontal="center" vertical="center"/>
    </xf>
    <xf numFmtId="167" fontId="15" fillId="2" borderId="48" xfId="0" applyNumberFormat="1" applyFont="1" applyFill="1" applyBorder="1" applyAlignment="1">
      <alignment horizontal="center" vertical="center"/>
    </xf>
    <xf numFmtId="0" fontId="15" fillId="2" borderId="6" xfId="0" applyFont="1" applyFill="1" applyBorder="1" applyAlignment="1">
      <alignment horizontal="center" vertical="center"/>
    </xf>
    <xf numFmtId="0" fontId="15" fillId="2" borderId="6" xfId="0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center" vertical="center"/>
    </xf>
    <xf numFmtId="167" fontId="0" fillId="2" borderId="6" xfId="0" applyNumberFormat="1" applyFont="1" applyFill="1" applyBorder="1" applyAlignment="1">
      <alignment horizontal="center" vertical="center"/>
    </xf>
    <xf numFmtId="0" fontId="25" fillId="2" borderId="0" xfId="0" applyFont="1" applyFill="1" applyAlignment="1">
      <alignment horizontal="center" vertical="center"/>
    </xf>
    <xf numFmtId="3" fontId="0" fillId="2" borderId="6" xfId="0" applyNumberFormat="1" applyFont="1" applyFill="1" applyBorder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176" fontId="18" fillId="2" borderId="6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23" fillId="2" borderId="0" xfId="0" applyFont="1" applyFill="1" applyAlignment="1">
      <alignment horizontal="center" vertical="center"/>
    </xf>
    <xf numFmtId="0" fontId="15" fillId="2" borderId="6" xfId="0" applyFont="1" applyFill="1" applyBorder="1" applyAlignment="1">
      <alignment horizontal="left" vertical="center"/>
    </xf>
    <xf numFmtId="2" fontId="0" fillId="2" borderId="0" xfId="0" applyNumberFormat="1" applyFont="1" applyFill="1" applyAlignment="1">
      <alignment horizontal="center" vertical="center"/>
    </xf>
    <xf numFmtId="0" fontId="18" fillId="2" borderId="0" xfId="0" applyFont="1" applyFill="1" applyAlignment="1">
      <alignment horizontal="center" vertical="center" wrapText="1"/>
    </xf>
    <xf numFmtId="0" fontId="18" fillId="2" borderId="0" xfId="0" applyFont="1" applyFill="1" applyAlignment="1">
      <alignment horizontal="center" vertical="center" wrapText="1"/>
    </xf>
    <xf numFmtId="167" fontId="0" fillId="2" borderId="6" xfId="0" applyNumberFormat="1" applyFont="1" applyFill="1" applyBorder="1" applyAlignment="1">
      <alignment horizontal="right" vertical="center"/>
    </xf>
    <xf numFmtId="3" fontId="0" fillId="2" borderId="6" xfId="0" applyNumberFormat="1" applyFont="1" applyFill="1" applyBorder="1" applyAlignment="1">
      <alignment horizontal="right" vertical="center"/>
    </xf>
    <xf numFmtId="176" fontId="18" fillId="2" borderId="6" xfId="0" applyNumberFormat="1" applyFont="1" applyFill="1" applyBorder="1" applyAlignment="1">
      <alignment horizontal="right" vertical="center"/>
    </xf>
    <xf numFmtId="0" fontId="18" fillId="2" borderId="5" xfId="0" applyFont="1" applyFill="1" applyBorder="1" applyAlignment="1">
      <alignment horizontal="left" vertical="center" wrapText="1"/>
    </xf>
    <xf numFmtId="0" fontId="25" fillId="2" borderId="0" xfId="0" applyFont="1" applyFill="1" applyAlignment="1">
      <alignment horizontal="left" vertical="center"/>
    </xf>
    <xf numFmtId="0" fontId="18" fillId="2" borderId="5" xfId="0" applyFont="1" applyFill="1" applyBorder="1" applyAlignment="1">
      <alignment horizontal="left" vertical="center"/>
    </xf>
    <xf numFmtId="176" fontId="0" fillId="2" borderId="0" xfId="0" applyNumberFormat="1" applyFont="1" applyFill="1" applyAlignment="1">
      <alignment horizontal="center" vertical="center"/>
    </xf>
    <xf numFmtId="176" fontId="0" fillId="2" borderId="6" xfId="0" applyNumberFormat="1" applyFont="1" applyFill="1" applyBorder="1" applyAlignment="1">
      <alignment horizontal="center" vertical="center"/>
    </xf>
    <xf numFmtId="0" fontId="17" fillId="2" borderId="41" xfId="79" applyFont="1" applyFill="1" applyBorder="1" applyAlignment="1">
      <alignment horizontal="center" vertical="center" wrapText="1"/>
    </xf>
    <xf numFmtId="0" fontId="17" fillId="2" borderId="41" xfId="79" applyFont="1" applyFill="1" applyBorder="1" applyAlignment="1">
      <alignment horizontal="center" vertical="center" wrapText="1"/>
    </xf>
    <xf numFmtId="0" fontId="17" fillId="2" borderId="41" xfId="79" applyFont="1" applyFill="1" applyBorder="1" applyAlignment="1">
      <alignment horizontal="center" vertical="center"/>
    </xf>
    <xf numFmtId="165" fontId="16" fillId="2" borderId="41" xfId="9" applyNumberFormat="1" applyFont="1" applyFill="1" applyBorder="1" applyAlignment="1">
      <alignment horizontal="center" vertical="center"/>
    </xf>
    <xf numFmtId="0" fontId="17" fillId="2" borderId="38" xfId="79" applyFont="1" applyFill="1" applyBorder="1" applyAlignment="1">
      <alignment horizontal="center" vertical="center" wrapText="1"/>
    </xf>
    <xf numFmtId="0" fontId="17" fillId="2" borderId="38" xfId="79" applyFont="1" applyFill="1" applyBorder="1" applyAlignment="1">
      <alignment horizontal="center" vertical="center" wrapText="1"/>
    </xf>
    <xf numFmtId="0" fontId="18" fillId="2" borderId="0" xfId="2" applyFont="1" applyFill="1" applyAlignment="1">
      <alignment horizontal="left" vertical="center"/>
    </xf>
    <xf numFmtId="0" fontId="18" fillId="2" borderId="0" xfId="2" applyFont="1" applyFill="1" applyAlignment="1">
      <alignment horizontal="center" vertical="center"/>
    </xf>
    <xf numFmtId="0" fontId="19" fillId="2" borderId="42" xfId="2" applyFont="1" applyFill="1" applyBorder="1" applyAlignment="1">
      <alignment horizontal="center" vertical="center" wrapText="1"/>
    </xf>
    <xf numFmtId="0" fontId="19" fillId="2" borderId="41" xfId="2" applyFont="1" applyFill="1" applyBorder="1" applyAlignment="1">
      <alignment horizontal="center" vertical="center" wrapText="1"/>
    </xf>
    <xf numFmtId="0" fontId="19" fillId="2" borderId="41" xfId="2" applyFont="1" applyFill="1" applyBorder="1" applyAlignment="1">
      <alignment horizontal="center" vertical="center" wrapText="1"/>
    </xf>
    <xf numFmtId="0" fontId="19" fillId="2" borderId="37" xfId="2" applyFont="1" applyFill="1" applyBorder="1" applyAlignment="1">
      <alignment horizontal="center" vertical="center" wrapText="1"/>
    </xf>
    <xf numFmtId="0" fontId="19" fillId="2" borderId="43" xfId="2" applyFont="1" applyFill="1" applyBorder="1" applyAlignment="1">
      <alignment horizontal="center" vertical="center"/>
    </xf>
    <xf numFmtId="166" fontId="18" fillId="2" borderId="41" xfId="77" applyNumberFormat="1" applyFont="1" applyFill="1" applyBorder="1" applyAlignment="1">
      <alignment horizontal="center" vertical="center"/>
    </xf>
    <xf numFmtId="166" fontId="18" fillId="2" borderId="41" xfId="78" applyNumberFormat="1" applyFont="1" applyFill="1" applyBorder="1" applyAlignment="1">
      <alignment horizontal="center" vertical="center"/>
    </xf>
    <xf numFmtId="0" fontId="19" fillId="2" borderId="51" xfId="2" applyFont="1" applyFill="1" applyBorder="1" applyAlignment="1">
      <alignment horizontal="center" vertical="center"/>
    </xf>
    <xf numFmtId="166" fontId="18" fillId="2" borderId="46" xfId="74" applyNumberFormat="1" applyFont="1" applyFill="1" applyBorder="1" applyAlignment="1">
      <alignment horizontal="center" vertical="center"/>
    </xf>
    <xf numFmtId="166" fontId="18" fillId="2" borderId="46" xfId="75" applyNumberFormat="1" applyFont="1" applyFill="1" applyBorder="1" applyAlignment="1">
      <alignment horizontal="center" vertical="center"/>
    </xf>
    <xf numFmtId="0" fontId="18" fillId="2" borderId="53" xfId="0" applyFont="1" applyFill="1" applyBorder="1" applyAlignment="1">
      <alignment horizontal="left" vertical="center"/>
    </xf>
    <xf numFmtId="0" fontId="18" fillId="2" borderId="53" xfId="0" applyFont="1" applyFill="1" applyBorder="1" applyAlignment="1">
      <alignment horizontal="center" vertical="center"/>
    </xf>
    <xf numFmtId="0" fontId="19" fillId="2" borderId="38" xfId="2" applyFont="1" applyFill="1" applyBorder="1" applyAlignment="1">
      <alignment horizontal="center" vertical="center" wrapText="1"/>
    </xf>
    <xf numFmtId="0" fontId="19" fillId="2" borderId="38" xfId="2" applyFont="1" applyFill="1" applyBorder="1" applyAlignment="1">
      <alignment horizontal="center" vertical="center" wrapText="1"/>
    </xf>
    <xf numFmtId="165" fontId="18" fillId="2" borderId="38" xfId="9" applyNumberFormat="1" applyFont="1" applyFill="1" applyBorder="1" applyAlignment="1">
      <alignment horizontal="center" vertical="center"/>
    </xf>
    <xf numFmtId="0" fontId="18" fillId="2" borderId="5" xfId="0" applyFont="1" applyFill="1" applyBorder="1" applyAlignment="1">
      <alignment horizontal="center" vertical="center"/>
    </xf>
    <xf numFmtId="0" fontId="19" fillId="2" borderId="39" xfId="2" applyFont="1" applyFill="1" applyBorder="1" applyAlignment="1">
      <alignment horizontal="center" vertical="center" wrapText="1"/>
    </xf>
    <xf numFmtId="0" fontId="19" fillId="2" borderId="40" xfId="2" applyFont="1" applyFill="1" applyBorder="1" applyAlignment="1">
      <alignment horizontal="center" vertical="center" wrapText="1"/>
    </xf>
    <xf numFmtId="170" fontId="18" fillId="2" borderId="41" xfId="76" applyNumberFormat="1" applyFont="1" applyFill="1" applyBorder="1" applyAlignment="1">
      <alignment horizontal="center" vertical="center"/>
    </xf>
    <xf numFmtId="170" fontId="18" fillId="2" borderId="46" xfId="76" applyNumberFormat="1" applyFont="1" applyFill="1" applyBorder="1" applyAlignment="1">
      <alignment horizontal="center" vertical="center"/>
    </xf>
    <xf numFmtId="0" fontId="19" fillId="2" borderId="38" xfId="2" applyFont="1" applyFill="1" applyBorder="1" applyAlignment="1">
      <alignment horizontal="center" vertical="center"/>
    </xf>
    <xf numFmtId="168" fontId="18" fillId="2" borderId="38" xfId="77" applyNumberFormat="1" applyFont="1" applyFill="1" applyBorder="1" applyAlignment="1">
      <alignment horizontal="center" vertical="center"/>
    </xf>
    <xf numFmtId="168" fontId="18" fillId="2" borderId="41" xfId="78" applyNumberFormat="1" applyFont="1" applyFill="1" applyBorder="1" applyAlignment="1">
      <alignment horizontal="center" vertical="center"/>
    </xf>
    <xf numFmtId="168" fontId="18" fillId="2" borderId="38" xfId="74" applyNumberFormat="1" applyFont="1" applyFill="1" applyBorder="1" applyAlignment="1">
      <alignment horizontal="center" vertical="center"/>
    </xf>
    <xf numFmtId="168" fontId="18" fillId="2" borderId="41" xfId="75" applyNumberFormat="1" applyFont="1" applyFill="1" applyBorder="1" applyAlignment="1">
      <alignment horizontal="center" vertical="center"/>
    </xf>
    <xf numFmtId="0" fontId="19" fillId="2" borderId="0" xfId="2" applyFont="1" applyFill="1" applyAlignment="1">
      <alignment horizontal="left" vertical="center"/>
    </xf>
    <xf numFmtId="0" fontId="19" fillId="2" borderId="0" xfId="2" applyFont="1" applyFill="1" applyAlignment="1">
      <alignment horizontal="center" vertical="center"/>
    </xf>
    <xf numFmtId="0" fontId="19" fillId="2" borderId="43" xfId="2" applyFont="1" applyFill="1" applyBorder="1" applyAlignment="1">
      <alignment horizontal="center" vertical="center" wrapText="1"/>
    </xf>
    <xf numFmtId="166" fontId="18" fillId="2" borderId="41" xfId="73" applyNumberFormat="1" applyFont="1" applyFill="1" applyBorder="1" applyAlignment="1">
      <alignment horizontal="center" vertical="center"/>
    </xf>
    <xf numFmtId="166" fontId="18" fillId="2" borderId="41" xfId="71" applyNumberFormat="1" applyFont="1" applyFill="1" applyBorder="1" applyAlignment="1">
      <alignment horizontal="center" vertical="center"/>
    </xf>
    <xf numFmtId="166" fontId="18" fillId="2" borderId="41" xfId="27" applyNumberFormat="1" applyFont="1" applyFill="1" applyBorder="1" applyAlignment="1">
      <alignment horizontal="center" vertical="center"/>
    </xf>
    <xf numFmtId="0" fontId="18" fillId="2" borderId="0" xfId="66" applyFont="1" applyFill="1" applyAlignment="1">
      <alignment horizontal="center" vertical="center"/>
    </xf>
    <xf numFmtId="166" fontId="18" fillId="2" borderId="41" xfId="70" applyNumberFormat="1" applyFont="1" applyFill="1" applyBorder="1" applyAlignment="1">
      <alignment horizontal="center" vertical="center"/>
    </xf>
    <xf numFmtId="0" fontId="18" fillId="2" borderId="5" xfId="0" applyFont="1" applyFill="1" applyBorder="1" applyAlignment="1">
      <alignment vertical="center"/>
    </xf>
    <xf numFmtId="165" fontId="18" fillId="2" borderId="41" xfId="9" applyNumberFormat="1" applyFont="1" applyFill="1" applyBorder="1" applyAlignment="1">
      <alignment horizontal="center" vertical="center"/>
    </xf>
    <xf numFmtId="177" fontId="18" fillId="2" borderId="41" xfId="9" applyNumberFormat="1" applyFont="1" applyFill="1" applyBorder="1" applyAlignment="1">
      <alignment horizontal="center" vertical="center"/>
    </xf>
    <xf numFmtId="170" fontId="18" fillId="2" borderId="41" xfId="71" applyNumberFormat="1" applyFont="1" applyFill="1" applyBorder="1" applyAlignment="1">
      <alignment horizontal="center" vertical="center"/>
    </xf>
    <xf numFmtId="170" fontId="18" fillId="2" borderId="41" xfId="72" applyNumberFormat="1" applyFont="1" applyFill="1" applyBorder="1" applyAlignment="1">
      <alignment horizontal="center" vertical="center"/>
    </xf>
    <xf numFmtId="168" fontId="18" fillId="2" borderId="41" xfId="73" applyNumberFormat="1" applyFont="1" applyFill="1" applyBorder="1" applyAlignment="1">
      <alignment horizontal="center" vertical="center"/>
    </xf>
    <xf numFmtId="168" fontId="18" fillId="2" borderId="41" xfId="71" applyNumberFormat="1" applyFont="1" applyFill="1" applyBorder="1" applyAlignment="1">
      <alignment horizontal="center" vertical="center"/>
    </xf>
    <xf numFmtId="168" fontId="18" fillId="2" borderId="41" xfId="72" applyNumberFormat="1" applyFont="1" applyFill="1" applyBorder="1" applyAlignment="1">
      <alignment horizontal="center" vertical="center"/>
    </xf>
    <xf numFmtId="168" fontId="18" fillId="2" borderId="41" xfId="70" applyNumberFormat="1" applyFont="1" applyFill="1" applyBorder="1" applyAlignment="1">
      <alignment horizontal="center" vertical="center"/>
    </xf>
    <xf numFmtId="0" fontId="19" fillId="2" borderId="0" xfId="0" applyFont="1" applyFill="1" applyAlignment="1">
      <alignment horizontal="left" vertical="center" readingOrder="1"/>
    </xf>
    <xf numFmtId="0" fontId="18" fillId="2" borderId="38" xfId="0" applyFont="1" applyFill="1" applyBorder="1" applyAlignment="1">
      <alignment horizontal="center" vertical="center"/>
    </xf>
    <xf numFmtId="166" fontId="18" fillId="2" borderId="41" xfId="66" applyNumberFormat="1" applyFont="1" applyFill="1" applyBorder="1" applyAlignment="1">
      <alignment horizontal="center" vertical="center"/>
    </xf>
    <xf numFmtId="166" fontId="18" fillId="2" borderId="41" xfId="69" applyNumberFormat="1" applyFont="1" applyFill="1" applyBorder="1" applyAlignment="1">
      <alignment horizontal="center" vertical="center"/>
    </xf>
    <xf numFmtId="166" fontId="18" fillId="2" borderId="41" xfId="68" applyNumberFormat="1" applyFont="1" applyFill="1" applyBorder="1" applyAlignment="1">
      <alignment horizontal="center" vertical="center"/>
    </xf>
    <xf numFmtId="166" fontId="18" fillId="2" borderId="41" xfId="67" applyNumberFormat="1" applyFont="1" applyFill="1" applyBorder="1" applyAlignment="1">
      <alignment horizontal="center" vertical="center"/>
    </xf>
    <xf numFmtId="0" fontId="18" fillId="2" borderId="5" xfId="0" applyFont="1" applyFill="1" applyBorder="1" applyAlignment="1">
      <alignment horizontal="left" vertical="center"/>
    </xf>
    <xf numFmtId="0" fontId="19" fillId="2" borderId="0" xfId="0" applyFont="1" applyFill="1" applyAlignment="1">
      <alignment horizontal="center" vertical="center"/>
    </xf>
    <xf numFmtId="168" fontId="18" fillId="2" borderId="41" xfId="66" applyNumberFormat="1" applyFont="1" applyFill="1" applyBorder="1" applyAlignment="1">
      <alignment horizontal="center" vertical="center"/>
    </xf>
    <xf numFmtId="168" fontId="18" fillId="2" borderId="41" xfId="69" applyNumberFormat="1" applyFont="1" applyFill="1" applyBorder="1" applyAlignment="1">
      <alignment horizontal="center" vertical="center"/>
    </xf>
    <xf numFmtId="168" fontId="18" fillId="2" borderId="41" xfId="68" applyNumberFormat="1" applyFont="1" applyFill="1" applyBorder="1" applyAlignment="1">
      <alignment horizontal="center" vertical="center"/>
    </xf>
    <xf numFmtId="168" fontId="18" fillId="2" borderId="41" xfId="67" applyNumberFormat="1" applyFont="1" applyFill="1" applyBorder="1" applyAlignment="1">
      <alignment horizontal="center" vertical="center"/>
    </xf>
    <xf numFmtId="0" fontId="17" fillId="2" borderId="33" xfId="47" applyFont="1" applyFill="1" applyBorder="1" applyAlignment="1">
      <alignment vertical="center" wrapText="1"/>
    </xf>
    <xf numFmtId="0" fontId="17" fillId="2" borderId="38" xfId="47" applyFont="1" applyFill="1" applyBorder="1" applyAlignment="1">
      <alignment horizontal="center" vertical="center" wrapText="1"/>
    </xf>
    <xf numFmtId="0" fontId="17" fillId="2" borderId="36" xfId="47" applyFont="1" applyFill="1" applyBorder="1" applyAlignment="1">
      <alignment horizontal="center" vertical="center" wrapText="1"/>
    </xf>
    <xf numFmtId="0" fontId="17" fillId="2" borderId="6" xfId="47" applyFont="1" applyFill="1" applyBorder="1" applyAlignment="1">
      <alignment horizontal="center" vertical="center" wrapText="1"/>
    </xf>
    <xf numFmtId="0" fontId="17" fillId="2" borderId="46" xfId="47" applyFont="1" applyFill="1" applyBorder="1" applyAlignment="1">
      <alignment horizontal="center" vertical="center" wrapText="1"/>
    </xf>
    <xf numFmtId="164" fontId="16" fillId="2" borderId="6" xfId="35" applyFont="1" applyFill="1" applyBorder="1" applyAlignment="1">
      <alignment horizontal="center" vertical="center"/>
    </xf>
    <xf numFmtId="0" fontId="17" fillId="2" borderId="14" xfId="47" applyFont="1" applyFill="1" applyBorder="1" applyAlignment="1">
      <alignment horizontal="center" vertical="center" wrapText="1"/>
    </xf>
    <xf numFmtId="0" fontId="17" fillId="2" borderId="36" xfId="47" applyFont="1" applyFill="1" applyBorder="1" applyAlignment="1">
      <alignment horizontal="center" vertical="center" wrapText="1"/>
    </xf>
    <xf numFmtId="172" fontId="16" fillId="2" borderId="6" xfId="47" applyNumberFormat="1" applyFont="1" applyFill="1" applyBorder="1" applyAlignment="1">
      <alignment horizontal="center" vertical="center"/>
    </xf>
    <xf numFmtId="0" fontId="17" fillId="2" borderId="33" xfId="10" applyFont="1" applyFill="1" applyBorder="1" applyAlignment="1">
      <alignment horizontal="center" vertical="center" wrapText="1"/>
    </xf>
    <xf numFmtId="0" fontId="17" fillId="2" borderId="35" xfId="10" applyFont="1" applyFill="1" applyBorder="1" applyAlignment="1">
      <alignment horizontal="center" vertical="center" wrapText="1"/>
    </xf>
    <xf numFmtId="0" fontId="17" fillId="2" borderId="48" xfId="10" applyFont="1" applyFill="1" applyBorder="1" applyAlignment="1">
      <alignment horizontal="center" vertical="center" wrapText="1"/>
    </xf>
    <xf numFmtId="0" fontId="17" fillId="2" borderId="38" xfId="10" applyFont="1" applyFill="1" applyBorder="1" applyAlignment="1">
      <alignment horizontal="center" vertical="center" wrapText="1"/>
    </xf>
    <xf numFmtId="0" fontId="15" fillId="2" borderId="12" xfId="0" applyFont="1" applyFill="1" applyBorder="1" applyAlignment="1">
      <alignment horizontal="center" vertical="center"/>
    </xf>
    <xf numFmtId="0" fontId="15" fillId="2" borderId="15" xfId="0" applyFont="1" applyFill="1" applyBorder="1" applyAlignment="1">
      <alignment horizontal="center" vertical="center"/>
    </xf>
    <xf numFmtId="0" fontId="15" fillId="2" borderId="13" xfId="0" applyFont="1" applyFill="1" applyBorder="1" applyAlignment="1">
      <alignment horizontal="center" vertical="center"/>
    </xf>
    <xf numFmtId="0" fontId="17" fillId="2" borderId="36" xfId="10" applyFont="1" applyFill="1" applyBorder="1" applyAlignment="1">
      <alignment horizontal="center" vertical="center" wrapText="1"/>
    </xf>
    <xf numFmtId="0" fontId="17" fillId="2" borderId="6" xfId="10" applyFont="1" applyFill="1" applyBorder="1" applyAlignment="1">
      <alignment horizontal="center" vertical="center" wrapText="1"/>
    </xf>
    <xf numFmtId="0" fontId="17" fillId="2" borderId="46" xfId="10" applyFont="1" applyFill="1" applyBorder="1" applyAlignment="1">
      <alignment horizontal="center" vertical="center" wrapText="1"/>
    </xf>
    <xf numFmtId="0" fontId="17" fillId="2" borderId="14" xfId="10" applyFont="1" applyFill="1" applyBorder="1" applyAlignment="1">
      <alignment horizontal="center" vertical="center" wrapText="1"/>
    </xf>
    <xf numFmtId="0" fontId="17" fillId="2" borderId="36" xfId="10" applyFont="1" applyFill="1" applyBorder="1" applyAlignment="1">
      <alignment horizontal="center" vertical="center" wrapText="1"/>
    </xf>
    <xf numFmtId="172" fontId="16" fillId="2" borderId="6" xfId="34" applyNumberFormat="1" applyFont="1" applyFill="1" applyBorder="1" applyAlignment="1">
      <alignment horizontal="center" vertical="center"/>
    </xf>
    <xf numFmtId="0" fontId="17" fillId="2" borderId="46" xfId="10" applyFont="1" applyFill="1" applyBorder="1" applyAlignment="1">
      <alignment horizontal="center" vertical="center"/>
    </xf>
    <xf numFmtId="0" fontId="17" fillId="2" borderId="14" xfId="10" applyFont="1" applyFill="1" applyBorder="1" applyAlignment="1">
      <alignment horizontal="center" vertical="center"/>
    </xf>
    <xf numFmtId="0" fontId="17" fillId="2" borderId="36" xfId="10" applyFont="1" applyFill="1" applyBorder="1" applyAlignment="1">
      <alignment horizontal="center" vertical="center"/>
    </xf>
    <xf numFmtId="0" fontId="19" fillId="2" borderId="46" xfId="0" applyFont="1" applyFill="1" applyBorder="1" applyAlignment="1">
      <alignment horizontal="center" vertical="center" wrapText="1"/>
    </xf>
    <xf numFmtId="0" fontId="19" fillId="2" borderId="6" xfId="0" applyFont="1" applyFill="1" applyBorder="1" applyAlignment="1">
      <alignment horizontal="center" vertical="center"/>
    </xf>
    <xf numFmtId="0" fontId="19" fillId="2" borderId="11" xfId="0" applyFont="1" applyFill="1" applyBorder="1" applyAlignment="1">
      <alignment horizontal="center" vertical="center"/>
    </xf>
    <xf numFmtId="0" fontId="19" fillId="2" borderId="36" xfId="0" applyFont="1" applyFill="1" applyBorder="1" applyAlignment="1">
      <alignment horizontal="center" vertical="center" wrapText="1"/>
    </xf>
    <xf numFmtId="3" fontId="0" fillId="2" borderId="35" xfId="0" applyNumberFormat="1" applyFont="1" applyFill="1" applyBorder="1" applyAlignment="1">
      <alignment horizontal="center" vertical="center"/>
    </xf>
    <xf numFmtId="3" fontId="0" fillId="2" borderId="13" xfId="0" applyNumberFormat="1" applyFont="1" applyFill="1" applyBorder="1" applyAlignment="1">
      <alignment horizontal="center" vertical="center"/>
    </xf>
    <xf numFmtId="167" fontId="18" fillId="2" borderId="0" xfId="0" applyNumberFormat="1" applyFont="1" applyFill="1" applyAlignment="1">
      <alignment horizontal="center" vertical="center"/>
    </xf>
    <xf numFmtId="3" fontId="0" fillId="2" borderId="36" xfId="0" applyNumberFormat="1" applyFont="1" applyFill="1" applyBorder="1" applyAlignment="1">
      <alignment horizontal="center" vertical="center"/>
    </xf>
    <xf numFmtId="0" fontId="15" fillId="2" borderId="11" xfId="0" applyFont="1" applyFill="1" applyBorder="1" applyAlignment="1">
      <alignment horizontal="center" vertical="center"/>
    </xf>
    <xf numFmtId="0" fontId="15" fillId="2" borderId="38" xfId="2" applyFont="1" applyFill="1" applyBorder="1" applyAlignment="1">
      <alignment horizontal="center" vertical="center" wrapText="1"/>
    </xf>
    <xf numFmtId="0" fontId="15" fillId="2" borderId="38" xfId="2" applyFont="1" applyFill="1" applyBorder="1" applyAlignment="1">
      <alignment horizontal="center" vertical="center"/>
    </xf>
    <xf numFmtId="165" fontId="0" fillId="2" borderId="6" xfId="9" applyNumberFormat="1" applyFont="1" applyFill="1" applyBorder="1" applyAlignment="1">
      <alignment horizontal="center" vertical="center"/>
    </xf>
    <xf numFmtId="0" fontId="15" fillId="2" borderId="46" xfId="2" applyFont="1" applyFill="1" applyBorder="1" applyAlignment="1">
      <alignment horizontal="center" vertical="center" wrapText="1"/>
    </xf>
    <xf numFmtId="0" fontId="15" fillId="2" borderId="36" xfId="2" applyFont="1" applyFill="1" applyBorder="1" applyAlignment="1">
      <alignment horizontal="center" vertical="center" wrapText="1"/>
    </xf>
    <xf numFmtId="0" fontId="15" fillId="2" borderId="0" xfId="2" applyFont="1" applyFill="1" applyAlignment="1">
      <alignment horizontal="center" vertical="center"/>
    </xf>
    <xf numFmtId="165" fontId="0" fillId="2" borderId="0" xfId="9" applyNumberFormat="1" applyFont="1" applyFill="1" applyAlignment="1">
      <alignment horizontal="center" vertical="center"/>
    </xf>
    <xf numFmtId="0" fontId="15" fillId="2" borderId="0" xfId="2" applyFont="1" applyFill="1" applyAlignment="1">
      <alignment horizontal="center" vertical="center" wrapText="1"/>
    </xf>
    <xf numFmtId="0" fontId="19" fillId="2" borderId="6" xfId="0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/>
    </xf>
    <xf numFmtId="0" fontId="18" fillId="2" borderId="6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0" fontId="17" fillId="0" borderId="38" xfId="107" applyFont="1" applyBorder="1" applyAlignment="1">
      <alignment horizontal="center" wrapText="1"/>
    </xf>
    <xf numFmtId="0" fontId="15" fillId="2" borderId="49" xfId="2" applyFont="1" applyFill="1" applyBorder="1" applyAlignment="1">
      <alignment horizontal="center" vertical="center"/>
    </xf>
    <xf numFmtId="166" fontId="16" fillId="0" borderId="38" xfId="107" applyNumberFormat="1" applyFont="1" applyBorder="1" applyAlignment="1">
      <alignment horizontal="right" vertical="center"/>
    </xf>
    <xf numFmtId="175" fontId="0" fillId="2" borderId="0" xfId="9" applyNumberFormat="1" applyFont="1" applyFill="1" applyAlignment="1">
      <alignment horizontal="center" vertical="center"/>
    </xf>
    <xf numFmtId="0" fontId="0" fillId="2" borderId="38" xfId="0" applyFont="1" applyFill="1" applyBorder="1" applyAlignment="1">
      <alignment horizontal="center" vertical="center"/>
    </xf>
    <xf numFmtId="168" fontId="16" fillId="0" borderId="38" xfId="107" applyNumberFormat="1" applyFont="1" applyBorder="1" applyAlignment="1">
      <alignment horizontal="right" vertical="center"/>
    </xf>
    <xf numFmtId="0" fontId="15" fillId="2" borderId="6" xfId="2" applyFont="1" applyFill="1" applyBorder="1" applyAlignment="1">
      <alignment horizontal="center" vertical="center"/>
    </xf>
    <xf numFmtId="175" fontId="0" fillId="2" borderId="6" xfId="9" applyNumberFormat="1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0" fontId="15" fillId="2" borderId="12" xfId="0" applyFont="1" applyFill="1" applyBorder="1" applyAlignment="1">
      <alignment horizontal="center" vertical="center"/>
    </xf>
    <xf numFmtId="0" fontId="0" fillId="2" borderId="16" xfId="0" applyFont="1" applyFill="1" applyBorder="1" applyAlignment="1">
      <alignment horizontal="center" vertical="center"/>
    </xf>
    <xf numFmtId="167" fontId="0" fillId="2" borderId="12" xfId="0" applyNumberFormat="1" applyFont="1" applyFill="1" applyBorder="1" applyAlignment="1">
      <alignment horizontal="center" vertical="center"/>
    </xf>
    <xf numFmtId="175" fontId="18" fillId="2" borderId="16" xfId="9" applyNumberFormat="1" applyFont="1" applyFill="1" applyBorder="1" applyAlignment="1">
      <alignment horizontal="center" vertical="center"/>
    </xf>
    <xf numFmtId="0" fontId="16" fillId="2" borderId="61" xfId="108" applyFont="1" applyFill="1" applyBorder="1" applyAlignment="1">
      <alignment horizontal="left" wrapText="1"/>
    </xf>
    <xf numFmtId="0" fontId="15" fillId="2" borderId="61" xfId="0" applyFont="1" applyFill="1" applyBorder="1" applyAlignment="1">
      <alignment horizontal="center" vertical="center"/>
    </xf>
    <xf numFmtId="0" fontId="18" fillId="2" borderId="0" xfId="108" applyFont="1" applyFill="1"/>
    <xf numFmtId="0" fontId="15" fillId="2" borderId="61" xfId="0" applyFont="1" applyFill="1" applyBorder="1" applyAlignment="1">
      <alignment horizontal="center" vertical="center"/>
    </xf>
    <xf numFmtId="0" fontId="16" fillId="2" borderId="61" xfId="108" applyFont="1" applyFill="1" applyBorder="1" applyAlignment="1">
      <alignment horizontal="left" vertical="top" wrapText="1"/>
    </xf>
    <xf numFmtId="0" fontId="16" fillId="2" borderId="61" xfId="108" applyFont="1" applyFill="1" applyBorder="1" applyAlignment="1">
      <alignment horizontal="left" vertical="top" wrapText="1"/>
    </xf>
    <xf numFmtId="166" fontId="16" fillId="2" borderId="61" xfId="108" applyNumberFormat="1" applyFont="1" applyFill="1" applyBorder="1" applyAlignment="1">
      <alignment horizontal="right" vertical="center"/>
    </xf>
    <xf numFmtId="168" fontId="16" fillId="2" borderId="61" xfId="108" applyNumberFormat="1" applyFont="1" applyFill="1" applyBorder="1" applyAlignment="1">
      <alignment horizontal="right" vertical="center"/>
    </xf>
    <xf numFmtId="165" fontId="16" fillId="2" borderId="61" xfId="9" applyNumberFormat="1" applyFont="1" applyFill="1" applyBorder="1" applyAlignment="1">
      <alignment horizontal="right" vertical="center"/>
    </xf>
    <xf numFmtId="0" fontId="15" fillId="2" borderId="46" xfId="0" applyFont="1" applyFill="1" applyBorder="1" applyAlignment="1">
      <alignment horizontal="center" vertical="center"/>
    </xf>
    <xf numFmtId="0" fontId="15" fillId="2" borderId="6" xfId="2" applyFont="1" applyFill="1" applyBorder="1" applyAlignment="1">
      <alignment horizontal="center" vertical="center" wrapText="1"/>
    </xf>
    <xf numFmtId="0" fontId="15" fillId="2" borderId="14" xfId="2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center" vertical="center" wrapText="1"/>
    </xf>
    <xf numFmtId="0" fontId="20" fillId="2" borderId="0" xfId="0" applyFont="1" applyFill="1" applyAlignment="1">
      <alignment horizontal="left" vertical="center" readingOrder="1"/>
    </xf>
    <xf numFmtId="0" fontId="17" fillId="2" borderId="38" xfId="63" applyFont="1" applyFill="1" applyBorder="1" applyAlignment="1">
      <alignment horizontal="center" vertical="center" wrapText="1"/>
    </xf>
    <xf numFmtId="0" fontId="17" fillId="2" borderId="38" xfId="63" applyFont="1" applyFill="1" applyBorder="1" applyAlignment="1">
      <alignment horizontal="center" vertical="center" wrapText="1"/>
    </xf>
    <xf numFmtId="0" fontId="18" fillId="2" borderId="0" xfId="64" applyFont="1" applyFill="1" applyAlignment="1">
      <alignment horizontal="center" vertical="center"/>
    </xf>
    <xf numFmtId="0" fontId="17" fillId="2" borderId="38" xfId="63" applyFont="1" applyFill="1" applyBorder="1" applyAlignment="1">
      <alignment horizontal="center" wrapText="1"/>
    </xf>
    <xf numFmtId="169" fontId="16" fillId="2" borderId="38" xfId="63" applyNumberFormat="1" applyFont="1" applyFill="1" applyBorder="1" applyAlignment="1">
      <alignment horizontal="right" vertical="center"/>
    </xf>
    <xf numFmtId="0" fontId="17" fillId="2" borderId="38" xfId="63" applyFont="1" applyFill="1" applyBorder="1" applyAlignment="1">
      <alignment horizontal="center"/>
    </xf>
    <xf numFmtId="0" fontId="17" fillId="2" borderId="38" xfId="64" applyFont="1" applyFill="1" applyBorder="1" applyAlignment="1">
      <alignment horizontal="center" vertical="center" wrapText="1"/>
    </xf>
    <xf numFmtId="0" fontId="17" fillId="2" borderId="38" xfId="64" applyFont="1" applyFill="1" applyBorder="1" applyAlignment="1">
      <alignment horizontal="center" vertical="center" wrapText="1"/>
    </xf>
    <xf numFmtId="165" fontId="18" fillId="2" borderId="6" xfId="9" applyNumberFormat="1" applyFont="1" applyFill="1" applyBorder="1" applyAlignment="1">
      <alignment horizontal="center" vertical="center"/>
    </xf>
    <xf numFmtId="0" fontId="19" fillId="2" borderId="12" xfId="18" applyFont="1" applyFill="1" applyBorder="1" applyAlignment="1">
      <alignment horizontal="center" vertical="center" wrapText="1"/>
    </xf>
    <xf numFmtId="0" fontId="19" fillId="2" borderId="15" xfId="18" applyFont="1" applyFill="1" applyBorder="1" applyAlignment="1">
      <alignment horizontal="center" vertical="center" wrapText="1"/>
    </xf>
    <xf numFmtId="0" fontId="19" fillId="2" borderId="13" xfId="18" applyFont="1" applyFill="1" applyBorder="1" applyAlignment="1">
      <alignment horizontal="center" vertical="center" wrapText="1"/>
    </xf>
    <xf numFmtId="0" fontId="19" fillId="2" borderId="6" xfId="18" applyFont="1" applyFill="1" applyBorder="1" applyAlignment="1">
      <alignment horizontal="center" vertical="center"/>
    </xf>
    <xf numFmtId="0" fontId="19" fillId="2" borderId="46" xfId="0" applyFont="1" applyFill="1" applyBorder="1" applyAlignment="1">
      <alignment horizontal="center" vertical="center"/>
    </xf>
    <xf numFmtId="166" fontId="18" fillId="2" borderId="6" xfId="18" applyNumberFormat="1" applyFont="1" applyFill="1" applyBorder="1" applyAlignment="1">
      <alignment horizontal="center" vertical="center"/>
    </xf>
    <xf numFmtId="0" fontId="19" fillId="2" borderId="14" xfId="0" applyFont="1" applyFill="1" applyBorder="1" applyAlignment="1">
      <alignment horizontal="center" vertical="center"/>
    </xf>
    <xf numFmtId="168" fontId="18" fillId="2" borderId="6" xfId="18" applyNumberFormat="1" applyFont="1" applyFill="1" applyBorder="1" applyAlignment="1">
      <alignment horizontal="center" vertical="center"/>
    </xf>
    <xf numFmtId="0" fontId="19" fillId="2" borderId="36" xfId="0" applyFont="1" applyFill="1" applyBorder="1" applyAlignment="1">
      <alignment horizontal="center" vertical="center"/>
    </xf>
    <xf numFmtId="0" fontId="0" fillId="2" borderId="0" xfId="14" applyFont="1" applyFill="1" applyAlignment="1">
      <alignment horizontal="left" vertical="center" wrapText="1"/>
    </xf>
    <xf numFmtId="166" fontId="18" fillId="2" borderId="0" xfId="18" applyNumberFormat="1" applyFont="1" applyFill="1" applyAlignment="1">
      <alignment horizontal="center" vertical="center"/>
    </xf>
    <xf numFmtId="0" fontId="17" fillId="2" borderId="8" xfId="17" applyFont="1" applyFill="1" applyBorder="1" applyAlignment="1">
      <alignment horizontal="center" vertical="center" wrapText="1"/>
    </xf>
    <xf numFmtId="0" fontId="17" fillId="2" borderId="6" xfId="17" applyFont="1" applyFill="1" applyBorder="1" applyAlignment="1">
      <alignment horizontal="center" vertical="center" wrapText="1"/>
    </xf>
    <xf numFmtId="0" fontId="17" fillId="2" borderId="10" xfId="17" applyFont="1" applyFill="1" applyBorder="1" applyAlignment="1">
      <alignment horizontal="center" vertical="center" wrapText="1"/>
    </xf>
    <xf numFmtId="0" fontId="17" fillId="2" borderId="6" xfId="17" applyFont="1" applyFill="1" applyBorder="1" applyAlignment="1">
      <alignment horizontal="center" vertical="center"/>
    </xf>
    <xf numFmtId="0" fontId="15" fillId="2" borderId="6" xfId="14" applyFont="1" applyFill="1" applyBorder="1" applyAlignment="1">
      <alignment horizontal="center" vertical="center"/>
    </xf>
    <xf numFmtId="0" fontId="17" fillId="2" borderId="6" xfId="17" applyFont="1" applyFill="1" applyBorder="1" applyAlignment="1">
      <alignment horizontal="center" vertical="center" wrapText="1"/>
    </xf>
    <xf numFmtId="166" fontId="16" fillId="2" borderId="6" xfId="17" applyNumberFormat="1" applyFont="1" applyFill="1" applyBorder="1" applyAlignment="1">
      <alignment horizontal="center" vertical="center"/>
    </xf>
    <xf numFmtId="166" fontId="0" fillId="2" borderId="6" xfId="14" applyNumberFormat="1" applyFont="1" applyFill="1" applyBorder="1" applyAlignment="1">
      <alignment horizontal="center" vertical="center"/>
    </xf>
    <xf numFmtId="0" fontId="17" fillId="2" borderId="46" xfId="17" applyFont="1" applyFill="1" applyBorder="1" applyAlignment="1">
      <alignment horizontal="center" vertical="center"/>
    </xf>
    <xf numFmtId="0" fontId="17" fillId="2" borderId="14" xfId="17" applyFont="1" applyFill="1" applyBorder="1" applyAlignment="1">
      <alignment horizontal="center" vertical="center"/>
    </xf>
    <xf numFmtId="0" fontId="17" fillId="2" borderId="36" xfId="17" applyFont="1" applyFill="1" applyBorder="1" applyAlignment="1">
      <alignment horizontal="center" vertical="center"/>
    </xf>
    <xf numFmtId="0" fontId="0" fillId="2" borderId="5" xfId="14" applyFont="1" applyFill="1" applyBorder="1" applyAlignment="1">
      <alignment horizontal="left" vertical="center" wrapText="1"/>
    </xf>
    <xf numFmtId="0" fontId="17" fillId="2" borderId="8" xfId="17" applyFont="1" applyFill="1" applyBorder="1" applyAlignment="1">
      <alignment horizontal="left" vertical="center"/>
    </xf>
    <xf numFmtId="0" fontId="17" fillId="2" borderId="10" xfId="17" applyFont="1" applyFill="1" applyBorder="1" applyAlignment="1">
      <alignment horizontal="center" vertical="center" wrapText="1"/>
    </xf>
    <xf numFmtId="0" fontId="17" fillId="2" borderId="46" xfId="17" applyFont="1" applyFill="1" applyBorder="1" applyAlignment="1">
      <alignment horizontal="center" vertical="center" wrapText="1"/>
    </xf>
    <xf numFmtId="0" fontId="17" fillId="2" borderId="14" xfId="17" applyFont="1" applyFill="1" applyBorder="1" applyAlignment="1">
      <alignment horizontal="center" vertical="center" wrapText="1"/>
    </xf>
    <xf numFmtId="0" fontId="17" fillId="2" borderId="36" xfId="17" applyFont="1" applyFill="1" applyBorder="1" applyAlignment="1">
      <alignment horizontal="center" vertical="center" wrapText="1"/>
    </xf>
    <xf numFmtId="0" fontId="19" fillId="2" borderId="1" xfId="2" applyFont="1" applyFill="1" applyBorder="1" applyAlignment="1">
      <alignment horizontal="center" vertical="center" wrapText="1"/>
    </xf>
    <xf numFmtId="0" fontId="19" fillId="2" borderId="12" xfId="0" applyFont="1" applyFill="1" applyBorder="1" applyAlignment="1">
      <alignment horizontal="center" vertical="center"/>
    </xf>
    <xf numFmtId="0" fontId="19" fillId="2" borderId="13" xfId="0" applyFont="1" applyFill="1" applyBorder="1" applyAlignment="1">
      <alignment horizontal="center" vertical="center"/>
    </xf>
    <xf numFmtId="0" fontId="15" fillId="2" borderId="36" xfId="0" applyFont="1" applyFill="1" applyBorder="1" applyAlignment="1">
      <alignment horizontal="center" vertical="center"/>
    </xf>
    <xf numFmtId="0" fontId="19" fillId="2" borderId="1" xfId="2" applyFont="1" applyFill="1" applyBorder="1" applyAlignment="1">
      <alignment horizontal="center" vertical="center" wrapText="1"/>
    </xf>
    <xf numFmtId="0" fontId="19" fillId="2" borderId="19" xfId="2" applyFont="1" applyFill="1" applyBorder="1" applyAlignment="1">
      <alignment horizontal="center" vertical="center" wrapText="1"/>
    </xf>
    <xf numFmtId="0" fontId="19" fillId="2" borderId="6" xfId="2" applyFont="1" applyFill="1" applyBorder="1" applyAlignment="1">
      <alignment horizontal="center" vertical="center"/>
    </xf>
    <xf numFmtId="0" fontId="19" fillId="2" borderId="6" xfId="2" applyFont="1" applyFill="1" applyBorder="1" applyAlignment="1">
      <alignment horizontal="center" vertical="center" wrapText="1"/>
    </xf>
    <xf numFmtId="0" fontId="19" fillId="2" borderId="12" xfId="2" applyFont="1" applyFill="1" applyBorder="1" applyAlignment="1">
      <alignment horizontal="center" vertical="center" wrapText="1"/>
    </xf>
    <xf numFmtId="0" fontId="19" fillId="2" borderId="1" xfId="2" applyFont="1" applyFill="1" applyBorder="1" applyAlignment="1">
      <alignment horizontal="left" vertical="center"/>
    </xf>
    <xf numFmtId="0" fontId="19" fillId="2" borderId="8" xfId="2" applyFont="1" applyFill="1" applyBorder="1" applyAlignment="1">
      <alignment horizontal="center" vertical="center" wrapText="1"/>
    </xf>
    <xf numFmtId="175" fontId="0" fillId="2" borderId="16" xfId="9" applyNumberFormat="1" applyFont="1" applyFill="1" applyBorder="1" applyAlignment="1">
      <alignment horizontal="center" vertical="center"/>
    </xf>
    <xf numFmtId="43" fontId="0" fillId="2" borderId="16" xfId="9" applyFont="1" applyFill="1" applyBorder="1" applyAlignment="1">
      <alignment horizontal="center" vertical="center"/>
    </xf>
    <xf numFmtId="0" fontId="17" fillId="2" borderId="6" xfId="61" applyFont="1" applyFill="1" applyBorder="1" applyAlignment="1">
      <alignment horizontal="center" vertical="center" wrapText="1"/>
    </xf>
    <xf numFmtId="0" fontId="17" fillId="2" borderId="6" xfId="61" applyFont="1" applyFill="1" applyBorder="1" applyAlignment="1">
      <alignment horizontal="center" vertical="center"/>
    </xf>
    <xf numFmtId="0" fontId="17" fillId="2" borderId="6" xfId="61" applyFont="1" applyFill="1" applyBorder="1" applyAlignment="1">
      <alignment horizontal="center" vertical="center" wrapText="1"/>
    </xf>
    <xf numFmtId="169" fontId="16" fillId="2" borderId="6" xfId="62" applyNumberFormat="1" applyFont="1" applyFill="1" applyBorder="1" applyAlignment="1">
      <alignment horizontal="center" vertical="center"/>
    </xf>
    <xf numFmtId="167" fontId="0" fillId="2" borderId="38" xfId="0" applyNumberFormat="1" applyFont="1" applyFill="1" applyBorder="1" applyAlignment="1">
      <alignment horizontal="center" vertical="center"/>
    </xf>
    <xf numFmtId="0" fontId="0" fillId="2" borderId="38" xfId="0" applyFont="1" applyFill="1" applyBorder="1" applyAlignment="1">
      <alignment horizontal="center" vertical="center"/>
    </xf>
    <xf numFmtId="169" fontId="16" fillId="2" borderId="6" xfId="61" applyNumberFormat="1" applyFont="1" applyFill="1" applyBorder="1" applyAlignment="1">
      <alignment horizontal="center" vertical="center"/>
    </xf>
    <xf numFmtId="0" fontId="15" fillId="2" borderId="0" xfId="0" applyFont="1" applyFill="1" applyAlignment="1">
      <alignment horizontal="left"/>
    </xf>
    <xf numFmtId="175" fontId="0" fillId="2" borderId="12" xfId="9" applyNumberFormat="1" applyFont="1" applyFill="1" applyBorder="1" applyAlignment="1">
      <alignment horizontal="center" vertical="center"/>
    </xf>
    <xf numFmtId="0" fontId="19" fillId="2" borderId="0" xfId="10" applyFont="1" applyFill="1" applyAlignment="1">
      <alignment horizontal="left" vertical="center"/>
    </xf>
    <xf numFmtId="0" fontId="18" fillId="2" borderId="0" xfId="27" applyFont="1" applyFill="1" applyAlignment="1">
      <alignment horizontal="center" vertical="center" wrapText="1"/>
    </xf>
    <xf numFmtId="0" fontId="18" fillId="2" borderId="0" xfId="14" applyFont="1" applyFill="1" applyAlignment="1">
      <alignment horizontal="center" vertical="center"/>
    </xf>
    <xf numFmtId="0" fontId="18" fillId="2" borderId="38" xfId="28" applyFont="1" applyFill="1" applyBorder="1" applyAlignment="1">
      <alignment horizontal="center" vertical="center" wrapText="1"/>
    </xf>
    <xf numFmtId="0" fontId="18" fillId="2" borderId="38" xfId="28" applyFont="1" applyFill="1" applyBorder="1" applyAlignment="1">
      <alignment horizontal="center" vertical="center" wrapText="1"/>
    </xf>
    <xf numFmtId="0" fontId="18" fillId="2" borderId="0" xfId="28" applyFont="1" applyFill="1" applyAlignment="1">
      <alignment horizontal="center" vertical="center" wrapText="1"/>
    </xf>
    <xf numFmtId="0" fontId="18" fillId="2" borderId="38" xfId="14" applyFont="1" applyFill="1" applyBorder="1" applyAlignment="1">
      <alignment horizontal="center" vertical="center"/>
    </xf>
    <xf numFmtId="0" fontId="18" fillId="2" borderId="46" xfId="28" applyFont="1" applyFill="1" applyBorder="1" applyAlignment="1">
      <alignment horizontal="center" vertical="center" wrapText="1"/>
    </xf>
    <xf numFmtId="0" fontId="18" fillId="2" borderId="6" xfId="28" applyFont="1" applyFill="1" applyBorder="1" applyAlignment="1">
      <alignment horizontal="center" vertical="center" wrapText="1"/>
    </xf>
    <xf numFmtId="0" fontId="18" fillId="2" borderId="14" xfId="28" applyFont="1" applyFill="1" applyBorder="1" applyAlignment="1">
      <alignment horizontal="center" vertical="center" wrapText="1"/>
    </xf>
    <xf numFmtId="0" fontId="18" fillId="2" borderId="36" xfId="28" applyFont="1" applyFill="1" applyBorder="1" applyAlignment="1">
      <alignment horizontal="center" vertical="center" wrapText="1"/>
    </xf>
    <xf numFmtId="0" fontId="18" fillId="2" borderId="46" xfId="28" applyFont="1" applyFill="1" applyBorder="1" applyAlignment="1">
      <alignment horizontal="center" vertical="center"/>
    </xf>
    <xf numFmtId="0" fontId="18" fillId="2" borderId="14" xfId="28" applyFont="1" applyFill="1" applyBorder="1" applyAlignment="1">
      <alignment horizontal="center" vertical="center"/>
    </xf>
    <xf numFmtId="0" fontId="18" fillId="2" borderId="36" xfId="28" applyFont="1" applyFill="1" applyBorder="1" applyAlignment="1">
      <alignment horizontal="center" vertical="center"/>
    </xf>
    <xf numFmtId="165" fontId="18" fillId="2" borderId="0" xfId="9" applyNumberFormat="1" applyFont="1" applyFill="1" applyAlignment="1">
      <alignment horizontal="center" vertical="center"/>
    </xf>
    <xf numFmtId="0" fontId="19" fillId="2" borderId="0" xfId="14" applyFont="1" applyFill="1" applyAlignment="1">
      <alignment horizontal="left" vertical="center"/>
    </xf>
    <xf numFmtId="0" fontId="18" fillId="2" borderId="8" xfId="28" applyFont="1" applyFill="1" applyBorder="1" applyAlignment="1">
      <alignment horizontal="center" vertical="center" wrapText="1"/>
    </xf>
    <xf numFmtId="0" fontId="18" fillId="2" borderId="9" xfId="28" applyFont="1" applyFill="1" applyBorder="1" applyAlignment="1">
      <alignment horizontal="center" vertical="center" wrapText="1"/>
    </xf>
    <xf numFmtId="0" fontId="18" fillId="2" borderId="6" xfId="28" applyFont="1" applyFill="1" applyBorder="1" applyAlignment="1">
      <alignment horizontal="center" vertical="center" wrapText="1"/>
    </xf>
    <xf numFmtId="0" fontId="18" fillId="2" borderId="38" xfId="28" applyFont="1" applyFill="1" applyBorder="1" applyAlignment="1">
      <alignment horizontal="left" vertical="center"/>
    </xf>
    <xf numFmtId="0" fontId="18" fillId="2" borderId="6" xfId="14" applyFont="1" applyFill="1" applyBorder="1" applyAlignment="1">
      <alignment horizontal="center" vertical="center"/>
    </xf>
    <xf numFmtId="0" fontId="18" fillId="2" borderId="11" xfId="28" applyFont="1" applyFill="1" applyBorder="1" applyAlignment="1">
      <alignment horizontal="center" vertical="center" wrapText="1"/>
    </xf>
    <xf numFmtId="0" fontId="18" fillId="2" borderId="0" xfId="28" applyFont="1" applyFill="1" applyAlignment="1">
      <alignment horizontal="center" vertical="center"/>
    </xf>
    <xf numFmtId="0" fontId="18" fillId="0" borderId="0" xfId="14" applyFont="1" applyAlignment="1">
      <alignment horizontal="center" vertical="center"/>
    </xf>
    <xf numFmtId="0" fontId="19" fillId="2" borderId="0" xfId="33" applyFont="1" applyFill="1" applyAlignment="1">
      <alignment horizontal="left" vertical="center"/>
    </xf>
    <xf numFmtId="0" fontId="17" fillId="2" borderId="6" xfId="59" applyFont="1" applyFill="1" applyBorder="1" applyAlignment="1">
      <alignment horizontal="center" vertical="center" wrapText="1"/>
    </xf>
    <xf numFmtId="0" fontId="17" fillId="2" borderId="6" xfId="59" applyFont="1" applyFill="1" applyBorder="1" applyAlignment="1">
      <alignment horizontal="center" vertical="center"/>
    </xf>
    <xf numFmtId="0" fontId="17" fillId="2" borderId="6" xfId="59" applyFont="1" applyFill="1" applyBorder="1" applyAlignment="1">
      <alignment horizontal="center" vertical="center" wrapText="1"/>
    </xf>
    <xf numFmtId="169" fontId="16" fillId="2" borderId="6" xfId="59" applyNumberFormat="1" applyFont="1" applyFill="1" applyBorder="1" applyAlignment="1">
      <alignment horizontal="center" vertical="center"/>
    </xf>
    <xf numFmtId="0" fontId="19" fillId="2" borderId="0" xfId="33" applyFont="1" applyFill="1" applyAlignment="1">
      <alignment horizontal="center" vertical="center"/>
    </xf>
    <xf numFmtId="0" fontId="16" fillId="2" borderId="6" xfId="60" applyFont="1" applyFill="1" applyBorder="1" applyAlignment="1">
      <alignment horizontal="center" vertical="center" wrapText="1"/>
    </xf>
    <xf numFmtId="0" fontId="17" fillId="2" borderId="6" xfId="60" applyFont="1" applyFill="1" applyBorder="1" applyAlignment="1">
      <alignment horizontal="center" vertical="center"/>
    </xf>
    <xf numFmtId="0" fontId="17" fillId="2" borderId="6" xfId="60" applyFont="1" applyFill="1" applyBorder="1" applyAlignment="1">
      <alignment horizontal="center" vertical="center" wrapText="1"/>
    </xf>
    <xf numFmtId="0" fontId="17" fillId="2" borderId="6" xfId="60" applyFont="1" applyFill="1" applyBorder="1" applyAlignment="1">
      <alignment horizontal="center" vertical="center" wrapText="1"/>
    </xf>
    <xf numFmtId="169" fontId="16" fillId="2" borderId="6" xfId="60" applyNumberFormat="1" applyFont="1" applyFill="1" applyBorder="1" applyAlignment="1">
      <alignment horizontal="center" vertical="center"/>
    </xf>
    <xf numFmtId="0" fontId="17" fillId="2" borderId="6" xfId="60" applyFont="1" applyFill="1" applyBorder="1" applyAlignment="1">
      <alignment horizontal="center" vertical="center"/>
    </xf>
    <xf numFmtId="0" fontId="17" fillId="2" borderId="6" xfId="55" applyFont="1" applyFill="1" applyBorder="1" applyAlignment="1">
      <alignment horizontal="center" vertical="center" wrapText="1"/>
    </xf>
    <xf numFmtId="0" fontId="17" fillId="2" borderId="6" xfId="55" applyFont="1" applyFill="1" applyBorder="1" applyAlignment="1">
      <alignment horizontal="center" vertical="center"/>
    </xf>
    <xf numFmtId="0" fontId="17" fillId="2" borderId="6" xfId="55" applyFont="1" applyFill="1" applyBorder="1" applyAlignment="1">
      <alignment horizontal="center" vertical="center" wrapText="1"/>
    </xf>
    <xf numFmtId="169" fontId="16" fillId="2" borderId="6" xfId="55" applyNumberFormat="1" applyFont="1" applyFill="1" applyBorder="1" applyAlignment="1">
      <alignment horizontal="center" vertical="center"/>
    </xf>
    <xf numFmtId="0" fontId="17" fillId="2" borderId="46" xfId="55" applyFont="1" applyFill="1" applyBorder="1" applyAlignment="1">
      <alignment horizontal="center" vertical="center"/>
    </xf>
    <xf numFmtId="0" fontId="17" fillId="2" borderId="14" xfId="55" applyFont="1" applyFill="1" applyBorder="1" applyAlignment="1">
      <alignment horizontal="center" vertical="center"/>
    </xf>
    <xf numFmtId="0" fontId="17" fillId="2" borderId="36" xfId="55" applyFont="1" applyFill="1" applyBorder="1" applyAlignment="1">
      <alignment horizontal="center" vertical="center"/>
    </xf>
    <xf numFmtId="0" fontId="18" fillId="2" borderId="0" xfId="56" applyFont="1" applyFill="1" applyAlignment="1">
      <alignment horizontal="center" vertical="center"/>
    </xf>
    <xf numFmtId="0" fontId="16" fillId="2" borderId="6" xfId="57" applyFont="1" applyFill="1" applyBorder="1" applyAlignment="1">
      <alignment horizontal="center" vertical="center" wrapText="1"/>
    </xf>
    <xf numFmtId="0" fontId="17" fillId="2" borderId="6" xfId="57" applyFont="1" applyFill="1" applyBorder="1" applyAlignment="1">
      <alignment horizontal="center" vertical="center" wrapText="1"/>
    </xf>
    <xf numFmtId="0" fontId="17" fillId="2" borderId="6" xfId="57" applyFont="1" applyFill="1" applyBorder="1" applyAlignment="1">
      <alignment horizontal="center" vertical="center" wrapText="1"/>
    </xf>
    <xf numFmtId="169" fontId="16" fillId="2" borderId="6" xfId="57" applyNumberFormat="1" applyFont="1" applyFill="1" applyBorder="1" applyAlignment="1">
      <alignment horizontal="center" vertical="center"/>
    </xf>
    <xf numFmtId="0" fontId="16" fillId="2" borderId="0" xfId="57" applyFont="1" applyFill="1" applyAlignment="1">
      <alignment horizontal="center" vertical="center" wrapText="1"/>
    </xf>
    <xf numFmtId="169" fontId="16" fillId="2" borderId="0" xfId="57" applyNumberFormat="1" applyFont="1" applyFill="1" applyAlignment="1">
      <alignment horizontal="center" vertical="center"/>
    </xf>
    <xf numFmtId="0" fontId="17" fillId="2" borderId="6" xfId="58" applyFont="1" applyFill="1" applyBorder="1" applyAlignment="1">
      <alignment horizontal="center" vertical="center" wrapText="1"/>
    </xf>
    <xf numFmtId="0" fontId="17" fillId="2" borderId="6" xfId="58" applyFont="1" applyFill="1" applyBorder="1" applyAlignment="1">
      <alignment horizontal="center" vertical="center"/>
    </xf>
    <xf numFmtId="0" fontId="17" fillId="2" borderId="6" xfId="58" applyFont="1" applyFill="1" applyBorder="1" applyAlignment="1">
      <alignment horizontal="center" vertical="center" wrapText="1"/>
    </xf>
    <xf numFmtId="169" fontId="16" fillId="2" borderId="6" xfId="58" applyNumberFormat="1" applyFont="1" applyFill="1" applyBorder="1" applyAlignment="1">
      <alignment horizontal="center" vertical="center"/>
    </xf>
    <xf numFmtId="0" fontId="17" fillId="2" borderId="6" xfId="58" applyFont="1" applyFill="1" applyBorder="1" applyAlignment="1">
      <alignment horizontal="left" vertical="center"/>
    </xf>
    <xf numFmtId="0" fontId="16" fillId="2" borderId="6" xfId="58" applyFont="1" applyFill="1" applyBorder="1" applyAlignment="1">
      <alignment horizontal="center" vertical="center" wrapText="1"/>
    </xf>
    <xf numFmtId="169" fontId="16" fillId="2" borderId="0" xfId="58" applyNumberFormat="1" applyFont="1" applyFill="1" applyAlignment="1">
      <alignment horizontal="center" vertical="center"/>
    </xf>
    <xf numFmtId="0" fontId="16" fillId="2" borderId="6" xfId="58" applyFont="1" applyFill="1" applyBorder="1" applyAlignment="1">
      <alignment horizontal="center" vertical="center" wrapText="1"/>
    </xf>
    <xf numFmtId="165" fontId="16" fillId="2" borderId="6" xfId="9" applyNumberFormat="1" applyFont="1" applyFill="1" applyBorder="1" applyAlignment="1">
      <alignment horizontal="center" vertical="center"/>
    </xf>
    <xf numFmtId="165" fontId="16" fillId="2" borderId="6" xfId="9" applyNumberFormat="1" applyFont="1" applyFill="1" applyBorder="1" applyAlignment="1">
      <alignment horizontal="center" vertical="center" wrapText="1"/>
    </xf>
    <xf numFmtId="0" fontId="18" fillId="2" borderId="0" xfId="33" applyFont="1" applyFill="1" applyAlignment="1">
      <alignment horizontal="left" vertical="center"/>
    </xf>
    <xf numFmtId="0" fontId="18" fillId="2" borderId="0" xfId="33" applyFont="1" applyFill="1" applyAlignment="1">
      <alignment horizontal="center" vertical="center"/>
    </xf>
    <xf numFmtId="0" fontId="19" fillId="2" borderId="6" xfId="33" applyFont="1" applyFill="1" applyBorder="1" applyAlignment="1">
      <alignment horizontal="center" vertical="center"/>
    </xf>
    <xf numFmtId="0" fontId="19" fillId="2" borderId="6" xfId="33" applyFont="1" applyFill="1" applyBorder="1" applyAlignment="1">
      <alignment horizontal="center" vertical="center"/>
    </xf>
    <xf numFmtId="0" fontId="19" fillId="2" borderId="18" xfId="33" applyFont="1" applyFill="1" applyBorder="1" applyAlignment="1">
      <alignment horizontal="center" vertical="center"/>
    </xf>
    <xf numFmtId="0" fontId="19" fillId="2" borderId="25" xfId="33" applyFont="1" applyFill="1" applyBorder="1" applyAlignment="1">
      <alignment horizontal="center" vertical="center"/>
    </xf>
    <xf numFmtId="0" fontId="19" fillId="2" borderId="26" xfId="33" applyFont="1" applyFill="1" applyBorder="1" applyAlignment="1">
      <alignment horizontal="center" vertical="center"/>
    </xf>
    <xf numFmtId="167" fontId="18" fillId="2" borderId="6" xfId="33" applyNumberFormat="1" applyFont="1" applyFill="1" applyBorder="1" applyAlignment="1">
      <alignment horizontal="center" vertical="center"/>
    </xf>
    <xf numFmtId="0" fontId="19" fillId="2" borderId="6" xfId="33" applyFont="1" applyFill="1" applyBorder="1" applyAlignment="1">
      <alignment horizontal="left" vertical="center"/>
    </xf>
    <xf numFmtId="0" fontId="18" fillId="2" borderId="6" xfId="33" applyFont="1" applyFill="1" applyBorder="1" applyAlignment="1">
      <alignment horizontal="center" vertical="center"/>
    </xf>
    <xf numFmtId="0" fontId="19" fillId="2" borderId="12" xfId="33" applyFont="1" applyFill="1" applyBorder="1" applyAlignment="1">
      <alignment horizontal="center" vertical="center"/>
    </xf>
    <xf numFmtId="0" fontId="19" fillId="2" borderId="15" xfId="33" applyFont="1" applyFill="1" applyBorder="1" applyAlignment="1">
      <alignment horizontal="center" vertical="center"/>
    </xf>
    <xf numFmtId="0" fontId="19" fillId="2" borderId="13" xfId="33" applyFont="1" applyFill="1" applyBorder="1" applyAlignment="1">
      <alignment horizontal="center" vertical="center"/>
    </xf>
    <xf numFmtId="0" fontId="18" fillId="2" borderId="6" xfId="33" applyFont="1" applyFill="1" applyBorder="1" applyAlignment="1">
      <alignment horizontal="left" vertical="center"/>
    </xf>
    <xf numFmtId="0" fontId="18" fillId="0" borderId="0" xfId="33" applyFont="1" applyAlignment="1">
      <alignment horizontal="center" vertical="center"/>
    </xf>
    <xf numFmtId="0" fontId="27" fillId="2" borderId="0" xfId="0" applyFont="1" applyFill="1" applyAlignment="1">
      <alignment horizontal="left" vertical="center"/>
    </xf>
    <xf numFmtId="0" fontId="15" fillId="2" borderId="6" xfId="0" applyFont="1" applyFill="1" applyBorder="1" applyAlignment="1">
      <alignment horizontal="center" vertical="center" wrapText="1" readingOrder="1"/>
    </xf>
    <xf numFmtId="0" fontId="0" fillId="2" borderId="6" xfId="0" applyFont="1" applyFill="1" applyBorder="1" applyAlignment="1">
      <alignment horizontal="center" vertical="center" wrapText="1" readingOrder="1"/>
    </xf>
    <xf numFmtId="167" fontId="0" fillId="2" borderId="6" xfId="26" applyNumberFormat="1" applyFont="1" applyFill="1" applyBorder="1" applyAlignment="1">
      <alignment horizontal="center" vertical="center" wrapText="1" readingOrder="1"/>
    </xf>
    <xf numFmtId="167" fontId="15" fillId="2" borderId="6" xfId="26" applyNumberFormat="1" applyFont="1" applyFill="1" applyBorder="1" applyAlignment="1">
      <alignment horizontal="center" vertical="center" wrapText="1" readingOrder="1"/>
    </xf>
    <xf numFmtId="0" fontId="18" fillId="2" borderId="0" xfId="0" applyFont="1" applyFill="1" applyAlignment="1">
      <alignment vertical="center"/>
    </xf>
    <xf numFmtId="3" fontId="0" fillId="2" borderId="6" xfId="0" applyNumberFormat="1" applyFont="1" applyFill="1" applyBorder="1" applyAlignment="1">
      <alignment horizontal="center" vertical="center" wrapText="1" readingOrder="1"/>
    </xf>
    <xf numFmtId="3" fontId="15" fillId="2" borderId="6" xfId="0" applyNumberFormat="1" applyFont="1" applyFill="1" applyBorder="1" applyAlignment="1">
      <alignment horizontal="center" vertical="center" wrapText="1" readingOrder="1"/>
    </xf>
    <xf numFmtId="0" fontId="18" fillId="2" borderId="0" xfId="105" applyFont="1" applyFill="1"/>
    <xf numFmtId="0" fontId="17" fillId="2" borderId="6" xfId="49" applyFont="1" applyFill="1" applyBorder="1" applyAlignment="1">
      <alignment horizontal="center" vertical="center" wrapText="1"/>
    </xf>
    <xf numFmtId="0" fontId="17" fillId="2" borderId="6" xfId="49" applyFont="1" applyFill="1" applyBorder="1" applyAlignment="1">
      <alignment horizontal="center" vertical="center" wrapText="1"/>
    </xf>
    <xf numFmtId="0" fontId="19" fillId="2" borderId="36" xfId="2" applyFont="1" applyFill="1" applyBorder="1" applyAlignment="1">
      <alignment horizontal="center" vertical="center" wrapText="1"/>
    </xf>
    <xf numFmtId="0" fontId="17" fillId="2" borderId="6" xfId="49" applyFont="1" applyFill="1" applyBorder="1" applyAlignment="1">
      <alignment horizontal="center" vertical="center"/>
    </xf>
    <xf numFmtId="0" fontId="17" fillId="2" borderId="37" xfId="49" applyFont="1" applyFill="1" applyBorder="1" applyAlignment="1">
      <alignment horizontal="center" vertical="center" wrapText="1"/>
    </xf>
    <xf numFmtId="169" fontId="16" fillId="2" borderId="6" xfId="49" applyNumberFormat="1" applyFont="1" applyFill="1" applyBorder="1" applyAlignment="1">
      <alignment horizontal="center" vertical="center"/>
    </xf>
    <xf numFmtId="0" fontId="17" fillId="2" borderId="14" xfId="49" applyFont="1" applyFill="1" applyBorder="1" applyAlignment="1">
      <alignment horizontal="center" vertical="center" wrapText="1"/>
    </xf>
    <xf numFmtId="0" fontId="16" fillId="2" borderId="6" xfId="49" applyFont="1" applyFill="1" applyBorder="1" applyAlignment="1">
      <alignment horizontal="center" vertical="center" wrapText="1"/>
    </xf>
    <xf numFmtId="0" fontId="17" fillId="2" borderId="36" xfId="49" applyFont="1" applyFill="1" applyBorder="1" applyAlignment="1">
      <alignment horizontal="center" vertical="center" wrapText="1"/>
    </xf>
    <xf numFmtId="0" fontId="17" fillId="2" borderId="38" xfId="49" applyFont="1" applyFill="1" applyBorder="1" applyAlignment="1">
      <alignment horizontal="center" vertical="center" wrapText="1"/>
    </xf>
    <xf numFmtId="0" fontId="24" fillId="2" borderId="0" xfId="0" applyFont="1" applyFill="1" applyAlignment="1">
      <alignment horizontal="left" vertical="center" wrapText="1"/>
    </xf>
    <xf numFmtId="0" fontId="17" fillId="2" borderId="0" xfId="10" applyFont="1" applyFill="1" applyAlignment="1">
      <alignment horizontal="left" vertical="center"/>
    </xf>
    <xf numFmtId="0" fontId="17" fillId="2" borderId="0" xfId="10" applyFont="1" applyFill="1" applyAlignment="1">
      <alignment horizontal="left" vertical="center" wrapText="1"/>
    </xf>
    <xf numFmtId="0" fontId="17" fillId="2" borderId="0" xfId="10" applyFont="1" applyFill="1" applyAlignment="1">
      <alignment horizontal="center" vertical="center" wrapText="1"/>
    </xf>
    <xf numFmtId="0" fontId="16" fillId="2" borderId="0" xfId="30" applyFont="1" applyFill="1" applyAlignment="1">
      <alignment horizontal="center" vertical="center" wrapText="1"/>
    </xf>
    <xf numFmtId="0" fontId="18" fillId="2" borderId="0" xfId="30" applyFont="1" applyFill="1" applyAlignment="1">
      <alignment horizontal="center" vertical="center"/>
    </xf>
    <xf numFmtId="0" fontId="19" fillId="2" borderId="49" xfId="2" applyFont="1" applyFill="1" applyBorder="1" applyAlignment="1">
      <alignment horizontal="center" vertical="center" wrapText="1"/>
    </xf>
    <xf numFmtId="0" fontId="19" fillId="2" borderId="47" xfId="2" applyFont="1" applyFill="1" applyBorder="1" applyAlignment="1">
      <alignment horizontal="center" vertical="center" wrapText="1"/>
    </xf>
    <xf numFmtId="0" fontId="19" fillId="2" borderId="48" xfId="2" applyFont="1" applyFill="1" applyBorder="1" applyAlignment="1">
      <alignment horizontal="center" vertical="center" wrapText="1"/>
    </xf>
    <xf numFmtId="0" fontId="0" fillId="2" borderId="0" xfId="2" applyFont="1" applyFill="1" applyAlignment="1">
      <alignment horizontal="center" vertical="center"/>
    </xf>
    <xf numFmtId="0" fontId="19" fillId="2" borderId="6" xfId="2" applyFont="1" applyFill="1" applyBorder="1" applyAlignment="1">
      <alignment horizontal="center" vertical="center" wrapText="1"/>
    </xf>
    <xf numFmtId="0" fontId="19" fillId="2" borderId="46" xfId="30" applyFont="1" applyFill="1" applyBorder="1" applyAlignment="1">
      <alignment horizontal="center" vertical="center" wrapText="1"/>
    </xf>
    <xf numFmtId="0" fontId="19" fillId="2" borderId="6" xfId="30" applyFont="1" applyFill="1" applyBorder="1" applyAlignment="1">
      <alignment horizontal="center" vertical="center" wrapText="1"/>
    </xf>
    <xf numFmtId="169" fontId="18" fillId="2" borderId="6" xfId="30" applyNumberFormat="1" applyFont="1" applyFill="1" applyBorder="1" applyAlignment="1">
      <alignment horizontal="right" vertical="center"/>
    </xf>
    <xf numFmtId="164" fontId="18" fillId="2" borderId="6" xfId="35" applyFont="1" applyFill="1" applyBorder="1" applyAlignment="1">
      <alignment horizontal="right" vertical="center"/>
    </xf>
    <xf numFmtId="173" fontId="18" fillId="2" borderId="6" xfId="30" applyNumberFormat="1" applyFont="1" applyFill="1" applyBorder="1" applyAlignment="1">
      <alignment horizontal="right" vertical="center"/>
    </xf>
    <xf numFmtId="0" fontId="19" fillId="2" borderId="14" xfId="30" applyFont="1" applyFill="1" applyBorder="1" applyAlignment="1">
      <alignment horizontal="center" vertical="center" wrapText="1"/>
    </xf>
    <xf numFmtId="0" fontId="19" fillId="2" borderId="36" xfId="30" applyFont="1" applyFill="1" applyBorder="1" applyAlignment="1">
      <alignment horizontal="center" vertical="center" wrapText="1"/>
    </xf>
    <xf numFmtId="0" fontId="19" fillId="2" borderId="46" xfId="44" applyFont="1" applyFill="1" applyBorder="1" applyAlignment="1">
      <alignment horizontal="center" vertical="center" wrapText="1"/>
    </xf>
    <xf numFmtId="0" fontId="19" fillId="2" borderId="6" xfId="44" applyFont="1" applyFill="1" applyBorder="1" applyAlignment="1">
      <alignment horizontal="center" vertical="center" wrapText="1"/>
    </xf>
    <xf numFmtId="0" fontId="19" fillId="2" borderId="6" xfId="44" applyFont="1" applyFill="1" applyBorder="1" applyAlignment="1">
      <alignment horizontal="center" vertical="center" wrapText="1"/>
    </xf>
    <xf numFmtId="169" fontId="18" fillId="2" borderId="6" xfId="44" applyNumberFormat="1" applyFont="1" applyFill="1" applyBorder="1" applyAlignment="1">
      <alignment horizontal="center" vertical="center"/>
    </xf>
    <xf numFmtId="164" fontId="18" fillId="2" borderId="6" xfId="35" applyFont="1" applyFill="1" applyBorder="1" applyAlignment="1">
      <alignment horizontal="center" vertical="center"/>
    </xf>
    <xf numFmtId="173" fontId="18" fillId="2" borderId="6" xfId="44" applyNumberFormat="1" applyFont="1" applyFill="1" applyBorder="1" applyAlignment="1">
      <alignment horizontal="center" vertical="center"/>
    </xf>
    <xf numFmtId="0" fontId="19" fillId="2" borderId="14" xfId="44" applyFont="1" applyFill="1" applyBorder="1" applyAlignment="1">
      <alignment horizontal="center" vertical="center" wrapText="1"/>
    </xf>
    <xf numFmtId="0" fontId="19" fillId="2" borderId="36" xfId="44" applyFont="1" applyFill="1" applyBorder="1" applyAlignment="1">
      <alignment horizontal="center" vertical="center" wrapText="1"/>
    </xf>
    <xf numFmtId="0" fontId="19" fillId="2" borderId="46" xfId="44" applyFont="1" applyFill="1" applyBorder="1" applyAlignment="1">
      <alignment horizontal="center" vertical="center"/>
    </xf>
    <xf numFmtId="0" fontId="19" fillId="2" borderId="14" xfId="44" applyFont="1" applyFill="1" applyBorder="1" applyAlignment="1">
      <alignment horizontal="center" vertical="center"/>
    </xf>
    <xf numFmtId="0" fontId="19" fillId="2" borderId="36" xfId="44" applyFont="1" applyFill="1" applyBorder="1" applyAlignment="1">
      <alignment horizontal="center" vertical="center"/>
    </xf>
    <xf numFmtId="0" fontId="19" fillId="2" borderId="0" xfId="0" applyFont="1" applyFill="1" applyAlignment="1">
      <alignment horizontal="left" vertical="center" wrapText="1"/>
    </xf>
    <xf numFmtId="0" fontId="19" fillId="2" borderId="0" xfId="0" applyFont="1" applyFill="1" applyAlignment="1">
      <alignment horizontal="center" vertical="center" wrapText="1"/>
    </xf>
    <xf numFmtId="0" fontId="19" fillId="2" borderId="0" xfId="0" applyFont="1" applyFill="1" applyAlignment="1">
      <alignment horizontal="center" vertical="center" wrapText="1"/>
    </xf>
    <xf numFmtId="0" fontId="19" fillId="2" borderId="2" xfId="2" applyFont="1" applyFill="1" applyBorder="1" applyAlignment="1">
      <alignment horizontal="center" vertical="center" wrapText="1"/>
    </xf>
    <xf numFmtId="0" fontId="19" fillId="2" borderId="3" xfId="2" applyFont="1" applyFill="1" applyBorder="1" applyAlignment="1">
      <alignment horizontal="center" vertical="center" wrapText="1"/>
    </xf>
    <xf numFmtId="0" fontId="19" fillId="2" borderId="37" xfId="2" applyFont="1" applyFill="1" applyBorder="1" applyAlignment="1">
      <alignment horizontal="center" vertical="center" wrapText="1"/>
    </xf>
    <xf numFmtId="0" fontId="19" fillId="2" borderId="1" xfId="2" applyFont="1" applyFill="1" applyBorder="1" applyAlignment="1">
      <alignment horizontal="center" vertical="center"/>
    </xf>
    <xf numFmtId="169" fontId="18" fillId="2" borderId="6" xfId="0" applyNumberFormat="1" applyFont="1" applyFill="1" applyBorder="1" applyAlignment="1">
      <alignment horizontal="center" vertical="center" wrapText="1"/>
    </xf>
    <xf numFmtId="167" fontId="18" fillId="2" borderId="6" xfId="0" applyNumberFormat="1" applyFont="1" applyFill="1" applyBorder="1" applyAlignment="1">
      <alignment horizontal="center" vertical="center" wrapText="1"/>
    </xf>
    <xf numFmtId="0" fontId="19" fillId="2" borderId="14" xfId="2" applyFont="1" applyFill="1" applyBorder="1" applyAlignment="1">
      <alignment horizontal="center" vertical="center" wrapText="1"/>
    </xf>
    <xf numFmtId="0" fontId="19" fillId="2" borderId="36" xfId="2" applyFont="1" applyFill="1" applyBorder="1" applyAlignment="1">
      <alignment horizontal="center" vertical="center" wrapText="1"/>
    </xf>
    <xf numFmtId="0" fontId="18" fillId="2" borderId="0" xfId="14" applyFont="1" applyFill="1" applyAlignment="1">
      <alignment horizontal="left" vertical="center"/>
    </xf>
    <xf numFmtId="0" fontId="18" fillId="2" borderId="0" xfId="12" applyFont="1" applyFill="1" applyAlignment="1">
      <alignment horizontal="center" vertical="center" wrapText="1"/>
    </xf>
    <xf numFmtId="3" fontId="18" fillId="2" borderId="6" xfId="0" applyNumberFormat="1" applyFont="1" applyFill="1" applyBorder="1" applyAlignment="1">
      <alignment horizontal="center" vertical="center" wrapText="1"/>
    </xf>
    <xf numFmtId="0" fontId="18" fillId="2" borderId="0" xfId="104" applyFont="1" applyFill="1"/>
    <xf numFmtId="3" fontId="0" fillId="2" borderId="38" xfId="0" applyNumberFormat="1" applyFont="1" applyFill="1" applyBorder="1" applyAlignment="1">
      <alignment horizontal="center" vertical="center"/>
    </xf>
    <xf numFmtId="3" fontId="18" fillId="2" borderId="38" xfId="0" applyNumberFormat="1" applyFont="1" applyFill="1" applyBorder="1" applyAlignment="1">
      <alignment horizontal="center" vertical="center" wrapText="1"/>
    </xf>
    <xf numFmtId="169" fontId="18" fillId="2" borderId="38" xfId="0" applyNumberFormat="1" applyFont="1" applyFill="1" applyBorder="1" applyAlignment="1">
      <alignment horizontal="center" vertical="center" wrapText="1"/>
    </xf>
    <xf numFmtId="0" fontId="19" fillId="2" borderId="0" xfId="2" applyFont="1" applyFill="1" applyAlignment="1">
      <alignment horizontal="center" vertical="center" wrapText="1"/>
    </xf>
    <xf numFmtId="167" fontId="18" fillId="2" borderId="0" xfId="0" applyNumberFormat="1" applyFont="1" applyFill="1" applyAlignment="1">
      <alignment horizontal="center" vertical="center" wrapText="1"/>
    </xf>
    <xf numFmtId="0" fontId="19" fillId="2" borderId="0" xfId="10" applyFont="1" applyFill="1" applyAlignment="1">
      <alignment horizontal="center" vertical="center" wrapText="1"/>
    </xf>
    <xf numFmtId="0" fontId="19" fillId="2" borderId="0" xfId="10" applyFont="1" applyFill="1" applyAlignment="1">
      <alignment horizontal="left" vertical="center" wrapText="1"/>
    </xf>
    <xf numFmtId="0" fontId="19" fillId="2" borderId="33" xfId="2" applyFont="1" applyFill="1" applyBorder="1" applyAlignment="1">
      <alignment horizontal="center" vertical="center" wrapText="1"/>
    </xf>
    <xf numFmtId="0" fontId="19" fillId="2" borderId="35" xfId="2" applyFont="1" applyFill="1" applyBorder="1" applyAlignment="1">
      <alignment horizontal="center" vertical="center" wrapText="1"/>
    </xf>
    <xf numFmtId="0" fontId="19" fillId="2" borderId="6" xfId="43" applyFont="1" applyFill="1" applyBorder="1" applyAlignment="1">
      <alignment horizontal="center" vertical="center" wrapText="1"/>
    </xf>
    <xf numFmtId="0" fontId="19" fillId="2" borderId="6" xfId="43" applyFont="1" applyFill="1" applyBorder="1" applyAlignment="1">
      <alignment horizontal="center" vertical="center" wrapText="1"/>
    </xf>
    <xf numFmtId="169" fontId="18" fillId="2" borderId="6" xfId="43" applyNumberFormat="1" applyFont="1" applyFill="1" applyBorder="1" applyAlignment="1">
      <alignment horizontal="center" vertical="center"/>
    </xf>
    <xf numFmtId="173" fontId="18" fillId="2" borderId="6" xfId="43" applyNumberFormat="1" applyFont="1" applyFill="1" applyBorder="1" applyAlignment="1">
      <alignment horizontal="center" vertical="center"/>
    </xf>
    <xf numFmtId="0" fontId="19" fillId="2" borderId="0" xfId="0" applyFont="1" applyFill="1" applyAlignment="1">
      <alignment vertical="center" wrapText="1"/>
    </xf>
    <xf numFmtId="0" fontId="16" fillId="2" borderId="38" xfId="103" applyFont="1" applyFill="1" applyBorder="1" applyAlignment="1">
      <alignment wrapText="1"/>
    </xf>
    <xf numFmtId="0" fontId="16" fillId="2" borderId="38" xfId="103" applyFont="1" applyFill="1" applyBorder="1" applyAlignment="1">
      <alignment horizontal="center" wrapText="1"/>
    </xf>
    <xf numFmtId="0" fontId="17" fillId="2" borderId="38" xfId="103" applyFont="1" applyFill="1" applyBorder="1" applyAlignment="1">
      <alignment horizontal="center" wrapText="1"/>
    </xf>
    <xf numFmtId="0" fontId="17" fillId="2" borderId="38" xfId="103" applyFont="1" applyFill="1" applyBorder="1" applyAlignment="1">
      <alignment horizontal="center" vertical="center" wrapText="1"/>
    </xf>
    <xf numFmtId="0" fontId="17" fillId="2" borderId="38" xfId="103" applyFont="1" applyFill="1" applyBorder="1" applyAlignment="1">
      <alignment horizontal="center" vertical="top" wrapText="1"/>
    </xf>
    <xf numFmtId="3" fontId="18" fillId="2" borderId="6" xfId="0" applyNumberFormat="1" applyFont="1" applyFill="1" applyBorder="1" applyAlignment="1">
      <alignment horizontal="right" vertical="center" wrapText="1"/>
    </xf>
    <xf numFmtId="165" fontId="18" fillId="2" borderId="6" xfId="9" applyNumberFormat="1" applyFont="1" applyFill="1" applyBorder="1" applyAlignment="1">
      <alignment horizontal="right" vertical="center" wrapText="1"/>
    </xf>
    <xf numFmtId="0" fontId="19" fillId="2" borderId="44" xfId="2" applyFont="1" applyFill="1" applyBorder="1" applyAlignment="1">
      <alignment horizontal="center" vertical="center"/>
    </xf>
    <xf numFmtId="167" fontId="18" fillId="2" borderId="44" xfId="0" applyNumberFormat="1" applyFont="1" applyFill="1" applyBorder="1" applyAlignment="1">
      <alignment horizontal="center" vertical="center" wrapText="1"/>
    </xf>
    <xf numFmtId="0" fontId="18" fillId="2" borderId="0" xfId="10" applyFont="1" applyFill="1" applyAlignment="1">
      <alignment horizontal="center" vertical="center"/>
    </xf>
    <xf numFmtId="0" fontId="19" fillId="2" borderId="18" xfId="2" applyFont="1" applyFill="1" applyBorder="1" applyAlignment="1">
      <alignment horizontal="center" vertical="center" wrapText="1"/>
    </xf>
    <xf numFmtId="0" fontId="19" fillId="2" borderId="20" xfId="2" applyFont="1" applyFill="1" applyBorder="1" applyAlignment="1">
      <alignment horizontal="center" vertical="center" wrapText="1"/>
    </xf>
    <xf numFmtId="0" fontId="19" fillId="2" borderId="21" xfId="2" applyFont="1" applyFill="1" applyBorder="1" applyAlignment="1">
      <alignment horizontal="center" vertical="center" wrapText="1"/>
    </xf>
    <xf numFmtId="0" fontId="18" fillId="2" borderId="45" xfId="14" applyFont="1" applyFill="1" applyBorder="1" applyAlignment="1">
      <alignment vertical="center"/>
    </xf>
    <xf numFmtId="0" fontId="18" fillId="2" borderId="0" xfId="14" applyFont="1" applyFill="1" applyAlignment="1">
      <alignment vertical="center"/>
    </xf>
    <xf numFmtId="175" fontId="18" fillId="2" borderId="6" xfId="15" applyNumberFormat="1" applyFont="1" applyFill="1" applyBorder="1" applyAlignment="1">
      <alignment horizontal="center" vertical="center"/>
    </xf>
    <xf numFmtId="0" fontId="19" fillId="2" borderId="19" xfId="2" applyFont="1" applyFill="1" applyBorder="1" applyAlignment="1">
      <alignment horizontal="center" vertical="center"/>
    </xf>
    <xf numFmtId="165" fontId="18" fillId="2" borderId="0" xfId="15" applyNumberFormat="1" applyFont="1" applyFill="1" applyAlignment="1">
      <alignment horizontal="center" vertical="center"/>
    </xf>
    <xf numFmtId="0" fontId="16" fillId="2" borderId="40" xfId="102" applyFont="1" applyFill="1" applyBorder="1" applyAlignment="1">
      <alignment horizontal="left" wrapText="1"/>
    </xf>
    <xf numFmtId="0" fontId="17" fillId="2" borderId="38" xfId="102" applyFont="1" applyFill="1" applyBorder="1" applyAlignment="1">
      <alignment horizontal="center" wrapText="1"/>
    </xf>
    <xf numFmtId="0" fontId="17" fillId="2" borderId="16" xfId="102" applyFont="1" applyFill="1" applyBorder="1" applyAlignment="1">
      <alignment wrapText="1"/>
    </xf>
    <xf numFmtId="0" fontId="17" fillId="2" borderId="0" xfId="102" applyFont="1" applyFill="1" applyAlignment="1">
      <alignment wrapText="1"/>
    </xf>
    <xf numFmtId="0" fontId="17" fillId="2" borderId="6" xfId="53" applyFont="1" applyFill="1" applyBorder="1" applyAlignment="1">
      <alignment horizontal="center" vertical="center" wrapText="1"/>
    </xf>
    <xf numFmtId="171" fontId="16" fillId="2" borderId="38" xfId="26" applyNumberFormat="1" applyFont="1" applyFill="1" applyBorder="1" applyAlignment="1">
      <alignment horizontal="center" vertical="center"/>
    </xf>
    <xf numFmtId="169" fontId="16" fillId="2" borderId="38" xfId="53" applyNumberFormat="1" applyFont="1" applyFill="1" applyBorder="1" applyAlignment="1">
      <alignment horizontal="center" vertical="center"/>
    </xf>
    <xf numFmtId="165" fontId="16" fillId="2" borderId="0" xfId="9" applyNumberFormat="1" applyFont="1" applyFill="1" applyAlignment="1">
      <alignment horizontal="center" vertical="center"/>
    </xf>
    <xf numFmtId="0" fontId="17" fillId="2" borderId="6" xfId="53" applyFont="1" applyFill="1" applyBorder="1" applyAlignment="1">
      <alignment horizontal="center" vertical="center" wrapText="1"/>
    </xf>
    <xf numFmtId="0" fontId="17" fillId="2" borderId="6" xfId="53" applyFont="1" applyFill="1" applyBorder="1" applyAlignment="1">
      <alignment horizontal="center" vertical="center"/>
    </xf>
    <xf numFmtId="169" fontId="16" fillId="2" borderId="6" xfId="53" applyNumberFormat="1" applyFont="1" applyFill="1" applyBorder="1" applyAlignment="1">
      <alignment horizontal="center" vertical="center"/>
    </xf>
    <xf numFmtId="0" fontId="17" fillId="2" borderId="43" xfId="53" applyFont="1" applyFill="1" applyBorder="1" applyAlignment="1">
      <alignment horizontal="center" vertical="center" wrapText="1"/>
    </xf>
    <xf numFmtId="0" fontId="17" fillId="2" borderId="39" xfId="53" applyFont="1" applyFill="1" applyBorder="1" applyAlignment="1">
      <alignment horizontal="center" vertical="center" wrapText="1"/>
    </xf>
    <xf numFmtId="0" fontId="17" fillId="2" borderId="40" xfId="53" applyFont="1" applyFill="1" applyBorder="1" applyAlignment="1">
      <alignment horizontal="center" vertical="center" wrapText="1"/>
    </xf>
    <xf numFmtId="0" fontId="17" fillId="2" borderId="37" xfId="53" applyFont="1" applyFill="1" applyBorder="1" applyAlignment="1">
      <alignment horizontal="center" vertical="center" wrapText="1"/>
    </xf>
    <xf numFmtId="0" fontId="17" fillId="2" borderId="14" xfId="53" applyFont="1" applyFill="1" applyBorder="1" applyAlignment="1">
      <alignment horizontal="center" vertical="center" wrapText="1"/>
    </xf>
    <xf numFmtId="0" fontId="17" fillId="2" borderId="36" xfId="53" applyFont="1" applyFill="1" applyBorder="1" applyAlignment="1">
      <alignment horizontal="center" vertical="center" wrapText="1"/>
    </xf>
    <xf numFmtId="0" fontId="0" fillId="2" borderId="37" xfId="0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/>
    </xf>
    <xf numFmtId="0" fontId="17" fillId="2" borderId="43" xfId="54" applyFont="1" applyFill="1" applyBorder="1" applyAlignment="1">
      <alignment horizontal="center" vertical="center" wrapText="1"/>
    </xf>
    <xf numFmtId="0" fontId="17" fillId="2" borderId="39" xfId="54" applyFont="1" applyFill="1" applyBorder="1" applyAlignment="1">
      <alignment horizontal="center" vertical="center" wrapText="1"/>
    </xf>
    <xf numFmtId="0" fontId="17" fillId="2" borderId="40" xfId="54" applyFont="1" applyFill="1" applyBorder="1" applyAlignment="1">
      <alignment horizontal="center" vertical="center" wrapText="1"/>
    </xf>
    <xf numFmtId="0" fontId="16" fillId="2" borderId="0" xfId="53" applyFont="1" applyFill="1" applyAlignment="1">
      <alignment horizontal="center" vertical="center" wrapText="1"/>
    </xf>
    <xf numFmtId="170" fontId="16" fillId="2" borderId="0" xfId="53" applyNumberFormat="1" applyFont="1" applyFill="1" applyAlignment="1">
      <alignment horizontal="center" vertical="center"/>
    </xf>
    <xf numFmtId="169" fontId="16" fillId="2" borderId="0" xfId="53" applyNumberFormat="1" applyFont="1" applyFill="1" applyAlignment="1">
      <alignment horizontal="center" vertical="center"/>
    </xf>
    <xf numFmtId="0" fontId="16" fillId="2" borderId="6" xfId="54" applyFont="1" applyFill="1" applyBorder="1" applyAlignment="1">
      <alignment horizontal="center" vertical="center" wrapText="1"/>
    </xf>
    <xf numFmtId="0" fontId="17" fillId="2" borderId="6" xfId="54" applyFont="1" applyFill="1" applyBorder="1" applyAlignment="1">
      <alignment horizontal="center" vertical="center" wrapText="1"/>
    </xf>
    <xf numFmtId="0" fontId="18" fillId="2" borderId="0" xfId="54" applyFont="1" applyFill="1" applyAlignment="1">
      <alignment horizontal="center" vertical="center"/>
    </xf>
    <xf numFmtId="0" fontId="17" fillId="2" borderId="6" xfId="54" applyFont="1" applyFill="1" applyBorder="1" applyAlignment="1">
      <alignment horizontal="center" vertical="center" wrapText="1"/>
    </xf>
    <xf numFmtId="0" fontId="17" fillId="2" borderId="37" xfId="54" applyFont="1" applyFill="1" applyBorder="1" applyAlignment="1">
      <alignment horizontal="center" vertical="center" wrapText="1"/>
    </xf>
    <xf numFmtId="169" fontId="16" fillId="2" borderId="6" xfId="54" applyNumberFormat="1" applyFont="1" applyFill="1" applyBorder="1" applyAlignment="1">
      <alignment horizontal="center" vertical="center"/>
    </xf>
    <xf numFmtId="0" fontId="17" fillId="2" borderId="14" xfId="54" applyFont="1" applyFill="1" applyBorder="1" applyAlignment="1">
      <alignment horizontal="center" vertical="center" wrapText="1"/>
    </xf>
    <xf numFmtId="0" fontId="17" fillId="2" borderId="36" xfId="54" applyFont="1" applyFill="1" applyBorder="1" applyAlignment="1">
      <alignment horizontal="center" vertical="center" wrapText="1"/>
    </xf>
    <xf numFmtId="0" fontId="17" fillId="2" borderId="37" xfId="54" applyFont="1" applyFill="1" applyBorder="1" applyAlignment="1">
      <alignment horizontal="center" vertical="center"/>
    </xf>
    <xf numFmtId="0" fontId="17" fillId="2" borderId="14" xfId="54" applyFont="1" applyFill="1" applyBorder="1" applyAlignment="1">
      <alignment horizontal="center" vertical="center"/>
    </xf>
    <xf numFmtId="0" fontId="17" fillId="2" borderId="36" xfId="54" applyFont="1" applyFill="1" applyBorder="1" applyAlignment="1">
      <alignment horizontal="center" vertical="center"/>
    </xf>
    <xf numFmtId="0" fontId="17" fillId="2" borderId="6" xfId="48" applyFont="1" applyFill="1" applyBorder="1" applyAlignment="1">
      <alignment horizontal="center" vertical="center" wrapText="1"/>
    </xf>
    <xf numFmtId="0" fontId="18" fillId="2" borderId="0" xfId="48" applyFont="1" applyFill="1" applyAlignment="1">
      <alignment horizontal="center" vertical="center"/>
    </xf>
    <xf numFmtId="0" fontId="17" fillId="2" borderId="6" xfId="48" applyFont="1" applyFill="1" applyBorder="1" applyAlignment="1">
      <alignment horizontal="center" vertical="center" wrapText="1"/>
    </xf>
    <xf numFmtId="169" fontId="16" fillId="2" borderId="6" xfId="48" applyNumberFormat="1" applyFont="1" applyFill="1" applyBorder="1" applyAlignment="1">
      <alignment horizontal="center" vertical="center"/>
    </xf>
    <xf numFmtId="0" fontId="19" fillId="2" borderId="4" xfId="2" applyFont="1" applyFill="1" applyBorder="1" applyAlignment="1">
      <alignment horizontal="center" vertical="center"/>
    </xf>
    <xf numFmtId="170" fontId="16" fillId="2" borderId="6" xfId="53" applyNumberFormat="1" applyFont="1" applyFill="1" applyBorder="1" applyAlignment="1">
      <alignment horizontal="center" vertical="center"/>
    </xf>
    <xf numFmtId="0" fontId="16" fillId="2" borderId="6" xfId="53" applyFont="1" applyFill="1" applyBorder="1" applyAlignment="1">
      <alignment horizontal="center" vertical="center" wrapText="1"/>
    </xf>
    <xf numFmtId="0" fontId="18" fillId="2" borderId="0" xfId="19" applyFont="1" applyFill="1" applyAlignment="1">
      <alignment horizontal="center" vertical="center" wrapText="1"/>
    </xf>
    <xf numFmtId="0" fontId="19" fillId="2" borderId="0" xfId="31" applyFont="1" applyFill="1" applyAlignment="1">
      <alignment horizontal="center" vertical="center" wrapText="1"/>
    </xf>
    <xf numFmtId="0" fontId="18" fillId="2" borderId="0" xfId="31" applyFont="1" applyFill="1" applyAlignment="1">
      <alignment horizontal="center" vertical="center"/>
    </xf>
    <xf numFmtId="169" fontId="18" fillId="2" borderId="38" xfId="25" applyNumberFormat="1" applyFont="1" applyFill="1" applyBorder="1" applyAlignment="1">
      <alignment horizontal="center" vertical="center"/>
    </xf>
    <xf numFmtId="0" fontId="19" fillId="2" borderId="0" xfId="12" applyFont="1" applyFill="1" applyAlignment="1">
      <alignment horizontal="center" vertical="center" wrapText="1"/>
    </xf>
    <xf numFmtId="174" fontId="18" fillId="2" borderId="38" xfId="31" applyNumberFormat="1" applyFont="1" applyFill="1" applyBorder="1" applyAlignment="1">
      <alignment horizontal="center" vertical="center"/>
    </xf>
    <xf numFmtId="0" fontId="18" fillId="2" borderId="0" xfId="10" applyFont="1" applyFill="1" applyAlignment="1">
      <alignment horizontal="center" vertical="center" wrapText="1"/>
    </xf>
    <xf numFmtId="0" fontId="18" fillId="2" borderId="0" xfId="24" applyFont="1" applyFill="1" applyAlignment="1">
      <alignment horizontal="center" vertical="center"/>
    </xf>
    <xf numFmtId="0" fontId="28" fillId="2" borderId="0" xfId="13" applyFont="1" applyFill="1" applyAlignment="1">
      <alignment horizontal="center" vertical="center"/>
    </xf>
    <xf numFmtId="0" fontId="19" fillId="2" borderId="0" xfId="2" applyFont="1" applyFill="1" applyAlignment="1">
      <alignment vertical="center" wrapText="1"/>
    </xf>
    <xf numFmtId="0" fontId="18" fillId="2" borderId="6" xfId="2" applyFont="1" applyFill="1" applyBorder="1" applyAlignment="1">
      <alignment horizontal="center" vertical="center"/>
    </xf>
    <xf numFmtId="0" fontId="19" fillId="2" borderId="23" xfId="2" applyFont="1" applyFill="1" applyBorder="1" applyAlignment="1">
      <alignment horizontal="center" vertical="center" wrapText="1"/>
    </xf>
    <xf numFmtId="0" fontId="19" fillId="2" borderId="25" xfId="2" applyFont="1" applyFill="1" applyBorder="1" applyAlignment="1">
      <alignment horizontal="center" vertical="center" wrapText="1"/>
    </xf>
    <xf numFmtId="0" fontId="19" fillId="2" borderId="26" xfId="2" applyFont="1" applyFill="1" applyBorder="1" applyAlignment="1">
      <alignment horizontal="center" vertical="center" wrapText="1"/>
    </xf>
    <xf numFmtId="0" fontId="19" fillId="2" borderId="0" xfId="32" applyFont="1" applyFill="1" applyAlignment="1">
      <alignment horizontal="center" vertical="center" wrapText="1"/>
    </xf>
    <xf numFmtId="0" fontId="18" fillId="2" borderId="0" xfId="32" applyFont="1" applyFill="1" applyAlignment="1">
      <alignment horizontal="center" vertical="center"/>
    </xf>
    <xf numFmtId="0" fontId="19" fillId="2" borderId="24" xfId="2" applyFont="1" applyFill="1" applyBorder="1" applyAlignment="1">
      <alignment horizontal="center" vertical="center" wrapText="1"/>
    </xf>
    <xf numFmtId="0" fontId="19" fillId="2" borderId="6" xfId="29" applyFont="1" applyFill="1" applyBorder="1" applyAlignment="1">
      <alignment horizontal="left" vertical="center"/>
    </xf>
    <xf numFmtId="0" fontId="19" fillId="2" borderId="6" xfId="29" applyFont="1" applyFill="1" applyBorder="1" applyAlignment="1">
      <alignment horizontal="center" vertical="center" wrapText="1"/>
    </xf>
    <xf numFmtId="169" fontId="18" fillId="2" borderId="6" xfId="25" applyNumberFormat="1" applyFont="1" applyFill="1" applyBorder="1" applyAlignment="1">
      <alignment horizontal="center" vertical="center"/>
    </xf>
    <xf numFmtId="174" fontId="18" fillId="2" borderId="6" xfId="32" applyNumberFormat="1" applyFont="1" applyFill="1" applyBorder="1" applyAlignment="1">
      <alignment horizontal="center" vertical="center"/>
    </xf>
    <xf numFmtId="0" fontId="17" fillId="2" borderId="6" xfId="10" applyFont="1" applyFill="1" applyBorder="1" applyAlignment="1">
      <alignment horizontal="center" vertical="center" wrapText="1"/>
    </xf>
    <xf numFmtId="0" fontId="17" fillId="2" borderId="6" xfId="10" applyFont="1" applyFill="1" applyBorder="1" applyAlignment="1">
      <alignment horizontal="center" vertical="center"/>
    </xf>
    <xf numFmtId="169" fontId="16" fillId="2" borderId="6" xfId="10" applyNumberFormat="1" applyFont="1" applyFill="1" applyBorder="1" applyAlignment="1">
      <alignment horizontal="center" vertical="center"/>
    </xf>
    <xf numFmtId="0" fontId="16" fillId="2" borderId="6" xfId="10" applyFont="1" applyFill="1" applyBorder="1" applyAlignment="1">
      <alignment horizontal="center" vertical="center" wrapText="1"/>
    </xf>
    <xf numFmtId="0" fontId="17" fillId="2" borderId="6" xfId="10" applyFont="1" applyFill="1" applyBorder="1" applyAlignment="1">
      <alignment horizontal="left" vertical="center"/>
    </xf>
    <xf numFmtId="0" fontId="17" fillId="2" borderId="0" xfId="51" applyFont="1" applyFill="1" applyAlignment="1">
      <alignment horizontal="center" vertical="center"/>
    </xf>
    <xf numFmtId="0" fontId="17" fillId="2" borderId="6" xfId="51" applyFont="1" applyFill="1" applyBorder="1" applyAlignment="1">
      <alignment horizontal="left" vertical="center" wrapText="1"/>
    </xf>
    <xf numFmtId="0" fontId="17" fillId="2" borderId="6" xfId="51" applyFont="1" applyFill="1" applyBorder="1" applyAlignment="1">
      <alignment horizontal="center" vertical="center" wrapText="1"/>
    </xf>
    <xf numFmtId="169" fontId="16" fillId="2" borderId="6" xfId="51" applyNumberFormat="1" applyFont="1" applyFill="1" applyBorder="1" applyAlignment="1">
      <alignment horizontal="center" vertical="center"/>
    </xf>
    <xf numFmtId="0" fontId="16" fillId="2" borderId="6" xfId="51" applyFont="1" applyFill="1" applyBorder="1" applyAlignment="1">
      <alignment horizontal="center" vertical="center" wrapText="1"/>
    </xf>
    <xf numFmtId="0" fontId="17" fillId="2" borderId="6" xfId="51" applyFont="1" applyFill="1" applyBorder="1" applyAlignment="1">
      <alignment horizontal="left" vertical="center"/>
    </xf>
    <xf numFmtId="0" fontId="17" fillId="2" borderId="6" xfId="51" applyFont="1" applyFill="1" applyBorder="1" applyAlignment="1">
      <alignment horizontal="center" vertical="center" wrapText="1"/>
    </xf>
    <xf numFmtId="0" fontId="17" fillId="2" borderId="8" xfId="52" applyFont="1" applyFill="1" applyBorder="1" applyAlignment="1">
      <alignment horizontal="center" vertical="center" wrapText="1"/>
    </xf>
    <xf numFmtId="0" fontId="17" fillId="2" borderId="9" xfId="52" applyFont="1" applyFill="1" applyBorder="1" applyAlignment="1">
      <alignment horizontal="center" vertical="center" wrapText="1"/>
    </xf>
    <xf numFmtId="0" fontId="17" fillId="2" borderId="6" xfId="52" applyFont="1" applyFill="1" applyBorder="1" applyAlignment="1">
      <alignment horizontal="center" vertical="center" wrapText="1"/>
    </xf>
    <xf numFmtId="0" fontId="17" fillId="2" borderId="34" xfId="52" applyFont="1" applyFill="1" applyBorder="1" applyAlignment="1">
      <alignment horizontal="center" vertical="center" wrapText="1"/>
    </xf>
    <xf numFmtId="0" fontId="17" fillId="2" borderId="35" xfId="52" applyFont="1" applyFill="1" applyBorder="1" applyAlignment="1">
      <alignment horizontal="center" vertical="center" wrapText="1"/>
    </xf>
    <xf numFmtId="0" fontId="17" fillId="2" borderId="6" xfId="52" applyFont="1" applyFill="1" applyBorder="1" applyAlignment="1">
      <alignment horizontal="center" vertical="center"/>
    </xf>
    <xf numFmtId="0" fontId="17" fillId="2" borderId="6" xfId="52" applyFont="1" applyFill="1" applyBorder="1" applyAlignment="1">
      <alignment horizontal="center" vertical="center" wrapText="1"/>
    </xf>
    <xf numFmtId="0" fontId="19" fillId="2" borderId="6" xfId="2" applyFont="1" applyFill="1" applyBorder="1" applyAlignment="1">
      <alignment horizontal="left" vertical="center"/>
    </xf>
    <xf numFmtId="0" fontId="18" fillId="2" borderId="0" xfId="12" applyFont="1" applyFill="1" applyAlignment="1">
      <alignment horizontal="center" vertical="center"/>
    </xf>
    <xf numFmtId="175" fontId="18" fillId="2" borderId="6" xfId="9" applyNumberFormat="1" applyFont="1" applyFill="1" applyBorder="1" applyAlignment="1">
      <alignment horizontal="center" vertical="center"/>
    </xf>
    <xf numFmtId="0" fontId="18" fillId="2" borderId="0" xfId="5" applyFont="1" applyFill="1" applyAlignment="1">
      <alignment horizontal="center" vertical="center"/>
    </xf>
    <xf numFmtId="0" fontId="19" fillId="2" borderId="32" xfId="2" applyFont="1" applyFill="1" applyBorder="1" applyAlignment="1">
      <alignment horizontal="center" vertical="center" wrapText="1"/>
    </xf>
    <xf numFmtId="0" fontId="18" fillId="2" borderId="16" xfId="2" applyFont="1" applyFill="1" applyBorder="1" applyAlignment="1">
      <alignment horizontal="center" vertical="center"/>
    </xf>
    <xf numFmtId="175" fontId="18" fillId="2" borderId="12" xfId="9" applyNumberFormat="1" applyFont="1" applyFill="1" applyBorder="1" applyAlignment="1">
      <alignment horizontal="center" vertical="center"/>
    </xf>
    <xf numFmtId="2" fontId="19" fillId="2" borderId="16" xfId="14" applyNumberFormat="1" applyFont="1" applyFill="1" applyBorder="1" applyAlignment="1">
      <alignment horizontal="center" vertical="center"/>
    </xf>
    <xf numFmtId="175" fontId="18" fillId="2" borderId="6" xfId="9" applyNumberFormat="1" applyFont="1" applyFill="1" applyBorder="1" applyAlignment="1">
      <alignment horizontal="center" vertical="center" wrapText="1"/>
    </xf>
    <xf numFmtId="2" fontId="19" fillId="2" borderId="0" xfId="14" applyNumberFormat="1" applyFont="1" applyFill="1" applyAlignment="1">
      <alignment horizontal="center" vertical="center"/>
    </xf>
    <xf numFmtId="0" fontId="19" fillId="2" borderId="2" xfId="2" applyFont="1" applyFill="1" applyBorder="1" applyAlignment="1">
      <alignment horizontal="left" vertical="center"/>
    </xf>
    <xf numFmtId="2" fontId="19" fillId="2" borderId="6" xfId="14" applyNumberFormat="1" applyFont="1" applyFill="1" applyBorder="1" applyAlignment="1">
      <alignment horizontal="center" vertical="center"/>
    </xf>
    <xf numFmtId="170" fontId="19" fillId="2" borderId="6" xfId="25" applyNumberFormat="1" applyFont="1" applyFill="1" applyBorder="1" applyAlignment="1">
      <alignment horizontal="center" vertical="center"/>
    </xf>
    <xf numFmtId="0" fontId="19" fillId="2" borderId="28" xfId="2" applyFont="1" applyFill="1" applyBorder="1" applyAlignment="1">
      <alignment horizontal="center" vertical="center" wrapText="1"/>
    </xf>
    <xf numFmtId="165" fontId="18" fillId="2" borderId="28" xfId="9" applyNumberFormat="1" applyFont="1" applyFill="1" applyBorder="1" applyAlignment="1">
      <alignment horizontal="center" vertical="center"/>
    </xf>
    <xf numFmtId="0" fontId="0" fillId="2" borderId="31" xfId="0" applyFont="1" applyFill="1" applyBorder="1" applyAlignment="1">
      <alignment horizontal="center" vertical="center"/>
    </xf>
    <xf numFmtId="165" fontId="18" fillId="2" borderId="31" xfId="9" applyNumberFormat="1" applyFont="1" applyFill="1" applyBorder="1" applyAlignment="1">
      <alignment horizontal="center" vertical="center"/>
    </xf>
    <xf numFmtId="0" fontId="18" fillId="2" borderId="0" xfId="2" applyFont="1" applyFill="1" applyAlignment="1">
      <alignment vertical="center"/>
    </xf>
    <xf numFmtId="0" fontId="17" fillId="2" borderId="0" xfId="50" applyFont="1" applyFill="1" applyAlignment="1">
      <alignment vertical="center" wrapText="1"/>
    </xf>
    <xf numFmtId="0" fontId="19" fillId="2" borderId="0" xfId="2" applyFont="1" applyFill="1" applyAlignment="1">
      <alignment vertical="center"/>
    </xf>
    <xf numFmtId="0" fontId="19" fillId="2" borderId="30" xfId="2" applyFont="1" applyFill="1" applyBorder="1" applyAlignment="1">
      <alignment horizontal="center" vertical="center" wrapText="1"/>
    </xf>
    <xf numFmtId="0" fontId="19" fillId="2" borderId="27" xfId="2" applyFont="1" applyFill="1" applyBorder="1" applyAlignment="1">
      <alignment horizontal="center" vertical="center" wrapText="1"/>
    </xf>
    <xf numFmtId="0" fontId="19" fillId="2" borderId="29" xfId="2" applyFont="1" applyFill="1" applyBorder="1" applyAlignment="1">
      <alignment horizontal="center" vertical="center"/>
    </xf>
    <xf numFmtId="166" fontId="18" fillId="2" borderId="6" xfId="12" applyNumberFormat="1" applyFont="1" applyFill="1" applyBorder="1" applyAlignment="1">
      <alignment horizontal="center" vertical="center"/>
    </xf>
    <xf numFmtId="0" fontId="18" fillId="2" borderId="6" xfId="12" applyFont="1" applyFill="1" applyBorder="1" applyAlignment="1">
      <alignment horizontal="center" vertical="center" wrapText="1"/>
    </xf>
    <xf numFmtId="165" fontId="18" fillId="2" borderId="6" xfId="15" applyNumberFormat="1" applyFont="1" applyFill="1" applyBorder="1" applyAlignment="1">
      <alignment horizontal="center" vertical="center"/>
    </xf>
    <xf numFmtId="165" fontId="18" fillId="2" borderId="6" xfId="9" applyNumberFormat="1" applyFont="1" applyFill="1" applyBorder="1" applyAlignment="1">
      <alignment horizontal="center" vertical="center" wrapText="1"/>
    </xf>
    <xf numFmtId="168" fontId="18" fillId="2" borderId="6" xfId="12" applyNumberFormat="1" applyFont="1" applyFill="1" applyBorder="1" applyAlignment="1">
      <alignment horizontal="center" vertical="center"/>
    </xf>
    <xf numFmtId="171" fontId="16" fillId="2" borderId="6" xfId="26" applyNumberFormat="1" applyFont="1" applyFill="1" applyBorder="1" applyAlignment="1">
      <alignment horizontal="right" vertical="center"/>
    </xf>
    <xf numFmtId="0" fontId="16" fillId="2" borderId="0" xfId="11" applyFont="1" applyFill="1" applyAlignment="1">
      <alignment horizontal="center" vertical="center" wrapText="1"/>
    </xf>
    <xf numFmtId="175" fontId="18" fillId="2" borderId="1" xfId="9" applyNumberFormat="1" applyFont="1" applyFill="1" applyBorder="1" applyAlignment="1">
      <alignment horizontal="center" vertical="center"/>
    </xf>
    <xf numFmtId="166" fontId="18" fillId="2" borderId="1" xfId="12" applyNumberFormat="1" applyFont="1" applyFill="1" applyBorder="1" applyAlignment="1">
      <alignment horizontal="center" vertical="center"/>
    </xf>
    <xf numFmtId="165" fontId="18" fillId="2" borderId="1" xfId="15" applyNumberFormat="1" applyFont="1" applyFill="1" applyBorder="1" applyAlignment="1">
      <alignment horizontal="center" vertical="center"/>
    </xf>
    <xf numFmtId="165" fontId="18" fillId="2" borderId="1" xfId="9" applyNumberFormat="1" applyFont="1" applyFill="1" applyBorder="1" applyAlignment="1">
      <alignment horizontal="center" vertical="center"/>
    </xf>
    <xf numFmtId="168" fontId="18" fillId="2" borderId="1" xfId="12" applyNumberFormat="1" applyFont="1" applyFill="1" applyBorder="1" applyAlignment="1">
      <alignment horizontal="center" vertical="center"/>
    </xf>
    <xf numFmtId="166" fontId="18" fillId="2" borderId="1" xfId="5" applyNumberFormat="1" applyFont="1" applyFill="1" applyBorder="1" applyAlignment="1">
      <alignment horizontal="center" vertical="center"/>
    </xf>
    <xf numFmtId="0" fontId="17" fillId="2" borderId="22" xfId="10" applyFont="1" applyFill="1" applyBorder="1" applyAlignment="1">
      <alignment horizontal="left" vertical="center" wrapText="1"/>
    </xf>
    <xf numFmtId="0" fontId="17" fillId="2" borderId="22" xfId="10" applyFont="1" applyFill="1" applyBorder="1" applyAlignment="1">
      <alignment horizontal="center" vertical="center" wrapText="1"/>
    </xf>
    <xf numFmtId="0" fontId="19" fillId="2" borderId="17" xfId="2" applyFont="1" applyFill="1" applyBorder="1" applyAlignment="1">
      <alignment horizontal="center" vertical="center" wrapText="1"/>
    </xf>
    <xf numFmtId="0" fontId="16" fillId="2" borderId="0" xfId="12" applyFont="1" applyFill="1" applyAlignment="1">
      <alignment horizontal="center" vertical="center" wrapText="1"/>
    </xf>
    <xf numFmtId="0" fontId="17" fillId="2" borderId="0" xfId="12" applyFont="1" applyFill="1" applyAlignment="1">
      <alignment horizontal="center" vertical="center" wrapText="1"/>
    </xf>
    <xf numFmtId="165" fontId="18" fillId="2" borderId="17" xfId="15" applyNumberFormat="1" applyFont="1" applyFill="1" applyBorder="1" applyAlignment="1">
      <alignment horizontal="center" vertical="center"/>
    </xf>
    <xf numFmtId="167" fontId="19" fillId="2" borderId="17" xfId="14" applyNumberFormat="1" applyFont="1" applyFill="1" applyBorder="1" applyAlignment="1">
      <alignment horizontal="center" vertical="center"/>
    </xf>
    <xf numFmtId="0" fontId="0" fillId="2" borderId="0" xfId="2" applyFont="1" applyFill="1" applyAlignment="1">
      <alignment horizontal="left" vertical="center"/>
    </xf>
    <xf numFmtId="165" fontId="18" fillId="2" borderId="1" xfId="2" applyNumberFormat="1" applyFont="1" applyFill="1" applyBorder="1" applyAlignment="1">
      <alignment horizontal="center" vertical="center"/>
    </xf>
  </cellXfs>
  <cellStyles count="109">
    <cellStyle name="Hipervínculo" xfId="46" builtinId="8"/>
    <cellStyle name="Hipervínculo 2" xfId="13" xr:uid="{948EA681-8BF8-41D2-8415-D468E1644FE5}"/>
    <cellStyle name="Millares" xfId="9" builtinId="3"/>
    <cellStyle name="Millares [0]" xfId="35" builtinId="6"/>
    <cellStyle name="Millares [0] 2" xfId="37" xr:uid="{5B731C47-D948-4F7B-9DD9-6FBA1996049D}"/>
    <cellStyle name="Millares 2" xfId="4" xr:uid="{00000000-0005-0000-0000-000030000000}"/>
    <cellStyle name="Millares 3" xfId="15" xr:uid="{BB16DACB-EBC8-45BF-B806-B6BA2B6089F8}"/>
    <cellStyle name="Normal" xfId="0" builtinId="0"/>
    <cellStyle name="Normal 2" xfId="2" xr:uid="{00000000-0005-0000-0000-000003000000}"/>
    <cellStyle name="Normal 2 2" xfId="6" xr:uid="{00000000-0005-0000-0000-000004000000}"/>
    <cellStyle name="Normal 2 3" xfId="36" xr:uid="{8ADE547D-7C4A-4900-9703-42EB358BFCF4}"/>
    <cellStyle name="Normal 3" xfId="1" xr:uid="{00000000-0005-0000-0000-000031000000}"/>
    <cellStyle name="Normal 4" xfId="14" xr:uid="{E1E8EA63-7F38-4F12-95E9-68791CFA3FF6}"/>
    <cellStyle name="Normal 5" xfId="33" xr:uid="{F5895283-8724-4D65-B429-7780FF46EAE6}"/>
    <cellStyle name="Normal_.2" xfId="25" xr:uid="{A49A55EE-FBE2-4208-B956-70F7207E9A58}"/>
    <cellStyle name="Normal_1.4" xfId="19" xr:uid="{AAABC320-7A36-47F3-816C-62312C03EA84}"/>
    <cellStyle name="Normal_1.5" xfId="29" xr:uid="{0E4ED887-D173-4E83-A652-0644CFEDD089}"/>
    <cellStyle name="Normal_103" xfId="81" xr:uid="{4C0F4754-BBC0-41B2-AA79-3EAA77694D5F}"/>
    <cellStyle name="Normal_106" xfId="83" xr:uid="{3EA0C577-694A-40F6-8F15-824A9F9918E9}"/>
    <cellStyle name="Normal_107" xfId="84" xr:uid="{51C6C9FC-88B4-4508-B0E5-97D29FC685D4}"/>
    <cellStyle name="Normal_116" xfId="80" xr:uid="{C9BB0641-C3E0-4F7E-AECC-EE9B5C5DF4F4}"/>
    <cellStyle name="Normal_118" xfId="82" xr:uid="{CD63FEB6-BE27-412E-9AE2-04FB9CE3C95F}"/>
    <cellStyle name="Normal_124" xfId="87" xr:uid="{8DC096A1-A127-4758-926C-F3E5F844F87F}"/>
    <cellStyle name="Normal_125" xfId="88" xr:uid="{440C9B48-8DB7-410A-B3C7-1EF678088F89}"/>
    <cellStyle name="Normal_132" xfId="100" xr:uid="{D442F178-2AA0-45CB-816E-486D0558195C}"/>
    <cellStyle name="Normal_134" xfId="101" xr:uid="{BC8FBB30-4A37-4146-992B-BD6FA01EAC79}"/>
    <cellStyle name="Normal_148" xfId="92" xr:uid="{1445768F-B81D-47AF-A1ED-E3A955202A1D}"/>
    <cellStyle name="Normal_150" xfId="93" xr:uid="{72B0E765-BB46-4F5C-AE7C-596E46FAAB85}"/>
    <cellStyle name="Normal_154" xfId="95" xr:uid="{9F1B69EA-9CF6-4CB8-A3FD-75B2DB310B39}"/>
    <cellStyle name="Normal_155" xfId="96" xr:uid="{498EAD7C-8135-432F-82A7-DED407190813}"/>
    <cellStyle name="Normal_156" xfId="97" xr:uid="{D3D3F4EE-B1BF-4399-8DA2-C70052A276AB}"/>
    <cellStyle name="Normal_157" xfId="98" xr:uid="{791E2050-1753-4F02-90D8-9FE89BAC2024}"/>
    <cellStyle name="Normal_158" xfId="99" xr:uid="{E2F399ED-722C-4647-8421-815BF437079E}"/>
    <cellStyle name="Normal_2.1" xfId="27" xr:uid="{29DF7411-9F87-41A2-A3F0-A312C8697E29}"/>
    <cellStyle name="Normal_2.1 (4)" xfId="28" xr:uid="{3F6D0742-769C-479A-B548-5B854D16BB79}"/>
    <cellStyle name="Normal_22" xfId="51" xr:uid="{8D8115C5-64A5-49F7-B63E-3A72C79FB390}"/>
    <cellStyle name="Normal_23" xfId="52" xr:uid="{B1906534-E52D-45C8-9AAA-6E8961C2C776}"/>
    <cellStyle name="Normal_26" xfId="102" xr:uid="{5F57C046-D496-4BCB-AB46-26268B957E61}"/>
    <cellStyle name="Normal_28" xfId="54" xr:uid="{36FDD5F4-F0B1-44F9-B97A-1ACCEB9A9DBE}"/>
    <cellStyle name="Normal_30" xfId="48" xr:uid="{31B8F352-CA81-48E5-A0CA-ED17DFC60260}"/>
    <cellStyle name="Normal_35" xfId="103" xr:uid="{DC4CB1BA-6E19-483C-8050-4ACE9CB326CF}"/>
    <cellStyle name="Normal_36-38" xfId="104" xr:uid="{BAC0F86E-BFAA-4DC8-A222-238CC97A62FB}"/>
    <cellStyle name="Normal_42" xfId="105" xr:uid="{58AD02CA-CC82-4390-A47D-CCE05B0FD82A}"/>
    <cellStyle name="Normal_53" xfId="56" xr:uid="{E61828EB-E0AB-4E17-AC51-CA7C84DF0A8D}"/>
    <cellStyle name="Normal_53_1" xfId="55" xr:uid="{55ED6BA5-77FF-4936-9C4F-3ED120769504}"/>
    <cellStyle name="Normal_54" xfId="57" xr:uid="{B21BFEFD-8691-4DD1-9BC0-70AD2EB7F205}"/>
    <cellStyle name="Normal_55" xfId="58" xr:uid="{68A9F111-8D94-4901-B0E8-676477C86424}"/>
    <cellStyle name="Normal_57" xfId="59" xr:uid="{6A068D66-75AF-414A-BA25-1F5C1349AD4A}"/>
    <cellStyle name="Normal_59" xfId="60" xr:uid="{871871D3-B184-461D-98E1-BDC7B5558EAB}"/>
    <cellStyle name="Normal_71" xfId="62" xr:uid="{59F99F88-5395-4A62-B44C-7A2A3A067B74}"/>
    <cellStyle name="Normal_76.a" xfId="108" xr:uid="{BAE19741-F41D-425C-9619-9F93C28F0EC0}"/>
    <cellStyle name="Normal_78" xfId="107" xr:uid="{E3EFD257-639B-481B-9923-1E8AA1C1611B}"/>
    <cellStyle name="Normal_82" xfId="63" xr:uid="{7C74218A-3808-4B9F-9CE5-EE805284891F}"/>
    <cellStyle name="Normal_82_1" xfId="64" xr:uid="{0118F1ED-4A9D-4F33-A0A4-8317C9A5BF30}"/>
    <cellStyle name="Normal_84" xfId="65" xr:uid="{119E0C9E-D042-438C-8CDA-E261FA60F455}"/>
    <cellStyle name="Normal_98" xfId="79" xr:uid="{5FE7C0D5-DD62-48C7-8A12-1C1674ECD441}"/>
    <cellStyle name="Normal_Cotización" xfId="66" xr:uid="{1A4BED96-53B6-4E82-935C-C99EA6AA10A9}"/>
    <cellStyle name="Normal_discr" xfId="85" xr:uid="{32050A6A-A388-4A70-9693-5CCB1631A32E}"/>
    <cellStyle name="Normal_h2.1" xfId="53" xr:uid="{9ACB0CD8-707C-44EB-BBAB-B9F637D37780}"/>
    <cellStyle name="Normal_Hoja1" xfId="47" xr:uid="{FBCF2CD0-D821-4FC9-9647-240A2FA149C2}"/>
    <cellStyle name="Normal_Hoja11_1" xfId="45" xr:uid="{EDE1DD6E-28A1-473D-8A03-B2DB0788DBB0}"/>
    <cellStyle name="Normal_Hoja128" xfId="68" xr:uid="{6C70B8E4-7616-4140-9B36-D45A648F8768}"/>
    <cellStyle name="Normal_Hoja151" xfId="70" xr:uid="{5306E5A0-4E5E-4275-92FB-7ECF8D9C7B1F}"/>
    <cellStyle name="Normal_Hoja152" xfId="73" xr:uid="{9EFC4D9F-F081-4B53-926F-15C0A929E677}"/>
    <cellStyle name="Normal_Hoja158" xfId="72" xr:uid="{FCD66CDD-9AC7-4BD5-849C-F4D8530DC583}"/>
    <cellStyle name="Normal_Hoja164" xfId="71" xr:uid="{C6EF9F17-8B11-4949-9416-F4F522EC22AE}"/>
    <cellStyle name="Normal_Hoja2" xfId="10" xr:uid="{AA9AF7B2-E20B-4A28-BCF9-B1AE6BB786A5}"/>
    <cellStyle name="Normal_Hoja2_1" xfId="34" xr:uid="{1AAC3521-BDB6-4CF0-A89D-6853578C4C5B}"/>
    <cellStyle name="Normal_Hoja27" xfId="49" xr:uid="{1AF828D5-6B4E-4E70-8428-E787AD9B48A9}"/>
    <cellStyle name="Normal_Hoja28" xfId="67" xr:uid="{336730D8-3FA0-4CE7-AA5F-B7A37D362D79}"/>
    <cellStyle name="Normal_Hoja29" xfId="69" xr:uid="{8875D035-94D3-4EB5-9A96-F86C38CEFE63}"/>
    <cellStyle name="Normal_Hoja3 2" xfId="20" xr:uid="{90C56A75-1E66-4729-9E04-A661F1B3A2FE}"/>
    <cellStyle name="Normal_Hoja4" xfId="89" xr:uid="{E19E97F6-8CCB-40BE-A870-32E3B244C8F3}"/>
    <cellStyle name="Normal_Hoja46" xfId="75" xr:uid="{33F56DD5-A57F-4186-A9FB-EB5A10C36D6C}"/>
    <cellStyle name="Normal_Hoja47" xfId="78" xr:uid="{CFFC69F9-23E3-4B2D-B810-9C38413DADCA}"/>
    <cellStyle name="Normal_Hoja5" xfId="90" xr:uid="{A1066FC3-8402-4AF5-A034-3D4C087DFAAA}"/>
    <cellStyle name="Normal_Hoja53" xfId="77" xr:uid="{0C7804BA-0908-4D75-B905-359B26E9A161}"/>
    <cellStyle name="Normal_Hoja59" xfId="76" xr:uid="{76C4DD98-AE15-4121-994F-5B4C7EFB565D}"/>
    <cellStyle name="Normal_Hoja6" xfId="91" xr:uid="{04F16902-2B81-45FA-9E82-B51AF61C93EC}"/>
    <cellStyle name="Normal_Hoja7" xfId="86" xr:uid="{42812185-E933-4131-8FBC-AF52831EE13D}"/>
    <cellStyle name="Normal_Hoja8" xfId="94" xr:uid="{6F860AA7-2196-4BD1-9AEB-3896ADDDEDB5}"/>
    <cellStyle name="Normal_Hoja9" xfId="61" xr:uid="{F195B700-CC59-48E5-8162-F40541612EA0}"/>
    <cellStyle name="Normal_if." xfId="12" xr:uid="{5E3145C0-14E5-4593-924A-17AA66BC9A98}"/>
    <cellStyle name="Normal_if._1" xfId="11" xr:uid="{16CA2026-0D61-4B51-895A-FC37E40630DA}"/>
    <cellStyle name="Normal_if._2" xfId="24" xr:uid="{DBEEED66-7657-4030-A5FA-D5336A080E55}"/>
    <cellStyle name="Normal_l15 y 20" xfId="50" xr:uid="{6826F3E5-EEC5-43FC-9E8F-17C061F735AB}"/>
    <cellStyle name="Normal_lámina 143" xfId="106" xr:uid="{A818B137-B3F2-4DE9-89BA-DFD1B9B2642B}"/>
    <cellStyle name="Normal_N° int" xfId="31" xr:uid="{D3AE5B18-8049-4D9F-AEB0-57D8F5955130}"/>
    <cellStyle name="Normal_N° int_1" xfId="32" xr:uid="{B9169AF9-2558-4410-B840-9F44DE686DF2}"/>
    <cellStyle name="Normal_p1" xfId="21" xr:uid="{561314C2-2FC9-4CDD-91C0-C0490C7231AC}"/>
    <cellStyle name="Normal_p1 (2)" xfId="41" xr:uid="{8F80DBCA-33D5-4A1C-B070-CE33BAC90E05}"/>
    <cellStyle name="Normal_p1_1 2" xfId="23" xr:uid="{39425439-6A92-4A52-BC66-0E12DCF34342}"/>
    <cellStyle name="Normal_p1_2" xfId="22" xr:uid="{424DD936-5E6D-41DD-BD1D-5F9FC79DDBEC}"/>
    <cellStyle name="Normal_p2" xfId="38" xr:uid="{A10E8F35-A007-4732-83CF-EDFD466FE4D7}"/>
    <cellStyle name="Normal_part_decil" xfId="39" xr:uid="{7BD4023A-6190-4805-B5F4-D99F18EE2CC1}"/>
    <cellStyle name="Normal_part_region" xfId="40" xr:uid="{B5322F75-3FEC-4EB8-A240-CDC6DE695424}"/>
    <cellStyle name="Normal_part_tipo1" xfId="42" xr:uid="{266B4C24-6236-42DF-A34F-E22468DDB66C}"/>
    <cellStyle name="Normal_Pasis_PBS" xfId="74" xr:uid="{D6688BCE-8D03-48A3-A19E-4088201DB62B}"/>
    <cellStyle name="Normal_PET" xfId="5" xr:uid="{00000000-0005-0000-0000-000088000000}"/>
    <cellStyle name="Normal_Pobr_tr_q" xfId="43" xr:uid="{8EEE6D67-91C2-4826-BA86-991685C30FB5}"/>
    <cellStyle name="Normal_Pobr_tr_q M" xfId="30" xr:uid="{88B338CA-7AEB-4E30-B1DD-95A4F0195665}"/>
    <cellStyle name="Normal_Pobr_tr_q M (2)" xfId="44" xr:uid="{38DE2066-D1FB-45DC-9C5A-79EBFB7D0D5F}"/>
    <cellStyle name="Normal_t2 2" xfId="17" xr:uid="{567F45F0-AD5C-4E47-B02A-E9691D277953}"/>
    <cellStyle name="Normal_t2.2" xfId="18" xr:uid="{7D9CD0E2-CD2C-4A67-84A0-D98E1A7EF4A9}"/>
    <cellStyle name="Porcentaje" xfId="26" builtinId="5"/>
    <cellStyle name="Porcentaje 2" xfId="3" xr:uid="{00000000-0005-0000-0000-00008A000000}"/>
    <cellStyle name="Porcentaje 2 2" xfId="7" xr:uid="{00000000-0005-0000-0000-00008B000000}"/>
    <cellStyle name="Porcentaje 3" xfId="8" xr:uid="{00000000-0005-0000-0000-0000B3000000}"/>
    <cellStyle name="Porcentaje 4" xfId="16" xr:uid="{9F60D137-CD62-43A6-A090-B165C0F81740}"/>
  </cellStyles>
  <dxfs count="8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117" Type="http://schemas.openxmlformats.org/officeDocument/2006/relationships/theme" Target="theme/theme1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112" Type="http://schemas.openxmlformats.org/officeDocument/2006/relationships/worksheet" Target="worksheets/sheet112.xml"/><Relationship Id="rId16" Type="http://schemas.openxmlformats.org/officeDocument/2006/relationships/worksheet" Target="worksheets/sheet16.xml"/><Relationship Id="rId107" Type="http://schemas.openxmlformats.org/officeDocument/2006/relationships/worksheet" Target="worksheets/sheet107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102" Type="http://schemas.openxmlformats.org/officeDocument/2006/relationships/worksheet" Target="worksheets/sheet102.xml"/><Relationship Id="rId110" Type="http://schemas.openxmlformats.org/officeDocument/2006/relationships/worksheet" Target="worksheets/sheet110.xml"/><Relationship Id="rId115" Type="http://schemas.openxmlformats.org/officeDocument/2006/relationships/worksheet" Target="worksheets/sheet115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worksheet" Target="worksheets/sheet105.xml"/><Relationship Id="rId113" Type="http://schemas.openxmlformats.org/officeDocument/2006/relationships/worksheet" Target="worksheets/sheet113.xml"/><Relationship Id="rId118" Type="http://schemas.openxmlformats.org/officeDocument/2006/relationships/styles" Target="style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103" Type="http://schemas.openxmlformats.org/officeDocument/2006/relationships/worksheet" Target="worksheets/sheet103.xml"/><Relationship Id="rId108" Type="http://schemas.openxmlformats.org/officeDocument/2006/relationships/worksheet" Target="worksheets/sheet108.xml"/><Relationship Id="rId116" Type="http://schemas.openxmlformats.org/officeDocument/2006/relationships/worksheet" Target="worksheets/sheet11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11" Type="http://schemas.openxmlformats.org/officeDocument/2006/relationships/worksheet" Target="worksheets/sheet11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worksheet" Target="worksheets/sheet106.xml"/><Relationship Id="rId114" Type="http://schemas.openxmlformats.org/officeDocument/2006/relationships/worksheet" Target="worksheets/sheet114.xml"/><Relationship Id="rId11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109" Type="http://schemas.openxmlformats.org/officeDocument/2006/relationships/worksheet" Target="worksheets/sheet10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Relationship Id="rId120" Type="http://schemas.openxmlformats.org/officeDocument/2006/relationships/calcChain" Target="calcChain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1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8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9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156AFF-B941-4253-A815-673CEC7E5DCF}">
  <dimension ref="A1:B151"/>
  <sheetViews>
    <sheetView zoomScale="80" zoomScaleNormal="80" workbookViewId="0">
      <pane xSplit="1" ySplit="1" topLeftCell="B5" activePane="bottomRight" state="frozen"/>
      <selection pane="topRight"/>
      <selection pane="bottomLeft"/>
      <selection pane="bottomRight" activeCell="A11" sqref="A11"/>
    </sheetView>
  </sheetViews>
  <sheetFormatPr baseColWidth="10" defaultRowHeight="15" x14ac:dyDescent="0.25"/>
  <cols>
    <col min="1" max="1" width="5.5703125" style="19" customWidth="1"/>
    <col min="2" max="2" width="191.5703125" style="19" customWidth="1"/>
    <col min="3" max="16384" width="11.42578125" style="19"/>
  </cols>
  <sheetData>
    <row r="1" spans="1:2" s="11" customFormat="1" x14ac:dyDescent="0.25">
      <c r="B1" s="12" t="s">
        <v>156</v>
      </c>
    </row>
    <row r="2" spans="1:2" s="11" customFormat="1" x14ac:dyDescent="0.25">
      <c r="B2" s="12" t="s">
        <v>213</v>
      </c>
    </row>
    <row r="3" spans="1:2" s="14" customFormat="1" x14ac:dyDescent="0.25">
      <c r="A3" s="13">
        <v>1</v>
      </c>
      <c r="B3" s="14" t="s">
        <v>194</v>
      </c>
    </row>
    <row r="4" spans="1:2" s="14" customFormat="1" x14ac:dyDescent="0.25">
      <c r="A4" s="13">
        <v>2</v>
      </c>
      <c r="B4" s="14" t="s">
        <v>195</v>
      </c>
    </row>
    <row r="5" spans="1:2" s="14" customFormat="1" x14ac:dyDescent="0.25">
      <c r="A5" s="13">
        <v>3</v>
      </c>
      <c r="B5" s="14" t="s">
        <v>196</v>
      </c>
    </row>
    <row r="6" spans="1:2" s="14" customFormat="1" x14ac:dyDescent="0.25">
      <c r="A6" s="13">
        <v>4</v>
      </c>
      <c r="B6" s="14" t="s">
        <v>197</v>
      </c>
    </row>
    <row r="7" spans="1:2" s="14" customFormat="1" x14ac:dyDescent="0.25">
      <c r="A7" s="13">
        <v>5</v>
      </c>
      <c r="B7" s="14" t="s">
        <v>198</v>
      </c>
    </row>
    <row r="8" spans="1:2" s="14" customFormat="1" x14ac:dyDescent="0.25">
      <c r="A8" s="13">
        <v>6</v>
      </c>
      <c r="B8" s="14" t="s">
        <v>199</v>
      </c>
    </row>
    <row r="9" spans="1:2" s="14" customFormat="1" x14ac:dyDescent="0.25">
      <c r="A9" s="13">
        <v>7</v>
      </c>
      <c r="B9" s="14" t="s">
        <v>296</v>
      </c>
    </row>
    <row r="10" spans="1:2" s="14" customFormat="1" x14ac:dyDescent="0.25">
      <c r="A10" s="13">
        <v>8</v>
      </c>
      <c r="B10" s="14" t="s">
        <v>201</v>
      </c>
    </row>
    <row r="11" spans="1:2" s="14" customFormat="1" x14ac:dyDescent="0.25">
      <c r="A11" s="13">
        <v>9</v>
      </c>
      <c r="B11" s="14" t="s">
        <v>202</v>
      </c>
    </row>
    <row r="12" spans="1:2" s="14" customFormat="1" x14ac:dyDescent="0.25">
      <c r="A12" s="13">
        <v>10</v>
      </c>
      <c r="B12" s="14" t="s">
        <v>203</v>
      </c>
    </row>
    <row r="13" spans="1:2" s="14" customFormat="1" x14ac:dyDescent="0.25">
      <c r="A13" s="13">
        <v>11</v>
      </c>
      <c r="B13" s="14" t="s">
        <v>204</v>
      </c>
    </row>
    <row r="14" spans="1:2" s="14" customFormat="1" x14ac:dyDescent="0.25">
      <c r="A14" s="13">
        <v>12</v>
      </c>
      <c r="B14" s="14" t="s">
        <v>205</v>
      </c>
    </row>
    <row r="15" spans="1:2" s="14" customFormat="1" x14ac:dyDescent="0.25">
      <c r="A15" s="13">
        <v>13</v>
      </c>
      <c r="B15" s="14" t="s">
        <v>206</v>
      </c>
    </row>
    <row r="16" spans="1:2" s="14" customFormat="1" x14ac:dyDescent="0.25">
      <c r="A16" s="13">
        <v>14</v>
      </c>
      <c r="B16" s="14" t="s">
        <v>207</v>
      </c>
    </row>
    <row r="17" spans="1:2" s="14" customFormat="1" x14ac:dyDescent="0.25">
      <c r="A17" s="13">
        <v>15</v>
      </c>
      <c r="B17" s="14" t="s">
        <v>208</v>
      </c>
    </row>
    <row r="18" spans="1:2" s="14" customFormat="1" x14ac:dyDescent="0.25">
      <c r="A18" s="13">
        <v>16</v>
      </c>
      <c r="B18" s="14" t="s">
        <v>209</v>
      </c>
    </row>
    <row r="19" spans="1:2" s="14" customFormat="1" x14ac:dyDescent="0.25">
      <c r="A19" s="13">
        <v>17</v>
      </c>
      <c r="B19" s="14" t="s">
        <v>210</v>
      </c>
    </row>
    <row r="20" spans="1:2" s="14" customFormat="1" x14ac:dyDescent="0.25">
      <c r="A20" s="13">
        <v>18</v>
      </c>
      <c r="B20" s="14" t="s">
        <v>211</v>
      </c>
    </row>
    <row r="21" spans="1:2" s="14" customFormat="1" x14ac:dyDescent="0.25">
      <c r="A21" s="13">
        <v>19</v>
      </c>
      <c r="B21" s="14" t="s">
        <v>212</v>
      </c>
    </row>
    <row r="22" spans="1:2" s="14" customFormat="1" x14ac:dyDescent="0.25">
      <c r="A22" s="13">
        <v>20</v>
      </c>
      <c r="B22" s="14" t="s">
        <v>214</v>
      </c>
    </row>
    <row r="23" spans="1:2" s="14" customFormat="1" x14ac:dyDescent="0.25">
      <c r="A23" s="13">
        <v>21</v>
      </c>
      <c r="B23" s="14" t="s">
        <v>297</v>
      </c>
    </row>
    <row r="24" spans="1:2" s="14" customFormat="1" x14ac:dyDescent="0.25">
      <c r="A24" s="13">
        <v>22</v>
      </c>
      <c r="B24" s="14" t="s">
        <v>295</v>
      </c>
    </row>
    <row r="25" spans="1:2" s="14" customFormat="1" x14ac:dyDescent="0.25">
      <c r="A25" s="13">
        <v>23</v>
      </c>
      <c r="B25" s="14" t="s">
        <v>294</v>
      </c>
    </row>
    <row r="26" spans="1:2" s="14" customFormat="1" x14ac:dyDescent="0.25">
      <c r="A26" s="13">
        <v>24</v>
      </c>
      <c r="B26" s="14" t="s">
        <v>298</v>
      </c>
    </row>
    <row r="27" spans="1:2" s="14" customFormat="1" x14ac:dyDescent="0.25">
      <c r="A27" s="13">
        <v>25</v>
      </c>
      <c r="B27" s="14" t="s">
        <v>293</v>
      </c>
    </row>
    <row r="28" spans="1:2" s="14" customFormat="1" x14ac:dyDescent="0.25">
      <c r="A28" s="13">
        <v>26</v>
      </c>
      <c r="B28" s="14" t="s">
        <v>292</v>
      </c>
    </row>
    <row r="29" spans="1:2" s="14" customFormat="1" x14ac:dyDescent="0.25">
      <c r="B29" s="12" t="s">
        <v>235</v>
      </c>
    </row>
    <row r="30" spans="1:2" s="14" customFormat="1" x14ac:dyDescent="0.25">
      <c r="A30" s="13">
        <v>27</v>
      </c>
      <c r="B30" s="14" t="s">
        <v>216</v>
      </c>
    </row>
    <row r="31" spans="1:2" s="14" customFormat="1" x14ac:dyDescent="0.25">
      <c r="A31" s="13">
        <v>28</v>
      </c>
      <c r="B31" s="14" t="s">
        <v>217</v>
      </c>
    </row>
    <row r="32" spans="1:2" s="14" customFormat="1" x14ac:dyDescent="0.25">
      <c r="A32" s="13">
        <v>29</v>
      </c>
      <c r="B32" s="14" t="s">
        <v>218</v>
      </c>
    </row>
    <row r="33" spans="1:2" s="14" customFormat="1" x14ac:dyDescent="0.25">
      <c r="A33" s="13">
        <v>30</v>
      </c>
      <c r="B33" s="14" t="s">
        <v>219</v>
      </c>
    </row>
    <row r="34" spans="1:2" s="14" customFormat="1" x14ac:dyDescent="0.25">
      <c r="A34" s="13">
        <v>31</v>
      </c>
      <c r="B34" s="14" t="s">
        <v>220</v>
      </c>
    </row>
    <row r="35" spans="1:2" s="14" customFormat="1" x14ac:dyDescent="0.25">
      <c r="A35" s="13">
        <v>32</v>
      </c>
      <c r="B35" s="14" t="s">
        <v>221</v>
      </c>
    </row>
    <row r="36" spans="1:2" s="14" customFormat="1" x14ac:dyDescent="0.25">
      <c r="A36" s="13">
        <v>33</v>
      </c>
      <c r="B36" s="14" t="s">
        <v>222</v>
      </c>
    </row>
    <row r="37" spans="1:2" s="14" customFormat="1" x14ac:dyDescent="0.25">
      <c r="A37" s="13">
        <v>34</v>
      </c>
      <c r="B37" s="14" t="s">
        <v>223</v>
      </c>
    </row>
    <row r="38" spans="1:2" s="14" customFormat="1" x14ac:dyDescent="0.25">
      <c r="A38" s="13">
        <v>35</v>
      </c>
      <c r="B38" s="14" t="s">
        <v>224</v>
      </c>
    </row>
    <row r="39" spans="1:2" s="14" customFormat="1" x14ac:dyDescent="0.25">
      <c r="A39" s="13">
        <v>36</v>
      </c>
      <c r="B39" s="14" t="s">
        <v>225</v>
      </c>
    </row>
    <row r="40" spans="1:2" s="14" customFormat="1" x14ac:dyDescent="0.25">
      <c r="A40" s="13">
        <v>37</v>
      </c>
      <c r="B40" s="14" t="s">
        <v>226</v>
      </c>
    </row>
    <row r="41" spans="1:2" s="14" customFormat="1" x14ac:dyDescent="0.25">
      <c r="A41" s="13">
        <v>38</v>
      </c>
      <c r="B41" s="14" t="s">
        <v>227</v>
      </c>
    </row>
    <row r="42" spans="1:2" s="14" customFormat="1" x14ac:dyDescent="0.25">
      <c r="A42" s="13">
        <v>39</v>
      </c>
      <c r="B42" s="14" t="s">
        <v>228</v>
      </c>
    </row>
    <row r="43" spans="1:2" s="14" customFormat="1" x14ac:dyDescent="0.25">
      <c r="A43" s="13">
        <v>40</v>
      </c>
      <c r="B43" s="14" t="s">
        <v>229</v>
      </c>
    </row>
    <row r="44" spans="1:2" s="14" customFormat="1" x14ac:dyDescent="0.25">
      <c r="A44" s="13">
        <v>41</v>
      </c>
      <c r="B44" s="14" t="s">
        <v>230</v>
      </c>
    </row>
    <row r="45" spans="1:2" s="14" customFormat="1" x14ac:dyDescent="0.25">
      <c r="A45" s="13">
        <v>42</v>
      </c>
      <c r="B45" s="14" t="s">
        <v>231</v>
      </c>
    </row>
    <row r="46" spans="1:2" s="14" customFormat="1" x14ac:dyDescent="0.25">
      <c r="A46" s="13">
        <v>43</v>
      </c>
      <c r="B46" s="14" t="s">
        <v>232</v>
      </c>
    </row>
    <row r="47" spans="1:2" s="14" customFormat="1" x14ac:dyDescent="0.25">
      <c r="A47" s="13">
        <v>44</v>
      </c>
      <c r="B47" s="14" t="s">
        <v>233</v>
      </c>
    </row>
    <row r="48" spans="1:2" s="14" customFormat="1" x14ac:dyDescent="0.25">
      <c r="A48" s="13">
        <v>45</v>
      </c>
      <c r="B48" s="14" t="s">
        <v>234</v>
      </c>
    </row>
    <row r="49" spans="1:2" s="14" customFormat="1" x14ac:dyDescent="0.25">
      <c r="B49" s="12" t="s">
        <v>236</v>
      </c>
    </row>
    <row r="50" spans="1:2" s="14" customFormat="1" x14ac:dyDescent="0.25">
      <c r="A50" s="13">
        <v>46</v>
      </c>
      <c r="B50" s="14" t="s">
        <v>237</v>
      </c>
    </row>
    <row r="51" spans="1:2" s="14" customFormat="1" x14ac:dyDescent="0.25">
      <c r="A51" s="13">
        <v>47</v>
      </c>
      <c r="B51" s="14" t="s">
        <v>238</v>
      </c>
    </row>
    <row r="52" spans="1:2" s="14" customFormat="1" x14ac:dyDescent="0.25">
      <c r="A52" s="13">
        <v>48</v>
      </c>
      <c r="B52" s="14" t="s">
        <v>239</v>
      </c>
    </row>
    <row r="53" spans="1:2" s="14" customFormat="1" x14ac:dyDescent="0.25">
      <c r="A53" s="13">
        <v>49</v>
      </c>
      <c r="B53" s="14" t="s">
        <v>240</v>
      </c>
    </row>
    <row r="54" spans="1:2" s="14" customFormat="1" x14ac:dyDescent="0.25">
      <c r="A54" s="13">
        <v>50</v>
      </c>
      <c r="B54" s="14" t="s">
        <v>241</v>
      </c>
    </row>
    <row r="55" spans="1:2" s="14" customFormat="1" x14ac:dyDescent="0.25">
      <c r="A55" s="13">
        <v>51</v>
      </c>
      <c r="B55" s="14" t="s">
        <v>242</v>
      </c>
    </row>
    <row r="56" spans="1:2" s="14" customFormat="1" x14ac:dyDescent="0.25">
      <c r="A56" s="13">
        <v>52</v>
      </c>
      <c r="B56" s="14" t="s">
        <v>243</v>
      </c>
    </row>
    <row r="57" spans="1:2" s="14" customFormat="1" x14ac:dyDescent="0.25">
      <c r="A57" s="13">
        <v>53</v>
      </c>
      <c r="B57" s="14" t="s">
        <v>244</v>
      </c>
    </row>
    <row r="58" spans="1:2" s="14" customFormat="1" x14ac:dyDescent="0.25">
      <c r="A58" s="13">
        <v>54</v>
      </c>
      <c r="B58" s="14" t="s">
        <v>327</v>
      </c>
    </row>
    <row r="59" spans="1:2" s="14" customFormat="1" x14ac:dyDescent="0.25">
      <c r="B59" s="15" t="s">
        <v>245</v>
      </c>
    </row>
    <row r="60" spans="1:2" s="14" customFormat="1" x14ac:dyDescent="0.25">
      <c r="A60" s="13">
        <v>55</v>
      </c>
      <c r="B60" s="14" t="s">
        <v>246</v>
      </c>
    </row>
    <row r="61" spans="1:2" s="14" customFormat="1" x14ac:dyDescent="0.25">
      <c r="A61" s="13" t="s">
        <v>610</v>
      </c>
      <c r="B61" s="16" t="s">
        <v>609</v>
      </c>
    </row>
    <row r="62" spans="1:2" s="14" customFormat="1" x14ac:dyDescent="0.25">
      <c r="A62" s="13" t="s">
        <v>608</v>
      </c>
      <c r="B62" s="16" t="s">
        <v>247</v>
      </c>
    </row>
    <row r="63" spans="1:2" s="14" customFormat="1" x14ac:dyDescent="0.25">
      <c r="A63" s="13">
        <v>57</v>
      </c>
      <c r="B63" s="14" t="s">
        <v>248</v>
      </c>
    </row>
    <row r="64" spans="1:2" s="14" customFormat="1" x14ac:dyDescent="0.25">
      <c r="A64" s="13">
        <v>58</v>
      </c>
      <c r="B64" s="14" t="s">
        <v>249</v>
      </c>
    </row>
    <row r="65" spans="1:2" s="14" customFormat="1" x14ac:dyDescent="0.25">
      <c r="A65" s="13">
        <v>59</v>
      </c>
      <c r="B65" s="14" t="s">
        <v>250</v>
      </c>
    </row>
    <row r="66" spans="1:2" s="14" customFormat="1" x14ac:dyDescent="0.25">
      <c r="A66" s="13">
        <v>60</v>
      </c>
      <c r="B66" s="14" t="s">
        <v>251</v>
      </c>
    </row>
    <row r="67" spans="1:2" s="14" customFormat="1" x14ac:dyDescent="0.25">
      <c r="A67" s="13" t="s">
        <v>612</v>
      </c>
      <c r="B67" s="14" t="s">
        <v>611</v>
      </c>
    </row>
    <row r="68" spans="1:2" s="14" customFormat="1" x14ac:dyDescent="0.25">
      <c r="A68" s="13" t="s">
        <v>613</v>
      </c>
      <c r="B68" s="14" t="s">
        <v>252</v>
      </c>
    </row>
    <row r="69" spans="1:2" s="14" customFormat="1" x14ac:dyDescent="0.25">
      <c r="A69" s="13">
        <v>62</v>
      </c>
      <c r="B69" s="14" t="s">
        <v>253</v>
      </c>
    </row>
    <row r="70" spans="1:2" s="14" customFormat="1" x14ac:dyDescent="0.25">
      <c r="A70" s="13">
        <v>63</v>
      </c>
      <c r="B70" s="14" t="s">
        <v>254</v>
      </c>
    </row>
    <row r="71" spans="1:2" s="14" customFormat="1" x14ac:dyDescent="0.25">
      <c r="A71" s="13">
        <v>64</v>
      </c>
      <c r="B71" s="14" t="s">
        <v>255</v>
      </c>
    </row>
    <row r="72" spans="1:2" s="14" customFormat="1" x14ac:dyDescent="0.25">
      <c r="A72" s="13">
        <v>65</v>
      </c>
      <c r="B72" s="14" t="s">
        <v>258</v>
      </c>
    </row>
    <row r="73" spans="1:2" s="14" customFormat="1" x14ac:dyDescent="0.25">
      <c r="A73" s="13">
        <v>66</v>
      </c>
      <c r="B73" s="16" t="s">
        <v>257</v>
      </c>
    </row>
    <row r="74" spans="1:2" s="14" customFormat="1" x14ac:dyDescent="0.25">
      <c r="A74" s="13">
        <v>67</v>
      </c>
      <c r="B74" s="14" t="s">
        <v>256</v>
      </c>
    </row>
    <row r="75" spans="1:2" s="14" customFormat="1" x14ac:dyDescent="0.25">
      <c r="A75" s="13">
        <v>68</v>
      </c>
      <c r="B75" s="14" t="s">
        <v>259</v>
      </c>
    </row>
    <row r="76" spans="1:2" s="14" customFormat="1" x14ac:dyDescent="0.25">
      <c r="A76" s="13">
        <v>69</v>
      </c>
      <c r="B76" s="14" t="s">
        <v>261</v>
      </c>
    </row>
    <row r="77" spans="1:2" s="14" customFormat="1" x14ac:dyDescent="0.25">
      <c r="A77" s="13">
        <v>70</v>
      </c>
      <c r="B77" s="14" t="s">
        <v>260</v>
      </c>
    </row>
    <row r="78" spans="1:2" s="14" customFormat="1" x14ac:dyDescent="0.25">
      <c r="A78" s="13">
        <v>71</v>
      </c>
      <c r="B78" s="14" t="s">
        <v>262</v>
      </c>
    </row>
    <row r="79" spans="1:2" s="14" customFormat="1" x14ac:dyDescent="0.25">
      <c r="A79" s="13">
        <v>72</v>
      </c>
      <c r="B79" s="14" t="s">
        <v>263</v>
      </c>
    </row>
    <row r="80" spans="1:2" s="14" customFormat="1" x14ac:dyDescent="0.25">
      <c r="A80" s="13">
        <v>73</v>
      </c>
      <c r="B80" s="14" t="s">
        <v>264</v>
      </c>
    </row>
    <row r="81" spans="1:2" s="14" customFormat="1" x14ac:dyDescent="0.25">
      <c r="A81" s="13">
        <v>74</v>
      </c>
      <c r="B81" s="14" t="s">
        <v>265</v>
      </c>
    </row>
    <row r="82" spans="1:2" s="14" customFormat="1" x14ac:dyDescent="0.25">
      <c r="A82" s="13">
        <v>75</v>
      </c>
      <c r="B82" s="14" t="s">
        <v>266</v>
      </c>
    </row>
    <row r="83" spans="1:2" s="14" customFormat="1" x14ac:dyDescent="0.25">
      <c r="A83" s="17">
        <v>76</v>
      </c>
      <c r="B83" s="14" t="s">
        <v>267</v>
      </c>
    </row>
    <row r="84" spans="1:2" s="14" customFormat="1" x14ac:dyDescent="0.25">
      <c r="A84" s="13">
        <v>77</v>
      </c>
      <c r="B84" s="14" t="s">
        <v>268</v>
      </c>
    </row>
    <row r="85" spans="1:2" s="14" customFormat="1" x14ac:dyDescent="0.25">
      <c r="A85" s="13">
        <v>78</v>
      </c>
      <c r="B85" s="14" t="s">
        <v>269</v>
      </c>
    </row>
    <row r="86" spans="1:2" s="14" customFormat="1" x14ac:dyDescent="0.25">
      <c r="A86" s="13">
        <v>79</v>
      </c>
      <c r="B86" s="14" t="s">
        <v>271</v>
      </c>
    </row>
    <row r="87" spans="1:2" s="14" customFormat="1" x14ac:dyDescent="0.25">
      <c r="A87" s="13">
        <v>80</v>
      </c>
      <c r="B87" s="14" t="s">
        <v>270</v>
      </c>
    </row>
    <row r="88" spans="1:2" s="14" customFormat="1" x14ac:dyDescent="0.25">
      <c r="A88" s="13">
        <v>81</v>
      </c>
      <c r="B88" s="14" t="s">
        <v>272</v>
      </c>
    </row>
    <row r="89" spans="1:2" s="14" customFormat="1" x14ac:dyDescent="0.25">
      <c r="A89" s="13">
        <v>82</v>
      </c>
      <c r="B89" s="14" t="s">
        <v>273</v>
      </c>
    </row>
    <row r="90" spans="1:2" s="14" customFormat="1" x14ac:dyDescent="0.25">
      <c r="A90" s="13">
        <v>83</v>
      </c>
      <c r="B90" s="16" t="s">
        <v>275</v>
      </c>
    </row>
    <row r="91" spans="1:2" s="14" customFormat="1" x14ac:dyDescent="0.25">
      <c r="A91" s="13">
        <v>84</v>
      </c>
      <c r="B91" s="14" t="s">
        <v>274</v>
      </c>
    </row>
    <row r="92" spans="1:2" s="14" customFormat="1" x14ac:dyDescent="0.25">
      <c r="B92" s="15" t="s">
        <v>245</v>
      </c>
    </row>
    <row r="93" spans="1:2" s="14" customFormat="1" x14ac:dyDescent="0.25">
      <c r="A93" s="13">
        <v>85</v>
      </c>
      <c r="B93" s="14" t="s">
        <v>276</v>
      </c>
    </row>
    <row r="94" spans="1:2" s="14" customFormat="1" x14ac:dyDescent="0.25">
      <c r="A94" s="13">
        <v>86</v>
      </c>
      <c r="B94" s="18" t="s">
        <v>323</v>
      </c>
    </row>
    <row r="95" spans="1:2" s="14" customFormat="1" x14ac:dyDescent="0.25">
      <c r="A95" s="13">
        <v>87</v>
      </c>
      <c r="B95" s="14" t="s">
        <v>277</v>
      </c>
    </row>
    <row r="96" spans="1:2" s="14" customFormat="1" x14ac:dyDescent="0.25">
      <c r="A96" s="13">
        <v>88</v>
      </c>
      <c r="B96" s="14" t="s">
        <v>322</v>
      </c>
    </row>
    <row r="97" spans="1:2" s="14" customFormat="1" x14ac:dyDescent="0.25">
      <c r="B97" s="15" t="s">
        <v>372</v>
      </c>
    </row>
    <row r="98" spans="1:2" s="14" customFormat="1" x14ac:dyDescent="0.25">
      <c r="A98" s="13">
        <v>89</v>
      </c>
      <c r="B98" s="14" t="s">
        <v>373</v>
      </c>
    </row>
    <row r="99" spans="1:2" s="14" customFormat="1" x14ac:dyDescent="0.25">
      <c r="A99" s="13">
        <v>90</v>
      </c>
      <c r="B99" s="14" t="s">
        <v>374</v>
      </c>
    </row>
    <row r="100" spans="1:2" s="14" customFormat="1" x14ac:dyDescent="0.25">
      <c r="A100" s="13">
        <v>91</v>
      </c>
      <c r="B100" s="14" t="s">
        <v>375</v>
      </c>
    </row>
    <row r="101" spans="1:2" s="14" customFormat="1" x14ac:dyDescent="0.25">
      <c r="A101" s="13">
        <v>92</v>
      </c>
      <c r="B101" s="14" t="s">
        <v>376</v>
      </c>
    </row>
    <row r="102" spans="1:2" s="14" customFormat="1" x14ac:dyDescent="0.25">
      <c r="A102" s="13">
        <v>93</v>
      </c>
      <c r="B102" s="14" t="s">
        <v>377</v>
      </c>
    </row>
    <row r="103" spans="1:2" s="14" customFormat="1" x14ac:dyDescent="0.25">
      <c r="A103" s="13">
        <v>94</v>
      </c>
      <c r="B103" s="14" t="s">
        <v>378</v>
      </c>
    </row>
    <row r="104" spans="1:2" s="14" customFormat="1" x14ac:dyDescent="0.25">
      <c r="A104" s="13">
        <v>95</v>
      </c>
      <c r="B104" s="14" t="s">
        <v>379</v>
      </c>
    </row>
    <row r="105" spans="1:2" s="14" customFormat="1" x14ac:dyDescent="0.25">
      <c r="A105" s="13">
        <v>96</v>
      </c>
      <c r="B105" s="14" t="s">
        <v>380</v>
      </c>
    </row>
    <row r="106" spans="1:2" s="14" customFormat="1" x14ac:dyDescent="0.25">
      <c r="A106" s="13">
        <v>97</v>
      </c>
      <c r="B106" s="14" t="s">
        <v>479</v>
      </c>
    </row>
    <row r="107" spans="1:2" s="14" customFormat="1" x14ac:dyDescent="0.25">
      <c r="A107" s="13">
        <v>98</v>
      </c>
      <c r="B107" s="14" t="s">
        <v>381</v>
      </c>
    </row>
    <row r="108" spans="1:2" s="14" customFormat="1" x14ac:dyDescent="0.25">
      <c r="A108" s="13">
        <v>99</v>
      </c>
      <c r="B108" s="14" t="s">
        <v>617</v>
      </c>
    </row>
    <row r="109" spans="1:2" s="14" customFormat="1" x14ac:dyDescent="0.25">
      <c r="A109" s="13">
        <v>100</v>
      </c>
      <c r="B109" s="14" t="s">
        <v>382</v>
      </c>
    </row>
    <row r="110" spans="1:2" s="14" customFormat="1" x14ac:dyDescent="0.25">
      <c r="A110" s="13">
        <v>101</v>
      </c>
      <c r="B110" s="14" t="s">
        <v>383</v>
      </c>
    </row>
    <row r="111" spans="1:2" s="14" customFormat="1" x14ac:dyDescent="0.25">
      <c r="A111" s="13">
        <v>102</v>
      </c>
      <c r="B111" s="14" t="s">
        <v>384</v>
      </c>
    </row>
    <row r="112" spans="1:2" s="14" customFormat="1" x14ac:dyDescent="0.25">
      <c r="A112" s="13">
        <v>103</v>
      </c>
      <c r="B112" s="14" t="s">
        <v>385</v>
      </c>
    </row>
    <row r="113" spans="1:2" s="14" customFormat="1" x14ac:dyDescent="0.25">
      <c r="A113" s="13">
        <v>104</v>
      </c>
      <c r="B113" s="14" t="s">
        <v>386</v>
      </c>
    </row>
    <row r="114" spans="1:2" s="14" customFormat="1" x14ac:dyDescent="0.25">
      <c r="A114" s="13">
        <v>105</v>
      </c>
      <c r="B114" s="14" t="s">
        <v>387</v>
      </c>
    </row>
    <row r="115" spans="1:2" s="14" customFormat="1" x14ac:dyDescent="0.25">
      <c r="A115" s="13">
        <v>106</v>
      </c>
      <c r="B115" s="14" t="s">
        <v>388</v>
      </c>
    </row>
    <row r="116" spans="1:2" s="14" customFormat="1" x14ac:dyDescent="0.25">
      <c r="A116" s="13">
        <v>107</v>
      </c>
      <c r="B116" s="14" t="s">
        <v>389</v>
      </c>
    </row>
    <row r="117" spans="1:2" s="14" customFormat="1" x14ac:dyDescent="0.25">
      <c r="A117" s="13">
        <v>108</v>
      </c>
      <c r="B117" s="14" t="s">
        <v>390</v>
      </c>
    </row>
    <row r="118" spans="1:2" s="14" customFormat="1" x14ac:dyDescent="0.25">
      <c r="B118" s="15" t="s">
        <v>420</v>
      </c>
    </row>
    <row r="119" spans="1:2" s="14" customFormat="1" x14ac:dyDescent="0.25">
      <c r="A119" s="13">
        <v>109</v>
      </c>
      <c r="B119" s="14" t="s">
        <v>421</v>
      </c>
    </row>
    <row r="120" spans="1:2" s="14" customFormat="1" x14ac:dyDescent="0.25">
      <c r="A120" s="13">
        <v>110</v>
      </c>
      <c r="B120" s="14" t="s">
        <v>422</v>
      </c>
    </row>
    <row r="121" spans="1:2" s="14" customFormat="1" x14ac:dyDescent="0.25">
      <c r="A121" s="13">
        <v>111</v>
      </c>
      <c r="B121" s="14" t="s">
        <v>423</v>
      </c>
    </row>
    <row r="122" spans="1:2" s="14" customFormat="1" x14ac:dyDescent="0.25">
      <c r="A122" s="13">
        <v>112</v>
      </c>
      <c r="B122" s="14" t="s">
        <v>424</v>
      </c>
    </row>
    <row r="123" spans="1:2" s="14" customFormat="1" x14ac:dyDescent="0.25">
      <c r="A123" s="13">
        <v>113</v>
      </c>
      <c r="B123" s="14" t="s">
        <v>425</v>
      </c>
    </row>
    <row r="124" spans="1:2" s="14" customFormat="1" x14ac:dyDescent="0.25">
      <c r="A124" s="13">
        <v>114</v>
      </c>
      <c r="B124" s="14" t="s">
        <v>426</v>
      </c>
    </row>
    <row r="125" spans="1:2" s="14" customFormat="1" x14ac:dyDescent="0.25">
      <c r="A125" s="13">
        <v>115</v>
      </c>
      <c r="B125" s="14" t="s">
        <v>427</v>
      </c>
    </row>
    <row r="126" spans="1:2" s="14" customFormat="1" x14ac:dyDescent="0.25">
      <c r="A126" s="13">
        <v>116</v>
      </c>
      <c r="B126" s="18" t="s">
        <v>449</v>
      </c>
    </row>
    <row r="127" spans="1:2" s="14" customFormat="1" x14ac:dyDescent="0.25">
      <c r="A127" s="13">
        <v>117</v>
      </c>
      <c r="B127" s="14" t="s">
        <v>428</v>
      </c>
    </row>
    <row r="128" spans="1:2" s="14" customFormat="1" x14ac:dyDescent="0.25">
      <c r="A128" s="13">
        <v>118</v>
      </c>
      <c r="B128" s="14" t="s">
        <v>429</v>
      </c>
    </row>
    <row r="129" spans="1:2" s="14" customFormat="1" x14ac:dyDescent="0.25">
      <c r="A129" s="13">
        <v>119</v>
      </c>
      <c r="B129" s="14" t="s">
        <v>430</v>
      </c>
    </row>
    <row r="130" spans="1:2" s="14" customFormat="1" x14ac:dyDescent="0.25">
      <c r="A130" s="13">
        <v>120</v>
      </c>
      <c r="B130" s="14" t="s">
        <v>431</v>
      </c>
    </row>
    <row r="131" spans="1:2" s="14" customFormat="1" x14ac:dyDescent="0.25">
      <c r="A131" s="13">
        <v>121</v>
      </c>
      <c r="B131" s="14" t="s">
        <v>432</v>
      </c>
    </row>
    <row r="132" spans="1:2" s="14" customFormat="1" x14ac:dyDescent="0.25">
      <c r="A132" s="13">
        <v>122</v>
      </c>
      <c r="B132" s="14" t="s">
        <v>543</v>
      </c>
    </row>
    <row r="133" spans="1:2" s="14" customFormat="1" x14ac:dyDescent="0.25">
      <c r="A133" s="13">
        <v>123</v>
      </c>
      <c r="B133" s="14" t="s">
        <v>433</v>
      </c>
    </row>
    <row r="134" spans="1:2" s="14" customFormat="1" x14ac:dyDescent="0.25">
      <c r="B134" s="15" t="s">
        <v>434</v>
      </c>
    </row>
    <row r="135" spans="1:2" s="14" customFormat="1" x14ac:dyDescent="0.25">
      <c r="A135" s="13">
        <v>124</v>
      </c>
      <c r="B135" s="14" t="s">
        <v>435</v>
      </c>
    </row>
    <row r="136" spans="1:2" s="14" customFormat="1" x14ac:dyDescent="0.25">
      <c r="A136" s="13" t="s">
        <v>657</v>
      </c>
      <c r="B136" s="14" t="s">
        <v>656</v>
      </c>
    </row>
    <row r="137" spans="1:2" s="14" customFormat="1" x14ac:dyDescent="0.25">
      <c r="A137" s="13" t="s">
        <v>658</v>
      </c>
      <c r="B137" s="14" t="s">
        <v>436</v>
      </c>
    </row>
    <row r="138" spans="1:2" s="14" customFormat="1" x14ac:dyDescent="0.25">
      <c r="A138" s="13">
        <v>126</v>
      </c>
      <c r="B138" s="14" t="s">
        <v>437</v>
      </c>
    </row>
    <row r="139" spans="1:2" s="14" customFormat="1" x14ac:dyDescent="0.25">
      <c r="A139" s="13">
        <v>127</v>
      </c>
      <c r="B139" s="14" t="s">
        <v>438</v>
      </c>
    </row>
    <row r="140" spans="1:2" s="14" customFormat="1" x14ac:dyDescent="0.25">
      <c r="A140" s="13">
        <v>128</v>
      </c>
      <c r="B140" s="14" t="s">
        <v>439</v>
      </c>
    </row>
    <row r="141" spans="1:2" s="14" customFormat="1" x14ac:dyDescent="0.25">
      <c r="A141" s="13">
        <v>129</v>
      </c>
      <c r="B141" s="14" t="s">
        <v>440</v>
      </c>
    </row>
    <row r="142" spans="1:2" s="14" customFormat="1" x14ac:dyDescent="0.25">
      <c r="A142" s="13">
        <v>130</v>
      </c>
      <c r="B142" s="14" t="s">
        <v>441</v>
      </c>
    </row>
    <row r="143" spans="1:2" s="14" customFormat="1" x14ac:dyDescent="0.25">
      <c r="A143" s="13">
        <v>131</v>
      </c>
      <c r="B143" s="14" t="s">
        <v>442</v>
      </c>
    </row>
    <row r="144" spans="1:2" s="14" customFormat="1" x14ac:dyDescent="0.25">
      <c r="A144" s="13">
        <v>132</v>
      </c>
      <c r="B144" s="14" t="s">
        <v>443</v>
      </c>
    </row>
    <row r="145" spans="1:2" s="14" customFormat="1" x14ac:dyDescent="0.25">
      <c r="A145" s="13">
        <v>133</v>
      </c>
      <c r="B145" s="14" t="s">
        <v>444</v>
      </c>
    </row>
    <row r="146" spans="1:2" s="14" customFormat="1" x14ac:dyDescent="0.25">
      <c r="A146" s="13">
        <v>134</v>
      </c>
      <c r="B146" s="14" t="s">
        <v>445</v>
      </c>
    </row>
    <row r="147" spans="1:2" s="14" customFormat="1" x14ac:dyDescent="0.25">
      <c r="A147" s="13">
        <v>135</v>
      </c>
      <c r="B147" s="14" t="s">
        <v>446</v>
      </c>
    </row>
    <row r="148" spans="1:2" s="14" customFormat="1" x14ac:dyDescent="0.25">
      <c r="A148" s="13">
        <v>136</v>
      </c>
      <c r="B148" s="14" t="s">
        <v>570</v>
      </c>
    </row>
    <row r="149" spans="1:2" s="14" customFormat="1" x14ac:dyDescent="0.25">
      <c r="A149" s="13">
        <v>137</v>
      </c>
      <c r="B149" s="14" t="s">
        <v>573</v>
      </c>
    </row>
    <row r="150" spans="1:2" s="14" customFormat="1" x14ac:dyDescent="0.25">
      <c r="A150" s="13">
        <v>138</v>
      </c>
      <c r="B150" s="14" t="s">
        <v>447</v>
      </c>
    </row>
    <row r="151" spans="1:2" s="14" customFormat="1" x14ac:dyDescent="0.25">
      <c r="A151" s="13">
        <v>139</v>
      </c>
      <c r="B151" s="14" t="s">
        <v>448</v>
      </c>
    </row>
  </sheetData>
  <hyperlinks>
    <hyperlink ref="A5" location="'3'!A1" display="'3'!A1" xr:uid="{B1C72526-5DE2-4980-B9D7-13152D9CBBAA}"/>
    <hyperlink ref="A6" location="'4'!A1" display="'4'!A1" xr:uid="{7841496A-B21A-474B-9F68-14FC41444F72}"/>
    <hyperlink ref="A9" location="'7'!A1" display="'7'!A1" xr:uid="{C6D2ADDF-9717-462E-B233-BF87623D265A}"/>
    <hyperlink ref="A11" location="'9'!A1" display="'9'!A1" xr:uid="{54053B61-403B-451F-A6FB-2D04A6CDCF8F}"/>
    <hyperlink ref="A10" location="'8'!A1" display="'8'!A1" xr:uid="{774BBFA9-5010-412A-B011-C83ECC031FCE}"/>
    <hyperlink ref="A12" location="'10'!A1" display="'10'!A1" xr:uid="{154F3EBD-3652-4F3C-BFE4-C46002E24B05}"/>
    <hyperlink ref="A13" location="'11-12'!A1" display="'11-12'!A1" xr:uid="{E35B576B-DA6D-4D80-9A00-63FD08B8C2C1}"/>
    <hyperlink ref="A14" location="'11-12'!A1" display="'11-12'!A1" xr:uid="{6DE7CC07-EF5C-4114-8F13-AB382F63E359}"/>
    <hyperlink ref="A15" location="'13'!A1" display="'13'!A1" xr:uid="{50A3AADD-6E5D-4D79-B163-052B22F23312}"/>
    <hyperlink ref="A16" location="'14'!A1" display="'14'!A1" xr:uid="{15358099-E8DA-4932-8596-F82AFCA1368D}"/>
    <hyperlink ref="A17" location="'15-18'!A1" display="'15-18'!A1" xr:uid="{5AB4C38C-9A21-439F-A7D4-471FB330B12D}"/>
    <hyperlink ref="A18" location="'15-18'!A1" display="'15-18'!A1" xr:uid="{CF21AC04-2308-46E6-B765-39D374273B2C}"/>
    <hyperlink ref="A19" location="'15-18'!A1" display="'15-18'!A1" xr:uid="{F09A6513-B95F-49CC-BA7A-FFB4B7DB6FFF}"/>
    <hyperlink ref="A20" location="'15-18'!A1" display="'15-18'!A1" xr:uid="{C2A17981-EF26-4287-9C32-7FA6E4430875}"/>
    <hyperlink ref="A21" location="'19-20'!A1" display="'19-20'!A1" xr:uid="{B330A7A3-FC9F-439C-87D6-446DE2C836A4}"/>
    <hyperlink ref="A22" location="'19-20'!A1" display="'19-20'!A1" xr:uid="{DD639892-280A-48B8-AF6F-9B10A0DEC888}"/>
    <hyperlink ref="A32" location="'29-31'!A1" display="'29-31'!A1" xr:uid="{84A1BC33-DDED-4E44-81B9-E793A98ACEB6}"/>
    <hyperlink ref="A33" location="'29-31'!A1" display="'29-31'!A1" xr:uid="{AC8F07D4-BC0F-4124-88E4-A41667B2981C}"/>
    <hyperlink ref="A34" location="'29-31'!A1" display="'29-31'!A1" xr:uid="{4379C95E-9ED1-487B-AB32-B01C99FEE1D0}"/>
    <hyperlink ref="A36" location="'33'!A1" display="'33'!A1" xr:uid="{79985246-234C-4844-95C7-343AF9067321}"/>
    <hyperlink ref="A37" location="'34-35'!A1" display="'34-35'!A1" xr:uid="{83A5A175-9C70-48EE-B5AF-625F99F4B622}"/>
    <hyperlink ref="A38" location="'34-35'!A1" display="'34-35'!A1" xr:uid="{282A9A09-113F-468B-8150-15DBE8C5E799}"/>
    <hyperlink ref="A44" location="'41'!A1" display="'41'!A1" xr:uid="{B0DFF5E5-5BEF-4420-AEF9-A77B122D926A}"/>
    <hyperlink ref="A46" location="'43'!A1" display="'43'!A1" xr:uid="{C2A6C6B9-EBF9-4814-9E09-58B49C5EDE81}"/>
    <hyperlink ref="A47" location="'44-45'!A1" display="'44-45'!A1" xr:uid="{690A3BC2-7C81-430D-B0DA-BC09101028E8}"/>
    <hyperlink ref="A48" location="'44-45'!A1" display="'44-45'!A1" xr:uid="{63C9DC97-814D-4CBC-B80D-F38DBC079DC6}"/>
    <hyperlink ref="A8" location="'6'!A1" display="'6'!A1" xr:uid="{2954B412-C484-4ADB-82A8-970406EB5CAC}"/>
    <hyperlink ref="A7" location="'5'!A1" display="'5'!A1" xr:uid="{2CF79DFA-BBFE-4D57-96C5-5A16CB8E4B85}"/>
    <hyperlink ref="A23" location="'21-25'!A1" display="'21-25'!A1" xr:uid="{96FB3BBF-938D-4E11-960C-59FEDD623063}"/>
    <hyperlink ref="A24" location="'21-25'!A1" display="'21-25'!A1" xr:uid="{D11250E0-9001-4DF9-86DA-FC90E0A2C809}"/>
    <hyperlink ref="A25" location="'21-25'!A1" display="'21-25'!A1" xr:uid="{94A93450-EA1A-4E56-AAE0-637A3F7DC9C4}"/>
    <hyperlink ref="A26" location="'21-25'!A1" display="'21-25'!A1" xr:uid="{675C1EE1-F278-4287-89AC-23DBDAE61FC9}"/>
    <hyperlink ref="A27" location="'21-25'!A1" display="'21-25'!A1" xr:uid="{C2B8A578-34BF-450D-B0B9-F707F42AEC29}"/>
    <hyperlink ref="A50" location="'46-49'!A1" display="'46-49'!A1" xr:uid="{8BCA96B4-F827-4273-8533-AC39A7D9F750}"/>
    <hyperlink ref="A51" location="'46-49'!A1" display="'46-49'!A1" xr:uid="{41C6A308-CA58-4DEC-839E-50A9ECB0C463}"/>
    <hyperlink ref="A52" location="'46-49'!A1" display="'46-49'!A1" xr:uid="{AE9946ED-4C21-4FA2-AB0C-39544D0AA3C3}"/>
    <hyperlink ref="A54" location="'50-52'!A1" display="'50-52'!A1" xr:uid="{96144F20-955B-414E-8FD4-03BF2E288F00}"/>
    <hyperlink ref="A55" location="'50-52'!A1" display="'50-52'!A1" xr:uid="{91C47890-8B70-423A-8860-7CD99289A452}"/>
    <hyperlink ref="A56" location="'50-52'!A1" display="'50-52'!A1" xr:uid="{78F1125F-39F6-4290-856F-E83D5DB9F089}"/>
    <hyperlink ref="A57" location="'53-54'!A1" display="'53-54'!A1" xr:uid="{07E7E83C-4561-450F-9C5D-DF5B09321074}"/>
    <hyperlink ref="A58" location="'53-54'!A1" display="'53-54'!A1" xr:uid="{CCA40804-93E3-4D37-868A-07D2D2791327}"/>
    <hyperlink ref="A60" location="'55'!A1" display="'55'!A1" xr:uid="{E4DE3449-EB6A-4DBC-BBFA-0B74F532037A}"/>
    <hyperlink ref="A61" location="'56'!A1" display="'56'!A1" xr:uid="{0FE2C0E4-D2DB-45C4-88B8-7D44D78C4979}"/>
    <hyperlink ref="A63" location="'57'!A1" display="'57'!A1" xr:uid="{08C23519-542E-46D7-90C2-84F4718E29F1}"/>
    <hyperlink ref="A3" location="'1-2'!A1" display="'1-2'!A1" xr:uid="{0905FE78-BB03-497B-ACCD-8F3C18CCC61F}"/>
    <hyperlink ref="A4" location="'1-2'!A1" display="'1-2'!A1" xr:uid="{61D888ED-EFA6-40B0-A8BF-BD4501E54B6C}"/>
    <hyperlink ref="A64" location="'58'!A1" display="'58'!A1" xr:uid="{F0F7AD34-9EF9-4D3C-A122-46241F011DE4}"/>
    <hyperlink ref="A65" location="'59'!A1" display="'59'!A1" xr:uid="{9BAA54C5-1DDC-425A-B487-960D73763AC2}"/>
    <hyperlink ref="A66" location="'60'!A1" display="'60'!A1" xr:uid="{EEC2A62D-AD1B-45FD-AE69-E1FC75D5D0FB}"/>
    <hyperlink ref="A68" location="'61'!A1" display="'61'!A1" xr:uid="{A024B4CA-F3AE-4A0F-9F08-78F4917FA842}"/>
    <hyperlink ref="A69" location="'62'!A1" display="'62'!A1" xr:uid="{2922BA50-34E0-4CA9-9877-0E511A8242AF}"/>
    <hyperlink ref="A70" location="'63'!A1" display="'63'!A1" xr:uid="{FC94F6F5-949B-44ED-A0CD-303076C0183E}"/>
    <hyperlink ref="A71" location="'64'!A1" display="'64'!A1" xr:uid="{2FC18B50-B00B-449F-BFA1-F6C42E4840D4}"/>
    <hyperlink ref="A72" location="'65'!A1" display="'65'!A1" xr:uid="{AE983717-BD1D-43FB-9753-25229F249094}"/>
    <hyperlink ref="A73" location="'66'!A1" display="'66'!A1" xr:uid="{8513E5A7-D823-4638-92C6-D537658B5EE9}"/>
    <hyperlink ref="A74" location="'67'!A1" display="'67'!A1" xr:uid="{05C88A51-2C67-4945-A79C-60A28E0FE240}"/>
    <hyperlink ref="A75" location="'68'!A1" display="'68'!A1" xr:uid="{F472C28F-9CF1-4D86-B2F0-5B0327959084}"/>
    <hyperlink ref="A76" location="'69'!A1" display="'69'!A1" xr:uid="{A2E4258E-500C-472F-989B-4182540133ED}"/>
    <hyperlink ref="A78" location="'70-71'!A1" display="'70-71'!A1" xr:uid="{241D2967-43D9-4270-8CCC-E1204D11A7D0}"/>
    <hyperlink ref="A77" location="'70-71'!A1" display="'70-71'!A1" xr:uid="{48CF30A1-86BA-419F-8A69-7FE8D3B26727}"/>
    <hyperlink ref="A79" location="'72'!A1" display="'72'!A1" xr:uid="{4D3B01E9-2F56-41B5-B8A0-3DC99C155BDD}"/>
    <hyperlink ref="A80" location="'73'!A1" display="'73'!A1" xr:uid="{9954BAE0-294F-4ED4-AFA8-1300DE49FDF4}"/>
    <hyperlink ref="A82" location="'75'!A1" display="'75'!A1" xr:uid="{40EA0C3B-1D1E-43C2-ABC3-061C1F0313E4}"/>
    <hyperlink ref="A84" location="'77'!A1" display="'77'!A1" xr:uid="{AFE21C6D-9DB6-45CE-A246-25D0B43ADDBF}"/>
    <hyperlink ref="A85" location="'78'!A1" display="'78'!A1" xr:uid="{DA70092A-2F80-4530-87EF-A595754962A1}"/>
    <hyperlink ref="A86" location="'79'!A1" display="'79'!A1" xr:uid="{BED074A5-188D-46A0-BA1F-F72D1A4719FE}"/>
    <hyperlink ref="A87" location="'80'!A1" display="'80'!A1" xr:uid="{A6BD1ABC-06C4-4B51-ABCC-07654E14BF36}"/>
    <hyperlink ref="A88" location="'81'!A1" display="'81'!A1" xr:uid="{135C9587-2FA8-4617-B70F-C10C99B4CB62}"/>
    <hyperlink ref="A89" location="'82'!A1" display="'82'!A1" xr:uid="{01D93A1A-797B-46BC-AEA0-42DA8B11D062}"/>
    <hyperlink ref="A90" location="'83'!A1" display="'83'!A1" xr:uid="{87C395E3-7C5E-4C30-BCE8-10BE05EBDFF2}"/>
    <hyperlink ref="A91" location="'84'!A1" display="'84'!A1" xr:uid="{8458BB53-0BD2-4811-96CA-C8C1E9AD0B80}"/>
    <hyperlink ref="A98" location="'89'!A1" display="'89'!A1" xr:uid="{4208376A-AEDC-491F-A1D9-6E7A096127AF}"/>
    <hyperlink ref="A102" location="'93-94'!A1" display="'93-94'!A1" xr:uid="{A0AA4EC0-3DB8-4E46-A4E6-4B2E9138CBDE}"/>
    <hyperlink ref="A103" location="'93-94'!A1" display="'93-94'!A1" xr:uid="{09E33C6C-C11B-4022-AE6B-5AAFC592716D}"/>
    <hyperlink ref="A99" location="'90'!A1" display="'90'!A1" xr:uid="{E6A4A3C6-4665-4DED-A8AB-B4FF66FE0106}"/>
    <hyperlink ref="A100" location="'91'!A1" display="'91'!A1" xr:uid="{A0F9254D-78A7-45B8-8472-A2E4E73C237F}"/>
    <hyperlink ref="A101" location="'92'!A1" display="'92'!A1" xr:uid="{B5E50A54-4CA1-49F5-8188-ED324E1B560F}"/>
    <hyperlink ref="A104" location="'95'!A1" display="'95'!A1" xr:uid="{F4119D21-271A-460F-9086-5D0C6453FA98}"/>
    <hyperlink ref="A81" location="'74'!A1" display="'74'!A1" xr:uid="{6D6C9D9A-F428-4A09-9513-4C53478E7F6B}"/>
    <hyperlink ref="A93" location="'85'!A1" display="'85'!A1" xr:uid="{61A3DD25-5E59-406E-8142-3E851FBCD1F1}"/>
    <hyperlink ref="A94" location="'86'!A1" display="'86'!A1" xr:uid="{9E95D9BB-B281-4C94-A1E8-0962986B1BF4}"/>
    <hyperlink ref="A95" location="'87'!A1" display="'87'!A1" xr:uid="{3A85E0B0-D856-4364-B289-2B15F3FA452B}"/>
    <hyperlink ref="A96" location="'88'!A1" display="'88'!A1" xr:uid="{9FE870D9-5B3D-4B4D-BADA-17339318CB37}"/>
    <hyperlink ref="A105" location="'96'!A1" display="'96'!A1" xr:uid="{CBDD4126-9621-4078-987A-670923A1F7F2}"/>
    <hyperlink ref="A106" location="'97'!A1" display="'97'!A1" xr:uid="{274F9BC0-E939-4F6E-9E39-6423E4D6166E}"/>
    <hyperlink ref="A107" location="'98'!A1" display="'98'!A1" xr:uid="{5436BE50-569E-48B6-9433-CCC753DD2B78}"/>
    <hyperlink ref="A109" location="'99-100'!A1" display="'99-100'!A1" xr:uid="{8CAA6D07-E980-42C2-B64B-3E9B1BFA7BF3}"/>
    <hyperlink ref="A110" location="'101'!A1" display="'101'!A1" xr:uid="{354C9283-76FE-40B5-AA64-00C23D80178A}"/>
    <hyperlink ref="A111" location="'102'!A1" display="'102'!A1" xr:uid="{26B7B9C0-45D1-46F4-9CDE-EE6DCDA59024}"/>
    <hyperlink ref="A112" location="'103'!A1" display="'103'!A1" xr:uid="{230EA75D-D806-4B00-B99E-F2EE7B0928A8}"/>
    <hyperlink ref="A113" location="'104'!A1" display="'104'!A1" xr:uid="{186F9A28-8D34-4512-9858-332785253F14}"/>
    <hyperlink ref="A114" location="'105'!A1" display="'105'!A1" xr:uid="{BF61D2E3-A815-4414-8D6F-7F6427B24CD3}"/>
    <hyperlink ref="A115" location="'106'!A1" display="'106'!A1" xr:uid="{698714DC-6AD1-48A5-B228-3AA2C43D9CEB}"/>
    <hyperlink ref="A116" location="'107'!A1" display="'107'!A1" xr:uid="{17CABBFA-0271-48B0-B100-6CF233A12B54}"/>
    <hyperlink ref="A117" location="'108'!A1" display="'108'!A1" xr:uid="{06417CF8-BFA2-423E-863B-E784E34B98DE}"/>
    <hyperlink ref="A125" location="'115'!A1" display="'115'!A1" xr:uid="{3CB4E19D-1BC9-4AC8-B8F7-827EDBC870C3}"/>
    <hyperlink ref="A126" location="'116'!A1" display="'116'!A1" xr:uid="{6F8D200E-C93B-428D-AF1C-268C55C41942}"/>
    <hyperlink ref="A127" location="'117'!A1" display="'117'!A1" xr:uid="{673B569D-A824-48E7-A6E4-091ED60981E3}"/>
    <hyperlink ref="A128" location="'118'!A1" display="'118'!A1" xr:uid="{50226FF5-EE7A-4F00-8BD5-D2701052F545}"/>
    <hyperlink ref="A129" location="'119'!A1" display="'119'!A1" xr:uid="{C1BABCFA-550F-42B7-818E-2D042FF70C6F}"/>
    <hyperlink ref="A130" location="'120'!A1" display="'120'!A1" xr:uid="{CDE213D7-85A0-408F-B5B0-0802798B9491}"/>
    <hyperlink ref="A131" location="'121'!A1" display="'121'!A1" xr:uid="{47F32BA5-C7D4-47F7-B8A8-56822ADC0EBB}"/>
    <hyperlink ref="A132" location="'122'!A1" display="'122'!A1" xr:uid="{1FEAB832-169F-4578-B7A1-8D6F4E9BCB88}"/>
    <hyperlink ref="A133" location="'123'!A1" display="'123'!A1" xr:uid="{70E0F335-C218-4C05-86EE-BBD7264915C5}"/>
    <hyperlink ref="A135" location="'124'!A1" display="'124'!A1" xr:uid="{91FD4F3D-F96B-4492-AAA4-5DAFE04DAD81}"/>
    <hyperlink ref="A137" location="'125'!A1" display="'125'!A1" xr:uid="{5EE1D7EC-C55D-47F4-98F8-66ECAF3A7549}"/>
    <hyperlink ref="A138" location="'126'!A1" display="'126'!A1" xr:uid="{D169E670-1BB1-4129-9818-06FDA1699930}"/>
    <hyperlink ref="A139" location="'127'!A1" display="'127'!A1" xr:uid="{358E96CD-25A7-4819-92BE-721CBE19BCD5}"/>
    <hyperlink ref="A140" location="'128'!A1" display="'128'!A1" xr:uid="{31BD0DDF-190B-42D8-B02A-8DDBBDB308DB}"/>
    <hyperlink ref="A141" location="'129'!A1" display="'129'!A1" xr:uid="{62B9B4BE-664F-4526-9DBB-DC6DE81B1C29}"/>
    <hyperlink ref="A142" location="'130'!A1" display="'130'!A1" xr:uid="{FAE8588A-6BFA-4C6B-A6F7-B9CF5BEFA2F0}"/>
    <hyperlink ref="A143" location="'131'!A1" display="'131'!A1" xr:uid="{7BE02448-DBB1-41F5-AEA1-3750DDCB976D}"/>
    <hyperlink ref="A144" location="'132'!A1" display="'132'!A1" xr:uid="{791EA21D-D03C-41DE-A806-557D48A8067B}"/>
    <hyperlink ref="A145" location="'133'!A1" display="'133'!A1" xr:uid="{D581B0E6-B12C-483E-8BDB-A348DCB382EB}"/>
    <hyperlink ref="A146" location="'134'!A1" display="'134'!A1" xr:uid="{C07E3BCF-62C5-4AC8-A6AF-AD56702DDA7D}"/>
    <hyperlink ref="A147" location="'135'!A1" display="'135'!A1" xr:uid="{C5D65CF0-3021-4A90-BFB3-8F657FB7178D}"/>
    <hyperlink ref="A148" location="'136'!A1" display="'136'!A1" xr:uid="{B736C5A3-471D-4D63-A03F-7A64E28A7E09}"/>
    <hyperlink ref="A149" location="'137'!A1" display="'137'!A1" xr:uid="{46D7D5EE-10D8-4860-9CD3-8E26361A7333}"/>
    <hyperlink ref="A150" location="'138'!A1" display="'138'!A1" xr:uid="{DDD01F66-0EAA-403A-9D19-67F29CA3A566}"/>
    <hyperlink ref="A28" location="'26'!A1" display="'26'!A1" xr:uid="{80D28308-91F9-4414-B9EB-6CE457D8168B}"/>
    <hyperlink ref="A30" location="'27'!A1" display="'27'!A1" xr:uid="{F3945FCC-BBA6-470E-8D31-6EBBB81CAEF6}"/>
    <hyperlink ref="A31" location="'27-28'!A1" display="'27-28'!A1" xr:uid="{CD100A68-85ED-4455-84CE-267095DF29FC}"/>
    <hyperlink ref="A35" location="'32'!A1" display="'32'!A1" xr:uid="{153E5554-70CD-4FF3-B9C6-0F5CC566C23A}"/>
    <hyperlink ref="A39" location="'36-38'!A1" display="'36-38'!A1" xr:uid="{90117D0F-CD54-4F80-A275-EF4F7165D6D2}"/>
    <hyperlink ref="A40" location="'36-38'!A1" display="'36-38'!A1" xr:uid="{CE691556-25E1-447B-8AA4-13EE5856D700}"/>
    <hyperlink ref="A41" location="'36-38'!A1" display="'36-38'!A1" xr:uid="{9285823E-1ADF-4A68-B09E-510BD5A86701}"/>
    <hyperlink ref="A42" location="'39'!A1" display="'39'!A1" xr:uid="{ACB7D835-8742-4EFD-A001-8065A421F98A}"/>
    <hyperlink ref="A43" location="'40'!A1" display="'40'!A1" xr:uid="{E69912A1-55BA-49BA-902D-BD8EB9EB08A8}"/>
    <hyperlink ref="A45" location="'42'!A1" display="'42'!A1" xr:uid="{8B7F978A-4CBF-4EC9-A1BD-8E02B0C2924A}"/>
    <hyperlink ref="A62" location="'56'!A1" display="56.b" xr:uid="{99C90998-CCD0-463E-9386-DDF3679F3EBE}"/>
    <hyperlink ref="A67" location="'61'!A1" display="61.a" xr:uid="{8507E300-36B7-4595-BB73-2EBA6183D9CF}"/>
    <hyperlink ref="A108" location="'99-100'!A1" display="'99-100'!A1" xr:uid="{E1719A90-1CD7-42A1-A0DD-DC973E33D275}"/>
    <hyperlink ref="A119" location="'109'!A1" display="'109'!A1" xr:uid="{77906BC5-605F-45F5-8024-FCCF646BE0F3}"/>
    <hyperlink ref="A120" location="'110'!A1" display="'110'!A1" xr:uid="{26358044-8F1F-40B6-B4DC-8D555DCB2E8F}"/>
    <hyperlink ref="A121" location="'111'!A1" display="'111'!A1" xr:uid="{D4A060A4-567D-44EC-9657-A205AD018E72}"/>
    <hyperlink ref="A122" location="'112'!A1" display="'112'!A1" xr:uid="{DB8E6467-1C05-4F1F-98F9-755E1FBA213A}"/>
    <hyperlink ref="A123" location="'113'!A1" display="'113'!A1" xr:uid="{F6E0DE2A-24D0-419A-A11F-023E4DAC1A8F}"/>
    <hyperlink ref="A124" location="'114'!A1" display="'114'!A1" xr:uid="{91D7C89F-E5CB-47B2-BFD4-E8079214A59D}"/>
    <hyperlink ref="A136" location="'125'!A1" display="'125'!A1" xr:uid="{772BEA38-E5B8-4DA2-A483-E03853E678AE}"/>
    <hyperlink ref="A151" location="'139'!A1" display="'139'!A1" xr:uid="{F5812F6F-EE93-433E-9E95-23D87E06A29F}"/>
    <hyperlink ref="A53" location="'46-49'!A1" display="'46-49'!A1" xr:uid="{72196CF7-E1D6-4E49-B838-19B86D8B3F05}"/>
    <hyperlink ref="A83" location="'76.a'!A1" display="'76.a'!A1" xr:uid="{562D4494-B553-462A-8DC0-94CDD4011696}"/>
  </hyperlinks>
  <pageMargins left="0.7" right="0.7" top="0.75" bottom="0.75" header="0.3" footer="0.3"/>
  <pageSetup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263671-B7C8-416F-A483-F8164D40EF59}">
  <dimension ref="A1:O600"/>
  <sheetViews>
    <sheetView zoomScale="80" zoomScaleNormal="80" workbookViewId="0">
      <selection sqref="A1:XFD1048576"/>
    </sheetView>
  </sheetViews>
  <sheetFormatPr baseColWidth="10" defaultRowHeight="15" x14ac:dyDescent="0.25"/>
  <cols>
    <col min="1" max="1" width="13.7109375" style="27" customWidth="1"/>
    <col min="2" max="2" width="15.140625" style="27" customWidth="1"/>
    <col min="3" max="16384" width="11.42578125" style="27"/>
  </cols>
  <sheetData>
    <row r="1" spans="1:15" s="20" customFormat="1" x14ac:dyDescent="0.25">
      <c r="A1" s="406" t="s">
        <v>201</v>
      </c>
      <c r="B1" s="321"/>
      <c r="C1" s="330"/>
      <c r="D1" s="330"/>
      <c r="E1" s="330"/>
      <c r="F1" s="330"/>
      <c r="G1" s="330"/>
      <c r="H1" s="330"/>
      <c r="I1" s="330"/>
      <c r="J1" s="330"/>
      <c r="K1" s="330"/>
      <c r="L1" s="330"/>
      <c r="M1" s="330"/>
      <c r="N1" s="330"/>
      <c r="O1" s="330"/>
    </row>
    <row r="2" spans="1:15" s="20" customFormat="1" x14ac:dyDescent="0.25">
      <c r="A2" s="693"/>
      <c r="B2" s="694"/>
      <c r="C2" s="549" t="s">
        <v>0</v>
      </c>
      <c r="D2" s="549"/>
      <c r="E2" s="549"/>
      <c r="F2" s="549"/>
      <c r="G2" s="549"/>
      <c r="H2" s="549"/>
      <c r="I2" s="549"/>
      <c r="J2" s="549"/>
      <c r="K2" s="549"/>
      <c r="L2" s="549"/>
      <c r="M2" s="549"/>
      <c r="N2" s="549"/>
      <c r="O2" s="549"/>
    </row>
    <row r="3" spans="1:15" s="20" customFormat="1" ht="30" x14ac:dyDescent="0.25">
      <c r="A3" s="545" t="s">
        <v>4</v>
      </c>
      <c r="B3" s="545" t="s">
        <v>5</v>
      </c>
      <c r="C3" s="550">
        <v>1990</v>
      </c>
      <c r="D3" s="550">
        <v>1992</v>
      </c>
      <c r="E3" s="550">
        <v>1994</v>
      </c>
      <c r="F3" s="550">
        <v>1996</v>
      </c>
      <c r="G3" s="550">
        <v>1998</v>
      </c>
      <c r="H3" s="550">
        <v>2000</v>
      </c>
      <c r="I3" s="550">
        <v>2003</v>
      </c>
      <c r="J3" s="550">
        <v>2006</v>
      </c>
      <c r="K3" s="550">
        <v>2009</v>
      </c>
      <c r="L3" s="550">
        <v>2011</v>
      </c>
      <c r="M3" s="550">
        <v>2013</v>
      </c>
      <c r="N3" s="550">
        <v>2015</v>
      </c>
      <c r="O3" s="550">
        <v>2017</v>
      </c>
    </row>
    <row r="4" spans="1:15" s="20" customFormat="1" x14ac:dyDescent="0.25">
      <c r="A4" s="696" t="s">
        <v>8</v>
      </c>
      <c r="B4" s="777" t="s">
        <v>9</v>
      </c>
      <c r="C4" s="799">
        <v>79.827676844406099</v>
      </c>
      <c r="D4" s="799">
        <v>79.333376036120654</v>
      </c>
      <c r="E4" s="799">
        <v>78.632253180461575</v>
      </c>
      <c r="F4" s="799">
        <v>78.157931340535313</v>
      </c>
      <c r="G4" s="799">
        <v>77.298682057271023</v>
      </c>
      <c r="H4" s="799">
        <v>76.808047545476072</v>
      </c>
      <c r="I4" s="799">
        <v>74.056363493740562</v>
      </c>
      <c r="J4" s="799">
        <v>70.291136911451204</v>
      </c>
      <c r="K4" s="799">
        <v>66.905809210989673</v>
      </c>
      <c r="L4" s="799">
        <v>61.232400959151498</v>
      </c>
      <c r="M4" s="799">
        <v>62.093246120275445</v>
      </c>
      <c r="N4" s="799">
        <v>60.549698858680443</v>
      </c>
      <c r="O4" s="799">
        <v>57.630957443577046</v>
      </c>
    </row>
    <row r="5" spans="1:15" s="20" customFormat="1" x14ac:dyDescent="0.25">
      <c r="A5" s="696" t="s">
        <v>8</v>
      </c>
      <c r="B5" s="777" t="s">
        <v>10</v>
      </c>
      <c r="C5" s="799">
        <v>20.172323155593901</v>
      </c>
      <c r="D5" s="799">
        <v>20.666623963879346</v>
      </c>
      <c r="E5" s="799">
        <v>21.367746819538421</v>
      </c>
      <c r="F5" s="799">
        <v>21.842068659464687</v>
      </c>
      <c r="G5" s="799">
        <v>22.70131794272897</v>
      </c>
      <c r="H5" s="799">
        <v>23.191952454523925</v>
      </c>
      <c r="I5" s="799">
        <v>25.943636506259438</v>
      </c>
      <c r="J5" s="799">
        <v>29.708863088548803</v>
      </c>
      <c r="K5" s="799">
        <v>33.094190789010334</v>
      </c>
      <c r="L5" s="799">
        <v>38.767599040848502</v>
      </c>
      <c r="M5" s="799">
        <v>37.906753879724562</v>
      </c>
      <c r="N5" s="799">
        <v>39.450301141319549</v>
      </c>
      <c r="O5" s="799">
        <v>42.369042556422954</v>
      </c>
    </row>
    <row r="6" spans="1:15" s="20" customFormat="1" x14ac:dyDescent="0.25">
      <c r="A6" s="379" t="s">
        <v>135</v>
      </c>
      <c r="B6" s="407"/>
      <c r="C6" s="380"/>
      <c r="D6" s="380"/>
      <c r="E6" s="380"/>
      <c r="F6" s="380"/>
      <c r="G6" s="380"/>
      <c r="H6" s="380"/>
      <c r="I6" s="823"/>
      <c r="J6" s="380"/>
      <c r="K6" s="380"/>
      <c r="L6" s="380"/>
      <c r="M6" s="380"/>
      <c r="N6" s="380"/>
      <c r="O6" s="380"/>
    </row>
    <row r="7" spans="1:15" s="20" customFormat="1" x14ac:dyDescent="0.25">
      <c r="A7" s="321"/>
      <c r="B7" s="330"/>
      <c r="C7" s="330"/>
      <c r="D7" s="330"/>
      <c r="E7" s="330"/>
      <c r="F7" s="330"/>
      <c r="G7" s="330"/>
      <c r="H7" s="330"/>
      <c r="I7" s="330"/>
      <c r="J7" s="330"/>
      <c r="K7" s="330"/>
      <c r="L7" s="330"/>
      <c r="M7" s="330"/>
      <c r="N7" s="330"/>
      <c r="O7" s="330"/>
    </row>
    <row r="8" spans="1:15" s="20" customFormat="1" x14ac:dyDescent="0.25">
      <c r="A8" s="330"/>
      <c r="B8" s="330"/>
      <c r="C8" s="330"/>
      <c r="D8" s="330"/>
      <c r="E8" s="330"/>
      <c r="F8" s="330"/>
      <c r="G8" s="330"/>
      <c r="H8" s="330"/>
      <c r="I8" s="330"/>
      <c r="J8" s="330"/>
      <c r="K8" s="330"/>
      <c r="L8" s="330"/>
      <c r="M8" s="330"/>
      <c r="N8" s="330"/>
      <c r="O8" s="330"/>
    </row>
    <row r="9" spans="1:15" s="20" customFormat="1" x14ac:dyDescent="0.25">
      <c r="A9" s="830"/>
      <c r="B9" s="694"/>
      <c r="C9" s="549" t="s">
        <v>1</v>
      </c>
      <c r="D9" s="549"/>
      <c r="E9" s="549"/>
      <c r="F9" s="549"/>
      <c r="G9" s="549"/>
      <c r="H9" s="549"/>
      <c r="I9" s="549"/>
      <c r="J9" s="549"/>
      <c r="K9" s="549"/>
      <c r="L9" s="549"/>
      <c r="M9" s="549"/>
      <c r="N9" s="549"/>
      <c r="O9" s="549"/>
    </row>
    <row r="10" spans="1:15" s="20" customFormat="1" ht="30" x14ac:dyDescent="0.25">
      <c r="A10" s="545" t="s">
        <v>4</v>
      </c>
      <c r="B10" s="545" t="s">
        <v>5</v>
      </c>
      <c r="C10" s="550">
        <v>1990</v>
      </c>
      <c r="D10" s="550">
        <v>1992</v>
      </c>
      <c r="E10" s="550">
        <v>1994</v>
      </c>
      <c r="F10" s="550">
        <v>1996</v>
      </c>
      <c r="G10" s="550">
        <v>1998</v>
      </c>
      <c r="H10" s="550">
        <v>2000</v>
      </c>
      <c r="I10" s="550">
        <v>2003</v>
      </c>
      <c r="J10" s="550">
        <v>2006</v>
      </c>
      <c r="K10" s="550">
        <v>2009</v>
      </c>
      <c r="L10" s="550">
        <v>2011</v>
      </c>
      <c r="M10" s="550">
        <v>2013</v>
      </c>
      <c r="N10" s="550">
        <v>2015</v>
      </c>
      <c r="O10" s="550">
        <v>2017</v>
      </c>
    </row>
    <row r="11" spans="1:15" s="20" customFormat="1" x14ac:dyDescent="0.25">
      <c r="A11" s="696" t="s">
        <v>8</v>
      </c>
      <c r="B11" s="777" t="s">
        <v>9</v>
      </c>
      <c r="C11" s="516">
        <v>2538948</v>
      </c>
      <c r="D11" s="516">
        <v>2687622</v>
      </c>
      <c r="E11" s="516">
        <v>2796170</v>
      </c>
      <c r="F11" s="516">
        <v>2832012</v>
      </c>
      <c r="G11" s="516">
        <v>2919589</v>
      </c>
      <c r="H11" s="516">
        <v>2996752</v>
      </c>
      <c r="I11" s="516">
        <v>3058827</v>
      </c>
      <c r="J11" s="516">
        <v>3048573</v>
      </c>
      <c r="K11" s="516">
        <v>3134865</v>
      </c>
      <c r="L11" s="516">
        <v>3041346</v>
      </c>
      <c r="M11" s="516">
        <v>3274691</v>
      </c>
      <c r="N11" s="516">
        <v>3302934</v>
      </c>
      <c r="O11" s="516">
        <v>3339193</v>
      </c>
    </row>
    <row r="12" spans="1:15" s="20" customFormat="1" x14ac:dyDescent="0.25">
      <c r="A12" s="696" t="s">
        <v>8</v>
      </c>
      <c r="B12" s="777" t="s">
        <v>10</v>
      </c>
      <c r="C12" s="516">
        <v>641588</v>
      </c>
      <c r="D12" s="516">
        <v>700135</v>
      </c>
      <c r="E12" s="516">
        <v>759839</v>
      </c>
      <c r="F12" s="516">
        <v>791436</v>
      </c>
      <c r="G12" s="516">
        <v>857434</v>
      </c>
      <c r="H12" s="516">
        <v>904860</v>
      </c>
      <c r="I12" s="516">
        <v>1071577</v>
      </c>
      <c r="J12" s="516">
        <v>1288493</v>
      </c>
      <c r="K12" s="516">
        <v>1550625</v>
      </c>
      <c r="L12" s="516">
        <v>1925544</v>
      </c>
      <c r="M12" s="516">
        <v>1999137</v>
      </c>
      <c r="N12" s="516">
        <v>2151980</v>
      </c>
      <c r="O12" s="516">
        <v>2454903</v>
      </c>
    </row>
    <row r="13" spans="1:15" s="20" customFormat="1" x14ac:dyDescent="0.25">
      <c r="A13" s="379" t="s">
        <v>135</v>
      </c>
      <c r="B13" s="407"/>
      <c r="C13" s="330"/>
      <c r="D13" s="330"/>
      <c r="E13" s="330"/>
      <c r="F13" s="330"/>
      <c r="G13" s="330"/>
      <c r="H13" s="330"/>
      <c r="I13" s="330"/>
      <c r="J13" s="330"/>
      <c r="K13" s="330"/>
      <c r="L13" s="330"/>
      <c r="M13" s="330"/>
      <c r="N13" s="330"/>
      <c r="O13" s="330"/>
    </row>
    <row r="14" spans="1:15" s="20" customFormat="1" x14ac:dyDescent="0.25">
      <c r="A14" s="330"/>
      <c r="B14" s="330"/>
      <c r="C14" s="330"/>
      <c r="D14" s="330"/>
      <c r="E14" s="330"/>
      <c r="F14" s="330"/>
      <c r="G14" s="330"/>
      <c r="H14" s="330"/>
      <c r="I14" s="330"/>
      <c r="J14" s="330"/>
      <c r="K14" s="330"/>
      <c r="L14" s="330"/>
      <c r="M14" s="330"/>
      <c r="N14" s="330"/>
      <c r="O14" s="330"/>
    </row>
    <row r="15" spans="1:15" s="20" customFormat="1" x14ac:dyDescent="0.25">
      <c r="A15" s="321"/>
      <c r="B15" s="330"/>
      <c r="C15" s="330"/>
      <c r="D15" s="330"/>
      <c r="E15" s="330"/>
      <c r="F15" s="330"/>
      <c r="G15" s="330"/>
      <c r="H15" s="330"/>
      <c r="I15" s="330"/>
      <c r="J15" s="330"/>
      <c r="K15" s="330"/>
      <c r="L15" s="330"/>
      <c r="M15" s="330"/>
      <c r="N15" s="330"/>
      <c r="O15" s="330"/>
    </row>
    <row r="16" spans="1:15" s="20" customFormat="1" x14ac:dyDescent="0.25">
      <c r="A16" s="693"/>
      <c r="B16" s="694"/>
      <c r="C16" s="549" t="s">
        <v>2</v>
      </c>
      <c r="D16" s="549"/>
      <c r="E16" s="549"/>
      <c r="F16" s="549"/>
      <c r="G16" s="549"/>
      <c r="H16" s="549"/>
      <c r="I16" s="330"/>
      <c r="J16" s="330"/>
      <c r="K16" s="330"/>
      <c r="L16" s="330"/>
      <c r="M16" s="330"/>
      <c r="N16" s="330"/>
      <c r="O16" s="380"/>
    </row>
    <row r="17" spans="1:15" s="20" customFormat="1" ht="30" x14ac:dyDescent="0.25">
      <c r="A17" s="545" t="s">
        <v>4</v>
      </c>
      <c r="B17" s="545" t="s">
        <v>5</v>
      </c>
      <c r="C17" s="550">
        <v>2006</v>
      </c>
      <c r="D17" s="550">
        <v>2009</v>
      </c>
      <c r="E17" s="550">
        <v>2011</v>
      </c>
      <c r="F17" s="550">
        <v>2013</v>
      </c>
      <c r="G17" s="550">
        <v>2015</v>
      </c>
      <c r="H17" s="550">
        <v>2017</v>
      </c>
      <c r="I17" s="330"/>
      <c r="J17" s="330"/>
      <c r="K17" s="330"/>
      <c r="L17" s="330"/>
      <c r="M17" s="330"/>
      <c r="N17" s="330"/>
      <c r="O17" s="380"/>
    </row>
    <row r="18" spans="1:15" s="20" customFormat="1" x14ac:dyDescent="0.25">
      <c r="A18" s="696" t="s">
        <v>8</v>
      </c>
      <c r="B18" s="777" t="s">
        <v>9</v>
      </c>
      <c r="C18" s="516">
        <v>54001</v>
      </c>
      <c r="D18" s="516">
        <v>49847</v>
      </c>
      <c r="E18" s="516">
        <v>36810</v>
      </c>
      <c r="F18" s="516">
        <v>41898</v>
      </c>
      <c r="G18" s="516">
        <v>52057</v>
      </c>
      <c r="H18" s="516">
        <v>41450</v>
      </c>
      <c r="I18" s="330"/>
      <c r="J18" s="330"/>
      <c r="K18" s="330"/>
      <c r="L18" s="330"/>
      <c r="M18" s="330"/>
      <c r="N18" s="330"/>
      <c r="O18" s="407"/>
    </row>
    <row r="19" spans="1:15" s="20" customFormat="1" x14ac:dyDescent="0.25">
      <c r="A19" s="696" t="s">
        <v>8</v>
      </c>
      <c r="B19" s="777" t="s">
        <v>10</v>
      </c>
      <c r="C19" s="516">
        <v>19719</v>
      </c>
      <c r="D19" s="516">
        <v>21613</v>
      </c>
      <c r="E19" s="516">
        <v>22274</v>
      </c>
      <c r="F19" s="516">
        <v>24827</v>
      </c>
      <c r="G19" s="516">
        <v>31830</v>
      </c>
      <c r="H19" s="516">
        <v>29498</v>
      </c>
      <c r="I19" s="330"/>
      <c r="J19" s="330"/>
      <c r="K19" s="330"/>
      <c r="L19" s="330"/>
      <c r="M19" s="330"/>
      <c r="N19" s="330"/>
      <c r="O19" s="380"/>
    </row>
    <row r="20" spans="1:15" s="20" customFormat="1" x14ac:dyDescent="0.25">
      <c r="A20" s="379" t="s">
        <v>135</v>
      </c>
      <c r="B20" s="407"/>
      <c r="C20" s="330"/>
      <c r="D20" s="330"/>
      <c r="E20" s="330"/>
      <c r="F20" s="330"/>
      <c r="G20" s="330"/>
      <c r="H20" s="330"/>
      <c r="I20" s="330"/>
      <c r="J20" s="330"/>
      <c r="K20" s="330"/>
      <c r="L20" s="330"/>
      <c r="M20" s="330"/>
      <c r="N20" s="330"/>
      <c r="O20" s="330"/>
    </row>
    <row r="21" spans="1:15" s="20" customFormat="1" x14ac:dyDescent="0.25">
      <c r="A21" s="330"/>
      <c r="B21" s="330"/>
      <c r="C21" s="330"/>
      <c r="D21" s="330"/>
      <c r="E21" s="330"/>
      <c r="F21" s="330"/>
      <c r="G21" s="330"/>
      <c r="H21" s="330"/>
      <c r="I21" s="330"/>
      <c r="J21" s="330"/>
      <c r="K21" s="330"/>
      <c r="L21" s="330"/>
      <c r="M21" s="330"/>
      <c r="N21" s="330"/>
      <c r="O21" s="330"/>
    </row>
    <row r="22" spans="1:15" s="20" customFormat="1" x14ac:dyDescent="0.25">
      <c r="A22" s="321"/>
      <c r="B22" s="330"/>
      <c r="C22" s="330"/>
      <c r="D22" s="330"/>
      <c r="E22" s="330"/>
      <c r="F22" s="330"/>
      <c r="G22" s="330"/>
      <c r="H22" s="330"/>
      <c r="I22" s="330"/>
      <c r="J22" s="330"/>
      <c r="K22" s="330"/>
      <c r="L22" s="330"/>
      <c r="M22" s="330"/>
      <c r="N22" s="330"/>
      <c r="O22" s="330"/>
    </row>
    <row r="23" spans="1:15" s="20" customFormat="1" x14ac:dyDescent="0.25">
      <c r="A23" s="693"/>
      <c r="B23" s="694"/>
      <c r="C23" s="549" t="s">
        <v>3</v>
      </c>
      <c r="D23" s="549"/>
      <c r="E23" s="549"/>
      <c r="F23" s="549"/>
      <c r="G23" s="549"/>
      <c r="H23" s="549"/>
      <c r="I23" s="330"/>
      <c r="J23" s="330"/>
      <c r="K23" s="330"/>
      <c r="L23" s="330"/>
      <c r="M23" s="330"/>
      <c r="N23" s="330"/>
      <c r="O23" s="330"/>
    </row>
    <row r="24" spans="1:15" s="20" customFormat="1" ht="30" x14ac:dyDescent="0.25">
      <c r="A24" s="545" t="s">
        <v>4</v>
      </c>
      <c r="B24" s="545" t="s">
        <v>5</v>
      </c>
      <c r="C24" s="550">
        <v>2006</v>
      </c>
      <c r="D24" s="550">
        <v>2009</v>
      </c>
      <c r="E24" s="550">
        <v>2011</v>
      </c>
      <c r="F24" s="550">
        <v>2013</v>
      </c>
      <c r="G24" s="550">
        <v>2015</v>
      </c>
      <c r="H24" s="550">
        <v>2017</v>
      </c>
      <c r="I24" s="330"/>
      <c r="J24" s="330"/>
      <c r="K24" s="330"/>
      <c r="L24" s="330"/>
      <c r="M24" s="330"/>
      <c r="N24" s="330"/>
      <c r="O24" s="330"/>
    </row>
    <row r="25" spans="1:15" s="20" customFormat="1" x14ac:dyDescent="0.25">
      <c r="A25" s="696" t="s">
        <v>8</v>
      </c>
      <c r="B25" s="777" t="s">
        <v>9</v>
      </c>
      <c r="C25" s="822">
        <v>0.32820251533620814</v>
      </c>
      <c r="D25" s="822">
        <v>0.38707972696370513</v>
      </c>
      <c r="E25" s="822">
        <v>0.51625980910399849</v>
      </c>
      <c r="F25" s="822">
        <v>0.4002327965788719</v>
      </c>
      <c r="G25" s="822">
        <v>0.28192576052068047</v>
      </c>
      <c r="H25" s="822">
        <v>0.30224534047516866</v>
      </c>
      <c r="I25" s="330"/>
      <c r="J25" s="330"/>
      <c r="K25" s="330"/>
      <c r="L25" s="330"/>
      <c r="M25" s="330"/>
      <c r="N25" s="330"/>
      <c r="O25" s="330"/>
    </row>
    <row r="26" spans="1:15" s="20" customFormat="1" x14ac:dyDescent="0.25">
      <c r="A26" s="696" t="s">
        <v>8</v>
      </c>
      <c r="B26" s="777" t="s">
        <v>10</v>
      </c>
      <c r="C26" s="822">
        <v>0.32820251533620809</v>
      </c>
      <c r="D26" s="822">
        <v>0.38707972696370513</v>
      </c>
      <c r="E26" s="822">
        <v>0.51625980910399849</v>
      </c>
      <c r="F26" s="822">
        <v>0.40023279657887201</v>
      </c>
      <c r="G26" s="822">
        <v>0.28192576052068052</v>
      </c>
      <c r="H26" s="822">
        <v>0.30224534047516866</v>
      </c>
      <c r="I26" s="330"/>
      <c r="J26" s="330"/>
      <c r="K26" s="330"/>
      <c r="L26" s="330"/>
      <c r="M26" s="330"/>
      <c r="N26" s="330"/>
      <c r="O26" s="330"/>
    </row>
    <row r="27" spans="1:15" s="20" customFormat="1" x14ac:dyDescent="0.25">
      <c r="A27" s="379" t="s">
        <v>135</v>
      </c>
      <c r="B27" s="407"/>
      <c r="C27" s="330"/>
      <c r="D27" s="330"/>
      <c r="E27" s="330"/>
      <c r="F27" s="330"/>
      <c r="G27" s="330"/>
      <c r="H27" s="330"/>
      <c r="I27" s="330"/>
      <c r="J27" s="330"/>
      <c r="K27" s="330"/>
      <c r="L27" s="330"/>
      <c r="M27" s="330"/>
      <c r="N27" s="330"/>
      <c r="O27" s="330"/>
    </row>
    <row r="28" spans="1:15" s="20" customFormat="1" x14ac:dyDescent="0.25"/>
    <row r="29" spans="1:15" s="20" customFormat="1" x14ac:dyDescent="0.25">
      <c r="A29" s="26"/>
    </row>
    <row r="30" spans="1:15" s="20" customFormat="1" x14ac:dyDescent="0.25"/>
    <row r="31" spans="1:15" s="20" customFormat="1" x14ac:dyDescent="0.25"/>
    <row r="32" spans="1:15" s="20" customFormat="1" x14ac:dyDescent="0.25"/>
    <row r="33" s="20" customFormat="1" x14ac:dyDescent="0.25"/>
    <row r="34" s="20" customFormat="1" x14ac:dyDescent="0.25"/>
    <row r="35" s="20" customFormat="1" x14ac:dyDescent="0.25"/>
    <row r="36" s="20" customFormat="1" x14ac:dyDescent="0.25"/>
    <row r="37" s="20" customFormat="1" x14ac:dyDescent="0.25"/>
    <row r="38" s="20" customFormat="1" x14ac:dyDescent="0.25"/>
    <row r="39" s="20" customFormat="1" x14ac:dyDescent="0.25"/>
    <row r="40" s="20" customFormat="1" x14ac:dyDescent="0.25"/>
    <row r="41" s="20" customFormat="1" x14ac:dyDescent="0.25"/>
    <row r="42" s="20" customFormat="1" x14ac:dyDescent="0.25"/>
    <row r="43" s="20" customFormat="1" x14ac:dyDescent="0.25"/>
    <row r="44" s="20" customFormat="1" x14ac:dyDescent="0.25"/>
    <row r="45" s="20" customFormat="1" x14ac:dyDescent="0.25"/>
    <row r="46" s="20" customFormat="1" x14ac:dyDescent="0.25"/>
    <row r="47" s="20" customFormat="1" x14ac:dyDescent="0.25"/>
    <row r="48" s="20" customFormat="1" x14ac:dyDescent="0.25"/>
    <row r="49" s="20" customFormat="1" x14ac:dyDescent="0.25"/>
    <row r="50" s="20" customFormat="1" x14ac:dyDescent="0.25"/>
    <row r="51" s="20" customFormat="1" x14ac:dyDescent="0.25"/>
    <row r="52" s="20" customFormat="1" x14ac:dyDescent="0.25"/>
    <row r="53" s="20" customFormat="1" x14ac:dyDescent="0.25"/>
    <row r="54" s="20" customFormat="1" x14ac:dyDescent="0.25"/>
    <row r="55" s="20" customFormat="1" x14ac:dyDescent="0.25"/>
    <row r="56" s="20" customFormat="1" x14ac:dyDescent="0.25"/>
    <row r="57" s="20" customFormat="1" x14ac:dyDescent="0.25"/>
    <row r="58" s="20" customFormat="1" x14ac:dyDescent="0.25"/>
    <row r="59" s="20" customFormat="1" x14ac:dyDescent="0.25"/>
    <row r="60" s="20" customFormat="1" x14ac:dyDescent="0.25"/>
    <row r="61" s="20" customFormat="1" x14ac:dyDescent="0.25"/>
    <row r="62" s="20" customFormat="1" x14ac:dyDescent="0.25"/>
    <row r="63" s="20" customFormat="1" x14ac:dyDescent="0.25"/>
    <row r="64" s="20" customFormat="1" x14ac:dyDescent="0.25"/>
    <row r="65" s="20" customFormat="1" x14ac:dyDescent="0.25"/>
    <row r="66" s="20" customFormat="1" x14ac:dyDescent="0.25"/>
    <row r="67" s="20" customFormat="1" x14ac:dyDescent="0.25"/>
    <row r="68" s="20" customFormat="1" x14ac:dyDescent="0.25"/>
    <row r="69" s="20" customFormat="1" x14ac:dyDescent="0.25"/>
    <row r="70" s="20" customFormat="1" x14ac:dyDescent="0.25"/>
    <row r="71" s="20" customFormat="1" x14ac:dyDescent="0.25"/>
    <row r="72" s="20" customFormat="1" x14ac:dyDescent="0.25"/>
    <row r="73" s="20" customFormat="1" x14ac:dyDescent="0.25"/>
    <row r="74" s="20" customFormat="1" x14ac:dyDescent="0.25"/>
    <row r="75" s="20" customFormat="1" x14ac:dyDescent="0.25"/>
    <row r="76" s="20" customFormat="1" x14ac:dyDescent="0.25"/>
    <row r="77" s="20" customFormat="1" x14ac:dyDescent="0.25"/>
    <row r="78" s="20" customFormat="1" x14ac:dyDescent="0.25"/>
    <row r="79" s="20" customFormat="1" x14ac:dyDescent="0.25"/>
    <row r="80" s="20" customFormat="1" x14ac:dyDescent="0.25"/>
    <row r="81" s="20" customFormat="1" x14ac:dyDescent="0.25"/>
    <row r="82" s="20" customFormat="1" x14ac:dyDescent="0.25"/>
    <row r="83" s="20" customFormat="1" x14ac:dyDescent="0.25"/>
    <row r="84" s="20" customFormat="1" x14ac:dyDescent="0.25"/>
    <row r="85" s="20" customFormat="1" x14ac:dyDescent="0.25"/>
    <row r="86" s="20" customFormat="1" x14ac:dyDescent="0.25"/>
    <row r="87" s="20" customFormat="1" x14ac:dyDescent="0.25"/>
    <row r="88" s="20" customFormat="1" x14ac:dyDescent="0.25"/>
    <row r="89" s="20" customFormat="1" x14ac:dyDescent="0.25"/>
    <row r="90" s="20" customFormat="1" x14ac:dyDescent="0.25"/>
    <row r="91" s="20" customFormat="1" x14ac:dyDescent="0.25"/>
    <row r="92" s="20" customFormat="1" x14ac:dyDescent="0.25"/>
    <row r="93" s="20" customFormat="1" x14ac:dyDescent="0.25"/>
    <row r="94" s="20" customFormat="1" x14ac:dyDescent="0.25"/>
    <row r="95" s="20" customFormat="1" x14ac:dyDescent="0.25"/>
    <row r="96" s="20" customFormat="1" x14ac:dyDescent="0.25"/>
    <row r="97" s="20" customFormat="1" x14ac:dyDescent="0.25"/>
    <row r="98" s="20" customFormat="1" x14ac:dyDescent="0.25"/>
    <row r="99" s="20" customFormat="1" x14ac:dyDescent="0.25"/>
    <row r="100" s="20" customFormat="1" x14ac:dyDescent="0.25"/>
    <row r="101" s="20" customFormat="1" x14ac:dyDescent="0.25"/>
    <row r="102" s="20" customFormat="1" x14ac:dyDescent="0.25"/>
    <row r="103" s="20" customFormat="1" x14ac:dyDescent="0.25"/>
    <row r="104" s="20" customFormat="1" x14ac:dyDescent="0.25"/>
    <row r="105" s="20" customFormat="1" x14ac:dyDescent="0.25"/>
    <row r="106" s="20" customFormat="1" x14ac:dyDescent="0.25"/>
    <row r="107" s="20" customFormat="1" x14ac:dyDescent="0.25"/>
    <row r="108" s="20" customFormat="1" x14ac:dyDescent="0.25"/>
    <row r="109" s="20" customFormat="1" x14ac:dyDescent="0.25"/>
    <row r="110" s="20" customFormat="1" x14ac:dyDescent="0.25"/>
    <row r="111" s="20" customFormat="1" x14ac:dyDescent="0.25"/>
    <row r="112" s="20" customFormat="1" x14ac:dyDescent="0.25"/>
    <row r="113" s="20" customFormat="1" x14ac:dyDescent="0.25"/>
    <row r="114" s="20" customFormat="1" x14ac:dyDescent="0.25"/>
    <row r="115" s="20" customFormat="1" x14ac:dyDescent="0.25"/>
    <row r="116" s="20" customFormat="1" x14ac:dyDescent="0.25"/>
    <row r="117" s="20" customFormat="1" x14ac:dyDescent="0.25"/>
    <row r="118" s="20" customFormat="1" x14ac:dyDescent="0.25"/>
    <row r="119" s="20" customFormat="1" x14ac:dyDescent="0.25"/>
    <row r="120" s="20" customFormat="1" x14ac:dyDescent="0.25"/>
    <row r="121" s="20" customFormat="1" x14ac:dyDescent="0.25"/>
    <row r="122" s="20" customFormat="1" x14ac:dyDescent="0.25"/>
    <row r="123" s="20" customFormat="1" x14ac:dyDescent="0.25"/>
    <row r="124" s="20" customFormat="1" x14ac:dyDescent="0.25"/>
    <row r="125" s="20" customFormat="1" x14ac:dyDescent="0.25"/>
    <row r="126" s="20" customFormat="1" x14ac:dyDescent="0.25"/>
    <row r="127" s="20" customFormat="1" x14ac:dyDescent="0.25"/>
    <row r="128" s="20" customFormat="1" x14ac:dyDescent="0.25"/>
    <row r="129" s="20" customFormat="1" x14ac:dyDescent="0.25"/>
    <row r="130" s="20" customFormat="1" x14ac:dyDescent="0.25"/>
    <row r="131" s="20" customFormat="1" x14ac:dyDescent="0.25"/>
    <row r="132" s="20" customFormat="1" x14ac:dyDescent="0.25"/>
    <row r="133" s="20" customFormat="1" x14ac:dyDescent="0.25"/>
    <row r="134" s="20" customFormat="1" x14ac:dyDescent="0.25"/>
    <row r="135" s="20" customFormat="1" x14ac:dyDescent="0.25"/>
    <row r="136" s="20" customFormat="1" x14ac:dyDescent="0.25"/>
    <row r="137" s="20" customFormat="1" x14ac:dyDescent="0.25"/>
    <row r="138" s="20" customFormat="1" x14ac:dyDescent="0.25"/>
    <row r="139" s="20" customFormat="1" x14ac:dyDescent="0.25"/>
    <row r="140" s="20" customFormat="1" x14ac:dyDescent="0.25"/>
    <row r="141" s="20" customFormat="1" x14ac:dyDescent="0.25"/>
    <row r="142" s="20" customFormat="1" x14ac:dyDescent="0.25"/>
    <row r="143" s="20" customFormat="1" x14ac:dyDescent="0.25"/>
    <row r="144" s="20" customFormat="1" x14ac:dyDescent="0.25"/>
    <row r="145" s="20" customFormat="1" x14ac:dyDescent="0.25"/>
    <row r="146" s="20" customFormat="1" x14ac:dyDescent="0.25"/>
    <row r="147" s="20" customFormat="1" x14ac:dyDescent="0.25"/>
    <row r="148" s="20" customFormat="1" x14ac:dyDescent="0.25"/>
    <row r="149" s="20" customFormat="1" x14ac:dyDescent="0.25"/>
    <row r="150" s="20" customFormat="1" x14ac:dyDescent="0.25"/>
    <row r="151" s="20" customFormat="1" x14ac:dyDescent="0.25"/>
    <row r="152" s="20" customFormat="1" x14ac:dyDescent="0.25"/>
    <row r="153" s="20" customFormat="1" x14ac:dyDescent="0.25"/>
    <row r="154" s="20" customFormat="1" x14ac:dyDescent="0.25"/>
    <row r="155" s="20" customFormat="1" x14ac:dyDescent="0.25"/>
    <row r="156" s="20" customFormat="1" x14ac:dyDescent="0.25"/>
    <row r="157" s="20" customFormat="1" x14ac:dyDescent="0.25"/>
    <row r="158" s="20" customFormat="1" x14ac:dyDescent="0.25"/>
    <row r="159" s="20" customFormat="1" x14ac:dyDescent="0.25"/>
    <row r="160" s="20" customFormat="1" x14ac:dyDescent="0.25"/>
    <row r="161" s="20" customFormat="1" x14ac:dyDescent="0.25"/>
    <row r="162" s="20" customFormat="1" x14ac:dyDescent="0.25"/>
    <row r="163" s="20" customFormat="1" x14ac:dyDescent="0.25"/>
    <row r="164" s="20" customFormat="1" x14ac:dyDescent="0.25"/>
    <row r="165" s="20" customFormat="1" x14ac:dyDescent="0.25"/>
    <row r="166" s="20" customFormat="1" x14ac:dyDescent="0.25"/>
    <row r="167" s="20" customFormat="1" x14ac:dyDescent="0.25"/>
    <row r="168" s="20" customFormat="1" x14ac:dyDescent="0.25"/>
    <row r="169" s="20" customFormat="1" x14ac:dyDescent="0.25"/>
    <row r="170" s="20" customFormat="1" x14ac:dyDescent="0.25"/>
    <row r="171" s="20" customFormat="1" x14ac:dyDescent="0.25"/>
    <row r="172" s="20" customFormat="1" x14ac:dyDescent="0.25"/>
    <row r="173" s="20" customFormat="1" x14ac:dyDescent="0.25"/>
    <row r="174" s="20" customFormat="1" x14ac:dyDescent="0.25"/>
    <row r="175" s="20" customFormat="1" x14ac:dyDescent="0.25"/>
    <row r="176" s="20" customFormat="1" x14ac:dyDescent="0.25"/>
    <row r="177" s="20" customFormat="1" x14ac:dyDescent="0.25"/>
    <row r="178" s="20" customFormat="1" x14ac:dyDescent="0.25"/>
    <row r="179" s="20" customFormat="1" x14ac:dyDescent="0.25"/>
    <row r="180" s="20" customFormat="1" x14ac:dyDescent="0.25"/>
    <row r="181" s="20" customFormat="1" x14ac:dyDescent="0.25"/>
    <row r="182" s="20" customFormat="1" x14ac:dyDescent="0.25"/>
    <row r="183" s="20" customFormat="1" x14ac:dyDescent="0.25"/>
    <row r="184" s="20" customFormat="1" x14ac:dyDescent="0.25"/>
    <row r="185" s="20" customFormat="1" x14ac:dyDescent="0.25"/>
    <row r="186" s="20" customFormat="1" x14ac:dyDescent="0.25"/>
    <row r="187" s="20" customFormat="1" x14ac:dyDescent="0.25"/>
    <row r="188" s="20" customFormat="1" x14ac:dyDescent="0.25"/>
    <row r="189" s="20" customFormat="1" x14ac:dyDescent="0.25"/>
    <row r="190" s="20" customFormat="1" x14ac:dyDescent="0.25"/>
    <row r="191" s="20" customFormat="1" x14ac:dyDescent="0.25"/>
    <row r="192" s="20" customFormat="1" x14ac:dyDescent="0.25"/>
    <row r="193" s="20" customFormat="1" x14ac:dyDescent="0.25"/>
    <row r="194" s="20" customFormat="1" x14ac:dyDescent="0.25"/>
    <row r="195" s="20" customFormat="1" x14ac:dyDescent="0.25"/>
    <row r="196" s="20" customFormat="1" x14ac:dyDescent="0.25"/>
    <row r="197" s="20" customFormat="1" x14ac:dyDescent="0.25"/>
    <row r="198" s="20" customFormat="1" x14ac:dyDescent="0.25"/>
    <row r="199" s="20" customFormat="1" x14ac:dyDescent="0.25"/>
    <row r="200" s="20" customFormat="1" x14ac:dyDescent="0.25"/>
    <row r="201" s="20" customFormat="1" x14ac:dyDescent="0.25"/>
    <row r="202" s="20" customFormat="1" x14ac:dyDescent="0.25"/>
    <row r="203" s="20" customFormat="1" x14ac:dyDescent="0.25"/>
    <row r="204" s="20" customFormat="1" x14ac:dyDescent="0.25"/>
    <row r="205" s="20" customFormat="1" x14ac:dyDescent="0.25"/>
    <row r="206" s="20" customFormat="1" x14ac:dyDescent="0.25"/>
    <row r="207" s="20" customFormat="1" x14ac:dyDescent="0.25"/>
    <row r="208" s="20" customFormat="1" x14ac:dyDescent="0.25"/>
    <row r="209" s="20" customFormat="1" x14ac:dyDescent="0.25"/>
    <row r="210" s="20" customFormat="1" x14ac:dyDescent="0.25"/>
    <row r="211" s="20" customFormat="1" x14ac:dyDescent="0.25"/>
    <row r="212" s="20" customFormat="1" x14ac:dyDescent="0.25"/>
    <row r="213" s="20" customFormat="1" x14ac:dyDescent="0.25"/>
    <row r="214" s="20" customFormat="1" x14ac:dyDescent="0.25"/>
    <row r="215" s="20" customFormat="1" x14ac:dyDescent="0.25"/>
    <row r="216" s="20" customFormat="1" x14ac:dyDescent="0.25"/>
    <row r="217" s="20" customFormat="1" x14ac:dyDescent="0.25"/>
    <row r="218" s="20" customFormat="1" x14ac:dyDescent="0.25"/>
    <row r="219" s="20" customFormat="1" x14ac:dyDescent="0.25"/>
    <row r="220" s="20" customFormat="1" x14ac:dyDescent="0.25"/>
    <row r="221" s="20" customFormat="1" x14ac:dyDescent="0.25"/>
    <row r="222" s="20" customFormat="1" x14ac:dyDescent="0.25"/>
    <row r="223" s="20" customFormat="1" x14ac:dyDescent="0.25"/>
    <row r="224" s="20" customFormat="1" x14ac:dyDescent="0.25"/>
    <row r="225" s="20" customFormat="1" x14ac:dyDescent="0.25"/>
    <row r="226" s="20" customFormat="1" x14ac:dyDescent="0.25"/>
    <row r="227" s="20" customFormat="1" x14ac:dyDescent="0.25"/>
    <row r="228" s="20" customFormat="1" x14ac:dyDescent="0.25"/>
    <row r="229" s="20" customFormat="1" x14ac:dyDescent="0.25"/>
    <row r="230" s="20" customFormat="1" x14ac:dyDescent="0.25"/>
    <row r="231" s="20" customFormat="1" x14ac:dyDescent="0.25"/>
    <row r="232" s="20" customFormat="1" x14ac:dyDescent="0.25"/>
    <row r="233" s="20" customFormat="1" x14ac:dyDescent="0.25"/>
    <row r="234" s="20" customFormat="1" x14ac:dyDescent="0.25"/>
    <row r="235" s="20" customFormat="1" x14ac:dyDescent="0.25"/>
    <row r="236" s="20" customFormat="1" x14ac:dyDescent="0.25"/>
    <row r="237" s="20" customFormat="1" x14ac:dyDescent="0.25"/>
    <row r="238" s="20" customFormat="1" x14ac:dyDescent="0.25"/>
    <row r="239" s="20" customFormat="1" x14ac:dyDescent="0.25"/>
    <row r="240" s="20" customFormat="1" x14ac:dyDescent="0.25"/>
    <row r="241" s="20" customFormat="1" x14ac:dyDescent="0.25"/>
    <row r="242" s="20" customFormat="1" x14ac:dyDescent="0.25"/>
    <row r="243" s="20" customFormat="1" x14ac:dyDescent="0.25"/>
    <row r="244" s="20" customFormat="1" x14ac:dyDescent="0.25"/>
    <row r="245" s="20" customFormat="1" x14ac:dyDescent="0.25"/>
    <row r="246" s="20" customFormat="1" x14ac:dyDescent="0.25"/>
    <row r="247" s="20" customFormat="1" x14ac:dyDescent="0.25"/>
    <row r="248" s="20" customFormat="1" x14ac:dyDescent="0.25"/>
    <row r="249" s="20" customFormat="1" x14ac:dyDescent="0.25"/>
    <row r="250" s="20" customFormat="1" x14ac:dyDescent="0.25"/>
    <row r="251" s="20" customFormat="1" x14ac:dyDescent="0.25"/>
    <row r="252" s="20" customFormat="1" x14ac:dyDescent="0.25"/>
    <row r="253" s="20" customFormat="1" x14ac:dyDescent="0.25"/>
    <row r="254" s="20" customFormat="1" x14ac:dyDescent="0.25"/>
    <row r="255" s="20" customFormat="1" x14ac:dyDescent="0.25"/>
    <row r="256" s="20" customFormat="1" x14ac:dyDescent="0.25"/>
    <row r="257" s="20" customFormat="1" x14ac:dyDescent="0.25"/>
    <row r="258" s="20" customFormat="1" x14ac:dyDescent="0.25"/>
    <row r="259" s="20" customFormat="1" x14ac:dyDescent="0.25"/>
    <row r="260" s="20" customFormat="1" x14ac:dyDescent="0.25"/>
    <row r="261" s="20" customFormat="1" x14ac:dyDescent="0.25"/>
    <row r="262" s="20" customFormat="1" x14ac:dyDescent="0.25"/>
    <row r="263" s="20" customFormat="1" x14ac:dyDescent="0.25"/>
    <row r="264" s="20" customFormat="1" x14ac:dyDescent="0.25"/>
    <row r="265" s="20" customFormat="1" x14ac:dyDescent="0.25"/>
    <row r="266" s="20" customFormat="1" x14ac:dyDescent="0.25"/>
    <row r="267" s="20" customFormat="1" x14ac:dyDescent="0.25"/>
    <row r="268" s="20" customFormat="1" x14ac:dyDescent="0.25"/>
    <row r="269" s="20" customFormat="1" x14ac:dyDescent="0.25"/>
    <row r="270" s="20" customFormat="1" x14ac:dyDescent="0.25"/>
    <row r="271" s="20" customFormat="1" x14ac:dyDescent="0.25"/>
    <row r="272" s="20" customFormat="1" x14ac:dyDescent="0.25"/>
    <row r="273" s="20" customFormat="1" x14ac:dyDescent="0.25"/>
    <row r="274" s="20" customFormat="1" x14ac:dyDescent="0.25"/>
    <row r="275" s="20" customFormat="1" x14ac:dyDescent="0.25"/>
    <row r="276" s="20" customFormat="1" x14ac:dyDescent="0.25"/>
    <row r="277" s="20" customFormat="1" x14ac:dyDescent="0.25"/>
    <row r="278" s="20" customFormat="1" x14ac:dyDescent="0.25"/>
    <row r="279" s="20" customFormat="1" x14ac:dyDescent="0.25"/>
    <row r="280" s="20" customFormat="1" x14ac:dyDescent="0.25"/>
    <row r="281" s="20" customFormat="1" x14ac:dyDescent="0.25"/>
    <row r="282" s="20" customFormat="1" x14ac:dyDescent="0.25"/>
    <row r="283" s="20" customFormat="1" x14ac:dyDescent="0.25"/>
    <row r="284" s="20" customFormat="1" x14ac:dyDescent="0.25"/>
    <row r="285" s="20" customFormat="1" x14ac:dyDescent="0.25"/>
    <row r="286" s="20" customFormat="1" x14ac:dyDescent="0.25"/>
    <row r="287" s="20" customFormat="1" x14ac:dyDescent="0.25"/>
    <row r="288" s="20" customFormat="1" x14ac:dyDescent="0.25"/>
    <row r="289" s="20" customFormat="1" x14ac:dyDescent="0.25"/>
    <row r="290" s="20" customFormat="1" x14ac:dyDescent="0.25"/>
    <row r="291" s="20" customFormat="1" x14ac:dyDescent="0.25"/>
    <row r="292" s="20" customFormat="1" x14ac:dyDescent="0.25"/>
    <row r="293" s="20" customFormat="1" x14ac:dyDescent="0.25"/>
    <row r="294" s="20" customFormat="1" x14ac:dyDescent="0.25"/>
    <row r="295" s="20" customFormat="1" x14ac:dyDescent="0.25"/>
    <row r="296" s="20" customFormat="1" x14ac:dyDescent="0.25"/>
    <row r="297" s="20" customFormat="1" x14ac:dyDescent="0.25"/>
    <row r="298" s="20" customFormat="1" x14ac:dyDescent="0.25"/>
    <row r="299" s="20" customFormat="1" x14ac:dyDescent="0.25"/>
    <row r="300" s="20" customFormat="1" x14ac:dyDescent="0.25"/>
    <row r="301" s="20" customFormat="1" x14ac:dyDescent="0.25"/>
    <row r="302" s="20" customFormat="1" x14ac:dyDescent="0.25"/>
    <row r="303" s="20" customFormat="1" x14ac:dyDescent="0.25"/>
    <row r="304" s="20" customFormat="1" x14ac:dyDescent="0.25"/>
    <row r="305" s="20" customFormat="1" x14ac:dyDescent="0.25"/>
    <row r="306" s="20" customFormat="1" x14ac:dyDescent="0.25"/>
    <row r="307" s="20" customFormat="1" x14ac:dyDescent="0.25"/>
    <row r="308" s="20" customFormat="1" x14ac:dyDescent="0.25"/>
    <row r="309" s="20" customFormat="1" x14ac:dyDescent="0.25"/>
    <row r="310" s="20" customFormat="1" x14ac:dyDescent="0.25"/>
    <row r="311" s="20" customFormat="1" x14ac:dyDescent="0.25"/>
    <row r="312" s="20" customFormat="1" x14ac:dyDescent="0.25"/>
    <row r="313" s="20" customFormat="1" x14ac:dyDescent="0.25"/>
    <row r="314" s="20" customFormat="1" x14ac:dyDescent="0.25"/>
    <row r="315" s="20" customFormat="1" x14ac:dyDescent="0.25"/>
    <row r="316" s="20" customFormat="1" x14ac:dyDescent="0.25"/>
    <row r="317" s="20" customFormat="1" x14ac:dyDescent="0.25"/>
    <row r="318" s="20" customFormat="1" x14ac:dyDescent="0.25"/>
    <row r="319" s="20" customFormat="1" x14ac:dyDescent="0.25"/>
    <row r="320" s="20" customFormat="1" x14ac:dyDescent="0.25"/>
    <row r="321" s="20" customFormat="1" x14ac:dyDescent="0.25"/>
    <row r="322" s="20" customFormat="1" x14ac:dyDescent="0.25"/>
    <row r="323" s="20" customFormat="1" x14ac:dyDescent="0.25"/>
    <row r="324" s="20" customFormat="1" x14ac:dyDescent="0.25"/>
    <row r="325" s="20" customFormat="1" x14ac:dyDescent="0.25"/>
    <row r="326" s="20" customFormat="1" x14ac:dyDescent="0.25"/>
    <row r="327" s="20" customFormat="1" x14ac:dyDescent="0.25"/>
    <row r="328" s="20" customFormat="1" x14ac:dyDescent="0.25"/>
    <row r="329" s="20" customFormat="1" x14ac:dyDescent="0.25"/>
    <row r="330" s="20" customFormat="1" x14ac:dyDescent="0.25"/>
    <row r="331" s="20" customFormat="1" x14ac:dyDescent="0.25"/>
    <row r="332" s="20" customFormat="1" x14ac:dyDescent="0.25"/>
    <row r="333" s="20" customFormat="1" x14ac:dyDescent="0.25"/>
    <row r="334" s="20" customFormat="1" x14ac:dyDescent="0.25"/>
    <row r="335" s="20" customFormat="1" x14ac:dyDescent="0.25"/>
    <row r="336" s="20" customFormat="1" x14ac:dyDescent="0.25"/>
    <row r="337" s="20" customFormat="1" x14ac:dyDescent="0.25"/>
    <row r="338" s="20" customFormat="1" x14ac:dyDescent="0.25"/>
    <row r="339" s="20" customFormat="1" x14ac:dyDescent="0.25"/>
    <row r="340" s="20" customFormat="1" x14ac:dyDescent="0.25"/>
    <row r="341" s="20" customFormat="1" x14ac:dyDescent="0.25"/>
    <row r="342" s="20" customFormat="1" x14ac:dyDescent="0.25"/>
    <row r="343" s="20" customFormat="1" x14ac:dyDescent="0.25"/>
    <row r="344" s="20" customFormat="1" x14ac:dyDescent="0.25"/>
    <row r="345" s="20" customFormat="1" x14ac:dyDescent="0.25"/>
    <row r="346" s="20" customFormat="1" x14ac:dyDescent="0.25"/>
    <row r="347" s="20" customFormat="1" x14ac:dyDescent="0.25"/>
    <row r="348" s="20" customFormat="1" x14ac:dyDescent="0.25"/>
    <row r="349" s="20" customFormat="1" x14ac:dyDescent="0.25"/>
    <row r="350" s="20" customFormat="1" x14ac:dyDescent="0.25"/>
    <row r="351" s="20" customFormat="1" x14ac:dyDescent="0.25"/>
    <row r="352" s="20" customFormat="1" x14ac:dyDescent="0.25"/>
    <row r="353" s="20" customFormat="1" x14ac:dyDescent="0.25"/>
    <row r="354" s="20" customFormat="1" x14ac:dyDescent="0.25"/>
    <row r="355" s="20" customFormat="1" x14ac:dyDescent="0.25"/>
    <row r="356" s="20" customFormat="1" x14ac:dyDescent="0.25"/>
    <row r="357" s="20" customFormat="1" x14ac:dyDescent="0.25"/>
    <row r="358" s="20" customFormat="1" x14ac:dyDescent="0.25"/>
    <row r="359" s="20" customFormat="1" x14ac:dyDescent="0.25"/>
    <row r="360" s="20" customFormat="1" x14ac:dyDescent="0.25"/>
    <row r="361" s="20" customFormat="1" x14ac:dyDescent="0.25"/>
    <row r="362" s="20" customFormat="1" x14ac:dyDescent="0.25"/>
    <row r="363" s="20" customFormat="1" x14ac:dyDescent="0.25"/>
    <row r="364" s="20" customFormat="1" x14ac:dyDescent="0.25"/>
    <row r="365" s="20" customFormat="1" x14ac:dyDescent="0.25"/>
    <row r="366" s="20" customFormat="1" x14ac:dyDescent="0.25"/>
    <row r="367" s="20" customFormat="1" x14ac:dyDescent="0.25"/>
    <row r="368" s="20" customFormat="1" x14ac:dyDescent="0.25"/>
    <row r="369" s="20" customFormat="1" x14ac:dyDescent="0.25"/>
    <row r="370" s="20" customFormat="1" x14ac:dyDescent="0.25"/>
    <row r="371" s="20" customFormat="1" x14ac:dyDescent="0.25"/>
    <row r="372" s="20" customFormat="1" x14ac:dyDescent="0.25"/>
    <row r="373" s="20" customFormat="1" x14ac:dyDescent="0.25"/>
    <row r="374" s="20" customFormat="1" x14ac:dyDescent="0.25"/>
    <row r="375" s="20" customFormat="1" x14ac:dyDescent="0.25"/>
    <row r="376" s="20" customFormat="1" x14ac:dyDescent="0.25"/>
    <row r="377" s="20" customFormat="1" x14ac:dyDescent="0.25"/>
    <row r="378" s="20" customFormat="1" x14ac:dyDescent="0.25"/>
    <row r="379" s="20" customFormat="1" x14ac:dyDescent="0.25"/>
    <row r="380" s="20" customFormat="1" x14ac:dyDescent="0.25"/>
    <row r="381" s="20" customFormat="1" x14ac:dyDescent="0.25"/>
    <row r="382" s="20" customFormat="1" x14ac:dyDescent="0.25"/>
    <row r="383" s="20" customFormat="1" x14ac:dyDescent="0.25"/>
    <row r="384" s="20" customFormat="1" x14ac:dyDescent="0.25"/>
    <row r="385" s="20" customFormat="1" x14ac:dyDescent="0.25"/>
    <row r="386" s="20" customFormat="1" x14ac:dyDescent="0.25"/>
    <row r="387" s="20" customFormat="1" x14ac:dyDescent="0.25"/>
    <row r="388" s="20" customFormat="1" x14ac:dyDescent="0.25"/>
    <row r="389" s="20" customFormat="1" x14ac:dyDescent="0.25"/>
    <row r="390" s="20" customFormat="1" x14ac:dyDescent="0.25"/>
    <row r="391" s="20" customFormat="1" x14ac:dyDescent="0.25"/>
    <row r="392" s="20" customFormat="1" x14ac:dyDescent="0.25"/>
    <row r="393" s="20" customFormat="1" x14ac:dyDescent="0.25"/>
    <row r="394" s="20" customFormat="1" x14ac:dyDescent="0.25"/>
    <row r="395" s="20" customFormat="1" x14ac:dyDescent="0.25"/>
    <row r="396" s="20" customFormat="1" x14ac:dyDescent="0.25"/>
    <row r="397" s="20" customFormat="1" x14ac:dyDescent="0.25"/>
    <row r="398" s="20" customFormat="1" x14ac:dyDescent="0.25"/>
    <row r="399" s="20" customFormat="1" x14ac:dyDescent="0.25"/>
    <row r="400" s="20" customFormat="1" x14ac:dyDescent="0.25"/>
    <row r="401" s="20" customFormat="1" x14ac:dyDescent="0.25"/>
    <row r="402" s="20" customFormat="1" x14ac:dyDescent="0.25"/>
    <row r="403" s="20" customFormat="1" x14ac:dyDescent="0.25"/>
    <row r="404" s="20" customFormat="1" x14ac:dyDescent="0.25"/>
    <row r="405" s="20" customFormat="1" x14ac:dyDescent="0.25"/>
    <row r="406" s="20" customFormat="1" x14ac:dyDescent="0.25"/>
    <row r="407" s="20" customFormat="1" x14ac:dyDescent="0.25"/>
    <row r="408" s="20" customFormat="1" x14ac:dyDescent="0.25"/>
    <row r="409" s="20" customFormat="1" x14ac:dyDescent="0.25"/>
    <row r="410" s="20" customFormat="1" x14ac:dyDescent="0.25"/>
    <row r="411" s="20" customFormat="1" x14ac:dyDescent="0.25"/>
    <row r="412" s="20" customFormat="1" x14ac:dyDescent="0.25"/>
    <row r="413" s="20" customFormat="1" x14ac:dyDescent="0.25"/>
    <row r="414" s="20" customFormat="1" x14ac:dyDescent="0.25"/>
    <row r="415" s="20" customFormat="1" x14ac:dyDescent="0.25"/>
    <row r="416" s="20" customFormat="1" x14ac:dyDescent="0.25"/>
    <row r="417" s="20" customFormat="1" x14ac:dyDescent="0.25"/>
    <row r="418" s="20" customFormat="1" x14ac:dyDescent="0.25"/>
    <row r="419" s="20" customFormat="1" x14ac:dyDescent="0.25"/>
    <row r="420" s="20" customFormat="1" x14ac:dyDescent="0.25"/>
    <row r="421" s="20" customFormat="1" x14ac:dyDescent="0.25"/>
    <row r="422" s="20" customFormat="1" x14ac:dyDescent="0.25"/>
    <row r="423" s="20" customFormat="1" x14ac:dyDescent="0.25"/>
    <row r="424" s="20" customFormat="1" x14ac:dyDescent="0.25"/>
    <row r="425" s="20" customFormat="1" x14ac:dyDescent="0.25"/>
    <row r="426" s="20" customFormat="1" x14ac:dyDescent="0.25"/>
    <row r="427" s="20" customFormat="1" x14ac:dyDescent="0.25"/>
    <row r="428" s="20" customFormat="1" x14ac:dyDescent="0.25"/>
    <row r="429" s="20" customFormat="1" x14ac:dyDescent="0.25"/>
    <row r="430" s="20" customFormat="1" x14ac:dyDescent="0.25"/>
    <row r="431" s="20" customFormat="1" x14ac:dyDescent="0.25"/>
    <row r="432" s="20" customFormat="1" x14ac:dyDescent="0.25"/>
    <row r="433" s="20" customFormat="1" x14ac:dyDescent="0.25"/>
    <row r="434" s="20" customFormat="1" x14ac:dyDescent="0.25"/>
    <row r="435" s="20" customFormat="1" x14ac:dyDescent="0.25"/>
    <row r="436" s="20" customFormat="1" x14ac:dyDescent="0.25"/>
    <row r="437" s="20" customFormat="1" x14ac:dyDescent="0.25"/>
    <row r="438" s="20" customFormat="1" x14ac:dyDescent="0.25"/>
    <row r="439" s="20" customFormat="1" x14ac:dyDescent="0.25"/>
    <row r="440" s="20" customFormat="1" x14ac:dyDescent="0.25"/>
    <row r="441" s="20" customFormat="1" x14ac:dyDescent="0.25"/>
    <row r="442" s="20" customFormat="1" x14ac:dyDescent="0.25"/>
    <row r="443" s="20" customFormat="1" x14ac:dyDescent="0.25"/>
    <row r="444" s="20" customFormat="1" x14ac:dyDescent="0.25"/>
    <row r="445" s="20" customFormat="1" x14ac:dyDescent="0.25"/>
    <row r="446" s="20" customFormat="1" x14ac:dyDescent="0.25"/>
    <row r="447" s="20" customFormat="1" x14ac:dyDescent="0.25"/>
    <row r="448" s="20" customFormat="1" x14ac:dyDescent="0.25"/>
    <row r="449" s="20" customFormat="1" x14ac:dyDescent="0.25"/>
    <row r="450" s="20" customFormat="1" x14ac:dyDescent="0.25"/>
    <row r="451" s="20" customFormat="1" x14ac:dyDescent="0.25"/>
    <row r="452" s="20" customFormat="1" x14ac:dyDescent="0.25"/>
    <row r="453" s="20" customFormat="1" x14ac:dyDescent="0.25"/>
    <row r="454" s="20" customFormat="1" x14ac:dyDescent="0.25"/>
    <row r="455" s="20" customFormat="1" x14ac:dyDescent="0.25"/>
    <row r="456" s="20" customFormat="1" x14ac:dyDescent="0.25"/>
    <row r="457" s="20" customFormat="1" x14ac:dyDescent="0.25"/>
    <row r="458" s="20" customFormat="1" x14ac:dyDescent="0.25"/>
    <row r="459" s="20" customFormat="1" x14ac:dyDescent="0.25"/>
    <row r="460" s="20" customFormat="1" x14ac:dyDescent="0.25"/>
    <row r="461" s="20" customFormat="1" x14ac:dyDescent="0.25"/>
    <row r="462" s="20" customFormat="1" x14ac:dyDescent="0.25"/>
    <row r="463" s="20" customFormat="1" x14ac:dyDescent="0.25"/>
    <row r="464" s="20" customFormat="1" x14ac:dyDescent="0.25"/>
    <row r="465" s="20" customFormat="1" x14ac:dyDescent="0.25"/>
    <row r="466" s="20" customFormat="1" x14ac:dyDescent="0.25"/>
    <row r="467" s="20" customFormat="1" x14ac:dyDescent="0.25"/>
    <row r="468" s="20" customFormat="1" x14ac:dyDescent="0.25"/>
    <row r="469" s="20" customFormat="1" x14ac:dyDescent="0.25"/>
    <row r="470" s="20" customFormat="1" x14ac:dyDescent="0.25"/>
    <row r="471" s="20" customFormat="1" x14ac:dyDescent="0.25"/>
    <row r="472" s="20" customFormat="1" x14ac:dyDescent="0.25"/>
    <row r="473" s="20" customFormat="1" x14ac:dyDescent="0.25"/>
    <row r="474" s="20" customFormat="1" x14ac:dyDescent="0.25"/>
    <row r="475" s="20" customFormat="1" x14ac:dyDescent="0.25"/>
    <row r="476" s="20" customFormat="1" x14ac:dyDescent="0.25"/>
    <row r="477" s="20" customFormat="1" x14ac:dyDescent="0.25"/>
    <row r="478" s="20" customFormat="1" x14ac:dyDescent="0.25"/>
    <row r="479" s="20" customFormat="1" x14ac:dyDescent="0.25"/>
    <row r="480" s="20" customFormat="1" x14ac:dyDescent="0.25"/>
    <row r="481" s="20" customFormat="1" x14ac:dyDescent="0.25"/>
    <row r="482" s="20" customFormat="1" x14ac:dyDescent="0.25"/>
    <row r="483" s="20" customFormat="1" x14ac:dyDescent="0.25"/>
    <row r="484" s="20" customFormat="1" x14ac:dyDescent="0.25"/>
    <row r="485" s="20" customFormat="1" x14ac:dyDescent="0.25"/>
    <row r="486" s="20" customFormat="1" x14ac:dyDescent="0.25"/>
    <row r="487" s="20" customFormat="1" x14ac:dyDescent="0.25"/>
    <row r="488" s="20" customFormat="1" x14ac:dyDescent="0.25"/>
    <row r="489" s="20" customFormat="1" x14ac:dyDescent="0.25"/>
    <row r="490" s="20" customFormat="1" x14ac:dyDescent="0.25"/>
    <row r="491" s="20" customFormat="1" x14ac:dyDescent="0.25"/>
    <row r="492" s="20" customFormat="1" x14ac:dyDescent="0.25"/>
    <row r="493" s="20" customFormat="1" x14ac:dyDescent="0.25"/>
    <row r="494" s="20" customFormat="1" x14ac:dyDescent="0.25"/>
    <row r="495" s="20" customFormat="1" x14ac:dyDescent="0.25"/>
    <row r="496" s="20" customFormat="1" x14ac:dyDescent="0.25"/>
    <row r="497" s="20" customFormat="1" x14ac:dyDescent="0.25"/>
    <row r="498" s="20" customFormat="1" x14ac:dyDescent="0.25"/>
    <row r="499" s="20" customFormat="1" x14ac:dyDescent="0.25"/>
    <row r="500" s="20" customFormat="1" x14ac:dyDescent="0.25"/>
    <row r="501" s="20" customFormat="1" x14ac:dyDescent="0.25"/>
    <row r="502" s="20" customFormat="1" x14ac:dyDescent="0.25"/>
    <row r="503" s="20" customFormat="1" x14ac:dyDescent="0.25"/>
    <row r="504" s="20" customFormat="1" x14ac:dyDescent="0.25"/>
    <row r="505" s="20" customFormat="1" x14ac:dyDescent="0.25"/>
    <row r="506" s="20" customFormat="1" x14ac:dyDescent="0.25"/>
    <row r="507" s="20" customFormat="1" x14ac:dyDescent="0.25"/>
    <row r="508" s="20" customFormat="1" x14ac:dyDescent="0.25"/>
    <row r="509" s="20" customFormat="1" x14ac:dyDescent="0.25"/>
    <row r="510" s="20" customFormat="1" x14ac:dyDescent="0.25"/>
    <row r="511" s="20" customFormat="1" x14ac:dyDescent="0.25"/>
    <row r="512" s="20" customFormat="1" x14ac:dyDescent="0.25"/>
    <row r="513" s="20" customFormat="1" x14ac:dyDescent="0.25"/>
    <row r="514" s="20" customFormat="1" x14ac:dyDescent="0.25"/>
    <row r="515" s="20" customFormat="1" x14ac:dyDescent="0.25"/>
    <row r="516" s="20" customFormat="1" x14ac:dyDescent="0.25"/>
    <row r="517" s="20" customFormat="1" x14ac:dyDescent="0.25"/>
    <row r="518" s="20" customFormat="1" x14ac:dyDescent="0.25"/>
    <row r="519" s="20" customFormat="1" x14ac:dyDescent="0.25"/>
    <row r="520" s="20" customFormat="1" x14ac:dyDescent="0.25"/>
    <row r="521" s="20" customFormat="1" x14ac:dyDescent="0.25"/>
    <row r="522" s="20" customFormat="1" x14ac:dyDescent="0.25"/>
    <row r="523" s="20" customFormat="1" x14ac:dyDescent="0.25"/>
    <row r="524" s="20" customFormat="1" x14ac:dyDescent="0.25"/>
    <row r="525" s="20" customFormat="1" x14ac:dyDescent="0.25"/>
    <row r="526" s="20" customFormat="1" x14ac:dyDescent="0.25"/>
    <row r="527" s="20" customFormat="1" x14ac:dyDescent="0.25"/>
    <row r="528" s="20" customFormat="1" x14ac:dyDescent="0.25"/>
    <row r="529" s="20" customFormat="1" x14ac:dyDescent="0.25"/>
    <row r="530" s="20" customFormat="1" x14ac:dyDescent="0.25"/>
    <row r="531" s="20" customFormat="1" x14ac:dyDescent="0.25"/>
    <row r="532" s="20" customFormat="1" x14ac:dyDescent="0.25"/>
    <row r="533" s="20" customFormat="1" x14ac:dyDescent="0.25"/>
    <row r="534" s="20" customFormat="1" x14ac:dyDescent="0.25"/>
    <row r="535" s="20" customFormat="1" x14ac:dyDescent="0.25"/>
    <row r="536" s="20" customFormat="1" x14ac:dyDescent="0.25"/>
    <row r="537" s="20" customFormat="1" x14ac:dyDescent="0.25"/>
    <row r="538" s="20" customFormat="1" x14ac:dyDescent="0.25"/>
    <row r="539" s="20" customFormat="1" x14ac:dyDescent="0.25"/>
    <row r="540" s="20" customFormat="1" x14ac:dyDescent="0.25"/>
    <row r="541" s="20" customFormat="1" x14ac:dyDescent="0.25"/>
    <row r="542" s="20" customFormat="1" x14ac:dyDescent="0.25"/>
    <row r="543" s="20" customFormat="1" x14ac:dyDescent="0.25"/>
    <row r="544" s="20" customFormat="1" x14ac:dyDescent="0.25"/>
    <row r="545" s="20" customFormat="1" x14ac:dyDescent="0.25"/>
    <row r="546" s="20" customFormat="1" x14ac:dyDescent="0.25"/>
    <row r="547" s="20" customFormat="1" x14ac:dyDescent="0.25"/>
    <row r="548" s="20" customFormat="1" x14ac:dyDescent="0.25"/>
    <row r="549" s="20" customFormat="1" x14ac:dyDescent="0.25"/>
    <row r="550" s="20" customFormat="1" x14ac:dyDescent="0.25"/>
    <row r="551" s="20" customFormat="1" x14ac:dyDescent="0.25"/>
    <row r="552" s="20" customFormat="1" x14ac:dyDescent="0.25"/>
    <row r="553" s="20" customFormat="1" x14ac:dyDescent="0.25"/>
    <row r="554" s="20" customFormat="1" x14ac:dyDescent="0.25"/>
    <row r="555" s="20" customFormat="1" x14ac:dyDescent="0.25"/>
    <row r="556" s="20" customFormat="1" x14ac:dyDescent="0.25"/>
    <row r="557" s="20" customFormat="1" x14ac:dyDescent="0.25"/>
    <row r="558" s="20" customFormat="1" x14ac:dyDescent="0.25"/>
    <row r="559" s="20" customFormat="1" x14ac:dyDescent="0.25"/>
    <row r="560" s="20" customFormat="1" x14ac:dyDescent="0.25"/>
    <row r="561" s="20" customFormat="1" x14ac:dyDescent="0.25"/>
    <row r="562" s="20" customFormat="1" x14ac:dyDescent="0.25"/>
    <row r="563" s="20" customFormat="1" x14ac:dyDescent="0.25"/>
    <row r="564" s="20" customFormat="1" x14ac:dyDescent="0.25"/>
    <row r="565" s="20" customFormat="1" x14ac:dyDescent="0.25"/>
    <row r="566" s="20" customFormat="1" x14ac:dyDescent="0.25"/>
    <row r="567" s="20" customFormat="1" x14ac:dyDescent="0.25"/>
    <row r="568" s="20" customFormat="1" x14ac:dyDescent="0.25"/>
    <row r="569" s="20" customFormat="1" x14ac:dyDescent="0.25"/>
    <row r="570" s="20" customFormat="1" x14ac:dyDescent="0.25"/>
    <row r="571" s="20" customFormat="1" x14ac:dyDescent="0.25"/>
    <row r="572" s="20" customFormat="1" x14ac:dyDescent="0.25"/>
    <row r="573" s="20" customFormat="1" x14ac:dyDescent="0.25"/>
    <row r="574" s="20" customFormat="1" x14ac:dyDescent="0.25"/>
    <row r="575" s="20" customFormat="1" x14ac:dyDescent="0.25"/>
    <row r="576" s="20" customFormat="1" x14ac:dyDescent="0.25"/>
    <row r="577" s="20" customFormat="1" x14ac:dyDescent="0.25"/>
    <row r="578" s="20" customFormat="1" x14ac:dyDescent="0.25"/>
    <row r="579" s="20" customFormat="1" x14ac:dyDescent="0.25"/>
    <row r="580" s="20" customFormat="1" x14ac:dyDescent="0.25"/>
    <row r="581" s="20" customFormat="1" x14ac:dyDescent="0.25"/>
    <row r="582" s="20" customFormat="1" x14ac:dyDescent="0.25"/>
    <row r="583" s="20" customFormat="1" x14ac:dyDescent="0.25"/>
    <row r="584" s="20" customFormat="1" x14ac:dyDescent="0.25"/>
    <row r="585" s="20" customFormat="1" x14ac:dyDescent="0.25"/>
    <row r="586" s="20" customFormat="1" x14ac:dyDescent="0.25"/>
    <row r="587" s="20" customFormat="1" x14ac:dyDescent="0.25"/>
    <row r="588" s="20" customFormat="1" x14ac:dyDescent="0.25"/>
    <row r="589" s="20" customFormat="1" x14ac:dyDescent="0.25"/>
    <row r="590" s="20" customFormat="1" x14ac:dyDescent="0.25"/>
    <row r="591" s="20" customFormat="1" x14ac:dyDescent="0.25"/>
    <row r="592" s="20" customFormat="1" x14ac:dyDescent="0.25"/>
    <row r="593" s="20" customFormat="1" x14ac:dyDescent="0.25"/>
    <row r="594" s="20" customFormat="1" x14ac:dyDescent="0.25"/>
    <row r="595" s="20" customFormat="1" x14ac:dyDescent="0.25"/>
    <row r="596" s="20" customFormat="1" x14ac:dyDescent="0.25"/>
    <row r="597" s="20" customFormat="1" x14ac:dyDescent="0.25"/>
    <row r="598" s="20" customFormat="1" x14ac:dyDescent="0.25"/>
    <row r="599" s="20" customFormat="1" x14ac:dyDescent="0.25"/>
    <row r="600" s="20" customFormat="1" x14ac:dyDescent="0.25"/>
  </sheetData>
  <mergeCells count="4">
    <mergeCell ref="C2:O2"/>
    <mergeCell ref="C9:O9"/>
    <mergeCell ref="C16:H16"/>
    <mergeCell ref="C23:H23"/>
  </mergeCells>
  <pageMargins left="0.7" right="0.7" top="0.75" bottom="0.75" header="0.3" footer="0.3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8851A3-05A7-44C3-AA65-4AACA50B8437}">
  <dimension ref="A1:I600"/>
  <sheetViews>
    <sheetView zoomScale="80" zoomScaleNormal="80" workbookViewId="0">
      <selection sqref="A1:XFD1048576"/>
    </sheetView>
  </sheetViews>
  <sheetFormatPr baseColWidth="10" defaultRowHeight="15" x14ac:dyDescent="0.25"/>
  <cols>
    <col min="1" max="1" width="35.7109375" style="27" customWidth="1"/>
    <col min="2" max="9" width="13.7109375" style="27" customWidth="1"/>
    <col min="10" max="16384" width="11.42578125" style="27"/>
  </cols>
  <sheetData>
    <row r="1" spans="1:9" s="20" customFormat="1" x14ac:dyDescent="0.25">
      <c r="A1" s="47" t="s">
        <v>433</v>
      </c>
      <c r="B1" s="47"/>
      <c r="C1" s="47"/>
      <c r="D1" s="47"/>
      <c r="E1" s="47"/>
      <c r="F1" s="47"/>
      <c r="G1" s="47"/>
      <c r="H1" s="47"/>
      <c r="I1" s="47"/>
    </row>
    <row r="2" spans="1:9" s="20" customFormat="1" ht="34.5" customHeight="1" x14ac:dyDescent="0.25">
      <c r="A2" s="147"/>
      <c r="B2" s="148" t="s">
        <v>0</v>
      </c>
      <c r="C2" s="148"/>
      <c r="D2" s="148" t="s">
        <v>639</v>
      </c>
      <c r="E2" s="148"/>
      <c r="F2" s="148" t="s">
        <v>2</v>
      </c>
      <c r="G2" s="148"/>
      <c r="H2" s="148" t="s">
        <v>3</v>
      </c>
      <c r="I2" s="148"/>
    </row>
    <row r="3" spans="1:9" s="20" customFormat="1" x14ac:dyDescent="0.25">
      <c r="A3" s="149"/>
      <c r="B3" s="115">
        <v>2015</v>
      </c>
      <c r="C3" s="115">
        <v>2017</v>
      </c>
      <c r="D3" s="115">
        <v>2015</v>
      </c>
      <c r="E3" s="115">
        <v>2017</v>
      </c>
      <c r="F3" s="115">
        <v>2015</v>
      </c>
      <c r="G3" s="115">
        <v>2017</v>
      </c>
      <c r="H3" s="115">
        <v>2015</v>
      </c>
      <c r="I3" s="115">
        <v>2017</v>
      </c>
    </row>
    <row r="4" spans="1:9" s="20" customFormat="1" ht="30.75" customHeight="1" x14ac:dyDescent="0.25">
      <c r="A4" s="117" t="s">
        <v>647</v>
      </c>
      <c r="B4" s="118">
        <v>11.929943586836309</v>
      </c>
      <c r="C4" s="118">
        <v>10.606243912692273</v>
      </c>
      <c r="D4" s="55">
        <v>256730</v>
      </c>
      <c r="E4" s="55">
        <v>260373</v>
      </c>
      <c r="F4" s="55">
        <v>3664</v>
      </c>
      <c r="G4" s="55">
        <v>3087</v>
      </c>
      <c r="H4" s="124">
        <v>0.31649642985110249</v>
      </c>
      <c r="I4" s="124">
        <v>0.34745515651123632</v>
      </c>
    </row>
    <row r="5" spans="1:9" s="20" customFormat="1" ht="30.75" customHeight="1" x14ac:dyDescent="0.25">
      <c r="A5" s="150" t="s">
        <v>650</v>
      </c>
      <c r="B5" s="118">
        <v>18.364343534791217</v>
      </c>
      <c r="C5" s="118">
        <v>16.587172690733606</v>
      </c>
      <c r="D5" s="55">
        <v>395197</v>
      </c>
      <c r="E5" s="55">
        <v>407199</v>
      </c>
      <c r="F5" s="55">
        <v>5718</v>
      </c>
      <c r="G5" s="55">
        <v>4701</v>
      </c>
      <c r="H5" s="124">
        <v>0.38216250679059893</v>
      </c>
      <c r="I5" s="124">
        <v>0.4726762413506983</v>
      </c>
    </row>
    <row r="6" spans="1:9" s="20" customFormat="1" ht="30.75" customHeight="1" x14ac:dyDescent="0.25">
      <c r="A6" s="117" t="s">
        <v>537</v>
      </c>
      <c r="B6" s="118">
        <v>17.765546148198403</v>
      </c>
      <c r="C6" s="118">
        <v>18.244142436585069</v>
      </c>
      <c r="D6" s="55">
        <v>382311</v>
      </c>
      <c r="E6" s="55">
        <v>447876</v>
      </c>
      <c r="F6" s="55">
        <v>5533</v>
      </c>
      <c r="G6" s="55">
        <v>5160</v>
      </c>
      <c r="H6" s="124">
        <v>0.40092501370786371</v>
      </c>
      <c r="I6" s="124">
        <v>0.42022539480244581</v>
      </c>
    </row>
    <row r="7" spans="1:9" s="20" customFormat="1" ht="30.75" customHeight="1" x14ac:dyDescent="0.25">
      <c r="A7" s="150" t="s">
        <v>538</v>
      </c>
      <c r="B7" s="118">
        <v>25.064870491361447</v>
      </c>
      <c r="C7" s="118">
        <v>22.348377919616375</v>
      </c>
      <c r="D7" s="55">
        <v>539391</v>
      </c>
      <c r="E7" s="55">
        <v>548631</v>
      </c>
      <c r="F7" s="55">
        <v>7878</v>
      </c>
      <c r="G7" s="55">
        <v>6358</v>
      </c>
      <c r="H7" s="124">
        <v>0.43127432993803189</v>
      </c>
      <c r="I7" s="124">
        <v>0.45106403525023814</v>
      </c>
    </row>
    <row r="8" spans="1:9" s="20" customFormat="1" ht="30.75" customHeight="1" x14ac:dyDescent="0.25">
      <c r="A8" s="117" t="s">
        <v>539</v>
      </c>
      <c r="B8" s="118">
        <v>30.677562059126945</v>
      </c>
      <c r="C8" s="118">
        <v>26.869778561515467</v>
      </c>
      <c r="D8" s="55">
        <v>660175</v>
      </c>
      <c r="E8" s="55">
        <v>659627</v>
      </c>
      <c r="F8" s="55">
        <v>9522</v>
      </c>
      <c r="G8" s="55">
        <v>7494</v>
      </c>
      <c r="H8" s="124">
        <v>0.46937761865741512</v>
      </c>
      <c r="I8" s="124">
        <v>0.53908901931551323</v>
      </c>
    </row>
    <row r="9" spans="1:9" s="20" customFormat="1" ht="30.75" customHeight="1" x14ac:dyDescent="0.25">
      <c r="A9" s="117" t="s">
        <v>540</v>
      </c>
      <c r="B9" s="118">
        <v>19.715053113876525</v>
      </c>
      <c r="C9" s="118">
        <v>17.010896153534379</v>
      </c>
      <c r="D9" s="55">
        <v>424264</v>
      </c>
      <c r="E9" s="55">
        <v>417601</v>
      </c>
      <c r="F9" s="55">
        <v>6794</v>
      </c>
      <c r="G9" s="55">
        <v>4984</v>
      </c>
      <c r="H9" s="124">
        <v>0.37022956462274487</v>
      </c>
      <c r="I9" s="124">
        <v>0.42006547832455993</v>
      </c>
    </row>
    <row r="10" spans="1:9" s="20" customFormat="1" ht="30.75" customHeight="1" x14ac:dyDescent="0.25">
      <c r="A10" s="117" t="s">
        <v>541</v>
      </c>
      <c r="B10" s="118">
        <v>27.909878344594279</v>
      </c>
      <c r="C10" s="118">
        <v>25.545245575894445</v>
      </c>
      <c r="D10" s="55">
        <v>600615</v>
      </c>
      <c r="E10" s="55">
        <v>627111</v>
      </c>
      <c r="F10" s="55">
        <v>8603</v>
      </c>
      <c r="G10" s="55">
        <v>6955</v>
      </c>
      <c r="H10" s="124">
        <v>0.5062608977378027</v>
      </c>
      <c r="I10" s="124">
        <v>0.5195357302116238</v>
      </c>
    </row>
    <row r="11" spans="1:9" s="20" customFormat="1" ht="30.75" customHeight="1" x14ac:dyDescent="0.25">
      <c r="A11" s="117" t="s">
        <v>542</v>
      </c>
      <c r="B11" s="118">
        <v>43.663045195587316</v>
      </c>
      <c r="C11" s="118">
        <v>40.436750454091261</v>
      </c>
      <c r="D11" s="55">
        <v>939620</v>
      </c>
      <c r="E11" s="55">
        <v>992683</v>
      </c>
      <c r="F11" s="55">
        <v>13928</v>
      </c>
      <c r="G11" s="55">
        <v>11425</v>
      </c>
      <c r="H11" s="124">
        <v>0.55020483805686804</v>
      </c>
      <c r="I11" s="124">
        <v>0.59773029971264013</v>
      </c>
    </row>
    <row r="12" spans="1:9" s="20" customFormat="1" ht="30.75" customHeight="1" x14ac:dyDescent="0.25">
      <c r="A12" s="117" t="s">
        <v>544</v>
      </c>
      <c r="B12" s="118">
        <v>20.940854468907705</v>
      </c>
      <c r="C12" s="118">
        <v>17.707013270992785</v>
      </c>
      <c r="D12" s="55">
        <v>450643</v>
      </c>
      <c r="E12" s="55">
        <v>434690</v>
      </c>
      <c r="F12" s="55">
        <v>6696</v>
      </c>
      <c r="G12" s="55">
        <v>5235</v>
      </c>
      <c r="H12" s="124">
        <v>0.46221483621420806</v>
      </c>
      <c r="I12" s="124">
        <v>0.43899993293436318</v>
      </c>
    </row>
    <row r="13" spans="1:9" s="20" customFormat="1" ht="30.75" customHeight="1" x14ac:dyDescent="0.25">
      <c r="A13" s="150" t="s">
        <v>545</v>
      </c>
      <c r="B13" s="118">
        <v>53.964302642217866</v>
      </c>
      <c r="C13" s="118">
        <v>50.550999367388449</v>
      </c>
      <c r="D13" s="55">
        <v>1161301</v>
      </c>
      <c r="E13" s="55">
        <v>1240978</v>
      </c>
      <c r="F13" s="55">
        <v>18331</v>
      </c>
      <c r="G13" s="55">
        <v>15292</v>
      </c>
      <c r="H13" s="124">
        <v>0.62494450495002918</v>
      </c>
      <c r="I13" s="124">
        <v>0.62106517796078853</v>
      </c>
    </row>
    <row r="14" spans="1:9" s="20" customFormat="1" ht="30.75" customHeight="1" x14ac:dyDescent="0.25">
      <c r="A14" s="117" t="s">
        <v>546</v>
      </c>
      <c r="B14" s="118">
        <v>30.281977836652352</v>
      </c>
      <c r="C14" s="118">
        <v>27.373953268214674</v>
      </c>
      <c r="D14" s="55">
        <v>647849</v>
      </c>
      <c r="E14" s="55">
        <v>672004</v>
      </c>
      <c r="F14" s="55">
        <v>10247</v>
      </c>
      <c r="G14" s="55">
        <v>8312</v>
      </c>
      <c r="H14" s="124">
        <v>0.50409465188217206</v>
      </c>
      <c r="I14" s="124">
        <v>0.55678368839603487</v>
      </c>
    </row>
    <row r="15" spans="1:9" s="20" customFormat="1" x14ac:dyDescent="0.25">
      <c r="A15" s="26" t="s">
        <v>135</v>
      </c>
    </row>
    <row r="16" spans="1:9" s="20" customFormat="1" x14ac:dyDescent="0.25"/>
    <row r="17" spans="1:1" s="20" customFormat="1" x14ac:dyDescent="0.25"/>
    <row r="18" spans="1:1" s="20" customFormat="1" x14ac:dyDescent="0.25"/>
    <row r="19" spans="1:1" s="20" customFormat="1" x14ac:dyDescent="0.25"/>
    <row r="20" spans="1:1" s="20" customFormat="1" x14ac:dyDescent="0.25">
      <c r="A20" s="26"/>
    </row>
    <row r="21" spans="1:1" s="20" customFormat="1" x14ac:dyDescent="0.25"/>
    <row r="22" spans="1:1" s="20" customFormat="1" x14ac:dyDescent="0.25"/>
    <row r="23" spans="1:1" s="20" customFormat="1" x14ac:dyDescent="0.25"/>
    <row r="24" spans="1:1" s="20" customFormat="1" x14ac:dyDescent="0.25"/>
    <row r="25" spans="1:1" s="20" customFormat="1" x14ac:dyDescent="0.25"/>
    <row r="26" spans="1:1" s="20" customFormat="1" x14ac:dyDescent="0.25"/>
    <row r="27" spans="1:1" s="20" customFormat="1" x14ac:dyDescent="0.25">
      <c r="A27" s="26"/>
    </row>
    <row r="28" spans="1:1" s="20" customFormat="1" x14ac:dyDescent="0.25"/>
    <row r="29" spans="1:1" s="20" customFormat="1" x14ac:dyDescent="0.25"/>
    <row r="30" spans="1:1" s="20" customFormat="1" x14ac:dyDescent="0.25"/>
    <row r="31" spans="1:1" s="20" customFormat="1" x14ac:dyDescent="0.25"/>
    <row r="32" spans="1:1" s="20" customFormat="1" x14ac:dyDescent="0.25"/>
    <row r="33" s="20" customFormat="1" x14ac:dyDescent="0.25"/>
    <row r="34" s="20" customFormat="1" x14ac:dyDescent="0.25"/>
    <row r="35" s="20" customFormat="1" x14ac:dyDescent="0.25"/>
    <row r="36" s="20" customFormat="1" x14ac:dyDescent="0.25"/>
    <row r="37" s="20" customFormat="1" x14ac:dyDescent="0.25"/>
    <row r="38" s="20" customFormat="1" x14ac:dyDescent="0.25"/>
    <row r="39" s="20" customFormat="1" x14ac:dyDescent="0.25"/>
    <row r="40" s="20" customFormat="1" x14ac:dyDescent="0.25"/>
    <row r="41" s="20" customFormat="1" x14ac:dyDescent="0.25"/>
    <row r="42" s="20" customFormat="1" x14ac:dyDescent="0.25"/>
    <row r="43" s="20" customFormat="1" x14ac:dyDescent="0.25"/>
    <row r="44" s="20" customFormat="1" x14ac:dyDescent="0.25"/>
    <row r="45" s="20" customFormat="1" x14ac:dyDescent="0.25"/>
    <row r="46" s="20" customFormat="1" x14ac:dyDescent="0.25"/>
    <row r="47" s="20" customFormat="1" x14ac:dyDescent="0.25"/>
    <row r="48" s="20" customFormat="1" x14ac:dyDescent="0.25"/>
    <row r="49" s="20" customFormat="1" x14ac:dyDescent="0.25"/>
    <row r="50" s="20" customFormat="1" x14ac:dyDescent="0.25"/>
    <row r="51" s="20" customFormat="1" x14ac:dyDescent="0.25"/>
    <row r="52" s="20" customFormat="1" x14ac:dyDescent="0.25"/>
    <row r="53" s="20" customFormat="1" x14ac:dyDescent="0.25"/>
    <row r="54" s="20" customFormat="1" x14ac:dyDescent="0.25"/>
    <row r="55" s="20" customFormat="1" x14ac:dyDescent="0.25"/>
    <row r="56" s="20" customFormat="1" x14ac:dyDescent="0.25"/>
    <row r="57" s="20" customFormat="1" x14ac:dyDescent="0.25"/>
    <row r="58" s="20" customFormat="1" x14ac:dyDescent="0.25"/>
    <row r="59" s="20" customFormat="1" x14ac:dyDescent="0.25"/>
    <row r="60" s="20" customFormat="1" x14ac:dyDescent="0.25"/>
    <row r="61" s="20" customFormat="1" x14ac:dyDescent="0.25"/>
    <row r="62" s="20" customFormat="1" x14ac:dyDescent="0.25"/>
    <row r="63" s="20" customFormat="1" x14ac:dyDescent="0.25"/>
    <row r="64" s="20" customFormat="1" x14ac:dyDescent="0.25"/>
    <row r="65" s="20" customFormat="1" x14ac:dyDescent="0.25"/>
    <row r="66" s="20" customFormat="1" x14ac:dyDescent="0.25"/>
    <row r="67" s="20" customFormat="1" x14ac:dyDescent="0.25"/>
    <row r="68" s="20" customFormat="1" x14ac:dyDescent="0.25"/>
    <row r="69" s="20" customFormat="1" x14ac:dyDescent="0.25"/>
    <row r="70" s="20" customFormat="1" x14ac:dyDescent="0.25"/>
    <row r="71" s="20" customFormat="1" x14ac:dyDescent="0.25"/>
    <row r="72" s="20" customFormat="1" x14ac:dyDescent="0.25"/>
    <row r="73" s="20" customFormat="1" x14ac:dyDescent="0.25"/>
    <row r="74" s="20" customFormat="1" x14ac:dyDescent="0.25"/>
    <row r="75" s="20" customFormat="1" x14ac:dyDescent="0.25"/>
    <row r="76" s="20" customFormat="1" x14ac:dyDescent="0.25"/>
    <row r="77" s="20" customFormat="1" x14ac:dyDescent="0.25"/>
    <row r="78" s="20" customFormat="1" x14ac:dyDescent="0.25"/>
    <row r="79" s="20" customFormat="1" x14ac:dyDescent="0.25"/>
    <row r="80" s="20" customFormat="1" x14ac:dyDescent="0.25"/>
    <row r="81" s="20" customFormat="1" x14ac:dyDescent="0.25"/>
    <row r="82" s="20" customFormat="1" x14ac:dyDescent="0.25"/>
    <row r="83" s="20" customFormat="1" x14ac:dyDescent="0.25"/>
    <row r="84" s="20" customFormat="1" x14ac:dyDescent="0.25"/>
    <row r="85" s="20" customFormat="1" x14ac:dyDescent="0.25"/>
    <row r="86" s="20" customFormat="1" x14ac:dyDescent="0.25"/>
    <row r="87" s="20" customFormat="1" x14ac:dyDescent="0.25"/>
    <row r="88" s="20" customFormat="1" x14ac:dyDescent="0.25"/>
    <row r="89" s="20" customFormat="1" x14ac:dyDescent="0.25"/>
    <row r="90" s="20" customFormat="1" x14ac:dyDescent="0.25"/>
    <row r="91" s="20" customFormat="1" x14ac:dyDescent="0.25"/>
    <row r="92" s="20" customFormat="1" x14ac:dyDescent="0.25"/>
    <row r="93" s="20" customFormat="1" x14ac:dyDescent="0.25"/>
    <row r="94" s="20" customFormat="1" x14ac:dyDescent="0.25"/>
    <row r="95" s="20" customFormat="1" x14ac:dyDescent="0.25"/>
    <row r="96" s="20" customFormat="1" x14ac:dyDescent="0.25"/>
    <row r="97" s="20" customFormat="1" x14ac:dyDescent="0.25"/>
    <row r="98" s="20" customFormat="1" x14ac:dyDescent="0.25"/>
    <row r="99" s="20" customFormat="1" x14ac:dyDescent="0.25"/>
    <row r="100" s="20" customFormat="1" x14ac:dyDescent="0.25"/>
    <row r="101" s="20" customFormat="1" x14ac:dyDescent="0.25"/>
    <row r="102" s="20" customFormat="1" x14ac:dyDescent="0.25"/>
    <row r="103" s="20" customFormat="1" x14ac:dyDescent="0.25"/>
    <row r="104" s="20" customFormat="1" x14ac:dyDescent="0.25"/>
    <row r="105" s="20" customFormat="1" x14ac:dyDescent="0.25"/>
    <row r="106" s="20" customFormat="1" x14ac:dyDescent="0.25"/>
    <row r="107" s="20" customFormat="1" x14ac:dyDescent="0.25"/>
    <row r="108" s="20" customFormat="1" x14ac:dyDescent="0.25"/>
    <row r="109" s="20" customFormat="1" x14ac:dyDescent="0.25"/>
    <row r="110" s="20" customFormat="1" x14ac:dyDescent="0.25"/>
    <row r="111" s="20" customFormat="1" x14ac:dyDescent="0.25"/>
    <row r="112" s="20" customFormat="1" x14ac:dyDescent="0.25"/>
    <row r="113" s="20" customFormat="1" x14ac:dyDescent="0.25"/>
    <row r="114" s="20" customFormat="1" x14ac:dyDescent="0.25"/>
    <row r="115" s="20" customFormat="1" x14ac:dyDescent="0.25"/>
    <row r="116" s="20" customFormat="1" x14ac:dyDescent="0.25"/>
    <row r="117" s="20" customFormat="1" x14ac:dyDescent="0.25"/>
    <row r="118" s="20" customFormat="1" x14ac:dyDescent="0.25"/>
    <row r="119" s="20" customFormat="1" x14ac:dyDescent="0.25"/>
    <row r="120" s="20" customFormat="1" x14ac:dyDescent="0.25"/>
    <row r="121" s="20" customFormat="1" x14ac:dyDescent="0.25"/>
    <row r="122" s="20" customFormat="1" x14ac:dyDescent="0.25"/>
    <row r="123" s="20" customFormat="1" x14ac:dyDescent="0.25"/>
    <row r="124" s="20" customFormat="1" x14ac:dyDescent="0.25"/>
    <row r="125" s="20" customFormat="1" x14ac:dyDescent="0.25"/>
    <row r="126" s="20" customFormat="1" x14ac:dyDescent="0.25"/>
    <row r="127" s="20" customFormat="1" x14ac:dyDescent="0.25"/>
    <row r="128" s="20" customFormat="1" x14ac:dyDescent="0.25"/>
    <row r="129" s="20" customFormat="1" x14ac:dyDescent="0.25"/>
    <row r="130" s="20" customFormat="1" x14ac:dyDescent="0.25"/>
    <row r="131" s="20" customFormat="1" x14ac:dyDescent="0.25"/>
    <row r="132" s="20" customFormat="1" x14ac:dyDescent="0.25"/>
    <row r="133" s="20" customFormat="1" x14ac:dyDescent="0.25"/>
    <row r="134" s="20" customFormat="1" x14ac:dyDescent="0.25"/>
    <row r="135" s="20" customFormat="1" x14ac:dyDescent="0.25"/>
    <row r="136" s="20" customFormat="1" x14ac:dyDescent="0.25"/>
    <row r="137" s="20" customFormat="1" x14ac:dyDescent="0.25"/>
    <row r="138" s="20" customFormat="1" x14ac:dyDescent="0.25"/>
    <row r="139" s="20" customFormat="1" x14ac:dyDescent="0.25"/>
    <row r="140" s="20" customFormat="1" x14ac:dyDescent="0.25"/>
    <row r="141" s="20" customFormat="1" x14ac:dyDescent="0.25"/>
    <row r="142" s="20" customFormat="1" x14ac:dyDescent="0.25"/>
    <row r="143" s="20" customFormat="1" x14ac:dyDescent="0.25"/>
    <row r="144" s="20" customFormat="1" x14ac:dyDescent="0.25"/>
    <row r="145" s="20" customFormat="1" x14ac:dyDescent="0.25"/>
    <row r="146" s="20" customFormat="1" x14ac:dyDescent="0.25"/>
    <row r="147" s="20" customFormat="1" x14ac:dyDescent="0.25"/>
    <row r="148" s="20" customFormat="1" x14ac:dyDescent="0.25"/>
    <row r="149" s="20" customFormat="1" x14ac:dyDescent="0.25"/>
    <row r="150" s="20" customFormat="1" x14ac:dyDescent="0.25"/>
    <row r="151" s="20" customFormat="1" x14ac:dyDescent="0.25"/>
    <row r="152" s="20" customFormat="1" x14ac:dyDescent="0.25"/>
    <row r="153" s="20" customFormat="1" x14ac:dyDescent="0.25"/>
    <row r="154" s="20" customFormat="1" x14ac:dyDescent="0.25"/>
    <row r="155" s="20" customFormat="1" x14ac:dyDescent="0.25"/>
    <row r="156" s="20" customFormat="1" x14ac:dyDescent="0.25"/>
    <row r="157" s="20" customFormat="1" x14ac:dyDescent="0.25"/>
    <row r="158" s="20" customFormat="1" x14ac:dyDescent="0.25"/>
    <row r="159" s="20" customFormat="1" x14ac:dyDescent="0.25"/>
    <row r="160" s="20" customFormat="1" x14ac:dyDescent="0.25"/>
    <row r="161" s="20" customFormat="1" x14ac:dyDescent="0.25"/>
    <row r="162" s="20" customFormat="1" x14ac:dyDescent="0.25"/>
    <row r="163" s="20" customFormat="1" x14ac:dyDescent="0.25"/>
    <row r="164" s="20" customFormat="1" x14ac:dyDescent="0.25"/>
    <row r="165" s="20" customFormat="1" x14ac:dyDescent="0.25"/>
    <row r="166" s="20" customFormat="1" x14ac:dyDescent="0.25"/>
    <row r="167" s="20" customFormat="1" x14ac:dyDescent="0.25"/>
    <row r="168" s="20" customFormat="1" x14ac:dyDescent="0.25"/>
    <row r="169" s="20" customFormat="1" x14ac:dyDescent="0.25"/>
    <row r="170" s="20" customFormat="1" x14ac:dyDescent="0.25"/>
    <row r="171" s="20" customFormat="1" x14ac:dyDescent="0.25"/>
    <row r="172" s="20" customFormat="1" x14ac:dyDescent="0.25"/>
    <row r="173" s="20" customFormat="1" x14ac:dyDescent="0.25"/>
    <row r="174" s="20" customFormat="1" x14ac:dyDescent="0.25"/>
    <row r="175" s="20" customFormat="1" x14ac:dyDescent="0.25"/>
    <row r="176" s="20" customFormat="1" x14ac:dyDescent="0.25"/>
    <row r="177" s="20" customFormat="1" x14ac:dyDescent="0.25"/>
    <row r="178" s="20" customFormat="1" x14ac:dyDescent="0.25"/>
    <row r="179" s="20" customFormat="1" x14ac:dyDescent="0.25"/>
    <row r="180" s="20" customFormat="1" x14ac:dyDescent="0.25"/>
    <row r="181" s="20" customFormat="1" x14ac:dyDescent="0.25"/>
    <row r="182" s="20" customFormat="1" x14ac:dyDescent="0.25"/>
    <row r="183" s="20" customFormat="1" x14ac:dyDescent="0.25"/>
    <row r="184" s="20" customFormat="1" x14ac:dyDescent="0.25"/>
    <row r="185" s="20" customFormat="1" x14ac:dyDescent="0.25"/>
    <row r="186" s="20" customFormat="1" x14ac:dyDescent="0.25"/>
    <row r="187" s="20" customFormat="1" x14ac:dyDescent="0.25"/>
    <row r="188" s="20" customFormat="1" x14ac:dyDescent="0.25"/>
    <row r="189" s="20" customFormat="1" x14ac:dyDescent="0.25"/>
    <row r="190" s="20" customFormat="1" x14ac:dyDescent="0.25"/>
    <row r="191" s="20" customFormat="1" x14ac:dyDescent="0.25"/>
    <row r="192" s="20" customFormat="1" x14ac:dyDescent="0.25"/>
    <row r="193" s="20" customFormat="1" x14ac:dyDescent="0.25"/>
    <row r="194" s="20" customFormat="1" x14ac:dyDescent="0.25"/>
    <row r="195" s="20" customFormat="1" x14ac:dyDescent="0.25"/>
    <row r="196" s="20" customFormat="1" x14ac:dyDescent="0.25"/>
    <row r="197" s="20" customFormat="1" x14ac:dyDescent="0.25"/>
    <row r="198" s="20" customFormat="1" x14ac:dyDescent="0.25"/>
    <row r="199" s="20" customFormat="1" x14ac:dyDescent="0.25"/>
    <row r="200" s="20" customFormat="1" x14ac:dyDescent="0.25"/>
    <row r="201" s="20" customFormat="1" x14ac:dyDescent="0.25"/>
    <row r="202" s="20" customFormat="1" x14ac:dyDescent="0.25"/>
    <row r="203" s="20" customFormat="1" x14ac:dyDescent="0.25"/>
    <row r="204" s="20" customFormat="1" x14ac:dyDescent="0.25"/>
    <row r="205" s="20" customFormat="1" x14ac:dyDescent="0.25"/>
    <row r="206" s="20" customFormat="1" x14ac:dyDescent="0.25"/>
    <row r="207" s="20" customFormat="1" x14ac:dyDescent="0.25"/>
    <row r="208" s="20" customFormat="1" x14ac:dyDescent="0.25"/>
    <row r="209" s="20" customFormat="1" x14ac:dyDescent="0.25"/>
    <row r="210" s="20" customFormat="1" x14ac:dyDescent="0.25"/>
    <row r="211" s="20" customFormat="1" x14ac:dyDescent="0.25"/>
    <row r="212" s="20" customFormat="1" x14ac:dyDescent="0.25"/>
    <row r="213" s="20" customFormat="1" x14ac:dyDescent="0.25"/>
    <row r="214" s="20" customFormat="1" x14ac:dyDescent="0.25"/>
    <row r="215" s="20" customFormat="1" x14ac:dyDescent="0.25"/>
    <row r="216" s="20" customFormat="1" x14ac:dyDescent="0.25"/>
    <row r="217" s="20" customFormat="1" x14ac:dyDescent="0.25"/>
    <row r="218" s="20" customFormat="1" x14ac:dyDescent="0.25"/>
    <row r="219" s="20" customFormat="1" x14ac:dyDescent="0.25"/>
    <row r="220" s="20" customFormat="1" x14ac:dyDescent="0.25"/>
    <row r="221" s="20" customFormat="1" x14ac:dyDescent="0.25"/>
    <row r="222" s="20" customFormat="1" x14ac:dyDescent="0.25"/>
    <row r="223" s="20" customFormat="1" x14ac:dyDescent="0.25"/>
    <row r="224" s="20" customFormat="1" x14ac:dyDescent="0.25"/>
    <row r="225" s="20" customFormat="1" x14ac:dyDescent="0.25"/>
    <row r="226" s="20" customFormat="1" x14ac:dyDescent="0.25"/>
    <row r="227" s="20" customFormat="1" x14ac:dyDescent="0.25"/>
    <row r="228" s="20" customFormat="1" x14ac:dyDescent="0.25"/>
    <row r="229" s="20" customFormat="1" x14ac:dyDescent="0.25"/>
    <row r="230" s="20" customFormat="1" x14ac:dyDescent="0.25"/>
    <row r="231" s="20" customFormat="1" x14ac:dyDescent="0.25"/>
    <row r="232" s="20" customFormat="1" x14ac:dyDescent="0.25"/>
    <row r="233" s="20" customFormat="1" x14ac:dyDescent="0.25"/>
    <row r="234" s="20" customFormat="1" x14ac:dyDescent="0.25"/>
    <row r="235" s="20" customFormat="1" x14ac:dyDescent="0.25"/>
    <row r="236" s="20" customFormat="1" x14ac:dyDescent="0.25"/>
    <row r="237" s="20" customFormat="1" x14ac:dyDescent="0.25"/>
    <row r="238" s="20" customFormat="1" x14ac:dyDescent="0.25"/>
    <row r="239" s="20" customFormat="1" x14ac:dyDescent="0.25"/>
    <row r="240" s="20" customFormat="1" x14ac:dyDescent="0.25"/>
    <row r="241" s="20" customFormat="1" x14ac:dyDescent="0.25"/>
    <row r="242" s="20" customFormat="1" x14ac:dyDescent="0.25"/>
    <row r="243" s="20" customFormat="1" x14ac:dyDescent="0.25"/>
    <row r="244" s="20" customFormat="1" x14ac:dyDescent="0.25"/>
    <row r="245" s="20" customFormat="1" x14ac:dyDescent="0.25"/>
    <row r="246" s="20" customFormat="1" x14ac:dyDescent="0.25"/>
    <row r="247" s="20" customFormat="1" x14ac:dyDescent="0.25"/>
    <row r="248" s="20" customFormat="1" x14ac:dyDescent="0.25"/>
    <row r="249" s="20" customFormat="1" x14ac:dyDescent="0.25"/>
    <row r="250" s="20" customFormat="1" x14ac:dyDescent="0.25"/>
    <row r="251" s="20" customFormat="1" x14ac:dyDescent="0.25"/>
    <row r="252" s="20" customFormat="1" x14ac:dyDescent="0.25"/>
    <row r="253" s="20" customFormat="1" x14ac:dyDescent="0.25"/>
    <row r="254" s="20" customFormat="1" x14ac:dyDescent="0.25"/>
    <row r="255" s="20" customFormat="1" x14ac:dyDescent="0.25"/>
    <row r="256" s="20" customFormat="1" x14ac:dyDescent="0.25"/>
    <row r="257" s="20" customFormat="1" x14ac:dyDescent="0.25"/>
    <row r="258" s="20" customFormat="1" x14ac:dyDescent="0.25"/>
    <row r="259" s="20" customFormat="1" x14ac:dyDescent="0.25"/>
    <row r="260" s="20" customFormat="1" x14ac:dyDescent="0.25"/>
    <row r="261" s="20" customFormat="1" x14ac:dyDescent="0.25"/>
    <row r="262" s="20" customFormat="1" x14ac:dyDescent="0.25"/>
    <row r="263" s="20" customFormat="1" x14ac:dyDescent="0.25"/>
    <row r="264" s="20" customFormat="1" x14ac:dyDescent="0.25"/>
    <row r="265" s="20" customFormat="1" x14ac:dyDescent="0.25"/>
    <row r="266" s="20" customFormat="1" x14ac:dyDescent="0.25"/>
    <row r="267" s="20" customFormat="1" x14ac:dyDescent="0.25"/>
    <row r="268" s="20" customFormat="1" x14ac:dyDescent="0.25"/>
    <row r="269" s="20" customFormat="1" x14ac:dyDescent="0.25"/>
    <row r="270" s="20" customFormat="1" x14ac:dyDescent="0.25"/>
    <row r="271" s="20" customFormat="1" x14ac:dyDescent="0.25"/>
    <row r="272" s="20" customFormat="1" x14ac:dyDescent="0.25"/>
    <row r="273" s="20" customFormat="1" x14ac:dyDescent="0.25"/>
    <row r="274" s="20" customFormat="1" x14ac:dyDescent="0.25"/>
    <row r="275" s="20" customFormat="1" x14ac:dyDescent="0.25"/>
    <row r="276" s="20" customFormat="1" x14ac:dyDescent="0.25"/>
    <row r="277" s="20" customFormat="1" x14ac:dyDescent="0.25"/>
    <row r="278" s="20" customFormat="1" x14ac:dyDescent="0.25"/>
    <row r="279" s="20" customFormat="1" x14ac:dyDescent="0.25"/>
    <row r="280" s="20" customFormat="1" x14ac:dyDescent="0.25"/>
    <row r="281" s="20" customFormat="1" x14ac:dyDescent="0.25"/>
    <row r="282" s="20" customFormat="1" x14ac:dyDescent="0.25"/>
    <row r="283" s="20" customFormat="1" x14ac:dyDescent="0.25"/>
    <row r="284" s="20" customFormat="1" x14ac:dyDescent="0.25"/>
    <row r="285" s="20" customFormat="1" x14ac:dyDescent="0.25"/>
    <row r="286" s="20" customFormat="1" x14ac:dyDescent="0.25"/>
    <row r="287" s="20" customFormat="1" x14ac:dyDescent="0.25"/>
    <row r="288" s="20" customFormat="1" x14ac:dyDescent="0.25"/>
    <row r="289" s="20" customFormat="1" x14ac:dyDescent="0.25"/>
    <row r="290" s="20" customFormat="1" x14ac:dyDescent="0.25"/>
    <row r="291" s="20" customFormat="1" x14ac:dyDescent="0.25"/>
    <row r="292" s="20" customFormat="1" x14ac:dyDescent="0.25"/>
    <row r="293" s="20" customFormat="1" x14ac:dyDescent="0.25"/>
    <row r="294" s="20" customFormat="1" x14ac:dyDescent="0.25"/>
    <row r="295" s="20" customFormat="1" x14ac:dyDescent="0.25"/>
    <row r="296" s="20" customFormat="1" x14ac:dyDescent="0.25"/>
    <row r="297" s="20" customFormat="1" x14ac:dyDescent="0.25"/>
    <row r="298" s="20" customFormat="1" x14ac:dyDescent="0.25"/>
    <row r="299" s="20" customFormat="1" x14ac:dyDescent="0.25"/>
    <row r="300" s="20" customFormat="1" x14ac:dyDescent="0.25"/>
    <row r="301" s="20" customFormat="1" x14ac:dyDescent="0.25"/>
    <row r="302" s="20" customFormat="1" x14ac:dyDescent="0.25"/>
    <row r="303" s="20" customFormat="1" x14ac:dyDescent="0.25"/>
    <row r="304" s="20" customFormat="1" x14ac:dyDescent="0.25"/>
    <row r="305" s="20" customFormat="1" x14ac:dyDescent="0.25"/>
    <row r="306" s="20" customFormat="1" x14ac:dyDescent="0.25"/>
    <row r="307" s="20" customFormat="1" x14ac:dyDescent="0.25"/>
    <row r="308" s="20" customFormat="1" x14ac:dyDescent="0.25"/>
    <row r="309" s="20" customFormat="1" x14ac:dyDescent="0.25"/>
    <row r="310" s="20" customFormat="1" x14ac:dyDescent="0.25"/>
    <row r="311" s="20" customFormat="1" x14ac:dyDescent="0.25"/>
    <row r="312" s="20" customFormat="1" x14ac:dyDescent="0.25"/>
    <row r="313" s="20" customFormat="1" x14ac:dyDescent="0.25"/>
    <row r="314" s="20" customFormat="1" x14ac:dyDescent="0.25"/>
    <row r="315" s="20" customFormat="1" x14ac:dyDescent="0.25"/>
    <row r="316" s="20" customFormat="1" x14ac:dyDescent="0.25"/>
    <row r="317" s="20" customFormat="1" x14ac:dyDescent="0.25"/>
    <row r="318" s="20" customFormat="1" x14ac:dyDescent="0.25"/>
    <row r="319" s="20" customFormat="1" x14ac:dyDescent="0.25"/>
    <row r="320" s="20" customFormat="1" x14ac:dyDescent="0.25"/>
    <row r="321" s="20" customFormat="1" x14ac:dyDescent="0.25"/>
    <row r="322" s="20" customFormat="1" x14ac:dyDescent="0.25"/>
    <row r="323" s="20" customFormat="1" x14ac:dyDescent="0.25"/>
    <row r="324" s="20" customFormat="1" x14ac:dyDescent="0.25"/>
    <row r="325" s="20" customFormat="1" x14ac:dyDescent="0.25"/>
    <row r="326" s="20" customFormat="1" x14ac:dyDescent="0.25"/>
    <row r="327" s="20" customFormat="1" x14ac:dyDescent="0.25"/>
    <row r="328" s="20" customFormat="1" x14ac:dyDescent="0.25"/>
    <row r="329" s="20" customFormat="1" x14ac:dyDescent="0.25"/>
    <row r="330" s="20" customFormat="1" x14ac:dyDescent="0.25"/>
    <row r="331" s="20" customFormat="1" x14ac:dyDescent="0.25"/>
    <row r="332" s="20" customFormat="1" x14ac:dyDescent="0.25"/>
    <row r="333" s="20" customFormat="1" x14ac:dyDescent="0.25"/>
    <row r="334" s="20" customFormat="1" x14ac:dyDescent="0.25"/>
    <row r="335" s="20" customFormat="1" x14ac:dyDescent="0.25"/>
    <row r="336" s="20" customFormat="1" x14ac:dyDescent="0.25"/>
    <row r="337" s="20" customFormat="1" x14ac:dyDescent="0.25"/>
    <row r="338" s="20" customFormat="1" x14ac:dyDescent="0.25"/>
    <row r="339" s="20" customFormat="1" x14ac:dyDescent="0.25"/>
    <row r="340" s="20" customFormat="1" x14ac:dyDescent="0.25"/>
    <row r="341" s="20" customFormat="1" x14ac:dyDescent="0.25"/>
    <row r="342" s="20" customFormat="1" x14ac:dyDescent="0.25"/>
    <row r="343" s="20" customFormat="1" x14ac:dyDescent="0.25"/>
    <row r="344" s="20" customFormat="1" x14ac:dyDescent="0.25"/>
    <row r="345" s="20" customFormat="1" x14ac:dyDescent="0.25"/>
    <row r="346" s="20" customFormat="1" x14ac:dyDescent="0.25"/>
    <row r="347" s="20" customFormat="1" x14ac:dyDescent="0.25"/>
    <row r="348" s="20" customFormat="1" x14ac:dyDescent="0.25"/>
    <row r="349" s="20" customFormat="1" x14ac:dyDescent="0.25"/>
    <row r="350" s="20" customFormat="1" x14ac:dyDescent="0.25"/>
    <row r="351" s="20" customFormat="1" x14ac:dyDescent="0.25"/>
    <row r="352" s="20" customFormat="1" x14ac:dyDescent="0.25"/>
    <row r="353" s="20" customFormat="1" x14ac:dyDescent="0.25"/>
    <row r="354" s="20" customFormat="1" x14ac:dyDescent="0.25"/>
    <row r="355" s="20" customFormat="1" x14ac:dyDescent="0.25"/>
    <row r="356" s="20" customFormat="1" x14ac:dyDescent="0.25"/>
    <row r="357" s="20" customFormat="1" x14ac:dyDescent="0.25"/>
    <row r="358" s="20" customFormat="1" x14ac:dyDescent="0.25"/>
    <row r="359" s="20" customFormat="1" x14ac:dyDescent="0.25"/>
    <row r="360" s="20" customFormat="1" x14ac:dyDescent="0.25"/>
    <row r="361" s="20" customFormat="1" x14ac:dyDescent="0.25"/>
    <row r="362" s="20" customFormat="1" x14ac:dyDescent="0.25"/>
    <row r="363" s="20" customFormat="1" x14ac:dyDescent="0.25"/>
    <row r="364" s="20" customFormat="1" x14ac:dyDescent="0.25"/>
    <row r="365" s="20" customFormat="1" x14ac:dyDescent="0.25"/>
    <row r="366" s="20" customFormat="1" x14ac:dyDescent="0.25"/>
    <row r="367" s="20" customFormat="1" x14ac:dyDescent="0.25"/>
    <row r="368" s="20" customFormat="1" x14ac:dyDescent="0.25"/>
    <row r="369" s="20" customFormat="1" x14ac:dyDescent="0.25"/>
    <row r="370" s="20" customFormat="1" x14ac:dyDescent="0.25"/>
    <row r="371" s="20" customFormat="1" x14ac:dyDescent="0.25"/>
    <row r="372" s="20" customFormat="1" x14ac:dyDescent="0.25"/>
    <row r="373" s="20" customFormat="1" x14ac:dyDescent="0.25"/>
    <row r="374" s="20" customFormat="1" x14ac:dyDescent="0.25"/>
    <row r="375" s="20" customFormat="1" x14ac:dyDescent="0.25"/>
    <row r="376" s="20" customFormat="1" x14ac:dyDescent="0.25"/>
    <row r="377" s="20" customFormat="1" x14ac:dyDescent="0.25"/>
    <row r="378" s="20" customFormat="1" x14ac:dyDescent="0.25"/>
    <row r="379" s="20" customFormat="1" x14ac:dyDescent="0.25"/>
    <row r="380" s="20" customFormat="1" x14ac:dyDescent="0.25"/>
    <row r="381" s="20" customFormat="1" x14ac:dyDescent="0.25"/>
    <row r="382" s="20" customFormat="1" x14ac:dyDescent="0.25"/>
    <row r="383" s="20" customFormat="1" x14ac:dyDescent="0.25"/>
    <row r="384" s="20" customFormat="1" x14ac:dyDescent="0.25"/>
    <row r="385" s="20" customFormat="1" x14ac:dyDescent="0.25"/>
    <row r="386" s="20" customFormat="1" x14ac:dyDescent="0.25"/>
    <row r="387" s="20" customFormat="1" x14ac:dyDescent="0.25"/>
    <row r="388" s="20" customFormat="1" x14ac:dyDescent="0.25"/>
    <row r="389" s="20" customFormat="1" x14ac:dyDescent="0.25"/>
    <row r="390" s="20" customFormat="1" x14ac:dyDescent="0.25"/>
    <row r="391" s="20" customFormat="1" x14ac:dyDescent="0.25"/>
    <row r="392" s="20" customFormat="1" x14ac:dyDescent="0.25"/>
    <row r="393" s="20" customFormat="1" x14ac:dyDescent="0.25"/>
    <row r="394" s="20" customFormat="1" x14ac:dyDescent="0.25"/>
    <row r="395" s="20" customFormat="1" x14ac:dyDescent="0.25"/>
    <row r="396" s="20" customFormat="1" x14ac:dyDescent="0.25"/>
    <row r="397" s="20" customFormat="1" x14ac:dyDescent="0.25"/>
    <row r="398" s="20" customFormat="1" x14ac:dyDescent="0.25"/>
    <row r="399" s="20" customFormat="1" x14ac:dyDescent="0.25"/>
    <row r="400" s="20" customFormat="1" x14ac:dyDescent="0.25"/>
    <row r="401" s="20" customFormat="1" x14ac:dyDescent="0.25"/>
    <row r="402" s="20" customFormat="1" x14ac:dyDescent="0.25"/>
    <row r="403" s="20" customFormat="1" x14ac:dyDescent="0.25"/>
    <row r="404" s="20" customFormat="1" x14ac:dyDescent="0.25"/>
    <row r="405" s="20" customFormat="1" x14ac:dyDescent="0.25"/>
    <row r="406" s="20" customFormat="1" x14ac:dyDescent="0.25"/>
    <row r="407" s="20" customFormat="1" x14ac:dyDescent="0.25"/>
    <row r="408" s="20" customFormat="1" x14ac:dyDescent="0.25"/>
    <row r="409" s="20" customFormat="1" x14ac:dyDescent="0.25"/>
    <row r="410" s="20" customFormat="1" x14ac:dyDescent="0.25"/>
    <row r="411" s="20" customFormat="1" x14ac:dyDescent="0.25"/>
    <row r="412" s="20" customFormat="1" x14ac:dyDescent="0.25"/>
    <row r="413" s="20" customFormat="1" x14ac:dyDescent="0.25"/>
    <row r="414" s="20" customFormat="1" x14ac:dyDescent="0.25"/>
    <row r="415" s="20" customFormat="1" x14ac:dyDescent="0.25"/>
    <row r="416" s="20" customFormat="1" x14ac:dyDescent="0.25"/>
    <row r="417" s="20" customFormat="1" x14ac:dyDescent="0.25"/>
    <row r="418" s="20" customFormat="1" x14ac:dyDescent="0.25"/>
    <row r="419" s="20" customFormat="1" x14ac:dyDescent="0.25"/>
    <row r="420" s="20" customFormat="1" x14ac:dyDescent="0.25"/>
    <row r="421" s="20" customFormat="1" x14ac:dyDescent="0.25"/>
    <row r="422" s="20" customFormat="1" x14ac:dyDescent="0.25"/>
    <row r="423" s="20" customFormat="1" x14ac:dyDescent="0.25"/>
    <row r="424" s="20" customFormat="1" x14ac:dyDescent="0.25"/>
    <row r="425" s="20" customFormat="1" x14ac:dyDescent="0.25"/>
    <row r="426" s="20" customFormat="1" x14ac:dyDescent="0.25"/>
    <row r="427" s="20" customFormat="1" x14ac:dyDescent="0.25"/>
    <row r="428" s="20" customFormat="1" x14ac:dyDescent="0.25"/>
    <row r="429" s="20" customFormat="1" x14ac:dyDescent="0.25"/>
    <row r="430" s="20" customFormat="1" x14ac:dyDescent="0.25"/>
    <row r="431" s="20" customFormat="1" x14ac:dyDescent="0.25"/>
    <row r="432" s="20" customFormat="1" x14ac:dyDescent="0.25"/>
    <row r="433" s="20" customFormat="1" x14ac:dyDescent="0.25"/>
    <row r="434" s="20" customFormat="1" x14ac:dyDescent="0.25"/>
    <row r="435" s="20" customFormat="1" x14ac:dyDescent="0.25"/>
    <row r="436" s="20" customFormat="1" x14ac:dyDescent="0.25"/>
    <row r="437" s="20" customFormat="1" x14ac:dyDescent="0.25"/>
    <row r="438" s="20" customFormat="1" x14ac:dyDescent="0.25"/>
    <row r="439" s="20" customFormat="1" x14ac:dyDescent="0.25"/>
    <row r="440" s="20" customFormat="1" x14ac:dyDescent="0.25"/>
    <row r="441" s="20" customFormat="1" x14ac:dyDescent="0.25"/>
    <row r="442" s="20" customFormat="1" x14ac:dyDescent="0.25"/>
    <row r="443" s="20" customFormat="1" x14ac:dyDescent="0.25"/>
    <row r="444" s="20" customFormat="1" x14ac:dyDescent="0.25"/>
    <row r="445" s="20" customFormat="1" x14ac:dyDescent="0.25"/>
    <row r="446" s="20" customFormat="1" x14ac:dyDescent="0.25"/>
    <row r="447" s="20" customFormat="1" x14ac:dyDescent="0.25"/>
    <row r="448" s="20" customFormat="1" x14ac:dyDescent="0.25"/>
    <row r="449" s="20" customFormat="1" x14ac:dyDescent="0.25"/>
    <row r="450" s="20" customFormat="1" x14ac:dyDescent="0.25"/>
    <row r="451" s="20" customFormat="1" x14ac:dyDescent="0.25"/>
    <row r="452" s="20" customFormat="1" x14ac:dyDescent="0.25"/>
    <row r="453" s="20" customFormat="1" x14ac:dyDescent="0.25"/>
    <row r="454" s="20" customFormat="1" x14ac:dyDescent="0.25"/>
    <row r="455" s="20" customFormat="1" x14ac:dyDescent="0.25"/>
    <row r="456" s="20" customFormat="1" x14ac:dyDescent="0.25"/>
    <row r="457" s="20" customFormat="1" x14ac:dyDescent="0.25"/>
    <row r="458" s="20" customFormat="1" x14ac:dyDescent="0.25"/>
    <row r="459" s="20" customFormat="1" x14ac:dyDescent="0.25"/>
    <row r="460" s="20" customFormat="1" x14ac:dyDescent="0.25"/>
    <row r="461" s="20" customFormat="1" x14ac:dyDescent="0.25"/>
    <row r="462" s="20" customFormat="1" x14ac:dyDescent="0.25"/>
    <row r="463" s="20" customFormat="1" x14ac:dyDescent="0.25"/>
    <row r="464" s="20" customFormat="1" x14ac:dyDescent="0.25"/>
    <row r="465" s="20" customFormat="1" x14ac:dyDescent="0.25"/>
    <row r="466" s="20" customFormat="1" x14ac:dyDescent="0.25"/>
    <row r="467" s="20" customFormat="1" x14ac:dyDescent="0.25"/>
    <row r="468" s="20" customFormat="1" x14ac:dyDescent="0.25"/>
    <row r="469" s="20" customFormat="1" x14ac:dyDescent="0.25"/>
    <row r="470" s="20" customFormat="1" x14ac:dyDescent="0.25"/>
    <row r="471" s="20" customFormat="1" x14ac:dyDescent="0.25"/>
    <row r="472" s="20" customFormat="1" x14ac:dyDescent="0.25"/>
    <row r="473" s="20" customFormat="1" x14ac:dyDescent="0.25"/>
    <row r="474" s="20" customFormat="1" x14ac:dyDescent="0.25"/>
    <row r="475" s="20" customFormat="1" x14ac:dyDescent="0.25"/>
    <row r="476" s="20" customFormat="1" x14ac:dyDescent="0.25"/>
    <row r="477" s="20" customFormat="1" x14ac:dyDescent="0.25"/>
    <row r="478" s="20" customFormat="1" x14ac:dyDescent="0.25"/>
    <row r="479" s="20" customFormat="1" x14ac:dyDescent="0.25"/>
    <row r="480" s="20" customFormat="1" x14ac:dyDescent="0.25"/>
    <row r="481" s="20" customFormat="1" x14ac:dyDescent="0.25"/>
    <row r="482" s="20" customFormat="1" x14ac:dyDescent="0.25"/>
    <row r="483" s="20" customFormat="1" x14ac:dyDescent="0.25"/>
    <row r="484" s="20" customFormat="1" x14ac:dyDescent="0.25"/>
    <row r="485" s="20" customFormat="1" x14ac:dyDescent="0.25"/>
    <row r="486" s="20" customFormat="1" x14ac:dyDescent="0.25"/>
    <row r="487" s="20" customFormat="1" x14ac:dyDescent="0.25"/>
    <row r="488" s="20" customFormat="1" x14ac:dyDescent="0.25"/>
    <row r="489" s="20" customFormat="1" x14ac:dyDescent="0.25"/>
    <row r="490" s="20" customFormat="1" x14ac:dyDescent="0.25"/>
    <row r="491" s="20" customFormat="1" x14ac:dyDescent="0.25"/>
    <row r="492" s="20" customFormat="1" x14ac:dyDescent="0.25"/>
    <row r="493" s="20" customFormat="1" x14ac:dyDescent="0.25"/>
    <row r="494" s="20" customFormat="1" x14ac:dyDescent="0.25"/>
    <row r="495" s="20" customFormat="1" x14ac:dyDescent="0.25"/>
    <row r="496" s="20" customFormat="1" x14ac:dyDescent="0.25"/>
    <row r="497" s="20" customFormat="1" x14ac:dyDescent="0.25"/>
    <row r="498" s="20" customFormat="1" x14ac:dyDescent="0.25"/>
    <row r="499" s="20" customFormat="1" x14ac:dyDescent="0.25"/>
    <row r="500" s="20" customFormat="1" x14ac:dyDescent="0.25"/>
    <row r="501" s="20" customFormat="1" x14ac:dyDescent="0.25"/>
    <row r="502" s="20" customFormat="1" x14ac:dyDescent="0.25"/>
    <row r="503" s="20" customFormat="1" x14ac:dyDescent="0.25"/>
    <row r="504" s="20" customFormat="1" x14ac:dyDescent="0.25"/>
    <row r="505" s="20" customFormat="1" x14ac:dyDescent="0.25"/>
    <row r="506" s="20" customFormat="1" x14ac:dyDescent="0.25"/>
    <row r="507" s="20" customFormat="1" x14ac:dyDescent="0.25"/>
    <row r="508" s="20" customFormat="1" x14ac:dyDescent="0.25"/>
    <row r="509" s="20" customFormat="1" x14ac:dyDescent="0.25"/>
    <row r="510" s="20" customFormat="1" x14ac:dyDescent="0.25"/>
    <row r="511" s="20" customFormat="1" x14ac:dyDescent="0.25"/>
    <row r="512" s="20" customFormat="1" x14ac:dyDescent="0.25"/>
    <row r="513" s="20" customFormat="1" x14ac:dyDescent="0.25"/>
    <row r="514" s="20" customFormat="1" x14ac:dyDescent="0.25"/>
    <row r="515" s="20" customFormat="1" x14ac:dyDescent="0.25"/>
    <row r="516" s="20" customFormat="1" x14ac:dyDescent="0.25"/>
    <row r="517" s="20" customFormat="1" x14ac:dyDescent="0.25"/>
    <row r="518" s="20" customFormat="1" x14ac:dyDescent="0.25"/>
    <row r="519" s="20" customFormat="1" x14ac:dyDescent="0.25"/>
    <row r="520" s="20" customFormat="1" x14ac:dyDescent="0.25"/>
    <row r="521" s="20" customFormat="1" x14ac:dyDescent="0.25"/>
    <row r="522" s="20" customFormat="1" x14ac:dyDescent="0.25"/>
    <row r="523" s="20" customFormat="1" x14ac:dyDescent="0.25"/>
    <row r="524" s="20" customFormat="1" x14ac:dyDescent="0.25"/>
    <row r="525" s="20" customFormat="1" x14ac:dyDescent="0.25"/>
    <row r="526" s="20" customFormat="1" x14ac:dyDescent="0.25"/>
    <row r="527" s="20" customFormat="1" x14ac:dyDescent="0.25"/>
    <row r="528" s="20" customFormat="1" x14ac:dyDescent="0.25"/>
    <row r="529" s="20" customFormat="1" x14ac:dyDescent="0.25"/>
    <row r="530" s="20" customFormat="1" x14ac:dyDescent="0.25"/>
    <row r="531" s="20" customFormat="1" x14ac:dyDescent="0.25"/>
    <row r="532" s="20" customFormat="1" x14ac:dyDescent="0.25"/>
    <row r="533" s="20" customFormat="1" x14ac:dyDescent="0.25"/>
    <row r="534" s="20" customFormat="1" x14ac:dyDescent="0.25"/>
    <row r="535" s="20" customFormat="1" x14ac:dyDescent="0.25"/>
    <row r="536" s="20" customFormat="1" x14ac:dyDescent="0.25"/>
    <row r="537" s="20" customFormat="1" x14ac:dyDescent="0.25"/>
    <row r="538" s="20" customFormat="1" x14ac:dyDescent="0.25"/>
    <row r="539" s="20" customFormat="1" x14ac:dyDescent="0.25"/>
    <row r="540" s="20" customFormat="1" x14ac:dyDescent="0.25"/>
    <row r="541" s="20" customFormat="1" x14ac:dyDescent="0.25"/>
    <row r="542" s="20" customFormat="1" x14ac:dyDescent="0.25"/>
    <row r="543" s="20" customFormat="1" x14ac:dyDescent="0.25"/>
    <row r="544" s="20" customFormat="1" x14ac:dyDescent="0.25"/>
    <row r="545" s="20" customFormat="1" x14ac:dyDescent="0.25"/>
    <row r="546" s="20" customFormat="1" x14ac:dyDescent="0.25"/>
    <row r="547" s="20" customFormat="1" x14ac:dyDescent="0.25"/>
    <row r="548" s="20" customFormat="1" x14ac:dyDescent="0.25"/>
    <row r="549" s="20" customFormat="1" x14ac:dyDescent="0.25"/>
    <row r="550" s="20" customFormat="1" x14ac:dyDescent="0.25"/>
    <row r="551" s="20" customFormat="1" x14ac:dyDescent="0.25"/>
    <row r="552" s="20" customFormat="1" x14ac:dyDescent="0.25"/>
    <row r="553" s="20" customFormat="1" x14ac:dyDescent="0.25"/>
    <row r="554" s="20" customFormat="1" x14ac:dyDescent="0.25"/>
    <row r="555" s="20" customFormat="1" x14ac:dyDescent="0.25"/>
    <row r="556" s="20" customFormat="1" x14ac:dyDescent="0.25"/>
    <row r="557" s="20" customFormat="1" x14ac:dyDescent="0.25"/>
    <row r="558" s="20" customFormat="1" x14ac:dyDescent="0.25"/>
    <row r="559" s="20" customFormat="1" x14ac:dyDescent="0.25"/>
    <row r="560" s="20" customFormat="1" x14ac:dyDescent="0.25"/>
    <row r="561" s="20" customFormat="1" x14ac:dyDescent="0.25"/>
    <row r="562" s="20" customFormat="1" x14ac:dyDescent="0.25"/>
    <row r="563" s="20" customFormat="1" x14ac:dyDescent="0.25"/>
    <row r="564" s="20" customFormat="1" x14ac:dyDescent="0.25"/>
    <row r="565" s="20" customFormat="1" x14ac:dyDescent="0.25"/>
    <row r="566" s="20" customFormat="1" x14ac:dyDescent="0.25"/>
    <row r="567" s="20" customFormat="1" x14ac:dyDescent="0.25"/>
    <row r="568" s="20" customFormat="1" x14ac:dyDescent="0.25"/>
    <row r="569" s="20" customFormat="1" x14ac:dyDescent="0.25"/>
    <row r="570" s="20" customFormat="1" x14ac:dyDescent="0.25"/>
    <row r="571" s="20" customFormat="1" x14ac:dyDescent="0.25"/>
    <row r="572" s="20" customFormat="1" x14ac:dyDescent="0.25"/>
    <row r="573" s="20" customFormat="1" x14ac:dyDescent="0.25"/>
    <row r="574" s="20" customFormat="1" x14ac:dyDescent="0.25"/>
    <row r="575" s="20" customFormat="1" x14ac:dyDescent="0.25"/>
    <row r="576" s="20" customFormat="1" x14ac:dyDescent="0.25"/>
    <row r="577" s="20" customFormat="1" x14ac:dyDescent="0.25"/>
    <row r="578" s="20" customFormat="1" x14ac:dyDescent="0.25"/>
    <row r="579" s="20" customFormat="1" x14ac:dyDescent="0.25"/>
    <row r="580" s="20" customFormat="1" x14ac:dyDescent="0.25"/>
    <row r="581" s="20" customFormat="1" x14ac:dyDescent="0.25"/>
    <row r="582" s="20" customFormat="1" x14ac:dyDescent="0.25"/>
    <row r="583" s="20" customFormat="1" x14ac:dyDescent="0.25"/>
    <row r="584" s="20" customFormat="1" x14ac:dyDescent="0.25"/>
    <row r="585" s="20" customFormat="1" x14ac:dyDescent="0.25"/>
    <row r="586" s="20" customFormat="1" x14ac:dyDescent="0.25"/>
    <row r="587" s="20" customFormat="1" x14ac:dyDescent="0.25"/>
    <row r="588" s="20" customFormat="1" x14ac:dyDescent="0.25"/>
    <row r="589" s="20" customFormat="1" x14ac:dyDescent="0.25"/>
    <row r="590" s="20" customFormat="1" x14ac:dyDescent="0.25"/>
    <row r="591" s="20" customFormat="1" x14ac:dyDescent="0.25"/>
    <row r="592" s="20" customFormat="1" x14ac:dyDescent="0.25"/>
    <row r="593" s="20" customFormat="1" x14ac:dyDescent="0.25"/>
    <row r="594" s="20" customFormat="1" x14ac:dyDescent="0.25"/>
    <row r="595" s="20" customFormat="1" x14ac:dyDescent="0.25"/>
    <row r="596" s="20" customFormat="1" x14ac:dyDescent="0.25"/>
    <row r="597" s="20" customFormat="1" x14ac:dyDescent="0.25"/>
    <row r="598" s="20" customFormat="1" x14ac:dyDescent="0.25"/>
    <row r="599" s="20" customFormat="1" x14ac:dyDescent="0.25"/>
    <row r="600" s="20" customFormat="1" x14ac:dyDescent="0.25"/>
  </sheetData>
  <mergeCells count="6">
    <mergeCell ref="B2:C2"/>
    <mergeCell ref="A2:A3"/>
    <mergeCell ref="A1:I1"/>
    <mergeCell ref="H2:I2"/>
    <mergeCell ref="D2:E2"/>
    <mergeCell ref="F2:G2"/>
  </mergeCells>
  <pageMargins left="0.7" right="0.7" top="0.75" bottom="0.75" header="0.3" footer="0.3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BE3365-046F-40F9-B10B-EC3B18813C1E}">
  <dimension ref="A1:G600"/>
  <sheetViews>
    <sheetView zoomScale="80" zoomScaleNormal="80" workbookViewId="0">
      <selection sqref="A1:XFD1048576"/>
    </sheetView>
  </sheetViews>
  <sheetFormatPr baseColWidth="10" defaultRowHeight="15" x14ac:dyDescent="0.25"/>
  <cols>
    <col min="1" max="2" width="11.42578125" style="27"/>
    <col min="3" max="6" width="22.140625" style="27" customWidth="1"/>
    <col min="7" max="16384" width="11.42578125" style="27"/>
  </cols>
  <sheetData>
    <row r="1" spans="1:7" s="20" customFormat="1" x14ac:dyDescent="0.25">
      <c r="A1" s="12" t="s">
        <v>435</v>
      </c>
      <c r="B1" s="26"/>
    </row>
    <row r="2" spans="1:7" s="20" customFormat="1" ht="30" x14ac:dyDescent="0.25">
      <c r="A2" s="139" t="s">
        <v>654</v>
      </c>
      <c r="B2" s="139" t="s">
        <v>131</v>
      </c>
      <c r="C2" s="126" t="s">
        <v>0</v>
      </c>
      <c r="D2" s="126" t="s">
        <v>639</v>
      </c>
      <c r="E2" s="126" t="s">
        <v>2</v>
      </c>
      <c r="F2" s="126" t="s">
        <v>3</v>
      </c>
      <c r="G2" s="140"/>
    </row>
    <row r="3" spans="1:7" s="20" customFormat="1" x14ac:dyDescent="0.25">
      <c r="A3" s="141">
        <v>2006</v>
      </c>
      <c r="B3" s="139" t="s">
        <v>9</v>
      </c>
      <c r="C3" s="142">
        <v>10.306297470014263</v>
      </c>
      <c r="D3" s="55">
        <v>5910310</v>
      </c>
      <c r="E3" s="55">
        <v>100234</v>
      </c>
      <c r="F3" s="143">
        <v>4.286379797245031E-2</v>
      </c>
      <c r="G3" s="140"/>
    </row>
    <row r="4" spans="1:7" s="20" customFormat="1" x14ac:dyDescent="0.25">
      <c r="A4" s="144"/>
      <c r="B4" s="139" t="s">
        <v>10</v>
      </c>
      <c r="C4" s="142">
        <v>9.9918142852972647</v>
      </c>
      <c r="D4" s="55">
        <v>6440244</v>
      </c>
      <c r="E4" s="55">
        <v>105034</v>
      </c>
      <c r="F4" s="143">
        <v>4.1481202669243274E-2</v>
      </c>
      <c r="G4" s="140"/>
    </row>
    <row r="5" spans="1:7" s="20" customFormat="1" x14ac:dyDescent="0.25">
      <c r="A5" s="145">
        <v>2009</v>
      </c>
      <c r="B5" s="139" t="s">
        <v>9</v>
      </c>
      <c r="C5" s="142">
        <v>10.544325727816316</v>
      </c>
      <c r="D5" s="55">
        <v>6124107</v>
      </c>
      <c r="E5" s="55">
        <v>93834</v>
      </c>
      <c r="F5" s="143">
        <v>4.2979189067560514E-2</v>
      </c>
      <c r="G5" s="140"/>
    </row>
    <row r="6" spans="1:7" s="20" customFormat="1" x14ac:dyDescent="0.25">
      <c r="A6" s="146"/>
      <c r="B6" s="139" t="s">
        <v>10</v>
      </c>
      <c r="C6" s="142">
        <v>10.252842238298232</v>
      </c>
      <c r="D6" s="55">
        <v>6852170</v>
      </c>
      <c r="E6" s="55">
        <v>99929</v>
      </c>
      <c r="F6" s="143">
        <v>4.2514251040416645E-2</v>
      </c>
      <c r="G6" s="140"/>
    </row>
    <row r="7" spans="1:7" s="20" customFormat="1" x14ac:dyDescent="0.25">
      <c r="A7" s="145">
        <v>2011</v>
      </c>
      <c r="B7" s="139" t="s">
        <v>9</v>
      </c>
      <c r="C7" s="142">
        <v>10.642583902931616</v>
      </c>
      <c r="D7" s="55">
        <v>6269477</v>
      </c>
      <c r="E7" s="55">
        <v>73741</v>
      </c>
      <c r="F7" s="143">
        <v>5.9181364719151121E-2</v>
      </c>
      <c r="G7" s="140"/>
    </row>
    <row r="8" spans="1:7" s="20" customFormat="1" x14ac:dyDescent="0.25">
      <c r="A8" s="146"/>
      <c r="B8" s="139" t="s">
        <v>10</v>
      </c>
      <c r="C8" s="142">
        <v>10.38050496382537</v>
      </c>
      <c r="D8" s="55">
        <v>7123639</v>
      </c>
      <c r="E8" s="55">
        <v>82600</v>
      </c>
      <c r="F8" s="143">
        <v>5.0965477757313062E-2</v>
      </c>
      <c r="G8" s="140"/>
    </row>
    <row r="9" spans="1:7" s="20" customFormat="1" x14ac:dyDescent="0.25">
      <c r="A9" s="141">
        <v>2013</v>
      </c>
      <c r="B9" s="139" t="s">
        <v>9</v>
      </c>
      <c r="C9" s="142">
        <v>10.896282718769292</v>
      </c>
      <c r="D9" s="55">
        <v>6335087</v>
      </c>
      <c r="E9" s="55">
        <v>80414</v>
      </c>
      <c r="F9" s="143">
        <v>4.4121331938457756E-2</v>
      </c>
      <c r="G9" s="140"/>
    </row>
    <row r="10" spans="1:7" s="20" customFormat="1" x14ac:dyDescent="0.25">
      <c r="A10" s="144"/>
      <c r="B10" s="139" t="s">
        <v>10</v>
      </c>
      <c r="C10" s="142">
        <v>10.648352575860196</v>
      </c>
      <c r="D10" s="55">
        <v>7274599</v>
      </c>
      <c r="E10" s="55">
        <v>91192</v>
      </c>
      <c r="F10" s="143">
        <v>4.1544983012349629E-2</v>
      </c>
      <c r="G10" s="140"/>
    </row>
    <row r="11" spans="1:7" s="20" customFormat="1" x14ac:dyDescent="0.25">
      <c r="A11" s="141">
        <v>2015</v>
      </c>
      <c r="B11" s="139" t="s">
        <v>9</v>
      </c>
      <c r="C11" s="142">
        <v>11.12427319797527</v>
      </c>
      <c r="D11" s="55">
        <v>6470985</v>
      </c>
      <c r="E11" s="55">
        <v>99762</v>
      </c>
      <c r="F11" s="143">
        <v>3.7661487649159442E-2</v>
      </c>
      <c r="G11" s="140"/>
    </row>
    <row r="12" spans="1:7" s="20" customFormat="1" x14ac:dyDescent="0.25">
      <c r="A12" s="144"/>
      <c r="B12" s="139" t="s">
        <v>10</v>
      </c>
      <c r="C12" s="142">
        <v>10.87251528364785</v>
      </c>
      <c r="D12" s="55">
        <v>7481689</v>
      </c>
      <c r="E12" s="55">
        <v>112580</v>
      </c>
      <c r="F12" s="143">
        <v>3.4750704928811736E-2</v>
      </c>
      <c r="G12" s="140"/>
    </row>
    <row r="13" spans="1:7" s="20" customFormat="1" x14ac:dyDescent="0.25">
      <c r="A13" s="145">
        <v>2017</v>
      </c>
      <c r="B13" s="139" t="s">
        <v>9</v>
      </c>
      <c r="C13" s="142">
        <v>11.281739515674865</v>
      </c>
      <c r="D13" s="55">
        <v>6658750</v>
      </c>
      <c r="E13" s="55">
        <v>81659</v>
      </c>
      <c r="F13" s="143">
        <v>4.2478592762358096E-2</v>
      </c>
      <c r="G13" s="140"/>
    </row>
    <row r="14" spans="1:7" s="20" customFormat="1" x14ac:dyDescent="0.25">
      <c r="A14" s="146"/>
      <c r="B14" s="139" t="s">
        <v>10</v>
      </c>
      <c r="C14" s="142">
        <v>11.071811640945198</v>
      </c>
      <c r="D14" s="55">
        <v>7639792</v>
      </c>
      <c r="E14" s="55">
        <v>92399</v>
      </c>
      <c r="F14" s="143">
        <v>4.0903361164831224E-2</v>
      </c>
      <c r="G14" s="140"/>
    </row>
    <row r="15" spans="1:7" s="20" customFormat="1" x14ac:dyDescent="0.25">
      <c r="A15" s="26" t="s">
        <v>135</v>
      </c>
    </row>
    <row r="16" spans="1:7" s="20" customFormat="1" x14ac:dyDescent="0.25"/>
    <row r="17" spans="1:1" s="20" customFormat="1" x14ac:dyDescent="0.25"/>
    <row r="18" spans="1:1" s="20" customFormat="1" x14ac:dyDescent="0.25"/>
    <row r="19" spans="1:1" s="20" customFormat="1" x14ac:dyDescent="0.25"/>
    <row r="20" spans="1:1" s="20" customFormat="1" x14ac:dyDescent="0.25"/>
    <row r="21" spans="1:1" s="20" customFormat="1" x14ac:dyDescent="0.25">
      <c r="A21" s="26"/>
    </row>
    <row r="22" spans="1:1" s="20" customFormat="1" x14ac:dyDescent="0.25"/>
    <row r="23" spans="1:1" s="20" customFormat="1" x14ac:dyDescent="0.25"/>
    <row r="24" spans="1:1" s="20" customFormat="1" x14ac:dyDescent="0.25"/>
    <row r="25" spans="1:1" s="20" customFormat="1" x14ac:dyDescent="0.25"/>
    <row r="26" spans="1:1" s="20" customFormat="1" x14ac:dyDescent="0.25"/>
    <row r="27" spans="1:1" s="20" customFormat="1" x14ac:dyDescent="0.25"/>
    <row r="28" spans="1:1" s="20" customFormat="1" x14ac:dyDescent="0.25">
      <c r="A28" s="26"/>
    </row>
    <row r="29" spans="1:1" s="20" customFormat="1" x14ac:dyDescent="0.25"/>
    <row r="30" spans="1:1" s="20" customFormat="1" x14ac:dyDescent="0.25"/>
    <row r="31" spans="1:1" s="20" customFormat="1" x14ac:dyDescent="0.25"/>
    <row r="32" spans="1:1" s="20" customFormat="1" x14ac:dyDescent="0.25"/>
    <row r="33" s="20" customFormat="1" x14ac:dyDescent="0.25"/>
    <row r="34" s="20" customFormat="1" x14ac:dyDescent="0.25"/>
    <row r="35" s="20" customFormat="1" x14ac:dyDescent="0.25"/>
    <row r="36" s="20" customFormat="1" x14ac:dyDescent="0.25"/>
    <row r="37" s="20" customFormat="1" x14ac:dyDescent="0.25"/>
    <row r="38" s="20" customFormat="1" x14ac:dyDescent="0.25"/>
    <row r="39" s="20" customFormat="1" x14ac:dyDescent="0.25"/>
    <row r="40" s="20" customFormat="1" x14ac:dyDescent="0.25"/>
    <row r="41" s="20" customFormat="1" x14ac:dyDescent="0.25"/>
    <row r="42" s="20" customFormat="1" x14ac:dyDescent="0.25"/>
    <row r="43" s="20" customFormat="1" x14ac:dyDescent="0.25"/>
    <row r="44" s="20" customFormat="1" x14ac:dyDescent="0.25"/>
    <row r="45" s="20" customFormat="1" x14ac:dyDescent="0.25"/>
    <row r="46" s="20" customFormat="1" x14ac:dyDescent="0.25"/>
    <row r="47" s="20" customFormat="1" x14ac:dyDescent="0.25"/>
    <row r="48" s="20" customFormat="1" x14ac:dyDescent="0.25"/>
    <row r="49" s="20" customFormat="1" x14ac:dyDescent="0.25"/>
    <row r="50" s="20" customFormat="1" x14ac:dyDescent="0.25"/>
    <row r="51" s="20" customFormat="1" x14ac:dyDescent="0.25"/>
    <row r="52" s="20" customFormat="1" x14ac:dyDescent="0.25"/>
    <row r="53" s="20" customFormat="1" x14ac:dyDescent="0.25"/>
    <row r="54" s="20" customFormat="1" x14ac:dyDescent="0.25"/>
    <row r="55" s="20" customFormat="1" x14ac:dyDescent="0.25"/>
    <row r="56" s="20" customFormat="1" x14ac:dyDescent="0.25"/>
    <row r="57" s="20" customFormat="1" x14ac:dyDescent="0.25"/>
    <row r="58" s="20" customFormat="1" x14ac:dyDescent="0.25"/>
    <row r="59" s="20" customFormat="1" x14ac:dyDescent="0.25"/>
    <row r="60" s="20" customFormat="1" x14ac:dyDescent="0.25"/>
    <row r="61" s="20" customFormat="1" x14ac:dyDescent="0.25"/>
    <row r="62" s="20" customFormat="1" x14ac:dyDescent="0.25"/>
    <row r="63" s="20" customFormat="1" x14ac:dyDescent="0.25"/>
    <row r="64" s="20" customFormat="1" x14ac:dyDescent="0.25"/>
    <row r="65" s="20" customFormat="1" x14ac:dyDescent="0.25"/>
    <row r="66" s="20" customFormat="1" x14ac:dyDescent="0.25"/>
    <row r="67" s="20" customFormat="1" x14ac:dyDescent="0.25"/>
    <row r="68" s="20" customFormat="1" x14ac:dyDescent="0.25"/>
    <row r="69" s="20" customFormat="1" x14ac:dyDescent="0.25"/>
    <row r="70" s="20" customFormat="1" x14ac:dyDescent="0.25"/>
    <row r="71" s="20" customFormat="1" x14ac:dyDescent="0.25"/>
    <row r="72" s="20" customFormat="1" x14ac:dyDescent="0.25"/>
    <row r="73" s="20" customFormat="1" x14ac:dyDescent="0.25"/>
    <row r="74" s="20" customFormat="1" x14ac:dyDescent="0.25"/>
    <row r="75" s="20" customFormat="1" x14ac:dyDescent="0.25"/>
    <row r="76" s="20" customFormat="1" x14ac:dyDescent="0.25"/>
    <row r="77" s="20" customFormat="1" x14ac:dyDescent="0.25"/>
    <row r="78" s="20" customFormat="1" x14ac:dyDescent="0.25"/>
    <row r="79" s="20" customFormat="1" x14ac:dyDescent="0.25"/>
    <row r="80" s="20" customFormat="1" x14ac:dyDescent="0.25"/>
    <row r="81" s="20" customFormat="1" x14ac:dyDescent="0.25"/>
    <row r="82" s="20" customFormat="1" x14ac:dyDescent="0.25"/>
    <row r="83" s="20" customFormat="1" x14ac:dyDescent="0.25"/>
    <row r="84" s="20" customFormat="1" x14ac:dyDescent="0.25"/>
    <row r="85" s="20" customFormat="1" x14ac:dyDescent="0.25"/>
    <row r="86" s="20" customFormat="1" x14ac:dyDescent="0.25"/>
    <row r="87" s="20" customFormat="1" x14ac:dyDescent="0.25"/>
    <row r="88" s="20" customFormat="1" x14ac:dyDescent="0.25"/>
    <row r="89" s="20" customFormat="1" x14ac:dyDescent="0.25"/>
    <row r="90" s="20" customFormat="1" x14ac:dyDescent="0.25"/>
    <row r="91" s="20" customFormat="1" x14ac:dyDescent="0.25"/>
    <row r="92" s="20" customFormat="1" x14ac:dyDescent="0.25"/>
    <row r="93" s="20" customFormat="1" x14ac:dyDescent="0.25"/>
    <row r="94" s="20" customFormat="1" x14ac:dyDescent="0.25"/>
    <row r="95" s="20" customFormat="1" x14ac:dyDescent="0.25"/>
    <row r="96" s="20" customFormat="1" x14ac:dyDescent="0.25"/>
    <row r="97" s="20" customFormat="1" x14ac:dyDescent="0.25"/>
    <row r="98" s="20" customFormat="1" x14ac:dyDescent="0.25"/>
    <row r="99" s="20" customFormat="1" x14ac:dyDescent="0.25"/>
    <row r="100" s="20" customFormat="1" x14ac:dyDescent="0.25"/>
    <row r="101" s="20" customFormat="1" x14ac:dyDescent="0.25"/>
    <row r="102" s="20" customFormat="1" x14ac:dyDescent="0.25"/>
    <row r="103" s="20" customFormat="1" x14ac:dyDescent="0.25"/>
    <row r="104" s="20" customFormat="1" x14ac:dyDescent="0.25"/>
    <row r="105" s="20" customFormat="1" x14ac:dyDescent="0.25"/>
    <row r="106" s="20" customFormat="1" x14ac:dyDescent="0.25"/>
    <row r="107" s="20" customFormat="1" x14ac:dyDescent="0.25"/>
    <row r="108" s="20" customFormat="1" x14ac:dyDescent="0.25"/>
    <row r="109" s="20" customFormat="1" x14ac:dyDescent="0.25"/>
    <row r="110" s="20" customFormat="1" x14ac:dyDescent="0.25"/>
    <row r="111" s="20" customFormat="1" x14ac:dyDescent="0.25"/>
    <row r="112" s="20" customFormat="1" x14ac:dyDescent="0.25"/>
    <row r="113" s="20" customFormat="1" x14ac:dyDescent="0.25"/>
    <row r="114" s="20" customFormat="1" x14ac:dyDescent="0.25"/>
    <row r="115" s="20" customFormat="1" x14ac:dyDescent="0.25"/>
    <row r="116" s="20" customFormat="1" x14ac:dyDescent="0.25"/>
    <row r="117" s="20" customFormat="1" x14ac:dyDescent="0.25"/>
    <row r="118" s="20" customFormat="1" x14ac:dyDescent="0.25"/>
    <row r="119" s="20" customFormat="1" x14ac:dyDescent="0.25"/>
    <row r="120" s="20" customFormat="1" x14ac:dyDescent="0.25"/>
    <row r="121" s="20" customFormat="1" x14ac:dyDescent="0.25"/>
    <row r="122" s="20" customFormat="1" x14ac:dyDescent="0.25"/>
    <row r="123" s="20" customFormat="1" x14ac:dyDescent="0.25"/>
    <row r="124" s="20" customFormat="1" x14ac:dyDescent="0.25"/>
    <row r="125" s="20" customFormat="1" x14ac:dyDescent="0.25"/>
    <row r="126" s="20" customFormat="1" x14ac:dyDescent="0.25"/>
    <row r="127" s="20" customFormat="1" x14ac:dyDescent="0.25"/>
    <row r="128" s="20" customFormat="1" x14ac:dyDescent="0.25"/>
    <row r="129" s="20" customFormat="1" x14ac:dyDescent="0.25"/>
    <row r="130" s="20" customFormat="1" x14ac:dyDescent="0.25"/>
    <row r="131" s="20" customFormat="1" x14ac:dyDescent="0.25"/>
    <row r="132" s="20" customFormat="1" x14ac:dyDescent="0.25"/>
    <row r="133" s="20" customFormat="1" x14ac:dyDescent="0.25"/>
    <row r="134" s="20" customFormat="1" x14ac:dyDescent="0.25"/>
    <row r="135" s="20" customFormat="1" x14ac:dyDescent="0.25"/>
    <row r="136" s="20" customFormat="1" x14ac:dyDescent="0.25"/>
    <row r="137" s="20" customFormat="1" x14ac:dyDescent="0.25"/>
    <row r="138" s="20" customFormat="1" x14ac:dyDescent="0.25"/>
    <row r="139" s="20" customFormat="1" x14ac:dyDescent="0.25"/>
    <row r="140" s="20" customFormat="1" x14ac:dyDescent="0.25"/>
    <row r="141" s="20" customFormat="1" x14ac:dyDescent="0.25"/>
    <row r="142" s="20" customFormat="1" x14ac:dyDescent="0.25"/>
    <row r="143" s="20" customFormat="1" x14ac:dyDescent="0.25"/>
    <row r="144" s="20" customFormat="1" x14ac:dyDescent="0.25"/>
    <row r="145" s="20" customFormat="1" x14ac:dyDescent="0.25"/>
    <row r="146" s="20" customFormat="1" x14ac:dyDescent="0.25"/>
    <row r="147" s="20" customFormat="1" x14ac:dyDescent="0.25"/>
    <row r="148" s="20" customFormat="1" x14ac:dyDescent="0.25"/>
    <row r="149" s="20" customFormat="1" x14ac:dyDescent="0.25"/>
    <row r="150" s="20" customFormat="1" x14ac:dyDescent="0.25"/>
    <row r="151" s="20" customFormat="1" x14ac:dyDescent="0.25"/>
    <row r="152" s="20" customFormat="1" x14ac:dyDescent="0.25"/>
    <row r="153" s="20" customFormat="1" x14ac:dyDescent="0.25"/>
    <row r="154" s="20" customFormat="1" x14ac:dyDescent="0.25"/>
    <row r="155" s="20" customFormat="1" x14ac:dyDescent="0.25"/>
    <row r="156" s="20" customFormat="1" x14ac:dyDescent="0.25"/>
    <row r="157" s="20" customFormat="1" x14ac:dyDescent="0.25"/>
    <row r="158" s="20" customFormat="1" x14ac:dyDescent="0.25"/>
    <row r="159" s="20" customFormat="1" x14ac:dyDescent="0.25"/>
    <row r="160" s="20" customFormat="1" x14ac:dyDescent="0.25"/>
    <row r="161" s="20" customFormat="1" x14ac:dyDescent="0.25"/>
    <row r="162" s="20" customFormat="1" x14ac:dyDescent="0.25"/>
    <row r="163" s="20" customFormat="1" x14ac:dyDescent="0.25"/>
    <row r="164" s="20" customFormat="1" x14ac:dyDescent="0.25"/>
    <row r="165" s="20" customFormat="1" x14ac:dyDescent="0.25"/>
    <row r="166" s="20" customFormat="1" x14ac:dyDescent="0.25"/>
    <row r="167" s="20" customFormat="1" x14ac:dyDescent="0.25"/>
    <row r="168" s="20" customFormat="1" x14ac:dyDescent="0.25"/>
    <row r="169" s="20" customFormat="1" x14ac:dyDescent="0.25"/>
    <row r="170" s="20" customFormat="1" x14ac:dyDescent="0.25"/>
    <row r="171" s="20" customFormat="1" x14ac:dyDescent="0.25"/>
    <row r="172" s="20" customFormat="1" x14ac:dyDescent="0.25"/>
    <row r="173" s="20" customFormat="1" x14ac:dyDescent="0.25"/>
    <row r="174" s="20" customFormat="1" x14ac:dyDescent="0.25"/>
    <row r="175" s="20" customFormat="1" x14ac:dyDescent="0.25"/>
    <row r="176" s="20" customFormat="1" x14ac:dyDescent="0.25"/>
    <row r="177" s="20" customFormat="1" x14ac:dyDescent="0.25"/>
    <row r="178" s="20" customFormat="1" x14ac:dyDescent="0.25"/>
    <row r="179" s="20" customFormat="1" x14ac:dyDescent="0.25"/>
    <row r="180" s="20" customFormat="1" x14ac:dyDescent="0.25"/>
    <row r="181" s="20" customFormat="1" x14ac:dyDescent="0.25"/>
    <row r="182" s="20" customFormat="1" x14ac:dyDescent="0.25"/>
    <row r="183" s="20" customFormat="1" x14ac:dyDescent="0.25"/>
    <row r="184" s="20" customFormat="1" x14ac:dyDescent="0.25"/>
    <row r="185" s="20" customFormat="1" x14ac:dyDescent="0.25"/>
    <row r="186" s="20" customFormat="1" x14ac:dyDescent="0.25"/>
    <row r="187" s="20" customFormat="1" x14ac:dyDescent="0.25"/>
    <row r="188" s="20" customFormat="1" x14ac:dyDescent="0.25"/>
    <row r="189" s="20" customFormat="1" x14ac:dyDescent="0.25"/>
    <row r="190" s="20" customFormat="1" x14ac:dyDescent="0.25"/>
    <row r="191" s="20" customFormat="1" x14ac:dyDescent="0.25"/>
    <row r="192" s="20" customFormat="1" x14ac:dyDescent="0.25"/>
    <row r="193" s="20" customFormat="1" x14ac:dyDescent="0.25"/>
    <row r="194" s="20" customFormat="1" x14ac:dyDescent="0.25"/>
    <row r="195" s="20" customFormat="1" x14ac:dyDescent="0.25"/>
    <row r="196" s="20" customFormat="1" x14ac:dyDescent="0.25"/>
    <row r="197" s="20" customFormat="1" x14ac:dyDescent="0.25"/>
    <row r="198" s="20" customFormat="1" x14ac:dyDescent="0.25"/>
    <row r="199" s="20" customFormat="1" x14ac:dyDescent="0.25"/>
    <row r="200" s="20" customFormat="1" x14ac:dyDescent="0.25"/>
    <row r="201" s="20" customFormat="1" x14ac:dyDescent="0.25"/>
    <row r="202" s="20" customFormat="1" x14ac:dyDescent="0.25"/>
    <row r="203" s="20" customFormat="1" x14ac:dyDescent="0.25"/>
    <row r="204" s="20" customFormat="1" x14ac:dyDescent="0.25"/>
    <row r="205" s="20" customFormat="1" x14ac:dyDescent="0.25"/>
    <row r="206" s="20" customFormat="1" x14ac:dyDescent="0.25"/>
    <row r="207" s="20" customFormat="1" x14ac:dyDescent="0.25"/>
    <row r="208" s="20" customFormat="1" x14ac:dyDescent="0.25"/>
    <row r="209" s="20" customFormat="1" x14ac:dyDescent="0.25"/>
    <row r="210" s="20" customFormat="1" x14ac:dyDescent="0.25"/>
    <row r="211" s="20" customFormat="1" x14ac:dyDescent="0.25"/>
    <row r="212" s="20" customFormat="1" x14ac:dyDescent="0.25"/>
    <row r="213" s="20" customFormat="1" x14ac:dyDescent="0.25"/>
    <row r="214" s="20" customFormat="1" x14ac:dyDescent="0.25"/>
    <row r="215" s="20" customFormat="1" x14ac:dyDescent="0.25"/>
    <row r="216" s="20" customFormat="1" x14ac:dyDescent="0.25"/>
    <row r="217" s="20" customFormat="1" x14ac:dyDescent="0.25"/>
    <row r="218" s="20" customFormat="1" x14ac:dyDescent="0.25"/>
    <row r="219" s="20" customFormat="1" x14ac:dyDescent="0.25"/>
    <row r="220" s="20" customFormat="1" x14ac:dyDescent="0.25"/>
    <row r="221" s="20" customFormat="1" x14ac:dyDescent="0.25"/>
    <row r="222" s="20" customFormat="1" x14ac:dyDescent="0.25"/>
    <row r="223" s="20" customFormat="1" x14ac:dyDescent="0.25"/>
    <row r="224" s="20" customFormat="1" x14ac:dyDescent="0.25"/>
    <row r="225" s="20" customFormat="1" x14ac:dyDescent="0.25"/>
    <row r="226" s="20" customFormat="1" x14ac:dyDescent="0.25"/>
    <row r="227" s="20" customFormat="1" x14ac:dyDescent="0.25"/>
    <row r="228" s="20" customFormat="1" x14ac:dyDescent="0.25"/>
    <row r="229" s="20" customFormat="1" x14ac:dyDescent="0.25"/>
    <row r="230" s="20" customFormat="1" x14ac:dyDescent="0.25"/>
    <row r="231" s="20" customFormat="1" x14ac:dyDescent="0.25"/>
    <row r="232" s="20" customFormat="1" x14ac:dyDescent="0.25"/>
    <row r="233" s="20" customFormat="1" x14ac:dyDescent="0.25"/>
    <row r="234" s="20" customFormat="1" x14ac:dyDescent="0.25"/>
    <row r="235" s="20" customFormat="1" x14ac:dyDescent="0.25"/>
    <row r="236" s="20" customFormat="1" x14ac:dyDescent="0.25"/>
    <row r="237" s="20" customFormat="1" x14ac:dyDescent="0.25"/>
    <row r="238" s="20" customFormat="1" x14ac:dyDescent="0.25"/>
    <row r="239" s="20" customFormat="1" x14ac:dyDescent="0.25"/>
    <row r="240" s="20" customFormat="1" x14ac:dyDescent="0.25"/>
    <row r="241" s="20" customFormat="1" x14ac:dyDescent="0.25"/>
    <row r="242" s="20" customFormat="1" x14ac:dyDescent="0.25"/>
    <row r="243" s="20" customFormat="1" x14ac:dyDescent="0.25"/>
    <row r="244" s="20" customFormat="1" x14ac:dyDescent="0.25"/>
    <row r="245" s="20" customFormat="1" x14ac:dyDescent="0.25"/>
    <row r="246" s="20" customFormat="1" x14ac:dyDescent="0.25"/>
    <row r="247" s="20" customFormat="1" x14ac:dyDescent="0.25"/>
    <row r="248" s="20" customFormat="1" x14ac:dyDescent="0.25"/>
    <row r="249" s="20" customFormat="1" x14ac:dyDescent="0.25"/>
    <row r="250" s="20" customFormat="1" x14ac:dyDescent="0.25"/>
    <row r="251" s="20" customFormat="1" x14ac:dyDescent="0.25"/>
    <row r="252" s="20" customFormat="1" x14ac:dyDescent="0.25"/>
    <row r="253" s="20" customFormat="1" x14ac:dyDescent="0.25"/>
    <row r="254" s="20" customFormat="1" x14ac:dyDescent="0.25"/>
    <row r="255" s="20" customFormat="1" x14ac:dyDescent="0.25"/>
    <row r="256" s="20" customFormat="1" x14ac:dyDescent="0.25"/>
    <row r="257" s="20" customFormat="1" x14ac:dyDescent="0.25"/>
    <row r="258" s="20" customFormat="1" x14ac:dyDescent="0.25"/>
    <row r="259" s="20" customFormat="1" x14ac:dyDescent="0.25"/>
    <row r="260" s="20" customFormat="1" x14ac:dyDescent="0.25"/>
    <row r="261" s="20" customFormat="1" x14ac:dyDescent="0.25"/>
    <row r="262" s="20" customFormat="1" x14ac:dyDescent="0.25"/>
    <row r="263" s="20" customFormat="1" x14ac:dyDescent="0.25"/>
    <row r="264" s="20" customFormat="1" x14ac:dyDescent="0.25"/>
    <row r="265" s="20" customFormat="1" x14ac:dyDescent="0.25"/>
    <row r="266" s="20" customFormat="1" x14ac:dyDescent="0.25"/>
    <row r="267" s="20" customFormat="1" x14ac:dyDescent="0.25"/>
    <row r="268" s="20" customFormat="1" x14ac:dyDescent="0.25"/>
    <row r="269" s="20" customFormat="1" x14ac:dyDescent="0.25"/>
    <row r="270" s="20" customFormat="1" x14ac:dyDescent="0.25"/>
    <row r="271" s="20" customFormat="1" x14ac:dyDescent="0.25"/>
    <row r="272" s="20" customFormat="1" x14ac:dyDescent="0.25"/>
    <row r="273" s="20" customFormat="1" x14ac:dyDescent="0.25"/>
    <row r="274" s="20" customFormat="1" x14ac:dyDescent="0.25"/>
    <row r="275" s="20" customFormat="1" x14ac:dyDescent="0.25"/>
    <row r="276" s="20" customFormat="1" x14ac:dyDescent="0.25"/>
    <row r="277" s="20" customFormat="1" x14ac:dyDescent="0.25"/>
    <row r="278" s="20" customFormat="1" x14ac:dyDescent="0.25"/>
    <row r="279" s="20" customFormat="1" x14ac:dyDescent="0.25"/>
    <row r="280" s="20" customFormat="1" x14ac:dyDescent="0.25"/>
    <row r="281" s="20" customFormat="1" x14ac:dyDescent="0.25"/>
    <row r="282" s="20" customFormat="1" x14ac:dyDescent="0.25"/>
    <row r="283" s="20" customFormat="1" x14ac:dyDescent="0.25"/>
    <row r="284" s="20" customFormat="1" x14ac:dyDescent="0.25"/>
    <row r="285" s="20" customFormat="1" x14ac:dyDescent="0.25"/>
    <row r="286" s="20" customFormat="1" x14ac:dyDescent="0.25"/>
    <row r="287" s="20" customFormat="1" x14ac:dyDescent="0.25"/>
    <row r="288" s="20" customFormat="1" x14ac:dyDescent="0.25"/>
    <row r="289" s="20" customFormat="1" x14ac:dyDescent="0.25"/>
    <row r="290" s="20" customFormat="1" x14ac:dyDescent="0.25"/>
    <row r="291" s="20" customFormat="1" x14ac:dyDescent="0.25"/>
    <row r="292" s="20" customFormat="1" x14ac:dyDescent="0.25"/>
    <row r="293" s="20" customFormat="1" x14ac:dyDescent="0.25"/>
    <row r="294" s="20" customFormat="1" x14ac:dyDescent="0.25"/>
    <row r="295" s="20" customFormat="1" x14ac:dyDescent="0.25"/>
    <row r="296" s="20" customFormat="1" x14ac:dyDescent="0.25"/>
    <row r="297" s="20" customFormat="1" x14ac:dyDescent="0.25"/>
    <row r="298" s="20" customFormat="1" x14ac:dyDescent="0.25"/>
    <row r="299" s="20" customFormat="1" x14ac:dyDescent="0.25"/>
    <row r="300" s="20" customFormat="1" x14ac:dyDescent="0.25"/>
    <row r="301" s="20" customFormat="1" x14ac:dyDescent="0.25"/>
    <row r="302" s="20" customFormat="1" x14ac:dyDescent="0.25"/>
    <row r="303" s="20" customFormat="1" x14ac:dyDescent="0.25"/>
    <row r="304" s="20" customFormat="1" x14ac:dyDescent="0.25"/>
    <row r="305" s="20" customFormat="1" x14ac:dyDescent="0.25"/>
    <row r="306" s="20" customFormat="1" x14ac:dyDescent="0.25"/>
    <row r="307" s="20" customFormat="1" x14ac:dyDescent="0.25"/>
    <row r="308" s="20" customFormat="1" x14ac:dyDescent="0.25"/>
    <row r="309" s="20" customFormat="1" x14ac:dyDescent="0.25"/>
    <row r="310" s="20" customFormat="1" x14ac:dyDescent="0.25"/>
    <row r="311" s="20" customFormat="1" x14ac:dyDescent="0.25"/>
    <row r="312" s="20" customFormat="1" x14ac:dyDescent="0.25"/>
    <row r="313" s="20" customFormat="1" x14ac:dyDescent="0.25"/>
    <row r="314" s="20" customFormat="1" x14ac:dyDescent="0.25"/>
    <row r="315" s="20" customFormat="1" x14ac:dyDescent="0.25"/>
    <row r="316" s="20" customFormat="1" x14ac:dyDescent="0.25"/>
    <row r="317" s="20" customFormat="1" x14ac:dyDescent="0.25"/>
    <row r="318" s="20" customFormat="1" x14ac:dyDescent="0.25"/>
    <row r="319" s="20" customFormat="1" x14ac:dyDescent="0.25"/>
    <row r="320" s="20" customFormat="1" x14ac:dyDescent="0.25"/>
    <row r="321" s="20" customFormat="1" x14ac:dyDescent="0.25"/>
    <row r="322" s="20" customFormat="1" x14ac:dyDescent="0.25"/>
    <row r="323" s="20" customFormat="1" x14ac:dyDescent="0.25"/>
    <row r="324" s="20" customFormat="1" x14ac:dyDescent="0.25"/>
    <row r="325" s="20" customFormat="1" x14ac:dyDescent="0.25"/>
    <row r="326" s="20" customFormat="1" x14ac:dyDescent="0.25"/>
    <row r="327" s="20" customFormat="1" x14ac:dyDescent="0.25"/>
    <row r="328" s="20" customFormat="1" x14ac:dyDescent="0.25"/>
    <row r="329" s="20" customFormat="1" x14ac:dyDescent="0.25"/>
    <row r="330" s="20" customFormat="1" x14ac:dyDescent="0.25"/>
    <row r="331" s="20" customFormat="1" x14ac:dyDescent="0.25"/>
    <row r="332" s="20" customFormat="1" x14ac:dyDescent="0.25"/>
    <row r="333" s="20" customFormat="1" x14ac:dyDescent="0.25"/>
    <row r="334" s="20" customFormat="1" x14ac:dyDescent="0.25"/>
    <row r="335" s="20" customFormat="1" x14ac:dyDescent="0.25"/>
    <row r="336" s="20" customFormat="1" x14ac:dyDescent="0.25"/>
    <row r="337" s="20" customFormat="1" x14ac:dyDescent="0.25"/>
    <row r="338" s="20" customFormat="1" x14ac:dyDescent="0.25"/>
    <row r="339" s="20" customFormat="1" x14ac:dyDescent="0.25"/>
    <row r="340" s="20" customFormat="1" x14ac:dyDescent="0.25"/>
    <row r="341" s="20" customFormat="1" x14ac:dyDescent="0.25"/>
    <row r="342" s="20" customFormat="1" x14ac:dyDescent="0.25"/>
    <row r="343" s="20" customFormat="1" x14ac:dyDescent="0.25"/>
    <row r="344" s="20" customFormat="1" x14ac:dyDescent="0.25"/>
    <row r="345" s="20" customFormat="1" x14ac:dyDescent="0.25"/>
    <row r="346" s="20" customFormat="1" x14ac:dyDescent="0.25"/>
    <row r="347" s="20" customFormat="1" x14ac:dyDescent="0.25"/>
    <row r="348" s="20" customFormat="1" x14ac:dyDescent="0.25"/>
    <row r="349" s="20" customFormat="1" x14ac:dyDescent="0.25"/>
    <row r="350" s="20" customFormat="1" x14ac:dyDescent="0.25"/>
    <row r="351" s="20" customFormat="1" x14ac:dyDescent="0.25"/>
    <row r="352" s="20" customFormat="1" x14ac:dyDescent="0.25"/>
    <row r="353" s="20" customFormat="1" x14ac:dyDescent="0.25"/>
    <row r="354" s="20" customFormat="1" x14ac:dyDescent="0.25"/>
    <row r="355" s="20" customFormat="1" x14ac:dyDescent="0.25"/>
    <row r="356" s="20" customFormat="1" x14ac:dyDescent="0.25"/>
    <row r="357" s="20" customFormat="1" x14ac:dyDescent="0.25"/>
    <row r="358" s="20" customFormat="1" x14ac:dyDescent="0.25"/>
    <row r="359" s="20" customFormat="1" x14ac:dyDescent="0.25"/>
    <row r="360" s="20" customFormat="1" x14ac:dyDescent="0.25"/>
    <row r="361" s="20" customFormat="1" x14ac:dyDescent="0.25"/>
    <row r="362" s="20" customFormat="1" x14ac:dyDescent="0.25"/>
    <row r="363" s="20" customFormat="1" x14ac:dyDescent="0.25"/>
    <row r="364" s="20" customFormat="1" x14ac:dyDescent="0.25"/>
    <row r="365" s="20" customFormat="1" x14ac:dyDescent="0.25"/>
    <row r="366" s="20" customFormat="1" x14ac:dyDescent="0.25"/>
    <row r="367" s="20" customFormat="1" x14ac:dyDescent="0.25"/>
    <row r="368" s="20" customFormat="1" x14ac:dyDescent="0.25"/>
    <row r="369" s="20" customFormat="1" x14ac:dyDescent="0.25"/>
    <row r="370" s="20" customFormat="1" x14ac:dyDescent="0.25"/>
    <row r="371" s="20" customFormat="1" x14ac:dyDescent="0.25"/>
    <row r="372" s="20" customFormat="1" x14ac:dyDescent="0.25"/>
    <row r="373" s="20" customFormat="1" x14ac:dyDescent="0.25"/>
    <row r="374" s="20" customFormat="1" x14ac:dyDescent="0.25"/>
    <row r="375" s="20" customFormat="1" x14ac:dyDescent="0.25"/>
    <row r="376" s="20" customFormat="1" x14ac:dyDescent="0.25"/>
    <row r="377" s="20" customFormat="1" x14ac:dyDescent="0.25"/>
    <row r="378" s="20" customFormat="1" x14ac:dyDescent="0.25"/>
    <row r="379" s="20" customFormat="1" x14ac:dyDescent="0.25"/>
    <row r="380" s="20" customFormat="1" x14ac:dyDescent="0.25"/>
    <row r="381" s="20" customFormat="1" x14ac:dyDescent="0.25"/>
    <row r="382" s="20" customFormat="1" x14ac:dyDescent="0.25"/>
    <row r="383" s="20" customFormat="1" x14ac:dyDescent="0.25"/>
    <row r="384" s="20" customFormat="1" x14ac:dyDescent="0.25"/>
    <row r="385" s="20" customFormat="1" x14ac:dyDescent="0.25"/>
    <row r="386" s="20" customFormat="1" x14ac:dyDescent="0.25"/>
    <row r="387" s="20" customFormat="1" x14ac:dyDescent="0.25"/>
    <row r="388" s="20" customFormat="1" x14ac:dyDescent="0.25"/>
    <row r="389" s="20" customFormat="1" x14ac:dyDescent="0.25"/>
    <row r="390" s="20" customFormat="1" x14ac:dyDescent="0.25"/>
    <row r="391" s="20" customFormat="1" x14ac:dyDescent="0.25"/>
    <row r="392" s="20" customFormat="1" x14ac:dyDescent="0.25"/>
    <row r="393" s="20" customFormat="1" x14ac:dyDescent="0.25"/>
    <row r="394" s="20" customFormat="1" x14ac:dyDescent="0.25"/>
    <row r="395" s="20" customFormat="1" x14ac:dyDescent="0.25"/>
    <row r="396" s="20" customFormat="1" x14ac:dyDescent="0.25"/>
    <row r="397" s="20" customFormat="1" x14ac:dyDescent="0.25"/>
    <row r="398" s="20" customFormat="1" x14ac:dyDescent="0.25"/>
    <row r="399" s="20" customFormat="1" x14ac:dyDescent="0.25"/>
    <row r="400" s="20" customFormat="1" x14ac:dyDescent="0.25"/>
    <row r="401" s="20" customFormat="1" x14ac:dyDescent="0.25"/>
    <row r="402" s="20" customFormat="1" x14ac:dyDescent="0.25"/>
    <row r="403" s="20" customFormat="1" x14ac:dyDescent="0.25"/>
    <row r="404" s="20" customFormat="1" x14ac:dyDescent="0.25"/>
    <row r="405" s="20" customFormat="1" x14ac:dyDescent="0.25"/>
    <row r="406" s="20" customFormat="1" x14ac:dyDescent="0.25"/>
    <row r="407" s="20" customFormat="1" x14ac:dyDescent="0.25"/>
    <row r="408" s="20" customFormat="1" x14ac:dyDescent="0.25"/>
    <row r="409" s="20" customFormat="1" x14ac:dyDescent="0.25"/>
    <row r="410" s="20" customFormat="1" x14ac:dyDescent="0.25"/>
    <row r="411" s="20" customFormat="1" x14ac:dyDescent="0.25"/>
    <row r="412" s="20" customFormat="1" x14ac:dyDescent="0.25"/>
    <row r="413" s="20" customFormat="1" x14ac:dyDescent="0.25"/>
    <row r="414" s="20" customFormat="1" x14ac:dyDescent="0.25"/>
    <row r="415" s="20" customFormat="1" x14ac:dyDescent="0.25"/>
    <row r="416" s="20" customFormat="1" x14ac:dyDescent="0.25"/>
    <row r="417" s="20" customFormat="1" x14ac:dyDescent="0.25"/>
    <row r="418" s="20" customFormat="1" x14ac:dyDescent="0.25"/>
    <row r="419" s="20" customFormat="1" x14ac:dyDescent="0.25"/>
    <row r="420" s="20" customFormat="1" x14ac:dyDescent="0.25"/>
    <row r="421" s="20" customFormat="1" x14ac:dyDescent="0.25"/>
    <row r="422" s="20" customFormat="1" x14ac:dyDescent="0.25"/>
    <row r="423" s="20" customFormat="1" x14ac:dyDescent="0.25"/>
    <row r="424" s="20" customFormat="1" x14ac:dyDescent="0.25"/>
    <row r="425" s="20" customFormat="1" x14ac:dyDescent="0.25"/>
    <row r="426" s="20" customFormat="1" x14ac:dyDescent="0.25"/>
    <row r="427" s="20" customFormat="1" x14ac:dyDescent="0.25"/>
    <row r="428" s="20" customFormat="1" x14ac:dyDescent="0.25"/>
    <row r="429" s="20" customFormat="1" x14ac:dyDescent="0.25"/>
    <row r="430" s="20" customFormat="1" x14ac:dyDescent="0.25"/>
    <row r="431" s="20" customFormat="1" x14ac:dyDescent="0.25"/>
    <row r="432" s="20" customFormat="1" x14ac:dyDescent="0.25"/>
    <row r="433" s="20" customFormat="1" x14ac:dyDescent="0.25"/>
    <row r="434" s="20" customFormat="1" x14ac:dyDescent="0.25"/>
    <row r="435" s="20" customFormat="1" x14ac:dyDescent="0.25"/>
    <row r="436" s="20" customFormat="1" x14ac:dyDescent="0.25"/>
    <row r="437" s="20" customFormat="1" x14ac:dyDescent="0.25"/>
    <row r="438" s="20" customFormat="1" x14ac:dyDescent="0.25"/>
    <row r="439" s="20" customFormat="1" x14ac:dyDescent="0.25"/>
    <row r="440" s="20" customFormat="1" x14ac:dyDescent="0.25"/>
    <row r="441" s="20" customFormat="1" x14ac:dyDescent="0.25"/>
    <row r="442" s="20" customFormat="1" x14ac:dyDescent="0.25"/>
    <row r="443" s="20" customFormat="1" x14ac:dyDescent="0.25"/>
    <row r="444" s="20" customFormat="1" x14ac:dyDescent="0.25"/>
    <row r="445" s="20" customFormat="1" x14ac:dyDescent="0.25"/>
    <row r="446" s="20" customFormat="1" x14ac:dyDescent="0.25"/>
    <row r="447" s="20" customFormat="1" x14ac:dyDescent="0.25"/>
    <row r="448" s="20" customFormat="1" x14ac:dyDescent="0.25"/>
    <row r="449" s="20" customFormat="1" x14ac:dyDescent="0.25"/>
    <row r="450" s="20" customFormat="1" x14ac:dyDescent="0.25"/>
    <row r="451" s="20" customFormat="1" x14ac:dyDescent="0.25"/>
    <row r="452" s="20" customFormat="1" x14ac:dyDescent="0.25"/>
    <row r="453" s="20" customFormat="1" x14ac:dyDescent="0.25"/>
    <row r="454" s="20" customFormat="1" x14ac:dyDescent="0.25"/>
    <row r="455" s="20" customFormat="1" x14ac:dyDescent="0.25"/>
    <row r="456" s="20" customFormat="1" x14ac:dyDescent="0.25"/>
    <row r="457" s="20" customFormat="1" x14ac:dyDescent="0.25"/>
    <row r="458" s="20" customFormat="1" x14ac:dyDescent="0.25"/>
    <row r="459" s="20" customFormat="1" x14ac:dyDescent="0.25"/>
    <row r="460" s="20" customFormat="1" x14ac:dyDescent="0.25"/>
    <row r="461" s="20" customFormat="1" x14ac:dyDescent="0.25"/>
    <row r="462" s="20" customFormat="1" x14ac:dyDescent="0.25"/>
    <row r="463" s="20" customFormat="1" x14ac:dyDescent="0.25"/>
    <row r="464" s="20" customFormat="1" x14ac:dyDescent="0.25"/>
    <row r="465" s="20" customFormat="1" x14ac:dyDescent="0.25"/>
    <row r="466" s="20" customFormat="1" x14ac:dyDescent="0.25"/>
    <row r="467" s="20" customFormat="1" x14ac:dyDescent="0.25"/>
    <row r="468" s="20" customFormat="1" x14ac:dyDescent="0.25"/>
    <row r="469" s="20" customFormat="1" x14ac:dyDescent="0.25"/>
    <row r="470" s="20" customFormat="1" x14ac:dyDescent="0.25"/>
    <row r="471" s="20" customFormat="1" x14ac:dyDescent="0.25"/>
    <row r="472" s="20" customFormat="1" x14ac:dyDescent="0.25"/>
    <row r="473" s="20" customFormat="1" x14ac:dyDescent="0.25"/>
    <row r="474" s="20" customFormat="1" x14ac:dyDescent="0.25"/>
    <row r="475" s="20" customFormat="1" x14ac:dyDescent="0.25"/>
    <row r="476" s="20" customFormat="1" x14ac:dyDescent="0.25"/>
    <row r="477" s="20" customFormat="1" x14ac:dyDescent="0.25"/>
    <row r="478" s="20" customFormat="1" x14ac:dyDescent="0.25"/>
    <row r="479" s="20" customFormat="1" x14ac:dyDescent="0.25"/>
    <row r="480" s="20" customFormat="1" x14ac:dyDescent="0.25"/>
    <row r="481" s="20" customFormat="1" x14ac:dyDescent="0.25"/>
    <row r="482" s="20" customFormat="1" x14ac:dyDescent="0.25"/>
    <row r="483" s="20" customFormat="1" x14ac:dyDescent="0.25"/>
    <row r="484" s="20" customFormat="1" x14ac:dyDescent="0.25"/>
    <row r="485" s="20" customFormat="1" x14ac:dyDescent="0.25"/>
    <row r="486" s="20" customFormat="1" x14ac:dyDescent="0.25"/>
    <row r="487" s="20" customFormat="1" x14ac:dyDescent="0.25"/>
    <row r="488" s="20" customFormat="1" x14ac:dyDescent="0.25"/>
    <row r="489" s="20" customFormat="1" x14ac:dyDescent="0.25"/>
    <row r="490" s="20" customFormat="1" x14ac:dyDescent="0.25"/>
    <row r="491" s="20" customFormat="1" x14ac:dyDescent="0.25"/>
    <row r="492" s="20" customFormat="1" x14ac:dyDescent="0.25"/>
    <row r="493" s="20" customFormat="1" x14ac:dyDescent="0.25"/>
    <row r="494" s="20" customFormat="1" x14ac:dyDescent="0.25"/>
    <row r="495" s="20" customFormat="1" x14ac:dyDescent="0.25"/>
    <row r="496" s="20" customFormat="1" x14ac:dyDescent="0.25"/>
    <row r="497" s="20" customFormat="1" x14ac:dyDescent="0.25"/>
    <row r="498" s="20" customFormat="1" x14ac:dyDescent="0.25"/>
    <row r="499" s="20" customFormat="1" x14ac:dyDescent="0.25"/>
    <row r="500" s="20" customFormat="1" x14ac:dyDescent="0.25"/>
    <row r="501" s="20" customFormat="1" x14ac:dyDescent="0.25"/>
    <row r="502" s="20" customFormat="1" x14ac:dyDescent="0.25"/>
    <row r="503" s="20" customFormat="1" x14ac:dyDescent="0.25"/>
    <row r="504" s="20" customFormat="1" x14ac:dyDescent="0.25"/>
    <row r="505" s="20" customFormat="1" x14ac:dyDescent="0.25"/>
    <row r="506" s="20" customFormat="1" x14ac:dyDescent="0.25"/>
    <row r="507" s="20" customFormat="1" x14ac:dyDescent="0.25"/>
    <row r="508" s="20" customFormat="1" x14ac:dyDescent="0.25"/>
    <row r="509" s="20" customFormat="1" x14ac:dyDescent="0.25"/>
    <row r="510" s="20" customFormat="1" x14ac:dyDescent="0.25"/>
    <row r="511" s="20" customFormat="1" x14ac:dyDescent="0.25"/>
    <row r="512" s="20" customFormat="1" x14ac:dyDescent="0.25"/>
    <row r="513" s="20" customFormat="1" x14ac:dyDescent="0.25"/>
    <row r="514" s="20" customFormat="1" x14ac:dyDescent="0.25"/>
    <row r="515" s="20" customFormat="1" x14ac:dyDescent="0.25"/>
    <row r="516" s="20" customFormat="1" x14ac:dyDescent="0.25"/>
    <row r="517" s="20" customFormat="1" x14ac:dyDescent="0.25"/>
    <row r="518" s="20" customFormat="1" x14ac:dyDescent="0.25"/>
    <row r="519" s="20" customFormat="1" x14ac:dyDescent="0.25"/>
    <row r="520" s="20" customFormat="1" x14ac:dyDescent="0.25"/>
    <row r="521" s="20" customFormat="1" x14ac:dyDescent="0.25"/>
    <row r="522" s="20" customFormat="1" x14ac:dyDescent="0.25"/>
    <row r="523" s="20" customFormat="1" x14ac:dyDescent="0.25"/>
    <row r="524" s="20" customFormat="1" x14ac:dyDescent="0.25"/>
    <row r="525" s="20" customFormat="1" x14ac:dyDescent="0.25"/>
    <row r="526" s="20" customFormat="1" x14ac:dyDescent="0.25"/>
    <row r="527" s="20" customFormat="1" x14ac:dyDescent="0.25"/>
    <row r="528" s="20" customFormat="1" x14ac:dyDescent="0.25"/>
    <row r="529" s="20" customFormat="1" x14ac:dyDescent="0.25"/>
    <row r="530" s="20" customFormat="1" x14ac:dyDescent="0.25"/>
    <row r="531" s="20" customFormat="1" x14ac:dyDescent="0.25"/>
    <row r="532" s="20" customFormat="1" x14ac:dyDescent="0.25"/>
    <row r="533" s="20" customFormat="1" x14ac:dyDescent="0.25"/>
    <row r="534" s="20" customFormat="1" x14ac:dyDescent="0.25"/>
    <row r="535" s="20" customFormat="1" x14ac:dyDescent="0.25"/>
    <row r="536" s="20" customFormat="1" x14ac:dyDescent="0.25"/>
    <row r="537" s="20" customFormat="1" x14ac:dyDescent="0.25"/>
    <row r="538" s="20" customFormat="1" x14ac:dyDescent="0.25"/>
    <row r="539" s="20" customFormat="1" x14ac:dyDescent="0.25"/>
    <row r="540" s="20" customFormat="1" x14ac:dyDescent="0.25"/>
    <row r="541" s="20" customFormat="1" x14ac:dyDescent="0.25"/>
    <row r="542" s="20" customFormat="1" x14ac:dyDescent="0.25"/>
    <row r="543" s="20" customFormat="1" x14ac:dyDescent="0.25"/>
    <row r="544" s="20" customFormat="1" x14ac:dyDescent="0.25"/>
    <row r="545" s="20" customFormat="1" x14ac:dyDescent="0.25"/>
    <row r="546" s="20" customFormat="1" x14ac:dyDescent="0.25"/>
    <row r="547" s="20" customFormat="1" x14ac:dyDescent="0.25"/>
    <row r="548" s="20" customFormat="1" x14ac:dyDescent="0.25"/>
    <row r="549" s="20" customFormat="1" x14ac:dyDescent="0.25"/>
    <row r="550" s="20" customFormat="1" x14ac:dyDescent="0.25"/>
    <row r="551" s="20" customFormat="1" x14ac:dyDescent="0.25"/>
    <row r="552" s="20" customFormat="1" x14ac:dyDescent="0.25"/>
    <row r="553" s="20" customFormat="1" x14ac:dyDescent="0.25"/>
    <row r="554" s="20" customFormat="1" x14ac:dyDescent="0.25"/>
    <row r="555" s="20" customFormat="1" x14ac:dyDescent="0.25"/>
    <row r="556" s="20" customFormat="1" x14ac:dyDescent="0.25"/>
    <row r="557" s="20" customFormat="1" x14ac:dyDescent="0.25"/>
    <row r="558" s="20" customFormat="1" x14ac:dyDescent="0.25"/>
    <row r="559" s="20" customFormat="1" x14ac:dyDescent="0.25"/>
    <row r="560" s="20" customFormat="1" x14ac:dyDescent="0.25"/>
    <row r="561" s="20" customFormat="1" x14ac:dyDescent="0.25"/>
    <row r="562" s="20" customFormat="1" x14ac:dyDescent="0.25"/>
    <row r="563" s="20" customFormat="1" x14ac:dyDescent="0.25"/>
    <row r="564" s="20" customFormat="1" x14ac:dyDescent="0.25"/>
    <row r="565" s="20" customFormat="1" x14ac:dyDescent="0.25"/>
    <row r="566" s="20" customFormat="1" x14ac:dyDescent="0.25"/>
    <row r="567" s="20" customFormat="1" x14ac:dyDescent="0.25"/>
    <row r="568" s="20" customFormat="1" x14ac:dyDescent="0.25"/>
    <row r="569" s="20" customFormat="1" x14ac:dyDescent="0.25"/>
    <row r="570" s="20" customFormat="1" x14ac:dyDescent="0.25"/>
    <row r="571" s="20" customFormat="1" x14ac:dyDescent="0.25"/>
    <row r="572" s="20" customFormat="1" x14ac:dyDescent="0.25"/>
    <row r="573" s="20" customFormat="1" x14ac:dyDescent="0.25"/>
    <row r="574" s="20" customFormat="1" x14ac:dyDescent="0.25"/>
    <row r="575" s="20" customFormat="1" x14ac:dyDescent="0.25"/>
    <row r="576" s="20" customFormat="1" x14ac:dyDescent="0.25"/>
    <row r="577" s="20" customFormat="1" x14ac:dyDescent="0.25"/>
    <row r="578" s="20" customFormat="1" x14ac:dyDescent="0.25"/>
    <row r="579" s="20" customFormat="1" x14ac:dyDescent="0.25"/>
    <row r="580" s="20" customFormat="1" x14ac:dyDescent="0.25"/>
    <row r="581" s="20" customFormat="1" x14ac:dyDescent="0.25"/>
    <row r="582" s="20" customFormat="1" x14ac:dyDescent="0.25"/>
    <row r="583" s="20" customFormat="1" x14ac:dyDescent="0.25"/>
    <row r="584" s="20" customFormat="1" x14ac:dyDescent="0.25"/>
    <row r="585" s="20" customFormat="1" x14ac:dyDescent="0.25"/>
    <row r="586" s="20" customFormat="1" x14ac:dyDescent="0.25"/>
    <row r="587" s="20" customFormat="1" x14ac:dyDescent="0.25"/>
    <row r="588" s="20" customFormat="1" x14ac:dyDescent="0.25"/>
    <row r="589" s="20" customFormat="1" x14ac:dyDescent="0.25"/>
    <row r="590" s="20" customFormat="1" x14ac:dyDescent="0.25"/>
    <row r="591" s="20" customFormat="1" x14ac:dyDescent="0.25"/>
    <row r="592" s="20" customFormat="1" x14ac:dyDescent="0.25"/>
    <row r="593" s="20" customFormat="1" x14ac:dyDescent="0.25"/>
    <row r="594" s="20" customFormat="1" x14ac:dyDescent="0.25"/>
    <row r="595" s="20" customFormat="1" x14ac:dyDescent="0.25"/>
    <row r="596" s="20" customFormat="1" x14ac:dyDescent="0.25"/>
    <row r="597" s="20" customFormat="1" x14ac:dyDescent="0.25"/>
    <row r="598" s="20" customFormat="1" x14ac:dyDescent="0.25"/>
    <row r="599" s="20" customFormat="1" x14ac:dyDescent="0.25"/>
    <row r="600" s="20" customFormat="1" x14ac:dyDescent="0.25"/>
  </sheetData>
  <mergeCells count="6">
    <mergeCell ref="A13:A14"/>
    <mergeCell ref="A11:A12"/>
    <mergeCell ref="A3:A4"/>
    <mergeCell ref="A9:A10"/>
    <mergeCell ref="A5:A6"/>
    <mergeCell ref="A7:A8"/>
  </mergeCells>
  <pageMargins left="0.7" right="0.7" top="0.75" bottom="0.75" header="0.3" footer="0.3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2036F0-5CAD-4A88-8F61-BCE24F408994}">
  <dimension ref="A1:E600"/>
  <sheetViews>
    <sheetView zoomScale="80" zoomScaleNormal="80" workbookViewId="0">
      <selection sqref="A1:XFD1048576"/>
    </sheetView>
  </sheetViews>
  <sheetFormatPr baseColWidth="10" defaultRowHeight="15" x14ac:dyDescent="0.25"/>
  <cols>
    <col min="1" max="1" width="12.140625" style="27" customWidth="1"/>
    <col min="2" max="2" width="16.28515625" style="27" customWidth="1"/>
    <col min="3" max="4" width="25.5703125" style="27" customWidth="1"/>
    <col min="5" max="16384" width="11.42578125" style="27"/>
  </cols>
  <sheetData>
    <row r="1" spans="1:5" s="20" customFormat="1" x14ac:dyDescent="0.25">
      <c r="A1" s="12" t="s">
        <v>436</v>
      </c>
      <c r="B1" s="26"/>
    </row>
    <row r="2" spans="1:5" s="20" customFormat="1" x14ac:dyDescent="0.25">
      <c r="A2" s="125" t="s">
        <v>128</v>
      </c>
      <c r="B2" s="125" t="s">
        <v>131</v>
      </c>
      <c r="C2" s="126" t="s">
        <v>0</v>
      </c>
      <c r="D2" s="126" t="s">
        <v>3</v>
      </c>
      <c r="E2" s="127"/>
    </row>
    <row r="3" spans="1:5" s="20" customFormat="1" x14ac:dyDescent="0.25">
      <c r="A3" s="128" t="s">
        <v>60</v>
      </c>
      <c r="B3" s="125" t="s">
        <v>9</v>
      </c>
      <c r="C3" s="129">
        <v>9.0422155424295294</v>
      </c>
      <c r="D3" s="130">
        <v>4.94274702079106E-2</v>
      </c>
      <c r="E3" s="127"/>
    </row>
    <row r="4" spans="1:5" s="20" customFormat="1" x14ac:dyDescent="0.25">
      <c r="A4" s="128"/>
      <c r="B4" s="125" t="s">
        <v>10</v>
      </c>
      <c r="C4" s="129">
        <v>9.149430626415219</v>
      </c>
      <c r="D4" s="130">
        <v>4.3897040272972525E-2</v>
      </c>
      <c r="E4" s="127"/>
    </row>
    <row r="5" spans="1:5" s="20" customFormat="1" x14ac:dyDescent="0.25">
      <c r="A5" s="131" t="s">
        <v>61</v>
      </c>
      <c r="B5" s="125" t="s">
        <v>9</v>
      </c>
      <c r="C5" s="129">
        <v>10.040212550520435</v>
      </c>
      <c r="D5" s="130">
        <v>4.3522770918670906E-2</v>
      </c>
      <c r="E5" s="127"/>
    </row>
    <row r="6" spans="1:5" s="20" customFormat="1" x14ac:dyDescent="0.25">
      <c r="A6" s="132"/>
      <c r="B6" s="125" t="s">
        <v>10</v>
      </c>
      <c r="C6" s="129">
        <v>10.089341511662658</v>
      </c>
      <c r="D6" s="130">
        <v>4.0922890440880676E-2</v>
      </c>
      <c r="E6" s="127"/>
    </row>
    <row r="7" spans="1:5" s="20" customFormat="1" x14ac:dyDescent="0.25">
      <c r="A7" s="131" t="s">
        <v>62</v>
      </c>
      <c r="B7" s="125" t="s">
        <v>9</v>
      </c>
      <c r="C7" s="129">
        <v>10.856887697990709</v>
      </c>
      <c r="D7" s="130">
        <v>4.4668903459441217E-2</v>
      </c>
      <c r="E7" s="127"/>
    </row>
    <row r="8" spans="1:5" s="20" customFormat="1" x14ac:dyDescent="0.25">
      <c r="A8" s="132"/>
      <c r="B8" s="125" t="s">
        <v>10</v>
      </c>
      <c r="C8" s="129">
        <v>10.716607937271551</v>
      </c>
      <c r="D8" s="130">
        <v>4.1616873413370094E-2</v>
      </c>
      <c r="E8" s="127"/>
    </row>
    <row r="9" spans="1:5" s="20" customFormat="1" x14ac:dyDescent="0.25">
      <c r="A9" s="128" t="s">
        <v>63</v>
      </c>
      <c r="B9" s="125" t="s">
        <v>9</v>
      </c>
      <c r="C9" s="129">
        <v>11.919489962018448</v>
      </c>
      <c r="D9" s="130">
        <v>5.3201632440726149E-2</v>
      </c>
      <c r="E9" s="127"/>
    </row>
    <row r="10" spans="1:5" s="20" customFormat="1" x14ac:dyDescent="0.25">
      <c r="A10" s="128"/>
      <c r="B10" s="125" t="s">
        <v>10</v>
      </c>
      <c r="C10" s="129">
        <v>11.899520815543964</v>
      </c>
      <c r="D10" s="130">
        <v>5.6351579738833681E-2</v>
      </c>
      <c r="E10" s="127"/>
    </row>
    <row r="11" spans="1:5" s="20" customFormat="1" x14ac:dyDescent="0.25">
      <c r="A11" s="128" t="s">
        <v>64</v>
      </c>
      <c r="B11" s="125" t="s">
        <v>9</v>
      </c>
      <c r="C11" s="129">
        <v>14.56078436357252</v>
      </c>
      <c r="D11" s="130">
        <v>6.3356776915521232E-2</v>
      </c>
      <c r="E11" s="127"/>
    </row>
    <row r="12" spans="1:5" s="20" customFormat="1" x14ac:dyDescent="0.25">
      <c r="A12" s="128"/>
      <c r="B12" s="125" t="s">
        <v>10</v>
      </c>
      <c r="C12" s="129">
        <v>14.497091358421768</v>
      </c>
      <c r="D12" s="130">
        <v>6.5093638636847542E-2</v>
      </c>
      <c r="E12" s="127"/>
    </row>
    <row r="13" spans="1:5" s="20" customFormat="1" x14ac:dyDescent="0.25">
      <c r="A13" s="133" t="s">
        <v>135</v>
      </c>
      <c r="B13" s="134"/>
      <c r="C13" s="135"/>
      <c r="D13" s="136"/>
      <c r="E13" s="127"/>
    </row>
    <row r="14" spans="1:5" s="20" customFormat="1" x14ac:dyDescent="0.25">
      <c r="A14" s="11"/>
      <c r="B14" s="11"/>
      <c r="C14" s="11"/>
    </row>
    <row r="15" spans="1:5" s="20" customFormat="1" x14ac:dyDescent="0.25">
      <c r="A15" s="12" t="s">
        <v>436</v>
      </c>
      <c r="B15" s="26"/>
    </row>
    <row r="16" spans="1:5" s="20" customFormat="1" x14ac:dyDescent="0.25">
      <c r="A16" s="125" t="s">
        <v>128</v>
      </c>
      <c r="B16" s="125" t="s">
        <v>131</v>
      </c>
      <c r="C16" s="126" t="s">
        <v>0</v>
      </c>
      <c r="D16" s="126" t="s">
        <v>3</v>
      </c>
      <c r="E16" s="127"/>
    </row>
    <row r="17" spans="1:5" s="20" customFormat="1" x14ac:dyDescent="0.25">
      <c r="A17" s="128" t="s">
        <v>60</v>
      </c>
      <c r="B17" s="125" t="s">
        <v>9</v>
      </c>
      <c r="C17" s="129">
        <v>8.5038751107174484</v>
      </c>
      <c r="D17" s="130">
        <v>7.5244504712212321E-2</v>
      </c>
      <c r="E17" s="127"/>
    </row>
    <row r="18" spans="1:5" s="20" customFormat="1" x14ac:dyDescent="0.25">
      <c r="A18" s="128"/>
      <c r="B18" s="125" t="s">
        <v>10</v>
      </c>
      <c r="C18" s="129">
        <v>8.5768435195683512</v>
      </c>
      <c r="D18" s="130">
        <v>6.4115949375418924E-2</v>
      </c>
      <c r="E18" s="127"/>
    </row>
    <row r="19" spans="1:5" s="20" customFormat="1" x14ac:dyDescent="0.25">
      <c r="A19" s="131" t="s">
        <v>61</v>
      </c>
      <c r="B19" s="125" t="s">
        <v>9</v>
      </c>
      <c r="C19" s="129">
        <v>9.4928414207489897</v>
      </c>
      <c r="D19" s="130">
        <v>6.1361652914988393E-2</v>
      </c>
      <c r="E19" s="127"/>
    </row>
    <row r="20" spans="1:5" s="20" customFormat="1" x14ac:dyDescent="0.25">
      <c r="A20" s="132"/>
      <c r="B20" s="125" t="s">
        <v>10</v>
      </c>
      <c r="C20" s="129">
        <v>9.6695748763488254</v>
      </c>
      <c r="D20" s="130">
        <v>5.5372525585576218E-2</v>
      </c>
      <c r="E20" s="127"/>
    </row>
    <row r="21" spans="1:5" s="20" customFormat="1" x14ac:dyDescent="0.25">
      <c r="A21" s="131" t="s">
        <v>62</v>
      </c>
      <c r="B21" s="125" t="s">
        <v>9</v>
      </c>
      <c r="C21" s="129">
        <v>9.9272567436008181</v>
      </c>
      <c r="D21" s="130">
        <v>5.5341017849768921E-2</v>
      </c>
      <c r="E21" s="127"/>
    </row>
    <row r="22" spans="1:5" s="20" customFormat="1" x14ac:dyDescent="0.25">
      <c r="A22" s="132"/>
      <c r="B22" s="125" t="s">
        <v>10</v>
      </c>
      <c r="C22" s="129">
        <v>10.01402319396608</v>
      </c>
      <c r="D22" s="130">
        <v>5.415750391179816E-2</v>
      </c>
      <c r="E22" s="127"/>
    </row>
    <row r="23" spans="1:5" s="20" customFormat="1" x14ac:dyDescent="0.25">
      <c r="A23" s="128" t="s">
        <v>63</v>
      </c>
      <c r="B23" s="125" t="s">
        <v>9</v>
      </c>
      <c r="C23" s="129">
        <v>10.160105308000842</v>
      </c>
      <c r="D23" s="130">
        <v>6.0690287205252685E-2</v>
      </c>
      <c r="E23" s="127"/>
    </row>
    <row r="24" spans="1:5" s="20" customFormat="1" x14ac:dyDescent="0.25">
      <c r="A24" s="128"/>
      <c r="B24" s="125" t="s">
        <v>10</v>
      </c>
      <c r="C24" s="129">
        <v>10.171685960950674</v>
      </c>
      <c r="D24" s="130">
        <v>5.2739639811333089E-2</v>
      </c>
      <c r="E24" s="127"/>
    </row>
    <row r="25" spans="1:5" s="20" customFormat="1" x14ac:dyDescent="0.25">
      <c r="A25" s="128" t="s">
        <v>64</v>
      </c>
      <c r="B25" s="125" t="s">
        <v>9</v>
      </c>
      <c r="C25" s="129">
        <v>10.676887782102066</v>
      </c>
      <c r="D25" s="130">
        <v>6.007852013015981E-2</v>
      </c>
      <c r="E25" s="127"/>
    </row>
    <row r="26" spans="1:5" s="20" customFormat="1" x14ac:dyDescent="0.25">
      <c r="A26" s="128"/>
      <c r="B26" s="125" t="s">
        <v>10</v>
      </c>
      <c r="C26" s="129">
        <v>10.528717301728371</v>
      </c>
      <c r="D26" s="130">
        <v>6.1159753226107332E-2</v>
      </c>
      <c r="E26" s="127"/>
    </row>
    <row r="27" spans="1:5" s="20" customFormat="1" x14ac:dyDescent="0.25">
      <c r="A27" s="131" t="s">
        <v>72</v>
      </c>
      <c r="B27" s="125" t="s">
        <v>9</v>
      </c>
      <c r="C27" s="129">
        <v>11.026525389985338</v>
      </c>
      <c r="D27" s="130">
        <v>5.5784871888909807E-2</v>
      </c>
      <c r="E27" s="127"/>
    </row>
    <row r="28" spans="1:5" s="20" customFormat="1" x14ac:dyDescent="0.25">
      <c r="A28" s="132"/>
      <c r="B28" s="125" t="s">
        <v>10</v>
      </c>
      <c r="C28" s="129">
        <v>10.903564851403715</v>
      </c>
      <c r="D28" s="130">
        <v>5.4897034811483961E-2</v>
      </c>
      <c r="E28" s="127"/>
    </row>
    <row r="29" spans="1:5" s="20" customFormat="1" x14ac:dyDescent="0.25">
      <c r="A29" s="128" t="s">
        <v>73</v>
      </c>
      <c r="B29" s="125" t="s">
        <v>9</v>
      </c>
      <c r="C29" s="129">
        <v>11.498942357787692</v>
      </c>
      <c r="D29" s="130">
        <v>6.5894571661393744E-2</v>
      </c>
      <c r="E29" s="127"/>
    </row>
    <row r="30" spans="1:5" s="20" customFormat="1" x14ac:dyDescent="0.25">
      <c r="A30" s="128"/>
      <c r="B30" s="125" t="s">
        <v>10</v>
      </c>
      <c r="C30" s="129">
        <v>11.486373830444522</v>
      </c>
      <c r="D30" s="130">
        <v>7.183898156011545E-2</v>
      </c>
      <c r="E30" s="127"/>
    </row>
    <row r="31" spans="1:5" s="20" customFormat="1" x14ac:dyDescent="0.25">
      <c r="A31" s="128" t="s">
        <v>74</v>
      </c>
      <c r="B31" s="125" t="s">
        <v>9</v>
      </c>
      <c r="C31" s="129">
        <v>12.354120080500895</v>
      </c>
      <c r="D31" s="130">
        <v>7.0305438586574509E-2</v>
      </c>
      <c r="E31" s="127"/>
    </row>
    <row r="32" spans="1:5" s="20" customFormat="1" x14ac:dyDescent="0.25">
      <c r="A32" s="128"/>
      <c r="B32" s="125" t="s">
        <v>10</v>
      </c>
      <c r="C32" s="129">
        <v>12.334516577204187</v>
      </c>
      <c r="D32" s="130">
        <v>7.3755765906342086E-2</v>
      </c>
      <c r="E32" s="127"/>
    </row>
    <row r="33" spans="1:5" s="20" customFormat="1" x14ac:dyDescent="0.25">
      <c r="A33" s="128" t="s">
        <v>75</v>
      </c>
      <c r="B33" s="125" t="s">
        <v>9</v>
      </c>
      <c r="C33" s="129">
        <v>13.501271705721692</v>
      </c>
      <c r="D33" s="130">
        <v>6.7281579000657371E-2</v>
      </c>
      <c r="E33" s="127"/>
    </row>
    <row r="34" spans="1:5" s="20" customFormat="1" x14ac:dyDescent="0.25">
      <c r="A34" s="128"/>
      <c r="B34" s="125" t="s">
        <v>10</v>
      </c>
      <c r="C34" s="129">
        <v>13.539712688714477</v>
      </c>
      <c r="D34" s="130">
        <v>7.5160094226565707E-2</v>
      </c>
      <c r="E34" s="127"/>
    </row>
    <row r="35" spans="1:5" s="20" customFormat="1" x14ac:dyDescent="0.25">
      <c r="A35" s="137" t="s">
        <v>76</v>
      </c>
      <c r="B35" s="125" t="s">
        <v>9</v>
      </c>
      <c r="C35" s="129">
        <v>15.729185320806661</v>
      </c>
      <c r="D35" s="130">
        <v>6.5491907476674355E-2</v>
      </c>
      <c r="E35" s="127"/>
    </row>
    <row r="36" spans="1:5" s="20" customFormat="1" x14ac:dyDescent="0.25">
      <c r="A36" s="138"/>
      <c r="B36" s="125" t="s">
        <v>10</v>
      </c>
      <c r="C36" s="129">
        <v>15.603396803050508</v>
      </c>
      <c r="D36" s="130">
        <v>6.7953473629076E-2</v>
      </c>
      <c r="E36" s="127"/>
    </row>
    <row r="37" spans="1:5" s="20" customFormat="1" x14ac:dyDescent="0.25">
      <c r="A37" s="26" t="s">
        <v>135</v>
      </c>
    </row>
    <row r="38" spans="1:5" s="20" customFormat="1" x14ac:dyDescent="0.25"/>
    <row r="39" spans="1:5" s="20" customFormat="1" x14ac:dyDescent="0.25"/>
    <row r="40" spans="1:5" s="20" customFormat="1" x14ac:dyDescent="0.25"/>
    <row r="41" spans="1:5" s="20" customFormat="1" x14ac:dyDescent="0.25"/>
    <row r="42" spans="1:5" s="20" customFormat="1" x14ac:dyDescent="0.25"/>
    <row r="43" spans="1:5" s="20" customFormat="1" x14ac:dyDescent="0.25"/>
    <row r="44" spans="1:5" s="20" customFormat="1" x14ac:dyDescent="0.25"/>
    <row r="45" spans="1:5" s="20" customFormat="1" x14ac:dyDescent="0.25"/>
    <row r="46" spans="1:5" s="20" customFormat="1" x14ac:dyDescent="0.25"/>
    <row r="47" spans="1:5" s="20" customFormat="1" x14ac:dyDescent="0.25"/>
    <row r="48" spans="1:5" s="20" customFormat="1" x14ac:dyDescent="0.25"/>
    <row r="49" s="20" customFormat="1" x14ac:dyDescent="0.25"/>
    <row r="50" s="20" customFormat="1" x14ac:dyDescent="0.25"/>
    <row r="51" s="20" customFormat="1" x14ac:dyDescent="0.25"/>
    <row r="52" s="20" customFormat="1" x14ac:dyDescent="0.25"/>
    <row r="53" s="20" customFormat="1" x14ac:dyDescent="0.25"/>
    <row r="54" s="20" customFormat="1" x14ac:dyDescent="0.25"/>
    <row r="55" s="20" customFormat="1" x14ac:dyDescent="0.25"/>
    <row r="56" s="20" customFormat="1" x14ac:dyDescent="0.25"/>
    <row r="57" s="20" customFormat="1" x14ac:dyDescent="0.25"/>
    <row r="58" s="20" customFormat="1" x14ac:dyDescent="0.25"/>
    <row r="59" s="20" customFormat="1" x14ac:dyDescent="0.25"/>
    <row r="60" s="20" customFormat="1" x14ac:dyDescent="0.25"/>
    <row r="61" s="20" customFormat="1" x14ac:dyDescent="0.25"/>
    <row r="62" s="20" customFormat="1" x14ac:dyDescent="0.25"/>
    <row r="63" s="20" customFormat="1" x14ac:dyDescent="0.25"/>
    <row r="64" s="20" customFormat="1" x14ac:dyDescent="0.25"/>
    <row r="65" s="20" customFormat="1" x14ac:dyDescent="0.25"/>
    <row r="66" s="20" customFormat="1" x14ac:dyDescent="0.25"/>
    <row r="67" s="20" customFormat="1" x14ac:dyDescent="0.25"/>
    <row r="68" s="20" customFormat="1" x14ac:dyDescent="0.25"/>
    <row r="69" s="20" customFormat="1" x14ac:dyDescent="0.25"/>
    <row r="70" s="20" customFormat="1" x14ac:dyDescent="0.25"/>
    <row r="71" s="20" customFormat="1" x14ac:dyDescent="0.25"/>
    <row r="72" s="20" customFormat="1" x14ac:dyDescent="0.25"/>
    <row r="73" s="20" customFormat="1" x14ac:dyDescent="0.25"/>
    <row r="74" s="20" customFormat="1" x14ac:dyDescent="0.25"/>
    <row r="75" s="20" customFormat="1" x14ac:dyDescent="0.25"/>
    <row r="76" s="20" customFormat="1" x14ac:dyDescent="0.25"/>
    <row r="77" s="20" customFormat="1" x14ac:dyDescent="0.25"/>
    <row r="78" s="20" customFormat="1" x14ac:dyDescent="0.25"/>
    <row r="79" s="20" customFormat="1" x14ac:dyDescent="0.25"/>
    <row r="80" s="20" customFormat="1" x14ac:dyDescent="0.25"/>
    <row r="81" s="20" customFormat="1" x14ac:dyDescent="0.25"/>
    <row r="82" s="20" customFormat="1" x14ac:dyDescent="0.25"/>
    <row r="83" s="20" customFormat="1" x14ac:dyDescent="0.25"/>
    <row r="84" s="20" customFormat="1" x14ac:dyDescent="0.25"/>
    <row r="85" s="20" customFormat="1" x14ac:dyDescent="0.25"/>
    <row r="86" s="20" customFormat="1" x14ac:dyDescent="0.25"/>
    <row r="87" s="20" customFormat="1" x14ac:dyDescent="0.25"/>
    <row r="88" s="20" customFormat="1" x14ac:dyDescent="0.25"/>
    <row r="89" s="20" customFormat="1" x14ac:dyDescent="0.25"/>
    <row r="90" s="20" customFormat="1" x14ac:dyDescent="0.25"/>
    <row r="91" s="20" customFormat="1" x14ac:dyDescent="0.25"/>
    <row r="92" s="20" customFormat="1" x14ac:dyDescent="0.25"/>
    <row r="93" s="20" customFormat="1" x14ac:dyDescent="0.25"/>
    <row r="94" s="20" customFormat="1" x14ac:dyDescent="0.25"/>
    <row r="95" s="20" customFormat="1" x14ac:dyDescent="0.25"/>
    <row r="96" s="20" customFormat="1" x14ac:dyDescent="0.25"/>
    <row r="97" s="20" customFormat="1" x14ac:dyDescent="0.25"/>
    <row r="98" s="20" customFormat="1" x14ac:dyDescent="0.25"/>
    <row r="99" s="20" customFormat="1" x14ac:dyDescent="0.25"/>
    <row r="100" s="20" customFormat="1" x14ac:dyDescent="0.25"/>
    <row r="101" s="20" customFormat="1" x14ac:dyDescent="0.25"/>
    <row r="102" s="20" customFormat="1" x14ac:dyDescent="0.25"/>
    <row r="103" s="20" customFormat="1" x14ac:dyDescent="0.25"/>
    <row r="104" s="20" customFormat="1" x14ac:dyDescent="0.25"/>
    <row r="105" s="20" customFormat="1" x14ac:dyDescent="0.25"/>
    <row r="106" s="20" customFormat="1" x14ac:dyDescent="0.25"/>
    <row r="107" s="20" customFormat="1" x14ac:dyDescent="0.25"/>
    <row r="108" s="20" customFormat="1" x14ac:dyDescent="0.25"/>
    <row r="109" s="20" customFormat="1" x14ac:dyDescent="0.25"/>
    <row r="110" s="20" customFormat="1" x14ac:dyDescent="0.25"/>
    <row r="111" s="20" customFormat="1" x14ac:dyDescent="0.25"/>
    <row r="112" s="20" customFormat="1" x14ac:dyDescent="0.25"/>
    <row r="113" s="20" customFormat="1" x14ac:dyDescent="0.25"/>
    <row r="114" s="20" customFormat="1" x14ac:dyDescent="0.25"/>
    <row r="115" s="20" customFormat="1" x14ac:dyDescent="0.25"/>
    <row r="116" s="20" customFormat="1" x14ac:dyDescent="0.25"/>
    <row r="117" s="20" customFormat="1" x14ac:dyDescent="0.25"/>
    <row r="118" s="20" customFormat="1" x14ac:dyDescent="0.25"/>
    <row r="119" s="20" customFormat="1" x14ac:dyDescent="0.25"/>
    <row r="120" s="20" customFormat="1" x14ac:dyDescent="0.25"/>
    <row r="121" s="20" customFormat="1" x14ac:dyDescent="0.25"/>
    <row r="122" s="20" customFormat="1" x14ac:dyDescent="0.25"/>
    <row r="123" s="20" customFormat="1" x14ac:dyDescent="0.25"/>
    <row r="124" s="20" customFormat="1" x14ac:dyDescent="0.25"/>
    <row r="125" s="20" customFormat="1" x14ac:dyDescent="0.25"/>
    <row r="126" s="20" customFormat="1" x14ac:dyDescent="0.25"/>
    <row r="127" s="20" customFormat="1" x14ac:dyDescent="0.25"/>
    <row r="128" s="20" customFormat="1" x14ac:dyDescent="0.25"/>
    <row r="129" s="20" customFormat="1" x14ac:dyDescent="0.25"/>
    <row r="130" s="20" customFormat="1" x14ac:dyDescent="0.25"/>
    <row r="131" s="20" customFormat="1" x14ac:dyDescent="0.25"/>
    <row r="132" s="20" customFormat="1" x14ac:dyDescent="0.25"/>
    <row r="133" s="20" customFormat="1" x14ac:dyDescent="0.25"/>
    <row r="134" s="20" customFormat="1" x14ac:dyDescent="0.25"/>
    <row r="135" s="20" customFormat="1" x14ac:dyDescent="0.25"/>
    <row r="136" s="20" customFormat="1" x14ac:dyDescent="0.25"/>
    <row r="137" s="20" customFormat="1" x14ac:dyDescent="0.25"/>
    <row r="138" s="20" customFormat="1" x14ac:dyDescent="0.25"/>
    <row r="139" s="20" customFormat="1" x14ac:dyDescent="0.25"/>
    <row r="140" s="20" customFormat="1" x14ac:dyDescent="0.25"/>
    <row r="141" s="20" customFormat="1" x14ac:dyDescent="0.25"/>
    <row r="142" s="20" customFormat="1" x14ac:dyDescent="0.25"/>
    <row r="143" s="20" customFormat="1" x14ac:dyDescent="0.25"/>
    <row r="144" s="20" customFormat="1" x14ac:dyDescent="0.25"/>
    <row r="145" s="20" customFormat="1" x14ac:dyDescent="0.25"/>
    <row r="146" s="20" customFormat="1" x14ac:dyDescent="0.25"/>
    <row r="147" s="20" customFormat="1" x14ac:dyDescent="0.25"/>
    <row r="148" s="20" customFormat="1" x14ac:dyDescent="0.25"/>
    <row r="149" s="20" customFormat="1" x14ac:dyDescent="0.25"/>
    <row r="150" s="20" customFormat="1" x14ac:dyDescent="0.25"/>
    <row r="151" s="20" customFormat="1" x14ac:dyDescent="0.25"/>
    <row r="152" s="20" customFormat="1" x14ac:dyDescent="0.25"/>
    <row r="153" s="20" customFormat="1" x14ac:dyDescent="0.25"/>
    <row r="154" s="20" customFormat="1" x14ac:dyDescent="0.25"/>
    <row r="155" s="20" customFormat="1" x14ac:dyDescent="0.25"/>
    <row r="156" s="20" customFormat="1" x14ac:dyDescent="0.25"/>
    <row r="157" s="20" customFormat="1" x14ac:dyDescent="0.25"/>
    <row r="158" s="20" customFormat="1" x14ac:dyDescent="0.25"/>
    <row r="159" s="20" customFormat="1" x14ac:dyDescent="0.25"/>
    <row r="160" s="20" customFormat="1" x14ac:dyDescent="0.25"/>
    <row r="161" s="20" customFormat="1" x14ac:dyDescent="0.25"/>
    <row r="162" s="20" customFormat="1" x14ac:dyDescent="0.25"/>
    <row r="163" s="20" customFormat="1" x14ac:dyDescent="0.25"/>
    <row r="164" s="20" customFormat="1" x14ac:dyDescent="0.25"/>
    <row r="165" s="20" customFormat="1" x14ac:dyDescent="0.25"/>
    <row r="166" s="20" customFormat="1" x14ac:dyDescent="0.25"/>
    <row r="167" s="20" customFormat="1" x14ac:dyDescent="0.25"/>
    <row r="168" s="20" customFormat="1" x14ac:dyDescent="0.25"/>
    <row r="169" s="20" customFormat="1" x14ac:dyDescent="0.25"/>
    <row r="170" s="20" customFormat="1" x14ac:dyDescent="0.25"/>
    <row r="171" s="20" customFormat="1" x14ac:dyDescent="0.25"/>
    <row r="172" s="20" customFormat="1" x14ac:dyDescent="0.25"/>
    <row r="173" s="20" customFormat="1" x14ac:dyDescent="0.25"/>
    <row r="174" s="20" customFormat="1" x14ac:dyDescent="0.25"/>
    <row r="175" s="20" customFormat="1" x14ac:dyDescent="0.25"/>
    <row r="176" s="20" customFormat="1" x14ac:dyDescent="0.25"/>
    <row r="177" s="20" customFormat="1" x14ac:dyDescent="0.25"/>
    <row r="178" s="20" customFormat="1" x14ac:dyDescent="0.25"/>
    <row r="179" s="20" customFormat="1" x14ac:dyDescent="0.25"/>
    <row r="180" s="20" customFormat="1" x14ac:dyDescent="0.25"/>
    <row r="181" s="20" customFormat="1" x14ac:dyDescent="0.25"/>
    <row r="182" s="20" customFormat="1" x14ac:dyDescent="0.25"/>
    <row r="183" s="20" customFormat="1" x14ac:dyDescent="0.25"/>
    <row r="184" s="20" customFormat="1" x14ac:dyDescent="0.25"/>
    <row r="185" s="20" customFormat="1" x14ac:dyDescent="0.25"/>
    <row r="186" s="20" customFormat="1" x14ac:dyDescent="0.25"/>
    <row r="187" s="20" customFormat="1" x14ac:dyDescent="0.25"/>
    <row r="188" s="20" customFormat="1" x14ac:dyDescent="0.25"/>
    <row r="189" s="20" customFormat="1" x14ac:dyDescent="0.25"/>
    <row r="190" s="20" customFormat="1" x14ac:dyDescent="0.25"/>
    <row r="191" s="20" customFormat="1" x14ac:dyDescent="0.25"/>
    <row r="192" s="20" customFormat="1" x14ac:dyDescent="0.25"/>
    <row r="193" s="20" customFormat="1" x14ac:dyDescent="0.25"/>
    <row r="194" s="20" customFormat="1" x14ac:dyDescent="0.25"/>
    <row r="195" s="20" customFormat="1" x14ac:dyDescent="0.25"/>
    <row r="196" s="20" customFormat="1" x14ac:dyDescent="0.25"/>
    <row r="197" s="20" customFormat="1" x14ac:dyDescent="0.25"/>
    <row r="198" s="20" customFormat="1" x14ac:dyDescent="0.25"/>
    <row r="199" s="20" customFormat="1" x14ac:dyDescent="0.25"/>
    <row r="200" s="20" customFormat="1" x14ac:dyDescent="0.25"/>
    <row r="201" s="20" customFormat="1" x14ac:dyDescent="0.25"/>
    <row r="202" s="20" customFormat="1" x14ac:dyDescent="0.25"/>
    <row r="203" s="20" customFormat="1" x14ac:dyDescent="0.25"/>
    <row r="204" s="20" customFormat="1" x14ac:dyDescent="0.25"/>
    <row r="205" s="20" customFormat="1" x14ac:dyDescent="0.25"/>
    <row r="206" s="20" customFormat="1" x14ac:dyDescent="0.25"/>
    <row r="207" s="20" customFormat="1" x14ac:dyDescent="0.25"/>
    <row r="208" s="20" customFormat="1" x14ac:dyDescent="0.25"/>
    <row r="209" s="20" customFormat="1" x14ac:dyDescent="0.25"/>
    <row r="210" s="20" customFormat="1" x14ac:dyDescent="0.25"/>
    <row r="211" s="20" customFormat="1" x14ac:dyDescent="0.25"/>
    <row r="212" s="20" customFormat="1" x14ac:dyDescent="0.25"/>
    <row r="213" s="20" customFormat="1" x14ac:dyDescent="0.25"/>
    <row r="214" s="20" customFormat="1" x14ac:dyDescent="0.25"/>
    <row r="215" s="20" customFormat="1" x14ac:dyDescent="0.25"/>
    <row r="216" s="20" customFormat="1" x14ac:dyDescent="0.25"/>
    <row r="217" s="20" customFormat="1" x14ac:dyDescent="0.25"/>
    <row r="218" s="20" customFormat="1" x14ac:dyDescent="0.25"/>
    <row r="219" s="20" customFormat="1" x14ac:dyDescent="0.25"/>
    <row r="220" s="20" customFormat="1" x14ac:dyDescent="0.25"/>
    <row r="221" s="20" customFormat="1" x14ac:dyDescent="0.25"/>
    <row r="222" s="20" customFormat="1" x14ac:dyDescent="0.25"/>
    <row r="223" s="20" customFormat="1" x14ac:dyDescent="0.25"/>
    <row r="224" s="20" customFormat="1" x14ac:dyDescent="0.25"/>
    <row r="225" s="20" customFormat="1" x14ac:dyDescent="0.25"/>
    <row r="226" s="20" customFormat="1" x14ac:dyDescent="0.25"/>
    <row r="227" s="20" customFormat="1" x14ac:dyDescent="0.25"/>
    <row r="228" s="20" customFormat="1" x14ac:dyDescent="0.25"/>
    <row r="229" s="20" customFormat="1" x14ac:dyDescent="0.25"/>
    <row r="230" s="20" customFormat="1" x14ac:dyDescent="0.25"/>
    <row r="231" s="20" customFormat="1" x14ac:dyDescent="0.25"/>
    <row r="232" s="20" customFormat="1" x14ac:dyDescent="0.25"/>
    <row r="233" s="20" customFormat="1" x14ac:dyDescent="0.25"/>
    <row r="234" s="20" customFormat="1" x14ac:dyDescent="0.25"/>
    <row r="235" s="20" customFormat="1" x14ac:dyDescent="0.25"/>
    <row r="236" s="20" customFormat="1" x14ac:dyDescent="0.25"/>
    <row r="237" s="20" customFormat="1" x14ac:dyDescent="0.25"/>
    <row r="238" s="20" customFormat="1" x14ac:dyDescent="0.25"/>
    <row r="239" s="20" customFormat="1" x14ac:dyDescent="0.25"/>
    <row r="240" s="20" customFormat="1" x14ac:dyDescent="0.25"/>
    <row r="241" s="20" customFormat="1" x14ac:dyDescent="0.25"/>
    <row r="242" s="20" customFormat="1" x14ac:dyDescent="0.25"/>
    <row r="243" s="20" customFormat="1" x14ac:dyDescent="0.25"/>
    <row r="244" s="20" customFormat="1" x14ac:dyDescent="0.25"/>
    <row r="245" s="20" customFormat="1" x14ac:dyDescent="0.25"/>
    <row r="246" s="20" customFormat="1" x14ac:dyDescent="0.25"/>
    <row r="247" s="20" customFormat="1" x14ac:dyDescent="0.25"/>
    <row r="248" s="20" customFormat="1" x14ac:dyDescent="0.25"/>
    <row r="249" s="20" customFormat="1" x14ac:dyDescent="0.25"/>
    <row r="250" s="20" customFormat="1" x14ac:dyDescent="0.25"/>
    <row r="251" s="20" customFormat="1" x14ac:dyDescent="0.25"/>
    <row r="252" s="20" customFormat="1" x14ac:dyDescent="0.25"/>
    <row r="253" s="20" customFormat="1" x14ac:dyDescent="0.25"/>
    <row r="254" s="20" customFormat="1" x14ac:dyDescent="0.25"/>
    <row r="255" s="20" customFormat="1" x14ac:dyDescent="0.25"/>
    <row r="256" s="20" customFormat="1" x14ac:dyDescent="0.25"/>
    <row r="257" s="20" customFormat="1" x14ac:dyDescent="0.25"/>
    <row r="258" s="20" customFormat="1" x14ac:dyDescent="0.25"/>
    <row r="259" s="20" customFormat="1" x14ac:dyDescent="0.25"/>
    <row r="260" s="20" customFormat="1" x14ac:dyDescent="0.25"/>
    <row r="261" s="20" customFormat="1" x14ac:dyDescent="0.25"/>
    <row r="262" s="20" customFormat="1" x14ac:dyDescent="0.25"/>
    <row r="263" s="20" customFormat="1" x14ac:dyDescent="0.25"/>
    <row r="264" s="20" customFormat="1" x14ac:dyDescent="0.25"/>
    <row r="265" s="20" customFormat="1" x14ac:dyDescent="0.25"/>
    <row r="266" s="20" customFormat="1" x14ac:dyDescent="0.25"/>
    <row r="267" s="20" customFormat="1" x14ac:dyDescent="0.25"/>
    <row r="268" s="20" customFormat="1" x14ac:dyDescent="0.25"/>
    <row r="269" s="20" customFormat="1" x14ac:dyDescent="0.25"/>
    <row r="270" s="20" customFormat="1" x14ac:dyDescent="0.25"/>
    <row r="271" s="20" customFormat="1" x14ac:dyDescent="0.25"/>
    <row r="272" s="20" customFormat="1" x14ac:dyDescent="0.25"/>
    <row r="273" s="20" customFormat="1" x14ac:dyDescent="0.25"/>
    <row r="274" s="20" customFormat="1" x14ac:dyDescent="0.25"/>
    <row r="275" s="20" customFormat="1" x14ac:dyDescent="0.25"/>
    <row r="276" s="20" customFormat="1" x14ac:dyDescent="0.25"/>
    <row r="277" s="20" customFormat="1" x14ac:dyDescent="0.25"/>
    <row r="278" s="20" customFormat="1" x14ac:dyDescent="0.25"/>
    <row r="279" s="20" customFormat="1" x14ac:dyDescent="0.25"/>
    <row r="280" s="20" customFormat="1" x14ac:dyDescent="0.25"/>
    <row r="281" s="20" customFormat="1" x14ac:dyDescent="0.25"/>
    <row r="282" s="20" customFormat="1" x14ac:dyDescent="0.25"/>
    <row r="283" s="20" customFormat="1" x14ac:dyDescent="0.25"/>
    <row r="284" s="20" customFormat="1" x14ac:dyDescent="0.25"/>
    <row r="285" s="20" customFormat="1" x14ac:dyDescent="0.25"/>
    <row r="286" s="20" customFormat="1" x14ac:dyDescent="0.25"/>
    <row r="287" s="20" customFormat="1" x14ac:dyDescent="0.25"/>
    <row r="288" s="20" customFormat="1" x14ac:dyDescent="0.25"/>
    <row r="289" s="20" customFormat="1" x14ac:dyDescent="0.25"/>
    <row r="290" s="20" customFormat="1" x14ac:dyDescent="0.25"/>
    <row r="291" s="20" customFormat="1" x14ac:dyDescent="0.25"/>
    <row r="292" s="20" customFormat="1" x14ac:dyDescent="0.25"/>
    <row r="293" s="20" customFormat="1" x14ac:dyDescent="0.25"/>
    <row r="294" s="20" customFormat="1" x14ac:dyDescent="0.25"/>
    <row r="295" s="20" customFormat="1" x14ac:dyDescent="0.25"/>
    <row r="296" s="20" customFormat="1" x14ac:dyDescent="0.25"/>
    <row r="297" s="20" customFormat="1" x14ac:dyDescent="0.25"/>
    <row r="298" s="20" customFormat="1" x14ac:dyDescent="0.25"/>
    <row r="299" s="20" customFormat="1" x14ac:dyDescent="0.25"/>
    <row r="300" s="20" customFormat="1" x14ac:dyDescent="0.25"/>
    <row r="301" s="20" customFormat="1" x14ac:dyDescent="0.25"/>
    <row r="302" s="20" customFormat="1" x14ac:dyDescent="0.25"/>
    <row r="303" s="20" customFormat="1" x14ac:dyDescent="0.25"/>
    <row r="304" s="20" customFormat="1" x14ac:dyDescent="0.25"/>
    <row r="305" s="20" customFormat="1" x14ac:dyDescent="0.25"/>
    <row r="306" s="20" customFormat="1" x14ac:dyDescent="0.25"/>
    <row r="307" s="20" customFormat="1" x14ac:dyDescent="0.25"/>
    <row r="308" s="20" customFormat="1" x14ac:dyDescent="0.25"/>
    <row r="309" s="20" customFormat="1" x14ac:dyDescent="0.25"/>
    <row r="310" s="20" customFormat="1" x14ac:dyDescent="0.25"/>
    <row r="311" s="20" customFormat="1" x14ac:dyDescent="0.25"/>
    <row r="312" s="20" customFormat="1" x14ac:dyDescent="0.25"/>
    <row r="313" s="20" customFormat="1" x14ac:dyDescent="0.25"/>
    <row r="314" s="20" customFormat="1" x14ac:dyDescent="0.25"/>
    <row r="315" s="20" customFormat="1" x14ac:dyDescent="0.25"/>
    <row r="316" s="20" customFormat="1" x14ac:dyDescent="0.25"/>
    <row r="317" s="20" customFormat="1" x14ac:dyDescent="0.25"/>
    <row r="318" s="20" customFormat="1" x14ac:dyDescent="0.25"/>
    <row r="319" s="20" customFormat="1" x14ac:dyDescent="0.25"/>
    <row r="320" s="20" customFormat="1" x14ac:dyDescent="0.25"/>
    <row r="321" s="20" customFormat="1" x14ac:dyDescent="0.25"/>
    <row r="322" s="20" customFormat="1" x14ac:dyDescent="0.25"/>
    <row r="323" s="20" customFormat="1" x14ac:dyDescent="0.25"/>
    <row r="324" s="20" customFormat="1" x14ac:dyDescent="0.25"/>
    <row r="325" s="20" customFormat="1" x14ac:dyDescent="0.25"/>
    <row r="326" s="20" customFormat="1" x14ac:dyDescent="0.25"/>
    <row r="327" s="20" customFormat="1" x14ac:dyDescent="0.25"/>
    <row r="328" s="20" customFormat="1" x14ac:dyDescent="0.25"/>
    <row r="329" s="20" customFormat="1" x14ac:dyDescent="0.25"/>
    <row r="330" s="20" customFormat="1" x14ac:dyDescent="0.25"/>
    <row r="331" s="20" customFormat="1" x14ac:dyDescent="0.25"/>
    <row r="332" s="20" customFormat="1" x14ac:dyDescent="0.25"/>
    <row r="333" s="20" customFormat="1" x14ac:dyDescent="0.25"/>
    <row r="334" s="20" customFormat="1" x14ac:dyDescent="0.25"/>
    <row r="335" s="20" customFormat="1" x14ac:dyDescent="0.25"/>
    <row r="336" s="20" customFormat="1" x14ac:dyDescent="0.25"/>
    <row r="337" s="20" customFormat="1" x14ac:dyDescent="0.25"/>
    <row r="338" s="20" customFormat="1" x14ac:dyDescent="0.25"/>
    <row r="339" s="20" customFormat="1" x14ac:dyDescent="0.25"/>
    <row r="340" s="20" customFormat="1" x14ac:dyDescent="0.25"/>
    <row r="341" s="20" customFormat="1" x14ac:dyDescent="0.25"/>
    <row r="342" s="20" customFormat="1" x14ac:dyDescent="0.25"/>
    <row r="343" s="20" customFormat="1" x14ac:dyDescent="0.25"/>
    <row r="344" s="20" customFormat="1" x14ac:dyDescent="0.25"/>
    <row r="345" s="20" customFormat="1" x14ac:dyDescent="0.25"/>
    <row r="346" s="20" customFormat="1" x14ac:dyDescent="0.25"/>
    <row r="347" s="20" customFormat="1" x14ac:dyDescent="0.25"/>
    <row r="348" s="20" customFormat="1" x14ac:dyDescent="0.25"/>
    <row r="349" s="20" customFormat="1" x14ac:dyDescent="0.25"/>
    <row r="350" s="20" customFormat="1" x14ac:dyDescent="0.25"/>
    <row r="351" s="20" customFormat="1" x14ac:dyDescent="0.25"/>
    <row r="352" s="20" customFormat="1" x14ac:dyDescent="0.25"/>
    <row r="353" s="20" customFormat="1" x14ac:dyDescent="0.25"/>
    <row r="354" s="20" customFormat="1" x14ac:dyDescent="0.25"/>
    <row r="355" s="20" customFormat="1" x14ac:dyDescent="0.25"/>
    <row r="356" s="20" customFormat="1" x14ac:dyDescent="0.25"/>
    <row r="357" s="20" customFormat="1" x14ac:dyDescent="0.25"/>
    <row r="358" s="20" customFormat="1" x14ac:dyDescent="0.25"/>
    <row r="359" s="20" customFormat="1" x14ac:dyDescent="0.25"/>
    <row r="360" s="20" customFormat="1" x14ac:dyDescent="0.25"/>
    <row r="361" s="20" customFormat="1" x14ac:dyDescent="0.25"/>
    <row r="362" s="20" customFormat="1" x14ac:dyDescent="0.25"/>
    <row r="363" s="20" customFormat="1" x14ac:dyDescent="0.25"/>
    <row r="364" s="20" customFormat="1" x14ac:dyDescent="0.25"/>
    <row r="365" s="20" customFormat="1" x14ac:dyDescent="0.25"/>
    <row r="366" s="20" customFormat="1" x14ac:dyDescent="0.25"/>
    <row r="367" s="20" customFormat="1" x14ac:dyDescent="0.25"/>
    <row r="368" s="20" customFormat="1" x14ac:dyDescent="0.25"/>
    <row r="369" s="20" customFormat="1" x14ac:dyDescent="0.25"/>
    <row r="370" s="20" customFormat="1" x14ac:dyDescent="0.25"/>
    <row r="371" s="20" customFormat="1" x14ac:dyDescent="0.25"/>
    <row r="372" s="20" customFormat="1" x14ac:dyDescent="0.25"/>
    <row r="373" s="20" customFormat="1" x14ac:dyDescent="0.25"/>
    <row r="374" s="20" customFormat="1" x14ac:dyDescent="0.25"/>
    <row r="375" s="20" customFormat="1" x14ac:dyDescent="0.25"/>
    <row r="376" s="20" customFormat="1" x14ac:dyDescent="0.25"/>
    <row r="377" s="20" customFormat="1" x14ac:dyDescent="0.25"/>
    <row r="378" s="20" customFormat="1" x14ac:dyDescent="0.25"/>
    <row r="379" s="20" customFormat="1" x14ac:dyDescent="0.25"/>
    <row r="380" s="20" customFormat="1" x14ac:dyDescent="0.25"/>
    <row r="381" s="20" customFormat="1" x14ac:dyDescent="0.25"/>
    <row r="382" s="20" customFormat="1" x14ac:dyDescent="0.25"/>
    <row r="383" s="20" customFormat="1" x14ac:dyDescent="0.25"/>
    <row r="384" s="20" customFormat="1" x14ac:dyDescent="0.25"/>
    <row r="385" s="20" customFormat="1" x14ac:dyDescent="0.25"/>
    <row r="386" s="20" customFormat="1" x14ac:dyDescent="0.25"/>
    <row r="387" s="20" customFormat="1" x14ac:dyDescent="0.25"/>
    <row r="388" s="20" customFormat="1" x14ac:dyDescent="0.25"/>
    <row r="389" s="20" customFormat="1" x14ac:dyDescent="0.25"/>
    <row r="390" s="20" customFormat="1" x14ac:dyDescent="0.25"/>
    <row r="391" s="20" customFormat="1" x14ac:dyDescent="0.25"/>
    <row r="392" s="20" customFormat="1" x14ac:dyDescent="0.25"/>
    <row r="393" s="20" customFormat="1" x14ac:dyDescent="0.25"/>
    <row r="394" s="20" customFormat="1" x14ac:dyDescent="0.25"/>
    <row r="395" s="20" customFormat="1" x14ac:dyDescent="0.25"/>
    <row r="396" s="20" customFormat="1" x14ac:dyDescent="0.25"/>
    <row r="397" s="20" customFormat="1" x14ac:dyDescent="0.25"/>
    <row r="398" s="20" customFormat="1" x14ac:dyDescent="0.25"/>
    <row r="399" s="20" customFormat="1" x14ac:dyDescent="0.25"/>
    <row r="400" s="20" customFormat="1" x14ac:dyDescent="0.25"/>
    <row r="401" s="20" customFormat="1" x14ac:dyDescent="0.25"/>
    <row r="402" s="20" customFormat="1" x14ac:dyDescent="0.25"/>
    <row r="403" s="20" customFormat="1" x14ac:dyDescent="0.25"/>
    <row r="404" s="20" customFormat="1" x14ac:dyDescent="0.25"/>
    <row r="405" s="20" customFormat="1" x14ac:dyDescent="0.25"/>
    <row r="406" s="20" customFormat="1" x14ac:dyDescent="0.25"/>
    <row r="407" s="20" customFormat="1" x14ac:dyDescent="0.25"/>
    <row r="408" s="20" customFormat="1" x14ac:dyDescent="0.25"/>
    <row r="409" s="20" customFormat="1" x14ac:dyDescent="0.25"/>
    <row r="410" s="20" customFormat="1" x14ac:dyDescent="0.25"/>
    <row r="411" s="20" customFormat="1" x14ac:dyDescent="0.25"/>
    <row r="412" s="20" customFormat="1" x14ac:dyDescent="0.25"/>
    <row r="413" s="20" customFormat="1" x14ac:dyDescent="0.25"/>
    <row r="414" s="20" customFormat="1" x14ac:dyDescent="0.25"/>
    <row r="415" s="20" customFormat="1" x14ac:dyDescent="0.25"/>
    <row r="416" s="20" customFormat="1" x14ac:dyDescent="0.25"/>
    <row r="417" s="20" customFormat="1" x14ac:dyDescent="0.25"/>
    <row r="418" s="20" customFormat="1" x14ac:dyDescent="0.25"/>
    <row r="419" s="20" customFormat="1" x14ac:dyDescent="0.25"/>
    <row r="420" s="20" customFormat="1" x14ac:dyDescent="0.25"/>
    <row r="421" s="20" customFormat="1" x14ac:dyDescent="0.25"/>
    <row r="422" s="20" customFormat="1" x14ac:dyDescent="0.25"/>
    <row r="423" s="20" customFormat="1" x14ac:dyDescent="0.25"/>
    <row r="424" s="20" customFormat="1" x14ac:dyDescent="0.25"/>
    <row r="425" s="20" customFormat="1" x14ac:dyDescent="0.25"/>
    <row r="426" s="20" customFormat="1" x14ac:dyDescent="0.25"/>
    <row r="427" s="20" customFormat="1" x14ac:dyDescent="0.25"/>
    <row r="428" s="20" customFormat="1" x14ac:dyDescent="0.25"/>
    <row r="429" s="20" customFormat="1" x14ac:dyDescent="0.25"/>
    <row r="430" s="20" customFormat="1" x14ac:dyDescent="0.25"/>
    <row r="431" s="20" customFormat="1" x14ac:dyDescent="0.25"/>
    <row r="432" s="20" customFormat="1" x14ac:dyDescent="0.25"/>
    <row r="433" s="20" customFormat="1" x14ac:dyDescent="0.25"/>
    <row r="434" s="20" customFormat="1" x14ac:dyDescent="0.25"/>
    <row r="435" s="20" customFormat="1" x14ac:dyDescent="0.25"/>
    <row r="436" s="20" customFormat="1" x14ac:dyDescent="0.25"/>
    <row r="437" s="20" customFormat="1" x14ac:dyDescent="0.25"/>
    <row r="438" s="20" customFormat="1" x14ac:dyDescent="0.25"/>
    <row r="439" s="20" customFormat="1" x14ac:dyDescent="0.25"/>
    <row r="440" s="20" customFormat="1" x14ac:dyDescent="0.25"/>
    <row r="441" s="20" customFormat="1" x14ac:dyDescent="0.25"/>
    <row r="442" s="20" customFormat="1" x14ac:dyDescent="0.25"/>
    <row r="443" s="20" customFormat="1" x14ac:dyDescent="0.25"/>
    <row r="444" s="20" customFormat="1" x14ac:dyDescent="0.25"/>
    <row r="445" s="20" customFormat="1" x14ac:dyDescent="0.25"/>
    <row r="446" s="20" customFormat="1" x14ac:dyDescent="0.25"/>
    <row r="447" s="20" customFormat="1" x14ac:dyDescent="0.25"/>
    <row r="448" s="20" customFormat="1" x14ac:dyDescent="0.25"/>
    <row r="449" s="20" customFormat="1" x14ac:dyDescent="0.25"/>
    <row r="450" s="20" customFormat="1" x14ac:dyDescent="0.25"/>
    <row r="451" s="20" customFormat="1" x14ac:dyDescent="0.25"/>
    <row r="452" s="20" customFormat="1" x14ac:dyDescent="0.25"/>
    <row r="453" s="20" customFormat="1" x14ac:dyDescent="0.25"/>
    <row r="454" s="20" customFormat="1" x14ac:dyDescent="0.25"/>
    <row r="455" s="20" customFormat="1" x14ac:dyDescent="0.25"/>
    <row r="456" s="20" customFormat="1" x14ac:dyDescent="0.25"/>
    <row r="457" s="20" customFormat="1" x14ac:dyDescent="0.25"/>
    <row r="458" s="20" customFormat="1" x14ac:dyDescent="0.25"/>
    <row r="459" s="20" customFormat="1" x14ac:dyDescent="0.25"/>
    <row r="460" s="20" customFormat="1" x14ac:dyDescent="0.25"/>
    <row r="461" s="20" customFormat="1" x14ac:dyDescent="0.25"/>
    <row r="462" s="20" customFormat="1" x14ac:dyDescent="0.25"/>
    <row r="463" s="20" customFormat="1" x14ac:dyDescent="0.25"/>
    <row r="464" s="20" customFormat="1" x14ac:dyDescent="0.25"/>
    <row r="465" s="20" customFormat="1" x14ac:dyDescent="0.25"/>
    <row r="466" s="20" customFormat="1" x14ac:dyDescent="0.25"/>
    <row r="467" s="20" customFormat="1" x14ac:dyDescent="0.25"/>
    <row r="468" s="20" customFormat="1" x14ac:dyDescent="0.25"/>
    <row r="469" s="20" customFormat="1" x14ac:dyDescent="0.25"/>
    <row r="470" s="20" customFormat="1" x14ac:dyDescent="0.25"/>
    <row r="471" s="20" customFormat="1" x14ac:dyDescent="0.25"/>
    <row r="472" s="20" customFormat="1" x14ac:dyDescent="0.25"/>
    <row r="473" s="20" customFormat="1" x14ac:dyDescent="0.25"/>
    <row r="474" s="20" customFormat="1" x14ac:dyDescent="0.25"/>
    <row r="475" s="20" customFormat="1" x14ac:dyDescent="0.25"/>
    <row r="476" s="20" customFormat="1" x14ac:dyDescent="0.25"/>
    <row r="477" s="20" customFormat="1" x14ac:dyDescent="0.25"/>
    <row r="478" s="20" customFormat="1" x14ac:dyDescent="0.25"/>
    <row r="479" s="20" customFormat="1" x14ac:dyDescent="0.25"/>
    <row r="480" s="20" customFormat="1" x14ac:dyDescent="0.25"/>
    <row r="481" s="20" customFormat="1" x14ac:dyDescent="0.25"/>
    <row r="482" s="20" customFormat="1" x14ac:dyDescent="0.25"/>
    <row r="483" s="20" customFormat="1" x14ac:dyDescent="0.25"/>
    <row r="484" s="20" customFormat="1" x14ac:dyDescent="0.25"/>
    <row r="485" s="20" customFormat="1" x14ac:dyDescent="0.25"/>
    <row r="486" s="20" customFormat="1" x14ac:dyDescent="0.25"/>
    <row r="487" s="20" customFormat="1" x14ac:dyDescent="0.25"/>
    <row r="488" s="20" customFormat="1" x14ac:dyDescent="0.25"/>
    <row r="489" s="20" customFormat="1" x14ac:dyDescent="0.25"/>
    <row r="490" s="20" customFormat="1" x14ac:dyDescent="0.25"/>
    <row r="491" s="20" customFormat="1" x14ac:dyDescent="0.25"/>
    <row r="492" s="20" customFormat="1" x14ac:dyDescent="0.25"/>
    <row r="493" s="20" customFormat="1" x14ac:dyDescent="0.25"/>
    <row r="494" s="20" customFormat="1" x14ac:dyDescent="0.25"/>
    <row r="495" s="20" customFormat="1" x14ac:dyDescent="0.25"/>
    <row r="496" s="20" customFormat="1" x14ac:dyDescent="0.25"/>
    <row r="497" s="20" customFormat="1" x14ac:dyDescent="0.25"/>
    <row r="498" s="20" customFormat="1" x14ac:dyDescent="0.25"/>
    <row r="499" s="20" customFormat="1" x14ac:dyDescent="0.25"/>
    <row r="500" s="20" customFormat="1" x14ac:dyDescent="0.25"/>
    <row r="501" s="20" customFormat="1" x14ac:dyDescent="0.25"/>
    <row r="502" s="20" customFormat="1" x14ac:dyDescent="0.25"/>
    <row r="503" s="20" customFormat="1" x14ac:dyDescent="0.25"/>
    <row r="504" s="20" customFormat="1" x14ac:dyDescent="0.25"/>
    <row r="505" s="20" customFormat="1" x14ac:dyDescent="0.25"/>
    <row r="506" s="20" customFormat="1" x14ac:dyDescent="0.25"/>
    <row r="507" s="20" customFormat="1" x14ac:dyDescent="0.25"/>
    <row r="508" s="20" customFormat="1" x14ac:dyDescent="0.25"/>
    <row r="509" s="20" customFormat="1" x14ac:dyDescent="0.25"/>
    <row r="510" s="20" customFormat="1" x14ac:dyDescent="0.25"/>
    <row r="511" s="20" customFormat="1" x14ac:dyDescent="0.25"/>
    <row r="512" s="20" customFormat="1" x14ac:dyDescent="0.25"/>
    <row r="513" s="20" customFormat="1" x14ac:dyDescent="0.25"/>
    <row r="514" s="20" customFormat="1" x14ac:dyDescent="0.25"/>
    <row r="515" s="20" customFormat="1" x14ac:dyDescent="0.25"/>
    <row r="516" s="20" customFormat="1" x14ac:dyDescent="0.25"/>
    <row r="517" s="20" customFormat="1" x14ac:dyDescent="0.25"/>
    <row r="518" s="20" customFormat="1" x14ac:dyDescent="0.25"/>
    <row r="519" s="20" customFormat="1" x14ac:dyDescent="0.25"/>
    <row r="520" s="20" customFormat="1" x14ac:dyDescent="0.25"/>
    <row r="521" s="20" customFormat="1" x14ac:dyDescent="0.25"/>
    <row r="522" s="20" customFormat="1" x14ac:dyDescent="0.25"/>
    <row r="523" s="20" customFormat="1" x14ac:dyDescent="0.25"/>
    <row r="524" s="20" customFormat="1" x14ac:dyDescent="0.25"/>
    <row r="525" s="20" customFormat="1" x14ac:dyDescent="0.25"/>
    <row r="526" s="20" customFormat="1" x14ac:dyDescent="0.25"/>
    <row r="527" s="20" customFormat="1" x14ac:dyDescent="0.25"/>
    <row r="528" s="20" customFormat="1" x14ac:dyDescent="0.25"/>
    <row r="529" s="20" customFormat="1" x14ac:dyDescent="0.25"/>
    <row r="530" s="20" customFormat="1" x14ac:dyDescent="0.25"/>
    <row r="531" s="20" customFormat="1" x14ac:dyDescent="0.25"/>
    <row r="532" s="20" customFormat="1" x14ac:dyDescent="0.25"/>
    <row r="533" s="20" customFormat="1" x14ac:dyDescent="0.25"/>
    <row r="534" s="20" customFormat="1" x14ac:dyDescent="0.25"/>
    <row r="535" s="20" customFormat="1" x14ac:dyDescent="0.25"/>
    <row r="536" s="20" customFormat="1" x14ac:dyDescent="0.25"/>
    <row r="537" s="20" customFormat="1" x14ac:dyDescent="0.25"/>
    <row r="538" s="20" customFormat="1" x14ac:dyDescent="0.25"/>
    <row r="539" s="20" customFormat="1" x14ac:dyDescent="0.25"/>
    <row r="540" s="20" customFormat="1" x14ac:dyDescent="0.25"/>
    <row r="541" s="20" customFormat="1" x14ac:dyDescent="0.25"/>
    <row r="542" s="20" customFormat="1" x14ac:dyDescent="0.25"/>
    <row r="543" s="20" customFormat="1" x14ac:dyDescent="0.25"/>
    <row r="544" s="20" customFormat="1" x14ac:dyDescent="0.25"/>
    <row r="545" s="20" customFormat="1" x14ac:dyDescent="0.25"/>
    <row r="546" s="20" customFormat="1" x14ac:dyDescent="0.25"/>
    <row r="547" s="20" customFormat="1" x14ac:dyDescent="0.25"/>
    <row r="548" s="20" customFormat="1" x14ac:dyDescent="0.25"/>
    <row r="549" s="20" customFormat="1" x14ac:dyDescent="0.25"/>
    <row r="550" s="20" customFormat="1" x14ac:dyDescent="0.25"/>
    <row r="551" s="20" customFormat="1" x14ac:dyDescent="0.25"/>
    <row r="552" s="20" customFormat="1" x14ac:dyDescent="0.25"/>
    <row r="553" s="20" customFormat="1" x14ac:dyDescent="0.25"/>
    <row r="554" s="20" customFormat="1" x14ac:dyDescent="0.25"/>
    <row r="555" s="20" customFormat="1" x14ac:dyDescent="0.25"/>
    <row r="556" s="20" customFormat="1" x14ac:dyDescent="0.25"/>
    <row r="557" s="20" customFormat="1" x14ac:dyDescent="0.25"/>
    <row r="558" s="20" customFormat="1" x14ac:dyDescent="0.25"/>
    <row r="559" s="20" customFormat="1" x14ac:dyDescent="0.25"/>
    <row r="560" s="20" customFormat="1" x14ac:dyDescent="0.25"/>
    <row r="561" s="20" customFormat="1" x14ac:dyDescent="0.25"/>
    <row r="562" s="20" customFormat="1" x14ac:dyDescent="0.25"/>
    <row r="563" s="20" customFormat="1" x14ac:dyDescent="0.25"/>
    <row r="564" s="20" customFormat="1" x14ac:dyDescent="0.25"/>
    <row r="565" s="20" customFormat="1" x14ac:dyDescent="0.25"/>
    <row r="566" s="20" customFormat="1" x14ac:dyDescent="0.25"/>
    <row r="567" s="20" customFormat="1" x14ac:dyDescent="0.25"/>
    <row r="568" s="20" customFormat="1" x14ac:dyDescent="0.25"/>
    <row r="569" s="20" customFormat="1" x14ac:dyDescent="0.25"/>
    <row r="570" s="20" customFormat="1" x14ac:dyDescent="0.25"/>
    <row r="571" s="20" customFormat="1" x14ac:dyDescent="0.25"/>
    <row r="572" s="20" customFormat="1" x14ac:dyDescent="0.25"/>
    <row r="573" s="20" customFormat="1" x14ac:dyDescent="0.25"/>
    <row r="574" s="20" customFormat="1" x14ac:dyDescent="0.25"/>
    <row r="575" s="20" customFormat="1" x14ac:dyDescent="0.25"/>
    <row r="576" s="20" customFormat="1" x14ac:dyDescent="0.25"/>
    <row r="577" s="20" customFormat="1" x14ac:dyDescent="0.25"/>
    <row r="578" s="20" customFormat="1" x14ac:dyDescent="0.25"/>
    <row r="579" s="20" customFormat="1" x14ac:dyDescent="0.25"/>
    <row r="580" s="20" customFormat="1" x14ac:dyDescent="0.25"/>
    <row r="581" s="20" customFormat="1" x14ac:dyDescent="0.25"/>
    <row r="582" s="20" customFormat="1" x14ac:dyDescent="0.25"/>
    <row r="583" s="20" customFormat="1" x14ac:dyDescent="0.25"/>
    <row r="584" s="20" customFormat="1" x14ac:dyDescent="0.25"/>
    <row r="585" s="20" customFormat="1" x14ac:dyDescent="0.25"/>
    <row r="586" s="20" customFormat="1" x14ac:dyDescent="0.25"/>
    <row r="587" s="20" customFormat="1" x14ac:dyDescent="0.25"/>
    <row r="588" s="20" customFormat="1" x14ac:dyDescent="0.25"/>
    <row r="589" s="20" customFormat="1" x14ac:dyDescent="0.25"/>
    <row r="590" s="20" customFormat="1" x14ac:dyDescent="0.25"/>
    <row r="591" s="20" customFormat="1" x14ac:dyDescent="0.25"/>
    <row r="592" s="20" customFormat="1" x14ac:dyDescent="0.25"/>
    <row r="593" s="20" customFormat="1" x14ac:dyDescent="0.25"/>
    <row r="594" s="20" customFormat="1" x14ac:dyDescent="0.25"/>
    <row r="595" s="20" customFormat="1" x14ac:dyDescent="0.25"/>
    <row r="596" s="20" customFormat="1" x14ac:dyDescent="0.25"/>
    <row r="597" s="20" customFormat="1" x14ac:dyDescent="0.25"/>
    <row r="598" s="20" customFormat="1" x14ac:dyDescent="0.25"/>
    <row r="599" s="20" customFormat="1" x14ac:dyDescent="0.25"/>
    <row r="600" s="20" customFormat="1" x14ac:dyDescent="0.25"/>
  </sheetData>
  <mergeCells count="15">
    <mergeCell ref="A29:A30"/>
    <mergeCell ref="A31:A32"/>
    <mergeCell ref="A33:A34"/>
    <mergeCell ref="A35:A36"/>
    <mergeCell ref="A19:A20"/>
    <mergeCell ref="A21:A22"/>
    <mergeCell ref="A23:A24"/>
    <mergeCell ref="A25:A26"/>
    <mergeCell ref="A27:A28"/>
    <mergeCell ref="A17:A18"/>
    <mergeCell ref="A11:A12"/>
    <mergeCell ref="A3:A4"/>
    <mergeCell ref="A7:A8"/>
    <mergeCell ref="A9:A10"/>
    <mergeCell ref="A5:A6"/>
  </mergeCells>
  <pageMargins left="0.7" right="0.7" top="0.75" bottom="0.75" header="0.3" footer="0.3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AC528F-9CBE-4876-AA16-5FDBE5382576}">
  <dimension ref="A1:H600"/>
  <sheetViews>
    <sheetView zoomScale="80" zoomScaleNormal="80" workbookViewId="0">
      <selection sqref="A1:XFD1048576"/>
    </sheetView>
  </sheetViews>
  <sheetFormatPr baseColWidth="10" defaultRowHeight="15" x14ac:dyDescent="0.25"/>
  <cols>
    <col min="1" max="1" width="12.28515625" style="27" customWidth="1"/>
    <col min="2" max="2" width="11.42578125" style="27"/>
    <col min="3" max="8" width="12.42578125" style="27" customWidth="1"/>
    <col min="9" max="16384" width="11.42578125" style="27"/>
  </cols>
  <sheetData>
    <row r="1" spans="1:8" s="20" customFormat="1" x14ac:dyDescent="0.25">
      <c r="A1" s="47" t="s">
        <v>550</v>
      </c>
      <c r="B1" s="47"/>
      <c r="C1" s="47"/>
      <c r="D1" s="47"/>
      <c r="E1" s="47"/>
      <c r="F1" s="47"/>
      <c r="G1" s="47"/>
      <c r="H1" s="47"/>
    </row>
    <row r="2" spans="1:8" s="20" customFormat="1" ht="15" customHeight="1" x14ac:dyDescent="0.25">
      <c r="A2" s="110" t="s">
        <v>655</v>
      </c>
      <c r="B2" s="111" t="s">
        <v>131</v>
      </c>
      <c r="C2" s="112" t="s">
        <v>0</v>
      </c>
      <c r="D2" s="112"/>
      <c r="E2" s="112"/>
      <c r="F2" s="112"/>
      <c r="G2" s="112"/>
      <c r="H2" s="112"/>
    </row>
    <row r="3" spans="1:8" s="20" customFormat="1" x14ac:dyDescent="0.25">
      <c r="A3" s="113"/>
      <c r="B3" s="114"/>
      <c r="C3" s="115">
        <v>2006</v>
      </c>
      <c r="D3" s="115">
        <v>2009</v>
      </c>
      <c r="E3" s="115">
        <v>2011</v>
      </c>
      <c r="F3" s="115">
        <v>2013</v>
      </c>
      <c r="G3" s="115">
        <v>2015</v>
      </c>
      <c r="H3" s="115">
        <v>2017</v>
      </c>
    </row>
    <row r="4" spans="1:8" s="20" customFormat="1" ht="17.25" customHeight="1" x14ac:dyDescent="0.25">
      <c r="A4" s="116" t="s">
        <v>549</v>
      </c>
      <c r="B4" s="117" t="s">
        <v>9</v>
      </c>
      <c r="C4" s="118">
        <v>36.825666986703908</v>
      </c>
      <c r="D4" s="118">
        <v>37.178340432943372</v>
      </c>
      <c r="E4" s="118">
        <v>43.879847851298287</v>
      </c>
      <c r="F4" s="118">
        <v>50.146741351341305</v>
      </c>
      <c r="G4" s="118">
        <v>49.712764407400648</v>
      </c>
      <c r="H4" s="118">
        <v>51.314150427436104</v>
      </c>
    </row>
    <row r="5" spans="1:8" s="20" customFormat="1" ht="17.25" customHeight="1" x14ac:dyDescent="0.25">
      <c r="A5" s="119"/>
      <c r="B5" s="117" t="s">
        <v>10</v>
      </c>
      <c r="C5" s="118">
        <v>36.972447464552047</v>
      </c>
      <c r="D5" s="118">
        <v>37.692512436441064</v>
      </c>
      <c r="E5" s="118">
        <v>43.123072498270055</v>
      </c>
      <c r="F5" s="118">
        <v>48.106621211254676</v>
      </c>
      <c r="G5" s="118">
        <v>50.80703214631184</v>
      </c>
      <c r="H5" s="118">
        <v>51.122421396519904</v>
      </c>
    </row>
    <row r="6" spans="1:8" s="20" customFormat="1" ht="17.25" customHeight="1" x14ac:dyDescent="0.25">
      <c r="A6" s="120"/>
      <c r="B6" s="117" t="s">
        <v>36</v>
      </c>
      <c r="C6" s="118">
        <v>36.897228059790947</v>
      </c>
      <c r="D6" s="118">
        <v>37.43083443382266</v>
      </c>
      <c r="E6" s="118">
        <v>43.504795855940145</v>
      </c>
      <c r="F6" s="118">
        <v>49.133673482110325</v>
      </c>
      <c r="G6" s="118">
        <v>50.26157151631093</v>
      </c>
      <c r="H6" s="118">
        <v>51.220524053699734</v>
      </c>
    </row>
    <row r="7" spans="1:8" s="20" customFormat="1" ht="17.25" customHeight="1" x14ac:dyDescent="0.25">
      <c r="A7" s="116" t="s">
        <v>547</v>
      </c>
      <c r="B7" s="117" t="s">
        <v>9</v>
      </c>
      <c r="C7" s="118">
        <v>16.430927651228103</v>
      </c>
      <c r="D7" s="118">
        <v>18.8569041843677</v>
      </c>
      <c r="E7" s="118">
        <v>25.773631861026846</v>
      </c>
      <c r="F7" s="118">
        <v>28.330692690061028</v>
      </c>
      <c r="G7" s="118">
        <v>28.557697281081364</v>
      </c>
      <c r="H7" s="118">
        <v>31.613469998618854</v>
      </c>
    </row>
    <row r="8" spans="1:8" s="20" customFormat="1" ht="17.25" customHeight="1" x14ac:dyDescent="0.25">
      <c r="A8" s="119"/>
      <c r="B8" s="117" t="s">
        <v>10</v>
      </c>
      <c r="C8" s="118">
        <v>16.304555029213567</v>
      </c>
      <c r="D8" s="118">
        <v>19.579283994627808</v>
      </c>
      <c r="E8" s="118">
        <v>26.293770100081016</v>
      </c>
      <c r="F8" s="118">
        <v>28.374254069143408</v>
      </c>
      <c r="G8" s="118">
        <v>29.682139962172389</v>
      </c>
      <c r="H8" s="118">
        <v>31.609781067145043</v>
      </c>
    </row>
    <row r="9" spans="1:8" s="20" customFormat="1" ht="17.25" customHeight="1" x14ac:dyDescent="0.25">
      <c r="A9" s="120"/>
      <c r="B9" s="117" t="s">
        <v>36</v>
      </c>
      <c r="C9" s="118">
        <v>16.369851024037001</v>
      </c>
      <c r="D9" s="118">
        <v>19.215583521788659</v>
      </c>
      <c r="E9" s="118">
        <v>26.03289688366781</v>
      </c>
      <c r="F9" s="118">
        <v>28.352859816560439</v>
      </c>
      <c r="G9" s="118">
        <v>29.119079506125946</v>
      </c>
      <c r="H9" s="118">
        <v>31.611659080142058</v>
      </c>
    </row>
    <row r="10" spans="1:8" s="20" customFormat="1" ht="17.25" customHeight="1" x14ac:dyDescent="0.25">
      <c r="A10" s="81" t="s">
        <v>548</v>
      </c>
      <c r="B10" s="117" t="s">
        <v>9</v>
      </c>
      <c r="C10" s="118">
        <v>75.149941363712514</v>
      </c>
      <c r="D10" s="118">
        <v>72.8754330078159</v>
      </c>
      <c r="E10" s="118">
        <v>83.815490311268164</v>
      </c>
      <c r="F10" s="118">
        <v>87.647443931089953</v>
      </c>
      <c r="G10" s="118">
        <v>90.124452970939018</v>
      </c>
      <c r="H10" s="118">
        <v>88.076507072721427</v>
      </c>
    </row>
    <row r="11" spans="1:8" s="20" customFormat="1" ht="17.25" customHeight="1" x14ac:dyDescent="0.25">
      <c r="A11" s="81"/>
      <c r="B11" s="117" t="s">
        <v>10</v>
      </c>
      <c r="C11" s="118">
        <v>73.988878409347933</v>
      </c>
      <c r="D11" s="118">
        <v>75.383027555362858</v>
      </c>
      <c r="E11" s="118">
        <v>81.648011988947687</v>
      </c>
      <c r="F11" s="118">
        <v>87.117644616087375</v>
      </c>
      <c r="G11" s="118">
        <v>90.115154269717607</v>
      </c>
      <c r="H11" s="118">
        <v>88.638036034327868</v>
      </c>
    </row>
    <row r="12" spans="1:8" s="20" customFormat="1" ht="17.25" customHeight="1" x14ac:dyDescent="0.25">
      <c r="A12" s="81"/>
      <c r="B12" s="117" t="s">
        <v>36</v>
      </c>
      <c r="C12" s="118">
        <v>74.574859590047325</v>
      </c>
      <c r="D12" s="118">
        <v>74.079311460499255</v>
      </c>
      <c r="E12" s="118">
        <v>82.755239725007499</v>
      </c>
      <c r="F12" s="118">
        <v>87.396357123879426</v>
      </c>
      <c r="G12" s="118">
        <v>90.11974951477643</v>
      </c>
      <c r="H12" s="118">
        <v>88.347974115824044</v>
      </c>
    </row>
    <row r="13" spans="1:8" s="20" customFormat="1" ht="17.25" customHeight="1" x14ac:dyDescent="0.25">
      <c r="A13" s="26" t="s">
        <v>135</v>
      </c>
    </row>
    <row r="14" spans="1:8" s="20" customFormat="1" ht="17.25" customHeight="1" x14ac:dyDescent="0.25"/>
    <row r="15" spans="1:8" s="20" customFormat="1" ht="17.25" customHeight="1" x14ac:dyDescent="0.25">
      <c r="A15" s="12" t="s">
        <v>550</v>
      </c>
      <c r="B15" s="26"/>
    </row>
    <row r="16" spans="1:8" s="20" customFormat="1" ht="17.25" customHeight="1" x14ac:dyDescent="0.25">
      <c r="A16" s="110" t="s">
        <v>655</v>
      </c>
      <c r="B16" s="111" t="s">
        <v>131</v>
      </c>
      <c r="C16" s="112" t="s">
        <v>1</v>
      </c>
      <c r="D16" s="112"/>
      <c r="E16" s="112"/>
      <c r="F16" s="112"/>
      <c r="G16" s="112"/>
      <c r="H16" s="112"/>
    </row>
    <row r="17" spans="1:8" s="20" customFormat="1" ht="17.25" customHeight="1" x14ac:dyDescent="0.25">
      <c r="A17" s="113"/>
      <c r="B17" s="114"/>
      <c r="C17" s="115">
        <v>2006</v>
      </c>
      <c r="D17" s="115">
        <v>2009</v>
      </c>
      <c r="E17" s="115">
        <v>2011</v>
      </c>
      <c r="F17" s="115">
        <v>2013</v>
      </c>
      <c r="G17" s="115">
        <v>2015</v>
      </c>
      <c r="H17" s="115">
        <v>2017</v>
      </c>
    </row>
    <row r="18" spans="1:8" s="20" customFormat="1" ht="17.25" customHeight="1" x14ac:dyDescent="0.25">
      <c r="A18" s="116" t="s">
        <v>549</v>
      </c>
      <c r="B18" s="117" t="s">
        <v>9</v>
      </c>
      <c r="C18" s="101">
        <v>253147</v>
      </c>
      <c r="D18" s="101">
        <v>251884</v>
      </c>
      <c r="E18" s="101">
        <v>313665</v>
      </c>
      <c r="F18" s="101">
        <v>364461</v>
      </c>
      <c r="G18" s="101">
        <v>351425</v>
      </c>
      <c r="H18" s="101">
        <v>348088</v>
      </c>
    </row>
    <row r="19" spans="1:8" s="20" customFormat="1" ht="17.25" customHeight="1" x14ac:dyDescent="0.25">
      <c r="A19" s="119"/>
      <c r="B19" s="117" t="s">
        <v>10</v>
      </c>
      <c r="C19" s="101">
        <v>241795</v>
      </c>
      <c r="D19" s="101">
        <v>246405</v>
      </c>
      <c r="E19" s="101">
        <v>302868</v>
      </c>
      <c r="F19" s="101">
        <v>344873</v>
      </c>
      <c r="G19" s="101">
        <v>361364</v>
      </c>
      <c r="H19" s="101">
        <v>330964</v>
      </c>
    </row>
    <row r="20" spans="1:8" s="20" customFormat="1" ht="17.25" customHeight="1" x14ac:dyDescent="0.25">
      <c r="A20" s="120"/>
      <c r="B20" s="117" t="s">
        <v>36</v>
      </c>
      <c r="C20" s="101">
        <v>494942</v>
      </c>
      <c r="D20" s="101">
        <v>498289</v>
      </c>
      <c r="E20" s="101">
        <v>616533</v>
      </c>
      <c r="F20" s="101">
        <v>709334</v>
      </c>
      <c r="G20" s="101">
        <v>712789</v>
      </c>
      <c r="H20" s="101">
        <v>679052</v>
      </c>
    </row>
    <row r="21" spans="1:8" s="20" customFormat="1" ht="17.25" customHeight="1" x14ac:dyDescent="0.25">
      <c r="A21" s="116" t="s">
        <v>547</v>
      </c>
      <c r="B21" s="117" t="s">
        <v>9</v>
      </c>
      <c r="C21" s="101">
        <v>73719</v>
      </c>
      <c r="D21" s="101">
        <v>84425</v>
      </c>
      <c r="E21" s="101">
        <v>126764</v>
      </c>
      <c r="F21" s="101">
        <v>130175</v>
      </c>
      <c r="G21" s="101">
        <v>132510</v>
      </c>
      <c r="H21" s="101">
        <v>139625</v>
      </c>
    </row>
    <row r="22" spans="1:8" s="20" customFormat="1" ht="17.25" customHeight="1" x14ac:dyDescent="0.25">
      <c r="A22" s="119"/>
      <c r="B22" s="117" t="s">
        <v>10</v>
      </c>
      <c r="C22" s="101">
        <v>68425</v>
      </c>
      <c r="D22" s="101">
        <v>86449</v>
      </c>
      <c r="E22" s="101">
        <v>128525</v>
      </c>
      <c r="F22" s="101">
        <v>135085</v>
      </c>
      <c r="G22" s="101">
        <v>137317</v>
      </c>
      <c r="H22" s="101">
        <v>134621</v>
      </c>
    </row>
    <row r="23" spans="1:8" s="20" customFormat="1" ht="17.25" customHeight="1" x14ac:dyDescent="0.25">
      <c r="A23" s="120"/>
      <c r="B23" s="117" t="s">
        <v>36</v>
      </c>
      <c r="C23" s="101">
        <v>142144</v>
      </c>
      <c r="D23" s="101">
        <v>170874</v>
      </c>
      <c r="E23" s="101">
        <v>255289</v>
      </c>
      <c r="F23" s="101">
        <v>265260</v>
      </c>
      <c r="G23" s="101">
        <v>269827</v>
      </c>
      <c r="H23" s="101">
        <v>274246</v>
      </c>
    </row>
    <row r="24" spans="1:8" s="20" customFormat="1" ht="17.25" customHeight="1" x14ac:dyDescent="0.25">
      <c r="A24" s="81" t="s">
        <v>548</v>
      </c>
      <c r="B24" s="117" t="s">
        <v>9</v>
      </c>
      <c r="C24" s="101">
        <v>179428</v>
      </c>
      <c r="D24" s="101">
        <v>167459</v>
      </c>
      <c r="E24" s="101">
        <v>186901</v>
      </c>
      <c r="F24" s="101">
        <v>234286</v>
      </c>
      <c r="G24" s="101">
        <v>218915</v>
      </c>
      <c r="H24" s="101">
        <v>208463</v>
      </c>
    </row>
    <row r="25" spans="1:8" s="20" customFormat="1" ht="17.25" customHeight="1" x14ac:dyDescent="0.25">
      <c r="A25" s="81"/>
      <c r="B25" s="117" t="s">
        <v>10</v>
      </c>
      <c r="C25" s="101">
        <v>173370</v>
      </c>
      <c r="D25" s="101">
        <v>159956</v>
      </c>
      <c r="E25" s="101">
        <v>174343</v>
      </c>
      <c r="F25" s="101">
        <v>209788</v>
      </c>
      <c r="G25" s="101">
        <v>224047</v>
      </c>
      <c r="H25" s="101">
        <v>196343</v>
      </c>
    </row>
    <row r="26" spans="1:8" s="20" customFormat="1" ht="17.25" customHeight="1" x14ac:dyDescent="0.25">
      <c r="A26" s="81"/>
      <c r="B26" s="117" t="s">
        <v>36</v>
      </c>
      <c r="C26" s="101">
        <v>352798</v>
      </c>
      <c r="D26" s="101">
        <v>327415</v>
      </c>
      <c r="E26" s="101">
        <v>361244</v>
      </c>
      <c r="F26" s="101">
        <v>444074</v>
      </c>
      <c r="G26" s="101">
        <v>442962</v>
      </c>
      <c r="H26" s="101">
        <v>404806</v>
      </c>
    </row>
    <row r="27" spans="1:8" s="20" customFormat="1" ht="17.25" customHeight="1" x14ac:dyDescent="0.25">
      <c r="A27" s="26" t="s">
        <v>135</v>
      </c>
    </row>
    <row r="28" spans="1:8" s="20" customFormat="1" ht="17.25" customHeight="1" x14ac:dyDescent="0.25"/>
    <row r="29" spans="1:8" s="20" customFormat="1" ht="17.25" customHeight="1" x14ac:dyDescent="0.25">
      <c r="A29" s="12" t="s">
        <v>550</v>
      </c>
      <c r="B29" s="26"/>
    </row>
    <row r="30" spans="1:8" s="20" customFormat="1" ht="17.25" customHeight="1" x14ac:dyDescent="0.25">
      <c r="A30" s="110" t="s">
        <v>655</v>
      </c>
      <c r="B30" s="111" t="s">
        <v>131</v>
      </c>
      <c r="C30" s="121" t="s">
        <v>3</v>
      </c>
      <c r="D30" s="122"/>
      <c r="E30" s="122"/>
      <c r="F30" s="122"/>
      <c r="G30" s="122"/>
      <c r="H30" s="123"/>
    </row>
    <row r="31" spans="1:8" s="20" customFormat="1" ht="17.25" customHeight="1" x14ac:dyDescent="0.25">
      <c r="A31" s="113"/>
      <c r="B31" s="114"/>
      <c r="C31" s="115">
        <v>2006</v>
      </c>
      <c r="D31" s="115">
        <v>2009</v>
      </c>
      <c r="E31" s="115">
        <v>2011</v>
      </c>
      <c r="F31" s="115">
        <v>2013</v>
      </c>
      <c r="G31" s="115">
        <v>2015</v>
      </c>
      <c r="H31" s="115">
        <v>2017</v>
      </c>
    </row>
    <row r="32" spans="1:8" s="20" customFormat="1" ht="17.25" customHeight="1" x14ac:dyDescent="0.25">
      <c r="A32" s="116" t="s">
        <v>549</v>
      </c>
      <c r="B32" s="117" t="s">
        <v>9</v>
      </c>
      <c r="C32" s="124">
        <v>0.75600274029508197</v>
      </c>
      <c r="D32" s="124">
        <v>0.88988902368858891</v>
      </c>
      <c r="E32" s="124">
        <v>1.1231612290296835</v>
      </c>
      <c r="F32" s="124">
        <v>1.083423659126143</v>
      </c>
      <c r="G32" s="124">
        <v>0.67163193990473358</v>
      </c>
      <c r="H32" s="124">
        <v>0.91892386957538497</v>
      </c>
    </row>
    <row r="33" spans="1:8" s="20" customFormat="1" ht="17.25" customHeight="1" x14ac:dyDescent="0.25">
      <c r="A33" s="119"/>
      <c r="B33" s="117" t="s">
        <v>10</v>
      </c>
      <c r="C33" s="124">
        <v>0.86660380584202246</v>
      </c>
      <c r="D33" s="124">
        <v>0.94354711434814309</v>
      </c>
      <c r="E33" s="124">
        <v>1.3800815679445437</v>
      </c>
      <c r="F33" s="124">
        <v>1.1333443751353312</v>
      </c>
      <c r="G33" s="124">
        <v>0.73063236701364576</v>
      </c>
      <c r="H33" s="124">
        <v>0.79914639974630675</v>
      </c>
    </row>
    <row r="34" spans="1:8" s="20" customFormat="1" ht="17.25" customHeight="1" x14ac:dyDescent="0.25">
      <c r="A34" s="120"/>
      <c r="B34" s="117" t="s">
        <v>36</v>
      </c>
      <c r="C34" s="124">
        <v>0.56245000834170655</v>
      </c>
      <c r="D34" s="124">
        <v>0.65687539126140249</v>
      </c>
      <c r="E34" s="124">
        <v>0.91987512341011624</v>
      </c>
      <c r="F34" s="124">
        <v>0.84764347117303029</v>
      </c>
      <c r="G34" s="124">
        <v>0.52381647285317479</v>
      </c>
      <c r="H34" s="124">
        <v>0.62003109110118004</v>
      </c>
    </row>
    <row r="35" spans="1:8" s="20" customFormat="1" ht="17.25" customHeight="1" x14ac:dyDescent="0.25">
      <c r="A35" s="116" t="s">
        <v>547</v>
      </c>
      <c r="B35" s="117" t="s">
        <v>9</v>
      </c>
      <c r="C35" s="124">
        <v>0.75856847190234178</v>
      </c>
      <c r="D35" s="124">
        <v>0.93981813290732086</v>
      </c>
      <c r="E35" s="124">
        <v>1.1933097033115383</v>
      </c>
      <c r="F35" s="124">
        <v>1.009078752483733</v>
      </c>
      <c r="G35" s="124">
        <v>0.76986224618680021</v>
      </c>
      <c r="H35" s="124">
        <v>1.0074851656635071</v>
      </c>
    </row>
    <row r="36" spans="1:8" s="20" customFormat="1" ht="17.25" customHeight="1" x14ac:dyDescent="0.25">
      <c r="A36" s="119"/>
      <c r="B36" s="117" t="s">
        <v>10</v>
      </c>
      <c r="C36" s="124">
        <v>0.87862923779216695</v>
      </c>
      <c r="D36" s="124">
        <v>0.95405396442127344</v>
      </c>
      <c r="E36" s="124">
        <v>1.3344237066736562</v>
      </c>
      <c r="F36" s="124">
        <v>1.5471933845401222</v>
      </c>
      <c r="G36" s="124">
        <v>0.78949250650114156</v>
      </c>
      <c r="H36" s="124">
        <v>0.96337193350313488</v>
      </c>
    </row>
    <row r="37" spans="1:8" s="20" customFormat="1" ht="17.25" customHeight="1" x14ac:dyDescent="0.25">
      <c r="A37" s="120"/>
      <c r="B37" s="117" t="s">
        <v>36</v>
      </c>
      <c r="C37" s="124">
        <v>0.58109398609900309</v>
      </c>
      <c r="D37" s="124">
        <v>0.70982525391814055</v>
      </c>
      <c r="E37" s="124">
        <v>0.96196650027371811</v>
      </c>
      <c r="F37" s="124">
        <v>0.9279613704506281</v>
      </c>
      <c r="G37" s="124">
        <v>0.5716399680697265</v>
      </c>
      <c r="H37" s="124">
        <v>0.71994516447354728</v>
      </c>
    </row>
    <row r="38" spans="1:8" s="20" customFormat="1" ht="17.25" customHeight="1" x14ac:dyDescent="0.25">
      <c r="A38" s="81" t="s">
        <v>548</v>
      </c>
      <c r="B38" s="117" t="s">
        <v>9</v>
      </c>
      <c r="C38" s="124">
        <v>1.1608420540338049</v>
      </c>
      <c r="D38" s="124">
        <v>1.3858956720130533</v>
      </c>
      <c r="E38" s="124">
        <v>1.1361236397685932</v>
      </c>
      <c r="F38" s="124">
        <v>1.2638251210285345</v>
      </c>
      <c r="G38" s="124">
        <v>0.64335622427376671</v>
      </c>
      <c r="H38" s="124">
        <v>0.89723205044803067</v>
      </c>
    </row>
    <row r="39" spans="1:8" s="20" customFormat="1" ht="17.25" customHeight="1" x14ac:dyDescent="0.25">
      <c r="A39" s="81"/>
      <c r="B39" s="117" t="s">
        <v>10</v>
      </c>
      <c r="C39" s="124">
        <v>1.1659568310049719</v>
      </c>
      <c r="D39" s="124">
        <v>1.353308377746028</v>
      </c>
      <c r="E39" s="124">
        <v>1.5573599757050218</v>
      </c>
      <c r="F39" s="124">
        <v>1.118272492716512</v>
      </c>
      <c r="G39" s="124">
        <v>0.70349769852022048</v>
      </c>
      <c r="H39" s="124">
        <v>1.124050142140173</v>
      </c>
    </row>
    <row r="40" spans="1:8" s="20" customFormat="1" ht="17.25" customHeight="1" x14ac:dyDescent="0.25">
      <c r="A40" s="81"/>
      <c r="B40" s="117" t="s">
        <v>36</v>
      </c>
      <c r="C40" s="124">
        <v>0.81732918805711496</v>
      </c>
      <c r="D40" s="124">
        <v>0.93142609333756454</v>
      </c>
      <c r="E40" s="124">
        <v>0.84519723465250851</v>
      </c>
      <c r="F40" s="124">
        <v>0.82372529843221798</v>
      </c>
      <c r="G40" s="124">
        <v>0.49658814905359966</v>
      </c>
      <c r="H40" s="124">
        <v>0.68758990221323757</v>
      </c>
    </row>
    <row r="41" spans="1:8" s="20" customFormat="1" ht="17.25" customHeight="1" x14ac:dyDescent="0.25">
      <c r="A41" s="26" t="s">
        <v>135</v>
      </c>
    </row>
    <row r="42" spans="1:8" s="20" customFormat="1" x14ac:dyDescent="0.25"/>
    <row r="43" spans="1:8" s="20" customFormat="1" x14ac:dyDescent="0.25"/>
    <row r="44" spans="1:8" s="20" customFormat="1" x14ac:dyDescent="0.25"/>
    <row r="45" spans="1:8" s="20" customFormat="1" x14ac:dyDescent="0.25"/>
    <row r="46" spans="1:8" s="20" customFormat="1" x14ac:dyDescent="0.25"/>
    <row r="47" spans="1:8" s="20" customFormat="1" x14ac:dyDescent="0.25"/>
    <row r="48" spans="1:8" s="20" customFormat="1" x14ac:dyDescent="0.25"/>
    <row r="49" s="20" customFormat="1" x14ac:dyDescent="0.25"/>
    <row r="50" s="20" customFormat="1" x14ac:dyDescent="0.25"/>
    <row r="51" s="20" customFormat="1" x14ac:dyDescent="0.25"/>
    <row r="52" s="20" customFormat="1" x14ac:dyDescent="0.25"/>
    <row r="53" s="20" customFormat="1" x14ac:dyDescent="0.25"/>
    <row r="54" s="20" customFormat="1" x14ac:dyDescent="0.25"/>
    <row r="55" s="20" customFormat="1" x14ac:dyDescent="0.25"/>
    <row r="56" s="20" customFormat="1" x14ac:dyDescent="0.25"/>
    <row r="57" s="20" customFormat="1" x14ac:dyDescent="0.25"/>
    <row r="58" s="20" customFormat="1" x14ac:dyDescent="0.25"/>
    <row r="59" s="20" customFormat="1" x14ac:dyDescent="0.25"/>
    <row r="60" s="20" customFormat="1" x14ac:dyDescent="0.25"/>
    <row r="61" s="20" customFormat="1" x14ac:dyDescent="0.25"/>
    <row r="62" s="20" customFormat="1" x14ac:dyDescent="0.25"/>
    <row r="63" s="20" customFormat="1" x14ac:dyDescent="0.25"/>
    <row r="64" s="20" customFormat="1" x14ac:dyDescent="0.25"/>
    <row r="65" s="20" customFormat="1" x14ac:dyDescent="0.25"/>
    <row r="66" s="20" customFormat="1" x14ac:dyDescent="0.25"/>
    <row r="67" s="20" customFormat="1" x14ac:dyDescent="0.25"/>
    <row r="68" s="20" customFormat="1" x14ac:dyDescent="0.25"/>
    <row r="69" s="20" customFormat="1" x14ac:dyDescent="0.25"/>
    <row r="70" s="20" customFormat="1" x14ac:dyDescent="0.25"/>
    <row r="71" s="20" customFormat="1" x14ac:dyDescent="0.25"/>
    <row r="72" s="20" customFormat="1" x14ac:dyDescent="0.25"/>
    <row r="73" s="20" customFormat="1" x14ac:dyDescent="0.25"/>
    <row r="74" s="20" customFormat="1" x14ac:dyDescent="0.25"/>
    <row r="75" s="20" customFormat="1" x14ac:dyDescent="0.25"/>
    <row r="76" s="20" customFormat="1" x14ac:dyDescent="0.25"/>
    <row r="77" s="20" customFormat="1" x14ac:dyDescent="0.25"/>
    <row r="78" s="20" customFormat="1" x14ac:dyDescent="0.25"/>
    <row r="79" s="20" customFormat="1" x14ac:dyDescent="0.25"/>
    <row r="80" s="20" customFormat="1" x14ac:dyDescent="0.25"/>
    <row r="81" s="20" customFormat="1" x14ac:dyDescent="0.25"/>
    <row r="82" s="20" customFormat="1" x14ac:dyDescent="0.25"/>
    <row r="83" s="20" customFormat="1" x14ac:dyDescent="0.25"/>
    <row r="84" s="20" customFormat="1" x14ac:dyDescent="0.25"/>
    <row r="85" s="20" customFormat="1" x14ac:dyDescent="0.25"/>
    <row r="86" s="20" customFormat="1" x14ac:dyDescent="0.25"/>
    <row r="87" s="20" customFormat="1" x14ac:dyDescent="0.25"/>
    <row r="88" s="20" customFormat="1" x14ac:dyDescent="0.25"/>
    <row r="89" s="20" customFormat="1" x14ac:dyDescent="0.25"/>
    <row r="90" s="20" customFormat="1" x14ac:dyDescent="0.25"/>
    <row r="91" s="20" customFormat="1" x14ac:dyDescent="0.25"/>
    <row r="92" s="20" customFormat="1" x14ac:dyDescent="0.25"/>
    <row r="93" s="20" customFormat="1" x14ac:dyDescent="0.25"/>
    <row r="94" s="20" customFormat="1" x14ac:dyDescent="0.25"/>
    <row r="95" s="20" customFormat="1" x14ac:dyDescent="0.25"/>
    <row r="96" s="20" customFormat="1" x14ac:dyDescent="0.25"/>
    <row r="97" s="20" customFormat="1" x14ac:dyDescent="0.25"/>
    <row r="98" s="20" customFormat="1" x14ac:dyDescent="0.25"/>
    <row r="99" s="20" customFormat="1" x14ac:dyDescent="0.25"/>
    <row r="100" s="20" customFormat="1" x14ac:dyDescent="0.25"/>
    <row r="101" s="20" customFormat="1" x14ac:dyDescent="0.25"/>
    <row r="102" s="20" customFormat="1" x14ac:dyDescent="0.25"/>
    <row r="103" s="20" customFormat="1" x14ac:dyDescent="0.25"/>
    <row r="104" s="20" customFormat="1" x14ac:dyDescent="0.25"/>
    <row r="105" s="20" customFormat="1" x14ac:dyDescent="0.25"/>
    <row r="106" s="20" customFormat="1" x14ac:dyDescent="0.25"/>
    <row r="107" s="20" customFormat="1" x14ac:dyDescent="0.25"/>
    <row r="108" s="20" customFormat="1" x14ac:dyDescent="0.25"/>
    <row r="109" s="20" customFormat="1" x14ac:dyDescent="0.25"/>
    <row r="110" s="20" customFormat="1" x14ac:dyDescent="0.25"/>
    <row r="111" s="20" customFormat="1" x14ac:dyDescent="0.25"/>
    <row r="112" s="20" customFormat="1" x14ac:dyDescent="0.25"/>
    <row r="113" s="20" customFormat="1" x14ac:dyDescent="0.25"/>
    <row r="114" s="20" customFormat="1" x14ac:dyDescent="0.25"/>
    <row r="115" s="20" customFormat="1" x14ac:dyDescent="0.25"/>
    <row r="116" s="20" customFormat="1" x14ac:dyDescent="0.25"/>
    <row r="117" s="20" customFormat="1" x14ac:dyDescent="0.25"/>
    <row r="118" s="20" customFormat="1" x14ac:dyDescent="0.25"/>
    <row r="119" s="20" customFormat="1" x14ac:dyDescent="0.25"/>
    <row r="120" s="20" customFormat="1" x14ac:dyDescent="0.25"/>
    <row r="121" s="20" customFormat="1" x14ac:dyDescent="0.25"/>
    <row r="122" s="20" customFormat="1" x14ac:dyDescent="0.25"/>
    <row r="123" s="20" customFormat="1" x14ac:dyDescent="0.25"/>
    <row r="124" s="20" customFormat="1" x14ac:dyDescent="0.25"/>
    <row r="125" s="20" customFormat="1" x14ac:dyDescent="0.25"/>
    <row r="126" s="20" customFormat="1" x14ac:dyDescent="0.25"/>
    <row r="127" s="20" customFormat="1" x14ac:dyDescent="0.25"/>
    <row r="128" s="20" customFormat="1" x14ac:dyDescent="0.25"/>
    <row r="129" s="20" customFormat="1" x14ac:dyDescent="0.25"/>
    <row r="130" s="20" customFormat="1" x14ac:dyDescent="0.25"/>
    <row r="131" s="20" customFormat="1" x14ac:dyDescent="0.25"/>
    <row r="132" s="20" customFormat="1" x14ac:dyDescent="0.25"/>
    <row r="133" s="20" customFormat="1" x14ac:dyDescent="0.25"/>
    <row r="134" s="20" customFormat="1" x14ac:dyDescent="0.25"/>
    <row r="135" s="20" customFormat="1" x14ac:dyDescent="0.25"/>
    <row r="136" s="20" customFormat="1" x14ac:dyDescent="0.25"/>
    <row r="137" s="20" customFormat="1" x14ac:dyDescent="0.25"/>
    <row r="138" s="20" customFormat="1" x14ac:dyDescent="0.25"/>
    <row r="139" s="20" customFormat="1" x14ac:dyDescent="0.25"/>
    <row r="140" s="20" customFormat="1" x14ac:dyDescent="0.25"/>
    <row r="141" s="20" customFormat="1" x14ac:dyDescent="0.25"/>
    <row r="142" s="20" customFormat="1" x14ac:dyDescent="0.25"/>
    <row r="143" s="20" customFormat="1" x14ac:dyDescent="0.25"/>
    <row r="144" s="20" customFormat="1" x14ac:dyDescent="0.25"/>
    <row r="145" s="20" customFormat="1" x14ac:dyDescent="0.25"/>
    <row r="146" s="20" customFormat="1" x14ac:dyDescent="0.25"/>
    <row r="147" s="20" customFormat="1" x14ac:dyDescent="0.25"/>
    <row r="148" s="20" customFormat="1" x14ac:dyDescent="0.25"/>
    <row r="149" s="20" customFormat="1" x14ac:dyDescent="0.25"/>
    <row r="150" s="20" customFormat="1" x14ac:dyDescent="0.25"/>
    <row r="151" s="20" customFormat="1" x14ac:dyDescent="0.25"/>
    <row r="152" s="20" customFormat="1" x14ac:dyDescent="0.25"/>
    <row r="153" s="20" customFormat="1" x14ac:dyDescent="0.25"/>
    <row r="154" s="20" customFormat="1" x14ac:dyDescent="0.25"/>
    <row r="155" s="20" customFormat="1" x14ac:dyDescent="0.25"/>
    <row r="156" s="20" customFormat="1" x14ac:dyDescent="0.25"/>
    <row r="157" s="20" customFormat="1" x14ac:dyDescent="0.25"/>
    <row r="158" s="20" customFormat="1" x14ac:dyDescent="0.25"/>
    <row r="159" s="20" customFormat="1" x14ac:dyDescent="0.25"/>
    <row r="160" s="20" customFormat="1" x14ac:dyDescent="0.25"/>
    <row r="161" s="20" customFormat="1" x14ac:dyDescent="0.25"/>
    <row r="162" s="20" customFormat="1" x14ac:dyDescent="0.25"/>
    <row r="163" s="20" customFormat="1" x14ac:dyDescent="0.25"/>
    <row r="164" s="20" customFormat="1" x14ac:dyDescent="0.25"/>
    <row r="165" s="20" customFormat="1" x14ac:dyDescent="0.25"/>
    <row r="166" s="20" customFormat="1" x14ac:dyDescent="0.25"/>
    <row r="167" s="20" customFormat="1" x14ac:dyDescent="0.25"/>
    <row r="168" s="20" customFormat="1" x14ac:dyDescent="0.25"/>
    <row r="169" s="20" customFormat="1" x14ac:dyDescent="0.25"/>
    <row r="170" s="20" customFormat="1" x14ac:dyDescent="0.25"/>
    <row r="171" s="20" customFormat="1" x14ac:dyDescent="0.25"/>
    <row r="172" s="20" customFormat="1" x14ac:dyDescent="0.25"/>
    <row r="173" s="20" customFormat="1" x14ac:dyDescent="0.25"/>
    <row r="174" s="20" customFormat="1" x14ac:dyDescent="0.25"/>
    <row r="175" s="20" customFormat="1" x14ac:dyDescent="0.25"/>
    <row r="176" s="20" customFormat="1" x14ac:dyDescent="0.25"/>
    <row r="177" s="20" customFormat="1" x14ac:dyDescent="0.25"/>
    <row r="178" s="20" customFormat="1" x14ac:dyDescent="0.25"/>
    <row r="179" s="20" customFormat="1" x14ac:dyDescent="0.25"/>
    <row r="180" s="20" customFormat="1" x14ac:dyDescent="0.25"/>
    <row r="181" s="20" customFormat="1" x14ac:dyDescent="0.25"/>
    <row r="182" s="20" customFormat="1" x14ac:dyDescent="0.25"/>
    <row r="183" s="20" customFormat="1" x14ac:dyDescent="0.25"/>
    <row r="184" s="20" customFormat="1" x14ac:dyDescent="0.25"/>
    <row r="185" s="20" customFormat="1" x14ac:dyDescent="0.25"/>
    <row r="186" s="20" customFormat="1" x14ac:dyDescent="0.25"/>
    <row r="187" s="20" customFormat="1" x14ac:dyDescent="0.25"/>
    <row r="188" s="20" customFormat="1" x14ac:dyDescent="0.25"/>
    <row r="189" s="20" customFormat="1" x14ac:dyDescent="0.25"/>
    <row r="190" s="20" customFormat="1" x14ac:dyDescent="0.25"/>
    <row r="191" s="20" customFormat="1" x14ac:dyDescent="0.25"/>
    <row r="192" s="20" customFormat="1" x14ac:dyDescent="0.25"/>
    <row r="193" s="20" customFormat="1" x14ac:dyDescent="0.25"/>
    <row r="194" s="20" customFormat="1" x14ac:dyDescent="0.25"/>
    <row r="195" s="20" customFormat="1" x14ac:dyDescent="0.25"/>
    <row r="196" s="20" customFormat="1" x14ac:dyDescent="0.25"/>
    <row r="197" s="20" customFormat="1" x14ac:dyDescent="0.25"/>
    <row r="198" s="20" customFormat="1" x14ac:dyDescent="0.25"/>
    <row r="199" s="20" customFormat="1" x14ac:dyDescent="0.25"/>
    <row r="200" s="20" customFormat="1" x14ac:dyDescent="0.25"/>
    <row r="201" s="20" customFormat="1" x14ac:dyDescent="0.25"/>
    <row r="202" s="20" customFormat="1" x14ac:dyDescent="0.25"/>
    <row r="203" s="20" customFormat="1" x14ac:dyDescent="0.25"/>
    <row r="204" s="20" customFormat="1" x14ac:dyDescent="0.25"/>
    <row r="205" s="20" customFormat="1" x14ac:dyDescent="0.25"/>
    <row r="206" s="20" customFormat="1" x14ac:dyDescent="0.25"/>
    <row r="207" s="20" customFormat="1" x14ac:dyDescent="0.25"/>
    <row r="208" s="20" customFormat="1" x14ac:dyDescent="0.25"/>
    <row r="209" s="20" customFormat="1" x14ac:dyDescent="0.25"/>
    <row r="210" s="20" customFormat="1" x14ac:dyDescent="0.25"/>
    <row r="211" s="20" customFormat="1" x14ac:dyDescent="0.25"/>
    <row r="212" s="20" customFormat="1" x14ac:dyDescent="0.25"/>
    <row r="213" s="20" customFormat="1" x14ac:dyDescent="0.25"/>
    <row r="214" s="20" customFormat="1" x14ac:dyDescent="0.25"/>
    <row r="215" s="20" customFormat="1" x14ac:dyDescent="0.25"/>
    <row r="216" s="20" customFormat="1" x14ac:dyDescent="0.25"/>
    <row r="217" s="20" customFormat="1" x14ac:dyDescent="0.25"/>
    <row r="218" s="20" customFormat="1" x14ac:dyDescent="0.25"/>
    <row r="219" s="20" customFormat="1" x14ac:dyDescent="0.25"/>
    <row r="220" s="20" customFormat="1" x14ac:dyDescent="0.25"/>
    <row r="221" s="20" customFormat="1" x14ac:dyDescent="0.25"/>
    <row r="222" s="20" customFormat="1" x14ac:dyDescent="0.25"/>
    <row r="223" s="20" customFormat="1" x14ac:dyDescent="0.25"/>
    <row r="224" s="20" customFormat="1" x14ac:dyDescent="0.25"/>
    <row r="225" s="20" customFormat="1" x14ac:dyDescent="0.25"/>
    <row r="226" s="20" customFormat="1" x14ac:dyDescent="0.25"/>
    <row r="227" s="20" customFormat="1" x14ac:dyDescent="0.25"/>
    <row r="228" s="20" customFormat="1" x14ac:dyDescent="0.25"/>
    <row r="229" s="20" customFormat="1" x14ac:dyDescent="0.25"/>
    <row r="230" s="20" customFormat="1" x14ac:dyDescent="0.25"/>
    <row r="231" s="20" customFormat="1" x14ac:dyDescent="0.25"/>
    <row r="232" s="20" customFormat="1" x14ac:dyDescent="0.25"/>
    <row r="233" s="20" customFormat="1" x14ac:dyDescent="0.25"/>
    <row r="234" s="20" customFormat="1" x14ac:dyDescent="0.25"/>
    <row r="235" s="20" customFormat="1" x14ac:dyDescent="0.25"/>
    <row r="236" s="20" customFormat="1" x14ac:dyDescent="0.25"/>
    <row r="237" s="20" customFormat="1" x14ac:dyDescent="0.25"/>
    <row r="238" s="20" customFormat="1" x14ac:dyDescent="0.25"/>
    <row r="239" s="20" customFormat="1" x14ac:dyDescent="0.25"/>
    <row r="240" s="20" customFormat="1" x14ac:dyDescent="0.25"/>
    <row r="241" s="20" customFormat="1" x14ac:dyDescent="0.25"/>
    <row r="242" s="20" customFormat="1" x14ac:dyDescent="0.25"/>
    <row r="243" s="20" customFormat="1" x14ac:dyDescent="0.25"/>
    <row r="244" s="20" customFormat="1" x14ac:dyDescent="0.25"/>
    <row r="245" s="20" customFormat="1" x14ac:dyDescent="0.25"/>
    <row r="246" s="20" customFormat="1" x14ac:dyDescent="0.25"/>
    <row r="247" s="20" customFormat="1" x14ac:dyDescent="0.25"/>
    <row r="248" s="20" customFormat="1" x14ac:dyDescent="0.25"/>
    <row r="249" s="20" customFormat="1" x14ac:dyDescent="0.25"/>
    <row r="250" s="20" customFormat="1" x14ac:dyDescent="0.25"/>
    <row r="251" s="20" customFormat="1" x14ac:dyDescent="0.25"/>
    <row r="252" s="20" customFormat="1" x14ac:dyDescent="0.25"/>
    <row r="253" s="20" customFormat="1" x14ac:dyDescent="0.25"/>
    <row r="254" s="20" customFormat="1" x14ac:dyDescent="0.25"/>
    <row r="255" s="20" customFormat="1" x14ac:dyDescent="0.25"/>
    <row r="256" s="20" customFormat="1" x14ac:dyDescent="0.25"/>
    <row r="257" s="20" customFormat="1" x14ac:dyDescent="0.25"/>
    <row r="258" s="20" customFormat="1" x14ac:dyDescent="0.25"/>
    <row r="259" s="20" customFormat="1" x14ac:dyDescent="0.25"/>
    <row r="260" s="20" customFormat="1" x14ac:dyDescent="0.25"/>
    <row r="261" s="20" customFormat="1" x14ac:dyDescent="0.25"/>
    <row r="262" s="20" customFormat="1" x14ac:dyDescent="0.25"/>
    <row r="263" s="20" customFormat="1" x14ac:dyDescent="0.25"/>
    <row r="264" s="20" customFormat="1" x14ac:dyDescent="0.25"/>
    <row r="265" s="20" customFormat="1" x14ac:dyDescent="0.25"/>
    <row r="266" s="20" customFormat="1" x14ac:dyDescent="0.25"/>
    <row r="267" s="20" customFormat="1" x14ac:dyDescent="0.25"/>
    <row r="268" s="20" customFormat="1" x14ac:dyDescent="0.25"/>
    <row r="269" s="20" customFormat="1" x14ac:dyDescent="0.25"/>
    <row r="270" s="20" customFormat="1" x14ac:dyDescent="0.25"/>
    <row r="271" s="20" customFormat="1" x14ac:dyDescent="0.25"/>
    <row r="272" s="20" customFormat="1" x14ac:dyDescent="0.25"/>
    <row r="273" s="20" customFormat="1" x14ac:dyDescent="0.25"/>
    <row r="274" s="20" customFormat="1" x14ac:dyDescent="0.25"/>
    <row r="275" s="20" customFormat="1" x14ac:dyDescent="0.25"/>
    <row r="276" s="20" customFormat="1" x14ac:dyDescent="0.25"/>
    <row r="277" s="20" customFormat="1" x14ac:dyDescent="0.25"/>
    <row r="278" s="20" customFormat="1" x14ac:dyDescent="0.25"/>
    <row r="279" s="20" customFormat="1" x14ac:dyDescent="0.25"/>
    <row r="280" s="20" customFormat="1" x14ac:dyDescent="0.25"/>
    <row r="281" s="20" customFormat="1" x14ac:dyDescent="0.25"/>
    <row r="282" s="20" customFormat="1" x14ac:dyDescent="0.25"/>
    <row r="283" s="20" customFormat="1" x14ac:dyDescent="0.25"/>
    <row r="284" s="20" customFormat="1" x14ac:dyDescent="0.25"/>
    <row r="285" s="20" customFormat="1" x14ac:dyDescent="0.25"/>
    <row r="286" s="20" customFormat="1" x14ac:dyDescent="0.25"/>
    <row r="287" s="20" customFormat="1" x14ac:dyDescent="0.25"/>
    <row r="288" s="20" customFormat="1" x14ac:dyDescent="0.25"/>
    <row r="289" s="20" customFormat="1" x14ac:dyDescent="0.25"/>
    <row r="290" s="20" customFormat="1" x14ac:dyDescent="0.25"/>
    <row r="291" s="20" customFormat="1" x14ac:dyDescent="0.25"/>
    <row r="292" s="20" customFormat="1" x14ac:dyDescent="0.25"/>
    <row r="293" s="20" customFormat="1" x14ac:dyDescent="0.25"/>
    <row r="294" s="20" customFormat="1" x14ac:dyDescent="0.25"/>
    <row r="295" s="20" customFormat="1" x14ac:dyDescent="0.25"/>
    <row r="296" s="20" customFormat="1" x14ac:dyDescent="0.25"/>
    <row r="297" s="20" customFormat="1" x14ac:dyDescent="0.25"/>
    <row r="298" s="20" customFormat="1" x14ac:dyDescent="0.25"/>
    <row r="299" s="20" customFormat="1" x14ac:dyDescent="0.25"/>
    <row r="300" s="20" customFormat="1" x14ac:dyDescent="0.25"/>
    <row r="301" s="20" customFormat="1" x14ac:dyDescent="0.25"/>
    <row r="302" s="20" customFormat="1" x14ac:dyDescent="0.25"/>
    <row r="303" s="20" customFormat="1" x14ac:dyDescent="0.25"/>
    <row r="304" s="20" customFormat="1" x14ac:dyDescent="0.25"/>
    <row r="305" s="20" customFormat="1" x14ac:dyDescent="0.25"/>
    <row r="306" s="20" customFormat="1" x14ac:dyDescent="0.25"/>
    <row r="307" s="20" customFormat="1" x14ac:dyDescent="0.25"/>
    <row r="308" s="20" customFormat="1" x14ac:dyDescent="0.25"/>
    <row r="309" s="20" customFormat="1" x14ac:dyDescent="0.25"/>
    <row r="310" s="20" customFormat="1" x14ac:dyDescent="0.25"/>
    <row r="311" s="20" customFormat="1" x14ac:dyDescent="0.25"/>
    <row r="312" s="20" customFormat="1" x14ac:dyDescent="0.25"/>
    <row r="313" s="20" customFormat="1" x14ac:dyDescent="0.25"/>
    <row r="314" s="20" customFormat="1" x14ac:dyDescent="0.25"/>
    <row r="315" s="20" customFormat="1" x14ac:dyDescent="0.25"/>
    <row r="316" s="20" customFormat="1" x14ac:dyDescent="0.25"/>
    <row r="317" s="20" customFormat="1" x14ac:dyDescent="0.25"/>
    <row r="318" s="20" customFormat="1" x14ac:dyDescent="0.25"/>
    <row r="319" s="20" customFormat="1" x14ac:dyDescent="0.25"/>
    <row r="320" s="20" customFormat="1" x14ac:dyDescent="0.25"/>
    <row r="321" s="20" customFormat="1" x14ac:dyDescent="0.25"/>
    <row r="322" s="20" customFormat="1" x14ac:dyDescent="0.25"/>
    <row r="323" s="20" customFormat="1" x14ac:dyDescent="0.25"/>
    <row r="324" s="20" customFormat="1" x14ac:dyDescent="0.25"/>
    <row r="325" s="20" customFormat="1" x14ac:dyDescent="0.25"/>
    <row r="326" s="20" customFormat="1" x14ac:dyDescent="0.25"/>
    <row r="327" s="20" customFormat="1" x14ac:dyDescent="0.25"/>
    <row r="328" s="20" customFormat="1" x14ac:dyDescent="0.25"/>
    <row r="329" s="20" customFormat="1" x14ac:dyDescent="0.25"/>
    <row r="330" s="20" customFormat="1" x14ac:dyDescent="0.25"/>
    <row r="331" s="20" customFormat="1" x14ac:dyDescent="0.25"/>
    <row r="332" s="20" customFormat="1" x14ac:dyDescent="0.25"/>
    <row r="333" s="20" customFormat="1" x14ac:dyDescent="0.25"/>
    <row r="334" s="20" customFormat="1" x14ac:dyDescent="0.25"/>
    <row r="335" s="20" customFormat="1" x14ac:dyDescent="0.25"/>
    <row r="336" s="20" customFormat="1" x14ac:dyDescent="0.25"/>
    <row r="337" s="20" customFormat="1" x14ac:dyDescent="0.25"/>
    <row r="338" s="20" customFormat="1" x14ac:dyDescent="0.25"/>
    <row r="339" s="20" customFormat="1" x14ac:dyDescent="0.25"/>
    <row r="340" s="20" customFormat="1" x14ac:dyDescent="0.25"/>
    <row r="341" s="20" customFormat="1" x14ac:dyDescent="0.25"/>
    <row r="342" s="20" customFormat="1" x14ac:dyDescent="0.25"/>
    <row r="343" s="20" customFormat="1" x14ac:dyDescent="0.25"/>
    <row r="344" s="20" customFormat="1" x14ac:dyDescent="0.25"/>
    <row r="345" s="20" customFormat="1" x14ac:dyDescent="0.25"/>
    <row r="346" s="20" customFormat="1" x14ac:dyDescent="0.25"/>
    <row r="347" s="20" customFormat="1" x14ac:dyDescent="0.25"/>
    <row r="348" s="20" customFormat="1" x14ac:dyDescent="0.25"/>
    <row r="349" s="20" customFormat="1" x14ac:dyDescent="0.25"/>
    <row r="350" s="20" customFormat="1" x14ac:dyDescent="0.25"/>
    <row r="351" s="20" customFormat="1" x14ac:dyDescent="0.25"/>
    <row r="352" s="20" customFormat="1" x14ac:dyDescent="0.25"/>
    <row r="353" s="20" customFormat="1" x14ac:dyDescent="0.25"/>
    <row r="354" s="20" customFormat="1" x14ac:dyDescent="0.25"/>
    <row r="355" s="20" customFormat="1" x14ac:dyDescent="0.25"/>
    <row r="356" s="20" customFormat="1" x14ac:dyDescent="0.25"/>
    <row r="357" s="20" customFormat="1" x14ac:dyDescent="0.25"/>
    <row r="358" s="20" customFormat="1" x14ac:dyDescent="0.25"/>
    <row r="359" s="20" customFormat="1" x14ac:dyDescent="0.25"/>
    <row r="360" s="20" customFormat="1" x14ac:dyDescent="0.25"/>
    <row r="361" s="20" customFormat="1" x14ac:dyDescent="0.25"/>
    <row r="362" s="20" customFormat="1" x14ac:dyDescent="0.25"/>
    <row r="363" s="20" customFormat="1" x14ac:dyDescent="0.25"/>
    <row r="364" s="20" customFormat="1" x14ac:dyDescent="0.25"/>
    <row r="365" s="20" customFormat="1" x14ac:dyDescent="0.25"/>
    <row r="366" s="20" customFormat="1" x14ac:dyDescent="0.25"/>
    <row r="367" s="20" customFormat="1" x14ac:dyDescent="0.25"/>
    <row r="368" s="20" customFormat="1" x14ac:dyDescent="0.25"/>
    <row r="369" s="20" customFormat="1" x14ac:dyDescent="0.25"/>
    <row r="370" s="20" customFormat="1" x14ac:dyDescent="0.25"/>
    <row r="371" s="20" customFormat="1" x14ac:dyDescent="0.25"/>
    <row r="372" s="20" customFormat="1" x14ac:dyDescent="0.25"/>
    <row r="373" s="20" customFormat="1" x14ac:dyDescent="0.25"/>
    <row r="374" s="20" customFormat="1" x14ac:dyDescent="0.25"/>
    <row r="375" s="20" customFormat="1" x14ac:dyDescent="0.25"/>
    <row r="376" s="20" customFormat="1" x14ac:dyDescent="0.25"/>
    <row r="377" s="20" customFormat="1" x14ac:dyDescent="0.25"/>
    <row r="378" s="20" customFormat="1" x14ac:dyDescent="0.25"/>
    <row r="379" s="20" customFormat="1" x14ac:dyDescent="0.25"/>
    <row r="380" s="20" customFormat="1" x14ac:dyDescent="0.25"/>
    <row r="381" s="20" customFormat="1" x14ac:dyDescent="0.25"/>
    <row r="382" s="20" customFormat="1" x14ac:dyDescent="0.25"/>
    <row r="383" s="20" customFormat="1" x14ac:dyDescent="0.25"/>
    <row r="384" s="20" customFormat="1" x14ac:dyDescent="0.25"/>
    <row r="385" s="20" customFormat="1" x14ac:dyDescent="0.25"/>
    <row r="386" s="20" customFormat="1" x14ac:dyDescent="0.25"/>
    <row r="387" s="20" customFormat="1" x14ac:dyDescent="0.25"/>
    <row r="388" s="20" customFormat="1" x14ac:dyDescent="0.25"/>
    <row r="389" s="20" customFormat="1" x14ac:dyDescent="0.25"/>
    <row r="390" s="20" customFormat="1" x14ac:dyDescent="0.25"/>
    <row r="391" s="20" customFormat="1" x14ac:dyDescent="0.25"/>
    <row r="392" s="20" customFormat="1" x14ac:dyDescent="0.25"/>
    <row r="393" s="20" customFormat="1" x14ac:dyDescent="0.25"/>
    <row r="394" s="20" customFormat="1" x14ac:dyDescent="0.25"/>
    <row r="395" s="20" customFormat="1" x14ac:dyDescent="0.25"/>
    <row r="396" s="20" customFormat="1" x14ac:dyDescent="0.25"/>
    <row r="397" s="20" customFormat="1" x14ac:dyDescent="0.25"/>
    <row r="398" s="20" customFormat="1" x14ac:dyDescent="0.25"/>
    <row r="399" s="20" customFormat="1" x14ac:dyDescent="0.25"/>
    <row r="400" s="20" customFormat="1" x14ac:dyDescent="0.25"/>
    <row r="401" s="20" customFormat="1" x14ac:dyDescent="0.25"/>
    <row r="402" s="20" customFormat="1" x14ac:dyDescent="0.25"/>
    <row r="403" s="20" customFormat="1" x14ac:dyDescent="0.25"/>
    <row r="404" s="20" customFormat="1" x14ac:dyDescent="0.25"/>
    <row r="405" s="20" customFormat="1" x14ac:dyDescent="0.25"/>
    <row r="406" s="20" customFormat="1" x14ac:dyDescent="0.25"/>
    <row r="407" s="20" customFormat="1" x14ac:dyDescent="0.25"/>
    <row r="408" s="20" customFormat="1" x14ac:dyDescent="0.25"/>
    <row r="409" s="20" customFormat="1" x14ac:dyDescent="0.25"/>
    <row r="410" s="20" customFormat="1" x14ac:dyDescent="0.25"/>
    <row r="411" s="20" customFormat="1" x14ac:dyDescent="0.25"/>
    <row r="412" s="20" customFormat="1" x14ac:dyDescent="0.25"/>
    <row r="413" s="20" customFormat="1" x14ac:dyDescent="0.25"/>
    <row r="414" s="20" customFormat="1" x14ac:dyDescent="0.25"/>
    <row r="415" s="20" customFormat="1" x14ac:dyDescent="0.25"/>
    <row r="416" s="20" customFormat="1" x14ac:dyDescent="0.25"/>
    <row r="417" s="20" customFormat="1" x14ac:dyDescent="0.25"/>
    <row r="418" s="20" customFormat="1" x14ac:dyDescent="0.25"/>
    <row r="419" s="20" customFormat="1" x14ac:dyDescent="0.25"/>
    <row r="420" s="20" customFormat="1" x14ac:dyDescent="0.25"/>
    <row r="421" s="20" customFormat="1" x14ac:dyDescent="0.25"/>
    <row r="422" s="20" customFormat="1" x14ac:dyDescent="0.25"/>
    <row r="423" s="20" customFormat="1" x14ac:dyDescent="0.25"/>
    <row r="424" s="20" customFormat="1" x14ac:dyDescent="0.25"/>
    <row r="425" s="20" customFormat="1" x14ac:dyDescent="0.25"/>
    <row r="426" s="20" customFormat="1" x14ac:dyDescent="0.25"/>
    <row r="427" s="20" customFormat="1" x14ac:dyDescent="0.25"/>
    <row r="428" s="20" customFormat="1" x14ac:dyDescent="0.25"/>
    <row r="429" s="20" customFormat="1" x14ac:dyDescent="0.25"/>
    <row r="430" s="20" customFormat="1" x14ac:dyDescent="0.25"/>
    <row r="431" s="20" customFormat="1" x14ac:dyDescent="0.25"/>
    <row r="432" s="20" customFormat="1" x14ac:dyDescent="0.25"/>
    <row r="433" s="20" customFormat="1" x14ac:dyDescent="0.25"/>
    <row r="434" s="20" customFormat="1" x14ac:dyDescent="0.25"/>
    <row r="435" s="20" customFormat="1" x14ac:dyDescent="0.25"/>
    <row r="436" s="20" customFormat="1" x14ac:dyDescent="0.25"/>
    <row r="437" s="20" customFormat="1" x14ac:dyDescent="0.25"/>
    <row r="438" s="20" customFormat="1" x14ac:dyDescent="0.25"/>
    <row r="439" s="20" customFormat="1" x14ac:dyDescent="0.25"/>
    <row r="440" s="20" customFormat="1" x14ac:dyDescent="0.25"/>
    <row r="441" s="20" customFormat="1" x14ac:dyDescent="0.25"/>
    <row r="442" s="20" customFormat="1" x14ac:dyDescent="0.25"/>
    <row r="443" s="20" customFormat="1" x14ac:dyDescent="0.25"/>
    <row r="444" s="20" customFormat="1" x14ac:dyDescent="0.25"/>
    <row r="445" s="20" customFormat="1" x14ac:dyDescent="0.25"/>
    <row r="446" s="20" customFormat="1" x14ac:dyDescent="0.25"/>
    <row r="447" s="20" customFormat="1" x14ac:dyDescent="0.25"/>
    <row r="448" s="20" customFormat="1" x14ac:dyDescent="0.25"/>
    <row r="449" s="20" customFormat="1" x14ac:dyDescent="0.25"/>
    <row r="450" s="20" customFormat="1" x14ac:dyDescent="0.25"/>
    <row r="451" s="20" customFormat="1" x14ac:dyDescent="0.25"/>
    <row r="452" s="20" customFormat="1" x14ac:dyDescent="0.25"/>
    <row r="453" s="20" customFormat="1" x14ac:dyDescent="0.25"/>
    <row r="454" s="20" customFormat="1" x14ac:dyDescent="0.25"/>
    <row r="455" s="20" customFormat="1" x14ac:dyDescent="0.25"/>
    <row r="456" s="20" customFormat="1" x14ac:dyDescent="0.25"/>
    <row r="457" s="20" customFormat="1" x14ac:dyDescent="0.25"/>
    <row r="458" s="20" customFormat="1" x14ac:dyDescent="0.25"/>
    <row r="459" s="20" customFormat="1" x14ac:dyDescent="0.25"/>
    <row r="460" s="20" customFormat="1" x14ac:dyDescent="0.25"/>
    <row r="461" s="20" customFormat="1" x14ac:dyDescent="0.25"/>
    <row r="462" s="20" customFormat="1" x14ac:dyDescent="0.25"/>
    <row r="463" s="20" customFormat="1" x14ac:dyDescent="0.25"/>
    <row r="464" s="20" customFormat="1" x14ac:dyDescent="0.25"/>
    <row r="465" s="20" customFormat="1" x14ac:dyDescent="0.25"/>
    <row r="466" s="20" customFormat="1" x14ac:dyDescent="0.25"/>
    <row r="467" s="20" customFormat="1" x14ac:dyDescent="0.25"/>
    <row r="468" s="20" customFormat="1" x14ac:dyDescent="0.25"/>
    <row r="469" s="20" customFormat="1" x14ac:dyDescent="0.25"/>
    <row r="470" s="20" customFormat="1" x14ac:dyDescent="0.25"/>
    <row r="471" s="20" customFormat="1" x14ac:dyDescent="0.25"/>
    <row r="472" s="20" customFormat="1" x14ac:dyDescent="0.25"/>
    <row r="473" s="20" customFormat="1" x14ac:dyDescent="0.25"/>
    <row r="474" s="20" customFormat="1" x14ac:dyDescent="0.25"/>
    <row r="475" s="20" customFormat="1" x14ac:dyDescent="0.25"/>
    <row r="476" s="20" customFormat="1" x14ac:dyDescent="0.25"/>
    <row r="477" s="20" customFormat="1" x14ac:dyDescent="0.25"/>
    <row r="478" s="20" customFormat="1" x14ac:dyDescent="0.25"/>
    <row r="479" s="20" customFormat="1" x14ac:dyDescent="0.25"/>
    <row r="480" s="20" customFormat="1" x14ac:dyDescent="0.25"/>
    <row r="481" s="20" customFormat="1" x14ac:dyDescent="0.25"/>
    <row r="482" s="20" customFormat="1" x14ac:dyDescent="0.25"/>
    <row r="483" s="20" customFormat="1" x14ac:dyDescent="0.25"/>
    <row r="484" s="20" customFormat="1" x14ac:dyDescent="0.25"/>
    <row r="485" s="20" customFormat="1" x14ac:dyDescent="0.25"/>
    <row r="486" s="20" customFormat="1" x14ac:dyDescent="0.25"/>
    <row r="487" s="20" customFormat="1" x14ac:dyDescent="0.25"/>
    <row r="488" s="20" customFormat="1" x14ac:dyDescent="0.25"/>
    <row r="489" s="20" customFormat="1" x14ac:dyDescent="0.25"/>
    <row r="490" s="20" customFormat="1" x14ac:dyDescent="0.25"/>
    <row r="491" s="20" customFormat="1" x14ac:dyDescent="0.25"/>
    <row r="492" s="20" customFormat="1" x14ac:dyDescent="0.25"/>
    <row r="493" s="20" customFormat="1" x14ac:dyDescent="0.25"/>
    <row r="494" s="20" customFormat="1" x14ac:dyDescent="0.25"/>
    <row r="495" s="20" customFormat="1" x14ac:dyDescent="0.25"/>
    <row r="496" s="20" customFormat="1" x14ac:dyDescent="0.25"/>
    <row r="497" s="20" customFormat="1" x14ac:dyDescent="0.25"/>
    <row r="498" s="20" customFormat="1" x14ac:dyDescent="0.25"/>
    <row r="499" s="20" customFormat="1" x14ac:dyDescent="0.25"/>
    <row r="500" s="20" customFormat="1" x14ac:dyDescent="0.25"/>
    <row r="501" s="20" customFormat="1" x14ac:dyDescent="0.25"/>
    <row r="502" s="20" customFormat="1" x14ac:dyDescent="0.25"/>
    <row r="503" s="20" customFormat="1" x14ac:dyDescent="0.25"/>
    <row r="504" s="20" customFormat="1" x14ac:dyDescent="0.25"/>
    <row r="505" s="20" customFormat="1" x14ac:dyDescent="0.25"/>
    <row r="506" s="20" customFormat="1" x14ac:dyDescent="0.25"/>
    <row r="507" s="20" customFormat="1" x14ac:dyDescent="0.25"/>
    <row r="508" s="20" customFormat="1" x14ac:dyDescent="0.25"/>
    <row r="509" s="20" customFormat="1" x14ac:dyDescent="0.25"/>
    <row r="510" s="20" customFormat="1" x14ac:dyDescent="0.25"/>
    <row r="511" s="20" customFormat="1" x14ac:dyDescent="0.25"/>
    <row r="512" s="20" customFormat="1" x14ac:dyDescent="0.25"/>
    <row r="513" s="20" customFormat="1" x14ac:dyDescent="0.25"/>
    <row r="514" s="20" customFormat="1" x14ac:dyDescent="0.25"/>
    <row r="515" s="20" customFormat="1" x14ac:dyDescent="0.25"/>
    <row r="516" s="20" customFormat="1" x14ac:dyDescent="0.25"/>
    <row r="517" s="20" customFormat="1" x14ac:dyDescent="0.25"/>
    <row r="518" s="20" customFormat="1" x14ac:dyDescent="0.25"/>
    <row r="519" s="20" customFormat="1" x14ac:dyDescent="0.25"/>
    <row r="520" s="20" customFormat="1" x14ac:dyDescent="0.25"/>
    <row r="521" s="20" customFormat="1" x14ac:dyDescent="0.25"/>
    <row r="522" s="20" customFormat="1" x14ac:dyDescent="0.25"/>
    <row r="523" s="20" customFormat="1" x14ac:dyDescent="0.25"/>
    <row r="524" s="20" customFormat="1" x14ac:dyDescent="0.25"/>
    <row r="525" s="20" customFormat="1" x14ac:dyDescent="0.25"/>
    <row r="526" s="20" customFormat="1" x14ac:dyDescent="0.25"/>
    <row r="527" s="20" customFormat="1" x14ac:dyDescent="0.25"/>
    <row r="528" s="20" customFormat="1" x14ac:dyDescent="0.25"/>
    <row r="529" s="20" customFormat="1" x14ac:dyDescent="0.25"/>
    <row r="530" s="20" customFormat="1" x14ac:dyDescent="0.25"/>
    <row r="531" s="20" customFormat="1" x14ac:dyDescent="0.25"/>
    <row r="532" s="20" customFormat="1" x14ac:dyDescent="0.25"/>
    <row r="533" s="20" customFormat="1" x14ac:dyDescent="0.25"/>
    <row r="534" s="20" customFormat="1" x14ac:dyDescent="0.25"/>
    <row r="535" s="20" customFormat="1" x14ac:dyDescent="0.25"/>
    <row r="536" s="20" customFormat="1" x14ac:dyDescent="0.25"/>
    <row r="537" s="20" customFormat="1" x14ac:dyDescent="0.25"/>
    <row r="538" s="20" customFormat="1" x14ac:dyDescent="0.25"/>
    <row r="539" s="20" customFormat="1" x14ac:dyDescent="0.25"/>
    <row r="540" s="20" customFormat="1" x14ac:dyDescent="0.25"/>
    <row r="541" s="20" customFormat="1" x14ac:dyDescent="0.25"/>
    <row r="542" s="20" customFormat="1" x14ac:dyDescent="0.25"/>
    <row r="543" s="20" customFormat="1" x14ac:dyDescent="0.25"/>
    <row r="544" s="20" customFormat="1" x14ac:dyDescent="0.25"/>
    <row r="545" s="20" customFormat="1" x14ac:dyDescent="0.25"/>
    <row r="546" s="20" customFormat="1" x14ac:dyDescent="0.25"/>
    <row r="547" s="20" customFormat="1" x14ac:dyDescent="0.25"/>
    <row r="548" s="20" customFormat="1" x14ac:dyDescent="0.25"/>
    <row r="549" s="20" customFormat="1" x14ac:dyDescent="0.25"/>
    <row r="550" s="20" customFormat="1" x14ac:dyDescent="0.25"/>
    <row r="551" s="20" customFormat="1" x14ac:dyDescent="0.25"/>
    <row r="552" s="20" customFormat="1" x14ac:dyDescent="0.25"/>
    <row r="553" s="20" customFormat="1" x14ac:dyDescent="0.25"/>
    <row r="554" s="20" customFormat="1" x14ac:dyDescent="0.25"/>
    <row r="555" s="20" customFormat="1" x14ac:dyDescent="0.25"/>
    <row r="556" s="20" customFormat="1" x14ac:dyDescent="0.25"/>
    <row r="557" s="20" customFormat="1" x14ac:dyDescent="0.25"/>
    <row r="558" s="20" customFormat="1" x14ac:dyDescent="0.25"/>
    <row r="559" s="20" customFormat="1" x14ac:dyDescent="0.25"/>
    <row r="560" s="20" customFormat="1" x14ac:dyDescent="0.25"/>
    <row r="561" s="20" customFormat="1" x14ac:dyDescent="0.25"/>
    <row r="562" s="20" customFormat="1" x14ac:dyDescent="0.25"/>
    <row r="563" s="20" customFormat="1" x14ac:dyDescent="0.25"/>
    <row r="564" s="20" customFormat="1" x14ac:dyDescent="0.25"/>
    <row r="565" s="20" customFormat="1" x14ac:dyDescent="0.25"/>
    <row r="566" s="20" customFormat="1" x14ac:dyDescent="0.25"/>
    <row r="567" s="20" customFormat="1" x14ac:dyDescent="0.25"/>
    <row r="568" s="20" customFormat="1" x14ac:dyDescent="0.25"/>
    <row r="569" s="20" customFormat="1" x14ac:dyDescent="0.25"/>
    <row r="570" s="20" customFormat="1" x14ac:dyDescent="0.25"/>
    <row r="571" s="20" customFormat="1" x14ac:dyDescent="0.25"/>
    <row r="572" s="20" customFormat="1" x14ac:dyDescent="0.25"/>
    <row r="573" s="20" customFormat="1" x14ac:dyDescent="0.25"/>
    <row r="574" s="20" customFormat="1" x14ac:dyDescent="0.25"/>
    <row r="575" s="20" customFormat="1" x14ac:dyDescent="0.25"/>
    <row r="576" s="20" customFormat="1" x14ac:dyDescent="0.25"/>
    <row r="577" s="20" customFormat="1" x14ac:dyDescent="0.25"/>
    <row r="578" s="20" customFormat="1" x14ac:dyDescent="0.25"/>
    <row r="579" s="20" customFormat="1" x14ac:dyDescent="0.25"/>
    <row r="580" s="20" customFormat="1" x14ac:dyDescent="0.25"/>
    <row r="581" s="20" customFormat="1" x14ac:dyDescent="0.25"/>
    <row r="582" s="20" customFormat="1" x14ac:dyDescent="0.25"/>
    <row r="583" s="20" customFormat="1" x14ac:dyDescent="0.25"/>
    <row r="584" s="20" customFormat="1" x14ac:dyDescent="0.25"/>
    <row r="585" s="20" customFormat="1" x14ac:dyDescent="0.25"/>
    <row r="586" s="20" customFormat="1" x14ac:dyDescent="0.25"/>
    <row r="587" s="20" customFormat="1" x14ac:dyDescent="0.25"/>
    <row r="588" s="20" customFormat="1" x14ac:dyDescent="0.25"/>
    <row r="589" s="20" customFormat="1" x14ac:dyDescent="0.25"/>
    <row r="590" s="20" customFormat="1" x14ac:dyDescent="0.25"/>
    <row r="591" s="20" customFormat="1" x14ac:dyDescent="0.25"/>
    <row r="592" s="20" customFormat="1" x14ac:dyDescent="0.25"/>
    <row r="593" s="20" customFormat="1" x14ac:dyDescent="0.25"/>
    <row r="594" s="20" customFormat="1" x14ac:dyDescent="0.25"/>
    <row r="595" s="20" customFormat="1" x14ac:dyDescent="0.25"/>
    <row r="596" s="20" customFormat="1" x14ac:dyDescent="0.25"/>
    <row r="597" s="20" customFormat="1" x14ac:dyDescent="0.25"/>
    <row r="598" s="20" customFormat="1" x14ac:dyDescent="0.25"/>
    <row r="599" s="20" customFormat="1" x14ac:dyDescent="0.25"/>
    <row r="600" s="20" customFormat="1" x14ac:dyDescent="0.25"/>
  </sheetData>
  <mergeCells count="19">
    <mergeCell ref="A7:A9"/>
    <mergeCell ref="A2:A3"/>
    <mergeCell ref="B2:B3"/>
    <mergeCell ref="A1:H1"/>
    <mergeCell ref="A38:A40"/>
    <mergeCell ref="C30:H30"/>
    <mergeCell ref="A32:A34"/>
    <mergeCell ref="A35:A37"/>
    <mergeCell ref="A18:A20"/>
    <mergeCell ref="A21:A23"/>
    <mergeCell ref="A24:A26"/>
    <mergeCell ref="A30:A31"/>
    <mergeCell ref="B30:B31"/>
    <mergeCell ref="A16:A17"/>
    <mergeCell ref="B16:B17"/>
    <mergeCell ref="C16:H16"/>
    <mergeCell ref="A10:A12"/>
    <mergeCell ref="C2:H2"/>
    <mergeCell ref="A4:A6"/>
  </mergeCells>
  <pageMargins left="0.7" right="0.7" top="0.75" bottom="0.75" header="0.3" footer="0.3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8ED74C-917D-43B9-A245-1C993EACE5CC}">
  <dimension ref="A1:G600"/>
  <sheetViews>
    <sheetView zoomScale="80" zoomScaleNormal="80" workbookViewId="0">
      <selection sqref="A1:XFD1048576"/>
    </sheetView>
  </sheetViews>
  <sheetFormatPr baseColWidth="10" defaultRowHeight="15" x14ac:dyDescent="0.25"/>
  <cols>
    <col min="1" max="1" width="12.140625" style="27" customWidth="1"/>
    <col min="2" max="7" width="12" style="27" customWidth="1"/>
    <col min="8" max="16384" width="11.42578125" style="27"/>
  </cols>
  <sheetData>
    <row r="1" spans="1:7" s="20" customFormat="1" x14ac:dyDescent="0.25">
      <c r="A1" s="47" t="s">
        <v>438</v>
      </c>
      <c r="B1" s="47"/>
      <c r="C1" s="47"/>
      <c r="D1" s="47"/>
      <c r="E1" s="47"/>
      <c r="F1" s="47"/>
      <c r="G1" s="47"/>
    </row>
    <row r="2" spans="1:7" s="20" customFormat="1" x14ac:dyDescent="0.25">
      <c r="A2" s="104"/>
      <c r="B2" s="105" t="s">
        <v>0</v>
      </c>
      <c r="C2" s="105"/>
      <c r="D2" s="105"/>
      <c r="E2" s="105"/>
      <c r="F2" s="105"/>
      <c r="G2" s="105"/>
    </row>
    <row r="3" spans="1:7" s="20" customFormat="1" x14ac:dyDescent="0.25">
      <c r="A3" s="104"/>
      <c r="B3" s="106">
        <v>2006</v>
      </c>
      <c r="C3" s="106">
        <v>2009</v>
      </c>
      <c r="D3" s="106">
        <v>2011</v>
      </c>
      <c r="E3" s="106">
        <v>2013</v>
      </c>
      <c r="F3" s="106">
        <v>2015</v>
      </c>
      <c r="G3" s="106">
        <v>2017</v>
      </c>
    </row>
    <row r="4" spans="1:7" s="20" customFormat="1" x14ac:dyDescent="0.25">
      <c r="A4" s="107" t="s">
        <v>9</v>
      </c>
      <c r="B4" s="108">
        <v>92.317556325663901</v>
      </c>
      <c r="C4" s="108">
        <v>92.993591017488072</v>
      </c>
      <c r="D4" s="108">
        <v>91.753353365107387</v>
      </c>
      <c r="E4" s="108">
        <v>92.0878354463552</v>
      </c>
      <c r="F4" s="108">
        <v>91.068618597304066</v>
      </c>
      <c r="G4" s="108">
        <v>90.436692277768969</v>
      </c>
    </row>
    <row r="5" spans="1:7" s="20" customFormat="1" x14ac:dyDescent="0.25">
      <c r="A5" s="107" t="s">
        <v>10</v>
      </c>
      <c r="B5" s="108">
        <v>92.548566797160547</v>
      </c>
      <c r="C5" s="108">
        <v>93.411479468450523</v>
      </c>
      <c r="D5" s="108">
        <v>93.940032857242244</v>
      </c>
      <c r="E5" s="108">
        <v>91.798971774086795</v>
      </c>
      <c r="F5" s="108">
        <v>91.949494838928601</v>
      </c>
      <c r="G5" s="108">
        <v>92.339789694354309</v>
      </c>
    </row>
    <row r="6" spans="1:7" s="20" customFormat="1" x14ac:dyDescent="0.25">
      <c r="A6" s="106" t="s">
        <v>36</v>
      </c>
      <c r="B6" s="108">
        <v>92.4299875055206</v>
      </c>
      <c r="C6" s="108">
        <v>93.195221802503809</v>
      </c>
      <c r="D6" s="108">
        <v>92.835417281241078</v>
      </c>
      <c r="E6" s="108">
        <v>91.944424583731134</v>
      </c>
      <c r="F6" s="108">
        <v>91.490647106237901</v>
      </c>
      <c r="G6" s="108">
        <v>91.350085415926316</v>
      </c>
    </row>
    <row r="7" spans="1:7" s="20" customFormat="1" x14ac:dyDescent="0.25">
      <c r="A7" s="26" t="s">
        <v>135</v>
      </c>
    </row>
    <row r="8" spans="1:7" s="20" customFormat="1" x14ac:dyDescent="0.25">
      <c r="A8" s="26"/>
    </row>
    <row r="9" spans="1:7" s="20" customFormat="1" x14ac:dyDescent="0.25">
      <c r="A9" s="104"/>
      <c r="B9" s="105" t="s">
        <v>1</v>
      </c>
      <c r="C9" s="105"/>
      <c r="D9" s="105"/>
      <c r="E9" s="105"/>
      <c r="F9" s="105"/>
      <c r="G9" s="105"/>
    </row>
    <row r="10" spans="1:7" s="20" customFormat="1" x14ac:dyDescent="0.25">
      <c r="A10" s="104"/>
      <c r="B10" s="106">
        <v>2006</v>
      </c>
      <c r="C10" s="106">
        <v>2009</v>
      </c>
      <c r="D10" s="106">
        <v>2011</v>
      </c>
      <c r="E10" s="106">
        <v>2013</v>
      </c>
      <c r="F10" s="106">
        <v>2015</v>
      </c>
      <c r="G10" s="106">
        <v>2017</v>
      </c>
    </row>
    <row r="11" spans="1:7" s="20" customFormat="1" x14ac:dyDescent="0.25">
      <c r="A11" s="107" t="s">
        <v>9</v>
      </c>
      <c r="B11" s="101">
        <v>1004295</v>
      </c>
      <c r="C11" s="101">
        <v>973323</v>
      </c>
      <c r="D11" s="101">
        <v>875160</v>
      </c>
      <c r="E11" s="101">
        <v>882009</v>
      </c>
      <c r="F11" s="101">
        <v>904560</v>
      </c>
      <c r="G11" s="101">
        <v>878786</v>
      </c>
    </row>
    <row r="12" spans="1:7" s="20" customFormat="1" x14ac:dyDescent="0.25">
      <c r="A12" s="107" t="s">
        <v>10</v>
      </c>
      <c r="B12" s="101">
        <v>954607</v>
      </c>
      <c r="C12" s="101">
        <v>911569</v>
      </c>
      <c r="D12" s="101">
        <v>877724</v>
      </c>
      <c r="E12" s="101">
        <v>866899</v>
      </c>
      <c r="F12" s="101">
        <v>840023</v>
      </c>
      <c r="G12" s="101">
        <v>828094</v>
      </c>
    </row>
    <row r="13" spans="1:7" s="20" customFormat="1" x14ac:dyDescent="0.25">
      <c r="A13" s="106" t="s">
        <v>36</v>
      </c>
      <c r="B13" s="101">
        <v>1958902</v>
      </c>
      <c r="C13" s="101">
        <v>1884892</v>
      </c>
      <c r="D13" s="101">
        <v>1752884</v>
      </c>
      <c r="E13" s="101">
        <v>1748908</v>
      </c>
      <c r="F13" s="101">
        <v>1744583</v>
      </c>
      <c r="G13" s="101">
        <v>1706880</v>
      </c>
    </row>
    <row r="14" spans="1:7" s="20" customFormat="1" x14ac:dyDescent="0.25">
      <c r="A14" s="26" t="s">
        <v>135</v>
      </c>
    </row>
    <row r="15" spans="1:7" s="20" customFormat="1" x14ac:dyDescent="0.25"/>
    <row r="16" spans="1:7" s="20" customFormat="1" x14ac:dyDescent="0.25">
      <c r="A16" s="104"/>
      <c r="B16" s="105" t="s">
        <v>3</v>
      </c>
      <c r="C16" s="105"/>
      <c r="D16" s="105"/>
      <c r="E16" s="105"/>
      <c r="F16" s="105"/>
      <c r="G16" s="105"/>
    </row>
    <row r="17" spans="1:7" s="20" customFormat="1" x14ac:dyDescent="0.25">
      <c r="A17" s="104"/>
      <c r="B17" s="106">
        <v>2006</v>
      </c>
      <c r="C17" s="106">
        <v>2009</v>
      </c>
      <c r="D17" s="106">
        <v>2011</v>
      </c>
      <c r="E17" s="106">
        <v>2013</v>
      </c>
      <c r="F17" s="106">
        <v>2015</v>
      </c>
      <c r="G17" s="106">
        <v>2017</v>
      </c>
    </row>
    <row r="18" spans="1:7" s="20" customFormat="1" x14ac:dyDescent="0.25">
      <c r="A18" s="107" t="s">
        <v>9</v>
      </c>
      <c r="B18" s="109">
        <v>0.34398629832655259</v>
      </c>
      <c r="C18" s="109">
        <v>0.37227065468516551</v>
      </c>
      <c r="D18" s="109">
        <v>0.56980990984233626</v>
      </c>
      <c r="E18" s="109">
        <v>0.38635913413832229</v>
      </c>
      <c r="F18" s="109">
        <v>0.33953169348070172</v>
      </c>
      <c r="G18" s="109">
        <v>0.74573111971243855</v>
      </c>
    </row>
    <row r="19" spans="1:7" s="20" customFormat="1" x14ac:dyDescent="0.25">
      <c r="A19" s="107" t="s">
        <v>10</v>
      </c>
      <c r="B19" s="109">
        <v>0.35988616716793281</v>
      </c>
      <c r="C19" s="109">
        <v>0.37278944482650583</v>
      </c>
      <c r="D19" s="109">
        <v>0.34642863676140345</v>
      </c>
      <c r="E19" s="109">
        <v>0.55279866122337884</v>
      </c>
      <c r="F19" s="109">
        <v>0.31683228978864264</v>
      </c>
      <c r="G19" s="109">
        <v>0.32562802915410471</v>
      </c>
    </row>
    <row r="20" spans="1:7" s="20" customFormat="1" x14ac:dyDescent="0.25">
      <c r="A20" s="106" t="s">
        <v>36</v>
      </c>
      <c r="B20" s="109">
        <v>0.24858033604890872</v>
      </c>
      <c r="C20" s="109">
        <v>0.2657196934066437</v>
      </c>
      <c r="D20" s="109">
        <v>0.33039340701073366</v>
      </c>
      <c r="E20" s="109">
        <v>0.35221225543734597</v>
      </c>
      <c r="F20" s="109">
        <v>0.23988289044703753</v>
      </c>
      <c r="G20" s="109">
        <v>0.42417630486702423</v>
      </c>
    </row>
    <row r="21" spans="1:7" s="20" customFormat="1" x14ac:dyDescent="0.25">
      <c r="A21" s="26" t="s">
        <v>135</v>
      </c>
    </row>
    <row r="22" spans="1:7" s="20" customFormat="1" x14ac:dyDescent="0.25"/>
    <row r="23" spans="1:7" s="20" customFormat="1" x14ac:dyDescent="0.25"/>
    <row r="24" spans="1:7" s="20" customFormat="1" x14ac:dyDescent="0.25"/>
    <row r="25" spans="1:7" s="20" customFormat="1" x14ac:dyDescent="0.25"/>
    <row r="26" spans="1:7" s="20" customFormat="1" x14ac:dyDescent="0.25"/>
    <row r="27" spans="1:7" s="20" customFormat="1" x14ac:dyDescent="0.25"/>
    <row r="28" spans="1:7" s="20" customFormat="1" x14ac:dyDescent="0.25">
      <c r="A28" s="26"/>
    </row>
    <row r="29" spans="1:7" s="20" customFormat="1" x14ac:dyDescent="0.25"/>
    <row r="30" spans="1:7" s="20" customFormat="1" x14ac:dyDescent="0.25"/>
    <row r="31" spans="1:7" s="20" customFormat="1" x14ac:dyDescent="0.25"/>
    <row r="32" spans="1:7" s="20" customFormat="1" x14ac:dyDescent="0.25"/>
    <row r="33" s="20" customFormat="1" x14ac:dyDescent="0.25"/>
    <row r="34" s="20" customFormat="1" x14ac:dyDescent="0.25"/>
    <row r="35" s="20" customFormat="1" x14ac:dyDescent="0.25"/>
    <row r="36" s="20" customFormat="1" x14ac:dyDescent="0.25"/>
    <row r="37" s="20" customFormat="1" x14ac:dyDescent="0.25"/>
    <row r="38" s="20" customFormat="1" x14ac:dyDescent="0.25"/>
    <row r="39" s="20" customFormat="1" x14ac:dyDescent="0.25"/>
    <row r="40" s="20" customFormat="1" x14ac:dyDescent="0.25"/>
    <row r="41" s="20" customFormat="1" x14ac:dyDescent="0.25"/>
    <row r="42" s="20" customFormat="1" x14ac:dyDescent="0.25"/>
    <row r="43" s="20" customFormat="1" x14ac:dyDescent="0.25"/>
    <row r="44" s="20" customFormat="1" x14ac:dyDescent="0.25"/>
    <row r="45" s="20" customFormat="1" x14ac:dyDescent="0.25"/>
    <row r="46" s="20" customFormat="1" x14ac:dyDescent="0.25"/>
    <row r="47" s="20" customFormat="1" x14ac:dyDescent="0.25"/>
    <row r="48" s="20" customFormat="1" x14ac:dyDescent="0.25"/>
    <row r="49" s="20" customFormat="1" x14ac:dyDescent="0.25"/>
    <row r="50" s="20" customFormat="1" x14ac:dyDescent="0.25"/>
    <row r="51" s="20" customFormat="1" x14ac:dyDescent="0.25"/>
    <row r="52" s="20" customFormat="1" x14ac:dyDescent="0.25"/>
    <row r="53" s="20" customFormat="1" x14ac:dyDescent="0.25"/>
    <row r="54" s="20" customFormat="1" x14ac:dyDescent="0.25"/>
    <row r="55" s="20" customFormat="1" x14ac:dyDescent="0.25"/>
    <row r="56" s="20" customFormat="1" x14ac:dyDescent="0.25"/>
    <row r="57" s="20" customFormat="1" x14ac:dyDescent="0.25"/>
    <row r="58" s="20" customFormat="1" x14ac:dyDescent="0.25"/>
    <row r="59" s="20" customFormat="1" x14ac:dyDescent="0.25"/>
    <row r="60" s="20" customFormat="1" x14ac:dyDescent="0.25"/>
    <row r="61" s="20" customFormat="1" x14ac:dyDescent="0.25"/>
    <row r="62" s="20" customFormat="1" x14ac:dyDescent="0.25"/>
    <row r="63" s="20" customFormat="1" x14ac:dyDescent="0.25"/>
    <row r="64" s="20" customFormat="1" x14ac:dyDescent="0.25"/>
    <row r="65" s="20" customFormat="1" x14ac:dyDescent="0.25"/>
    <row r="66" s="20" customFormat="1" x14ac:dyDescent="0.25"/>
    <row r="67" s="20" customFormat="1" x14ac:dyDescent="0.25"/>
    <row r="68" s="20" customFormat="1" x14ac:dyDescent="0.25"/>
    <row r="69" s="20" customFormat="1" x14ac:dyDescent="0.25"/>
    <row r="70" s="20" customFormat="1" x14ac:dyDescent="0.25"/>
    <row r="71" s="20" customFormat="1" x14ac:dyDescent="0.25"/>
    <row r="72" s="20" customFormat="1" x14ac:dyDescent="0.25"/>
    <row r="73" s="20" customFormat="1" x14ac:dyDescent="0.25"/>
    <row r="74" s="20" customFormat="1" x14ac:dyDescent="0.25"/>
    <row r="75" s="20" customFormat="1" x14ac:dyDescent="0.25"/>
    <row r="76" s="20" customFormat="1" x14ac:dyDescent="0.25"/>
    <row r="77" s="20" customFormat="1" x14ac:dyDescent="0.25"/>
    <row r="78" s="20" customFormat="1" x14ac:dyDescent="0.25"/>
    <row r="79" s="20" customFormat="1" x14ac:dyDescent="0.25"/>
    <row r="80" s="20" customFormat="1" x14ac:dyDescent="0.25"/>
    <row r="81" s="20" customFormat="1" x14ac:dyDescent="0.25"/>
    <row r="82" s="20" customFormat="1" x14ac:dyDescent="0.25"/>
    <row r="83" s="20" customFormat="1" x14ac:dyDescent="0.25"/>
    <row r="84" s="20" customFormat="1" x14ac:dyDescent="0.25"/>
    <row r="85" s="20" customFormat="1" x14ac:dyDescent="0.25"/>
    <row r="86" s="20" customFormat="1" x14ac:dyDescent="0.25"/>
    <row r="87" s="20" customFormat="1" x14ac:dyDescent="0.25"/>
    <row r="88" s="20" customFormat="1" x14ac:dyDescent="0.25"/>
    <row r="89" s="20" customFormat="1" x14ac:dyDescent="0.25"/>
    <row r="90" s="20" customFormat="1" x14ac:dyDescent="0.25"/>
    <row r="91" s="20" customFormat="1" x14ac:dyDescent="0.25"/>
    <row r="92" s="20" customFormat="1" x14ac:dyDescent="0.25"/>
    <row r="93" s="20" customFormat="1" x14ac:dyDescent="0.25"/>
    <row r="94" s="20" customFormat="1" x14ac:dyDescent="0.25"/>
    <row r="95" s="20" customFormat="1" x14ac:dyDescent="0.25"/>
    <row r="96" s="20" customFormat="1" x14ac:dyDescent="0.25"/>
    <row r="97" s="20" customFormat="1" x14ac:dyDescent="0.25"/>
    <row r="98" s="20" customFormat="1" x14ac:dyDescent="0.25"/>
    <row r="99" s="20" customFormat="1" x14ac:dyDescent="0.25"/>
    <row r="100" s="20" customFormat="1" x14ac:dyDescent="0.25"/>
    <row r="101" s="20" customFormat="1" x14ac:dyDescent="0.25"/>
    <row r="102" s="20" customFormat="1" x14ac:dyDescent="0.25"/>
    <row r="103" s="20" customFormat="1" x14ac:dyDescent="0.25"/>
    <row r="104" s="20" customFormat="1" x14ac:dyDescent="0.25"/>
    <row r="105" s="20" customFormat="1" x14ac:dyDescent="0.25"/>
    <row r="106" s="20" customFormat="1" x14ac:dyDescent="0.25"/>
    <row r="107" s="20" customFormat="1" x14ac:dyDescent="0.25"/>
    <row r="108" s="20" customFormat="1" x14ac:dyDescent="0.25"/>
    <row r="109" s="20" customFormat="1" x14ac:dyDescent="0.25"/>
    <row r="110" s="20" customFormat="1" x14ac:dyDescent="0.25"/>
    <row r="111" s="20" customFormat="1" x14ac:dyDescent="0.25"/>
    <row r="112" s="20" customFormat="1" x14ac:dyDescent="0.25"/>
    <row r="113" s="20" customFormat="1" x14ac:dyDescent="0.25"/>
    <row r="114" s="20" customFormat="1" x14ac:dyDescent="0.25"/>
    <row r="115" s="20" customFormat="1" x14ac:dyDescent="0.25"/>
    <row r="116" s="20" customFormat="1" x14ac:dyDescent="0.25"/>
    <row r="117" s="20" customFormat="1" x14ac:dyDescent="0.25"/>
    <row r="118" s="20" customFormat="1" x14ac:dyDescent="0.25"/>
    <row r="119" s="20" customFormat="1" x14ac:dyDescent="0.25"/>
    <row r="120" s="20" customFormat="1" x14ac:dyDescent="0.25"/>
    <row r="121" s="20" customFormat="1" x14ac:dyDescent="0.25"/>
    <row r="122" s="20" customFormat="1" x14ac:dyDescent="0.25"/>
    <row r="123" s="20" customFormat="1" x14ac:dyDescent="0.25"/>
    <row r="124" s="20" customFormat="1" x14ac:dyDescent="0.25"/>
    <row r="125" s="20" customFormat="1" x14ac:dyDescent="0.25"/>
    <row r="126" s="20" customFormat="1" x14ac:dyDescent="0.25"/>
    <row r="127" s="20" customFormat="1" x14ac:dyDescent="0.25"/>
    <row r="128" s="20" customFormat="1" x14ac:dyDescent="0.25"/>
    <row r="129" s="20" customFormat="1" x14ac:dyDescent="0.25"/>
    <row r="130" s="20" customFormat="1" x14ac:dyDescent="0.25"/>
    <row r="131" s="20" customFormat="1" x14ac:dyDescent="0.25"/>
    <row r="132" s="20" customFormat="1" x14ac:dyDescent="0.25"/>
    <row r="133" s="20" customFormat="1" x14ac:dyDescent="0.25"/>
    <row r="134" s="20" customFormat="1" x14ac:dyDescent="0.25"/>
    <row r="135" s="20" customFormat="1" x14ac:dyDescent="0.25"/>
    <row r="136" s="20" customFormat="1" x14ac:dyDescent="0.25"/>
    <row r="137" s="20" customFormat="1" x14ac:dyDescent="0.25"/>
    <row r="138" s="20" customFormat="1" x14ac:dyDescent="0.25"/>
    <row r="139" s="20" customFormat="1" x14ac:dyDescent="0.25"/>
    <row r="140" s="20" customFormat="1" x14ac:dyDescent="0.25"/>
    <row r="141" s="20" customFormat="1" x14ac:dyDescent="0.25"/>
    <row r="142" s="20" customFormat="1" x14ac:dyDescent="0.25"/>
    <row r="143" s="20" customFormat="1" x14ac:dyDescent="0.25"/>
    <row r="144" s="20" customFormat="1" x14ac:dyDescent="0.25"/>
    <row r="145" s="20" customFormat="1" x14ac:dyDescent="0.25"/>
    <row r="146" s="20" customFormat="1" x14ac:dyDescent="0.25"/>
    <row r="147" s="20" customFormat="1" x14ac:dyDescent="0.25"/>
    <row r="148" s="20" customFormat="1" x14ac:dyDescent="0.25"/>
    <row r="149" s="20" customFormat="1" x14ac:dyDescent="0.25"/>
    <row r="150" s="20" customFormat="1" x14ac:dyDescent="0.25"/>
    <row r="151" s="20" customFormat="1" x14ac:dyDescent="0.25"/>
    <row r="152" s="20" customFormat="1" x14ac:dyDescent="0.25"/>
    <row r="153" s="20" customFormat="1" x14ac:dyDescent="0.25"/>
    <row r="154" s="20" customFormat="1" x14ac:dyDescent="0.25"/>
    <row r="155" s="20" customFormat="1" x14ac:dyDescent="0.25"/>
    <row r="156" s="20" customFormat="1" x14ac:dyDescent="0.25"/>
    <row r="157" s="20" customFormat="1" x14ac:dyDescent="0.25"/>
    <row r="158" s="20" customFormat="1" x14ac:dyDescent="0.25"/>
    <row r="159" s="20" customFormat="1" x14ac:dyDescent="0.25"/>
    <row r="160" s="20" customFormat="1" x14ac:dyDescent="0.25"/>
    <row r="161" s="20" customFormat="1" x14ac:dyDescent="0.25"/>
    <row r="162" s="20" customFormat="1" x14ac:dyDescent="0.25"/>
    <row r="163" s="20" customFormat="1" x14ac:dyDescent="0.25"/>
    <row r="164" s="20" customFormat="1" x14ac:dyDescent="0.25"/>
    <row r="165" s="20" customFormat="1" x14ac:dyDescent="0.25"/>
    <row r="166" s="20" customFormat="1" x14ac:dyDescent="0.25"/>
    <row r="167" s="20" customFormat="1" x14ac:dyDescent="0.25"/>
    <row r="168" s="20" customFormat="1" x14ac:dyDescent="0.25"/>
    <row r="169" s="20" customFormat="1" x14ac:dyDescent="0.25"/>
    <row r="170" s="20" customFormat="1" x14ac:dyDescent="0.25"/>
    <row r="171" s="20" customFormat="1" x14ac:dyDescent="0.25"/>
    <row r="172" s="20" customFormat="1" x14ac:dyDescent="0.25"/>
    <row r="173" s="20" customFormat="1" x14ac:dyDescent="0.25"/>
    <row r="174" s="20" customFormat="1" x14ac:dyDescent="0.25"/>
    <row r="175" s="20" customFormat="1" x14ac:dyDescent="0.25"/>
    <row r="176" s="20" customFormat="1" x14ac:dyDescent="0.25"/>
    <row r="177" s="20" customFormat="1" x14ac:dyDescent="0.25"/>
    <row r="178" s="20" customFormat="1" x14ac:dyDescent="0.25"/>
    <row r="179" s="20" customFormat="1" x14ac:dyDescent="0.25"/>
    <row r="180" s="20" customFormat="1" x14ac:dyDescent="0.25"/>
    <row r="181" s="20" customFormat="1" x14ac:dyDescent="0.25"/>
    <row r="182" s="20" customFormat="1" x14ac:dyDescent="0.25"/>
    <row r="183" s="20" customFormat="1" x14ac:dyDescent="0.25"/>
    <row r="184" s="20" customFormat="1" x14ac:dyDescent="0.25"/>
    <row r="185" s="20" customFormat="1" x14ac:dyDescent="0.25"/>
    <row r="186" s="20" customFormat="1" x14ac:dyDescent="0.25"/>
    <row r="187" s="20" customFormat="1" x14ac:dyDescent="0.25"/>
    <row r="188" s="20" customFormat="1" x14ac:dyDescent="0.25"/>
    <row r="189" s="20" customFormat="1" x14ac:dyDescent="0.25"/>
    <row r="190" s="20" customFormat="1" x14ac:dyDescent="0.25"/>
    <row r="191" s="20" customFormat="1" x14ac:dyDescent="0.25"/>
    <row r="192" s="20" customFormat="1" x14ac:dyDescent="0.25"/>
    <row r="193" s="20" customFormat="1" x14ac:dyDescent="0.25"/>
    <row r="194" s="20" customFormat="1" x14ac:dyDescent="0.25"/>
    <row r="195" s="20" customFormat="1" x14ac:dyDescent="0.25"/>
    <row r="196" s="20" customFormat="1" x14ac:dyDescent="0.25"/>
    <row r="197" s="20" customFormat="1" x14ac:dyDescent="0.25"/>
    <row r="198" s="20" customFormat="1" x14ac:dyDescent="0.25"/>
    <row r="199" s="20" customFormat="1" x14ac:dyDescent="0.25"/>
    <row r="200" s="20" customFormat="1" x14ac:dyDescent="0.25"/>
    <row r="201" s="20" customFormat="1" x14ac:dyDescent="0.25"/>
    <row r="202" s="20" customFormat="1" x14ac:dyDescent="0.25"/>
    <row r="203" s="20" customFormat="1" x14ac:dyDescent="0.25"/>
    <row r="204" s="20" customFormat="1" x14ac:dyDescent="0.25"/>
    <row r="205" s="20" customFormat="1" x14ac:dyDescent="0.25"/>
    <row r="206" s="20" customFormat="1" x14ac:dyDescent="0.25"/>
    <row r="207" s="20" customFormat="1" x14ac:dyDescent="0.25"/>
    <row r="208" s="20" customFormat="1" x14ac:dyDescent="0.25"/>
    <row r="209" s="20" customFormat="1" x14ac:dyDescent="0.25"/>
    <row r="210" s="20" customFormat="1" x14ac:dyDescent="0.25"/>
    <row r="211" s="20" customFormat="1" x14ac:dyDescent="0.25"/>
    <row r="212" s="20" customFormat="1" x14ac:dyDescent="0.25"/>
    <row r="213" s="20" customFormat="1" x14ac:dyDescent="0.25"/>
    <row r="214" s="20" customFormat="1" x14ac:dyDescent="0.25"/>
    <row r="215" s="20" customFormat="1" x14ac:dyDescent="0.25"/>
    <row r="216" s="20" customFormat="1" x14ac:dyDescent="0.25"/>
    <row r="217" s="20" customFormat="1" x14ac:dyDescent="0.25"/>
    <row r="218" s="20" customFormat="1" x14ac:dyDescent="0.25"/>
    <row r="219" s="20" customFormat="1" x14ac:dyDescent="0.25"/>
    <row r="220" s="20" customFormat="1" x14ac:dyDescent="0.25"/>
    <row r="221" s="20" customFormat="1" x14ac:dyDescent="0.25"/>
    <row r="222" s="20" customFormat="1" x14ac:dyDescent="0.25"/>
    <row r="223" s="20" customFormat="1" x14ac:dyDescent="0.25"/>
    <row r="224" s="20" customFormat="1" x14ac:dyDescent="0.25"/>
    <row r="225" s="20" customFormat="1" x14ac:dyDescent="0.25"/>
    <row r="226" s="20" customFormat="1" x14ac:dyDescent="0.25"/>
    <row r="227" s="20" customFormat="1" x14ac:dyDescent="0.25"/>
    <row r="228" s="20" customFormat="1" x14ac:dyDescent="0.25"/>
    <row r="229" s="20" customFormat="1" x14ac:dyDescent="0.25"/>
    <row r="230" s="20" customFormat="1" x14ac:dyDescent="0.25"/>
    <row r="231" s="20" customFormat="1" x14ac:dyDescent="0.25"/>
    <row r="232" s="20" customFormat="1" x14ac:dyDescent="0.25"/>
    <row r="233" s="20" customFormat="1" x14ac:dyDescent="0.25"/>
    <row r="234" s="20" customFormat="1" x14ac:dyDescent="0.25"/>
    <row r="235" s="20" customFormat="1" x14ac:dyDescent="0.25"/>
    <row r="236" s="20" customFormat="1" x14ac:dyDescent="0.25"/>
    <row r="237" s="20" customFormat="1" x14ac:dyDescent="0.25"/>
    <row r="238" s="20" customFormat="1" x14ac:dyDescent="0.25"/>
    <row r="239" s="20" customFormat="1" x14ac:dyDescent="0.25"/>
    <row r="240" s="20" customFormat="1" x14ac:dyDescent="0.25"/>
    <row r="241" s="20" customFormat="1" x14ac:dyDescent="0.25"/>
    <row r="242" s="20" customFormat="1" x14ac:dyDescent="0.25"/>
    <row r="243" s="20" customFormat="1" x14ac:dyDescent="0.25"/>
    <row r="244" s="20" customFormat="1" x14ac:dyDescent="0.25"/>
    <row r="245" s="20" customFormat="1" x14ac:dyDescent="0.25"/>
    <row r="246" s="20" customFormat="1" x14ac:dyDescent="0.25"/>
    <row r="247" s="20" customFormat="1" x14ac:dyDescent="0.25"/>
    <row r="248" s="20" customFormat="1" x14ac:dyDescent="0.25"/>
    <row r="249" s="20" customFormat="1" x14ac:dyDescent="0.25"/>
    <row r="250" s="20" customFormat="1" x14ac:dyDescent="0.25"/>
    <row r="251" s="20" customFormat="1" x14ac:dyDescent="0.25"/>
    <row r="252" s="20" customFormat="1" x14ac:dyDescent="0.25"/>
    <row r="253" s="20" customFormat="1" x14ac:dyDescent="0.25"/>
    <row r="254" s="20" customFormat="1" x14ac:dyDescent="0.25"/>
    <row r="255" s="20" customFormat="1" x14ac:dyDescent="0.25"/>
    <row r="256" s="20" customFormat="1" x14ac:dyDescent="0.25"/>
    <row r="257" s="20" customFormat="1" x14ac:dyDescent="0.25"/>
    <row r="258" s="20" customFormat="1" x14ac:dyDescent="0.25"/>
    <row r="259" s="20" customFormat="1" x14ac:dyDescent="0.25"/>
    <row r="260" s="20" customFormat="1" x14ac:dyDescent="0.25"/>
    <row r="261" s="20" customFormat="1" x14ac:dyDescent="0.25"/>
    <row r="262" s="20" customFormat="1" x14ac:dyDescent="0.25"/>
    <row r="263" s="20" customFormat="1" x14ac:dyDescent="0.25"/>
    <row r="264" s="20" customFormat="1" x14ac:dyDescent="0.25"/>
    <row r="265" s="20" customFormat="1" x14ac:dyDescent="0.25"/>
    <row r="266" s="20" customFormat="1" x14ac:dyDescent="0.25"/>
    <row r="267" s="20" customFormat="1" x14ac:dyDescent="0.25"/>
    <row r="268" s="20" customFormat="1" x14ac:dyDescent="0.25"/>
    <row r="269" s="20" customFormat="1" x14ac:dyDescent="0.25"/>
    <row r="270" s="20" customFormat="1" x14ac:dyDescent="0.25"/>
    <row r="271" s="20" customFormat="1" x14ac:dyDescent="0.25"/>
    <row r="272" s="20" customFormat="1" x14ac:dyDescent="0.25"/>
    <row r="273" s="20" customFormat="1" x14ac:dyDescent="0.25"/>
    <row r="274" s="20" customFormat="1" x14ac:dyDescent="0.25"/>
    <row r="275" s="20" customFormat="1" x14ac:dyDescent="0.25"/>
    <row r="276" s="20" customFormat="1" x14ac:dyDescent="0.25"/>
    <row r="277" s="20" customFormat="1" x14ac:dyDescent="0.25"/>
    <row r="278" s="20" customFormat="1" x14ac:dyDescent="0.25"/>
    <row r="279" s="20" customFormat="1" x14ac:dyDescent="0.25"/>
    <row r="280" s="20" customFormat="1" x14ac:dyDescent="0.25"/>
    <row r="281" s="20" customFormat="1" x14ac:dyDescent="0.25"/>
    <row r="282" s="20" customFormat="1" x14ac:dyDescent="0.25"/>
    <row r="283" s="20" customFormat="1" x14ac:dyDescent="0.25"/>
    <row r="284" s="20" customFormat="1" x14ac:dyDescent="0.25"/>
    <row r="285" s="20" customFormat="1" x14ac:dyDescent="0.25"/>
    <row r="286" s="20" customFormat="1" x14ac:dyDescent="0.25"/>
    <row r="287" s="20" customFormat="1" x14ac:dyDescent="0.25"/>
    <row r="288" s="20" customFormat="1" x14ac:dyDescent="0.25"/>
    <row r="289" s="20" customFormat="1" x14ac:dyDescent="0.25"/>
    <row r="290" s="20" customFormat="1" x14ac:dyDescent="0.25"/>
    <row r="291" s="20" customFormat="1" x14ac:dyDescent="0.25"/>
    <row r="292" s="20" customFormat="1" x14ac:dyDescent="0.25"/>
    <row r="293" s="20" customFormat="1" x14ac:dyDescent="0.25"/>
    <row r="294" s="20" customFormat="1" x14ac:dyDescent="0.25"/>
    <row r="295" s="20" customFormat="1" x14ac:dyDescent="0.25"/>
    <row r="296" s="20" customFormat="1" x14ac:dyDescent="0.25"/>
    <row r="297" s="20" customFormat="1" x14ac:dyDescent="0.25"/>
    <row r="298" s="20" customFormat="1" x14ac:dyDescent="0.25"/>
    <row r="299" s="20" customFormat="1" x14ac:dyDescent="0.25"/>
    <row r="300" s="20" customFormat="1" x14ac:dyDescent="0.25"/>
    <row r="301" s="20" customFormat="1" x14ac:dyDescent="0.25"/>
    <row r="302" s="20" customFormat="1" x14ac:dyDescent="0.25"/>
    <row r="303" s="20" customFormat="1" x14ac:dyDescent="0.25"/>
    <row r="304" s="20" customFormat="1" x14ac:dyDescent="0.25"/>
    <row r="305" s="20" customFormat="1" x14ac:dyDescent="0.25"/>
    <row r="306" s="20" customFormat="1" x14ac:dyDescent="0.25"/>
    <row r="307" s="20" customFormat="1" x14ac:dyDescent="0.25"/>
    <row r="308" s="20" customFormat="1" x14ac:dyDescent="0.25"/>
    <row r="309" s="20" customFormat="1" x14ac:dyDescent="0.25"/>
    <row r="310" s="20" customFormat="1" x14ac:dyDescent="0.25"/>
    <row r="311" s="20" customFormat="1" x14ac:dyDescent="0.25"/>
    <row r="312" s="20" customFormat="1" x14ac:dyDescent="0.25"/>
    <row r="313" s="20" customFormat="1" x14ac:dyDescent="0.25"/>
    <row r="314" s="20" customFormat="1" x14ac:dyDescent="0.25"/>
    <row r="315" s="20" customFormat="1" x14ac:dyDescent="0.25"/>
    <row r="316" s="20" customFormat="1" x14ac:dyDescent="0.25"/>
    <row r="317" s="20" customFormat="1" x14ac:dyDescent="0.25"/>
    <row r="318" s="20" customFormat="1" x14ac:dyDescent="0.25"/>
    <row r="319" s="20" customFormat="1" x14ac:dyDescent="0.25"/>
    <row r="320" s="20" customFormat="1" x14ac:dyDescent="0.25"/>
    <row r="321" s="20" customFormat="1" x14ac:dyDescent="0.25"/>
    <row r="322" s="20" customFormat="1" x14ac:dyDescent="0.25"/>
    <row r="323" s="20" customFormat="1" x14ac:dyDescent="0.25"/>
    <row r="324" s="20" customFormat="1" x14ac:dyDescent="0.25"/>
    <row r="325" s="20" customFormat="1" x14ac:dyDescent="0.25"/>
    <row r="326" s="20" customFormat="1" x14ac:dyDescent="0.25"/>
    <row r="327" s="20" customFormat="1" x14ac:dyDescent="0.25"/>
    <row r="328" s="20" customFormat="1" x14ac:dyDescent="0.25"/>
    <row r="329" s="20" customFormat="1" x14ac:dyDescent="0.25"/>
    <row r="330" s="20" customFormat="1" x14ac:dyDescent="0.25"/>
    <row r="331" s="20" customFormat="1" x14ac:dyDescent="0.25"/>
    <row r="332" s="20" customFormat="1" x14ac:dyDescent="0.25"/>
    <row r="333" s="20" customFormat="1" x14ac:dyDescent="0.25"/>
    <row r="334" s="20" customFormat="1" x14ac:dyDescent="0.25"/>
    <row r="335" s="20" customFormat="1" x14ac:dyDescent="0.25"/>
    <row r="336" s="20" customFormat="1" x14ac:dyDescent="0.25"/>
    <row r="337" s="20" customFormat="1" x14ac:dyDescent="0.25"/>
    <row r="338" s="20" customFormat="1" x14ac:dyDescent="0.25"/>
    <row r="339" s="20" customFormat="1" x14ac:dyDescent="0.25"/>
    <row r="340" s="20" customFormat="1" x14ac:dyDescent="0.25"/>
    <row r="341" s="20" customFormat="1" x14ac:dyDescent="0.25"/>
    <row r="342" s="20" customFormat="1" x14ac:dyDescent="0.25"/>
    <row r="343" s="20" customFormat="1" x14ac:dyDescent="0.25"/>
    <row r="344" s="20" customFormat="1" x14ac:dyDescent="0.25"/>
    <row r="345" s="20" customFormat="1" x14ac:dyDescent="0.25"/>
    <row r="346" s="20" customFormat="1" x14ac:dyDescent="0.25"/>
    <row r="347" s="20" customFormat="1" x14ac:dyDescent="0.25"/>
    <row r="348" s="20" customFormat="1" x14ac:dyDescent="0.25"/>
    <row r="349" s="20" customFormat="1" x14ac:dyDescent="0.25"/>
    <row r="350" s="20" customFormat="1" x14ac:dyDescent="0.25"/>
    <row r="351" s="20" customFormat="1" x14ac:dyDescent="0.25"/>
    <row r="352" s="20" customFormat="1" x14ac:dyDescent="0.25"/>
    <row r="353" s="20" customFormat="1" x14ac:dyDescent="0.25"/>
    <row r="354" s="20" customFormat="1" x14ac:dyDescent="0.25"/>
    <row r="355" s="20" customFormat="1" x14ac:dyDescent="0.25"/>
    <row r="356" s="20" customFormat="1" x14ac:dyDescent="0.25"/>
    <row r="357" s="20" customFormat="1" x14ac:dyDescent="0.25"/>
    <row r="358" s="20" customFormat="1" x14ac:dyDescent="0.25"/>
    <row r="359" s="20" customFormat="1" x14ac:dyDescent="0.25"/>
    <row r="360" s="20" customFormat="1" x14ac:dyDescent="0.25"/>
    <row r="361" s="20" customFormat="1" x14ac:dyDescent="0.25"/>
    <row r="362" s="20" customFormat="1" x14ac:dyDescent="0.25"/>
    <row r="363" s="20" customFormat="1" x14ac:dyDescent="0.25"/>
    <row r="364" s="20" customFormat="1" x14ac:dyDescent="0.25"/>
    <row r="365" s="20" customFormat="1" x14ac:dyDescent="0.25"/>
    <row r="366" s="20" customFormat="1" x14ac:dyDescent="0.25"/>
    <row r="367" s="20" customFormat="1" x14ac:dyDescent="0.25"/>
    <row r="368" s="20" customFormat="1" x14ac:dyDescent="0.25"/>
    <row r="369" s="20" customFormat="1" x14ac:dyDescent="0.25"/>
    <row r="370" s="20" customFormat="1" x14ac:dyDescent="0.25"/>
    <row r="371" s="20" customFormat="1" x14ac:dyDescent="0.25"/>
    <row r="372" s="20" customFormat="1" x14ac:dyDescent="0.25"/>
    <row r="373" s="20" customFormat="1" x14ac:dyDescent="0.25"/>
    <row r="374" s="20" customFormat="1" x14ac:dyDescent="0.25"/>
    <row r="375" s="20" customFormat="1" x14ac:dyDescent="0.25"/>
    <row r="376" s="20" customFormat="1" x14ac:dyDescent="0.25"/>
    <row r="377" s="20" customFormat="1" x14ac:dyDescent="0.25"/>
    <row r="378" s="20" customFormat="1" x14ac:dyDescent="0.25"/>
    <row r="379" s="20" customFormat="1" x14ac:dyDescent="0.25"/>
    <row r="380" s="20" customFormat="1" x14ac:dyDescent="0.25"/>
    <row r="381" s="20" customFormat="1" x14ac:dyDescent="0.25"/>
    <row r="382" s="20" customFormat="1" x14ac:dyDescent="0.25"/>
    <row r="383" s="20" customFormat="1" x14ac:dyDescent="0.25"/>
    <row r="384" s="20" customFormat="1" x14ac:dyDescent="0.25"/>
    <row r="385" s="20" customFormat="1" x14ac:dyDescent="0.25"/>
    <row r="386" s="20" customFormat="1" x14ac:dyDescent="0.25"/>
    <row r="387" s="20" customFormat="1" x14ac:dyDescent="0.25"/>
    <row r="388" s="20" customFormat="1" x14ac:dyDescent="0.25"/>
    <row r="389" s="20" customFormat="1" x14ac:dyDescent="0.25"/>
    <row r="390" s="20" customFormat="1" x14ac:dyDescent="0.25"/>
    <row r="391" s="20" customFormat="1" x14ac:dyDescent="0.25"/>
    <row r="392" s="20" customFormat="1" x14ac:dyDescent="0.25"/>
    <row r="393" s="20" customFormat="1" x14ac:dyDescent="0.25"/>
    <row r="394" s="20" customFormat="1" x14ac:dyDescent="0.25"/>
    <row r="395" s="20" customFormat="1" x14ac:dyDescent="0.25"/>
    <row r="396" s="20" customFormat="1" x14ac:dyDescent="0.25"/>
    <row r="397" s="20" customFormat="1" x14ac:dyDescent="0.25"/>
    <row r="398" s="20" customFormat="1" x14ac:dyDescent="0.25"/>
    <row r="399" s="20" customFormat="1" x14ac:dyDescent="0.25"/>
    <row r="400" s="20" customFormat="1" x14ac:dyDescent="0.25"/>
    <row r="401" s="20" customFormat="1" x14ac:dyDescent="0.25"/>
    <row r="402" s="20" customFormat="1" x14ac:dyDescent="0.25"/>
    <row r="403" s="20" customFormat="1" x14ac:dyDescent="0.25"/>
    <row r="404" s="20" customFormat="1" x14ac:dyDescent="0.25"/>
    <row r="405" s="20" customFormat="1" x14ac:dyDescent="0.25"/>
    <row r="406" s="20" customFormat="1" x14ac:dyDescent="0.25"/>
    <row r="407" s="20" customFormat="1" x14ac:dyDescent="0.25"/>
    <row r="408" s="20" customFormat="1" x14ac:dyDescent="0.25"/>
    <row r="409" s="20" customFormat="1" x14ac:dyDescent="0.25"/>
    <row r="410" s="20" customFormat="1" x14ac:dyDescent="0.25"/>
    <row r="411" s="20" customFormat="1" x14ac:dyDescent="0.25"/>
    <row r="412" s="20" customFormat="1" x14ac:dyDescent="0.25"/>
    <row r="413" s="20" customFormat="1" x14ac:dyDescent="0.25"/>
    <row r="414" s="20" customFormat="1" x14ac:dyDescent="0.25"/>
    <row r="415" s="20" customFormat="1" x14ac:dyDescent="0.25"/>
    <row r="416" s="20" customFormat="1" x14ac:dyDescent="0.25"/>
    <row r="417" s="20" customFormat="1" x14ac:dyDescent="0.25"/>
    <row r="418" s="20" customFormat="1" x14ac:dyDescent="0.25"/>
    <row r="419" s="20" customFormat="1" x14ac:dyDescent="0.25"/>
    <row r="420" s="20" customFormat="1" x14ac:dyDescent="0.25"/>
    <row r="421" s="20" customFormat="1" x14ac:dyDescent="0.25"/>
    <row r="422" s="20" customFormat="1" x14ac:dyDescent="0.25"/>
    <row r="423" s="20" customFormat="1" x14ac:dyDescent="0.25"/>
    <row r="424" s="20" customFormat="1" x14ac:dyDescent="0.25"/>
    <row r="425" s="20" customFormat="1" x14ac:dyDescent="0.25"/>
    <row r="426" s="20" customFormat="1" x14ac:dyDescent="0.25"/>
    <row r="427" s="20" customFormat="1" x14ac:dyDescent="0.25"/>
    <row r="428" s="20" customFormat="1" x14ac:dyDescent="0.25"/>
    <row r="429" s="20" customFormat="1" x14ac:dyDescent="0.25"/>
    <row r="430" s="20" customFormat="1" x14ac:dyDescent="0.25"/>
    <row r="431" s="20" customFormat="1" x14ac:dyDescent="0.25"/>
    <row r="432" s="20" customFormat="1" x14ac:dyDescent="0.25"/>
    <row r="433" s="20" customFormat="1" x14ac:dyDescent="0.25"/>
    <row r="434" s="20" customFormat="1" x14ac:dyDescent="0.25"/>
    <row r="435" s="20" customFormat="1" x14ac:dyDescent="0.25"/>
    <row r="436" s="20" customFormat="1" x14ac:dyDescent="0.25"/>
    <row r="437" s="20" customFormat="1" x14ac:dyDescent="0.25"/>
    <row r="438" s="20" customFormat="1" x14ac:dyDescent="0.25"/>
    <row r="439" s="20" customFormat="1" x14ac:dyDescent="0.25"/>
    <row r="440" s="20" customFormat="1" x14ac:dyDescent="0.25"/>
    <row r="441" s="20" customFormat="1" x14ac:dyDescent="0.25"/>
    <row r="442" s="20" customFormat="1" x14ac:dyDescent="0.25"/>
    <row r="443" s="20" customFormat="1" x14ac:dyDescent="0.25"/>
    <row r="444" s="20" customFormat="1" x14ac:dyDescent="0.25"/>
    <row r="445" s="20" customFormat="1" x14ac:dyDescent="0.25"/>
    <row r="446" s="20" customFormat="1" x14ac:dyDescent="0.25"/>
    <row r="447" s="20" customFormat="1" x14ac:dyDescent="0.25"/>
    <row r="448" s="20" customFormat="1" x14ac:dyDescent="0.25"/>
    <row r="449" s="20" customFormat="1" x14ac:dyDescent="0.25"/>
    <row r="450" s="20" customFormat="1" x14ac:dyDescent="0.25"/>
    <row r="451" s="20" customFormat="1" x14ac:dyDescent="0.25"/>
    <row r="452" s="20" customFormat="1" x14ac:dyDescent="0.25"/>
    <row r="453" s="20" customFormat="1" x14ac:dyDescent="0.25"/>
    <row r="454" s="20" customFormat="1" x14ac:dyDescent="0.25"/>
    <row r="455" s="20" customFormat="1" x14ac:dyDescent="0.25"/>
    <row r="456" s="20" customFormat="1" x14ac:dyDescent="0.25"/>
    <row r="457" s="20" customFormat="1" x14ac:dyDescent="0.25"/>
    <row r="458" s="20" customFormat="1" x14ac:dyDescent="0.25"/>
    <row r="459" s="20" customFormat="1" x14ac:dyDescent="0.25"/>
    <row r="460" s="20" customFormat="1" x14ac:dyDescent="0.25"/>
    <row r="461" s="20" customFormat="1" x14ac:dyDescent="0.25"/>
    <row r="462" s="20" customFormat="1" x14ac:dyDescent="0.25"/>
    <row r="463" s="20" customFormat="1" x14ac:dyDescent="0.25"/>
    <row r="464" s="20" customFormat="1" x14ac:dyDescent="0.25"/>
    <row r="465" s="20" customFormat="1" x14ac:dyDescent="0.25"/>
    <row r="466" s="20" customFormat="1" x14ac:dyDescent="0.25"/>
    <row r="467" s="20" customFormat="1" x14ac:dyDescent="0.25"/>
    <row r="468" s="20" customFormat="1" x14ac:dyDescent="0.25"/>
    <row r="469" s="20" customFormat="1" x14ac:dyDescent="0.25"/>
    <row r="470" s="20" customFormat="1" x14ac:dyDescent="0.25"/>
    <row r="471" s="20" customFormat="1" x14ac:dyDescent="0.25"/>
    <row r="472" s="20" customFormat="1" x14ac:dyDescent="0.25"/>
    <row r="473" s="20" customFormat="1" x14ac:dyDescent="0.25"/>
    <row r="474" s="20" customFormat="1" x14ac:dyDescent="0.25"/>
    <row r="475" s="20" customFormat="1" x14ac:dyDescent="0.25"/>
    <row r="476" s="20" customFormat="1" x14ac:dyDescent="0.25"/>
    <row r="477" s="20" customFormat="1" x14ac:dyDescent="0.25"/>
    <row r="478" s="20" customFormat="1" x14ac:dyDescent="0.25"/>
    <row r="479" s="20" customFormat="1" x14ac:dyDescent="0.25"/>
    <row r="480" s="20" customFormat="1" x14ac:dyDescent="0.25"/>
    <row r="481" s="20" customFormat="1" x14ac:dyDescent="0.25"/>
    <row r="482" s="20" customFormat="1" x14ac:dyDescent="0.25"/>
    <row r="483" s="20" customFormat="1" x14ac:dyDescent="0.25"/>
    <row r="484" s="20" customFormat="1" x14ac:dyDescent="0.25"/>
    <row r="485" s="20" customFormat="1" x14ac:dyDescent="0.25"/>
    <row r="486" s="20" customFormat="1" x14ac:dyDescent="0.25"/>
    <row r="487" s="20" customFormat="1" x14ac:dyDescent="0.25"/>
    <row r="488" s="20" customFormat="1" x14ac:dyDescent="0.25"/>
    <row r="489" s="20" customFormat="1" x14ac:dyDescent="0.25"/>
    <row r="490" s="20" customFormat="1" x14ac:dyDescent="0.25"/>
    <row r="491" s="20" customFormat="1" x14ac:dyDescent="0.25"/>
    <row r="492" s="20" customFormat="1" x14ac:dyDescent="0.25"/>
    <row r="493" s="20" customFormat="1" x14ac:dyDescent="0.25"/>
    <row r="494" s="20" customFormat="1" x14ac:dyDescent="0.25"/>
    <row r="495" s="20" customFormat="1" x14ac:dyDescent="0.25"/>
    <row r="496" s="20" customFormat="1" x14ac:dyDescent="0.25"/>
    <row r="497" s="20" customFormat="1" x14ac:dyDescent="0.25"/>
    <row r="498" s="20" customFormat="1" x14ac:dyDescent="0.25"/>
    <row r="499" s="20" customFormat="1" x14ac:dyDescent="0.25"/>
    <row r="500" s="20" customFormat="1" x14ac:dyDescent="0.25"/>
    <row r="501" s="20" customFormat="1" x14ac:dyDescent="0.25"/>
    <row r="502" s="20" customFormat="1" x14ac:dyDescent="0.25"/>
    <row r="503" s="20" customFormat="1" x14ac:dyDescent="0.25"/>
    <row r="504" s="20" customFormat="1" x14ac:dyDescent="0.25"/>
    <row r="505" s="20" customFormat="1" x14ac:dyDescent="0.25"/>
    <row r="506" s="20" customFormat="1" x14ac:dyDescent="0.25"/>
    <row r="507" s="20" customFormat="1" x14ac:dyDescent="0.25"/>
    <row r="508" s="20" customFormat="1" x14ac:dyDescent="0.25"/>
    <row r="509" s="20" customFormat="1" x14ac:dyDescent="0.25"/>
    <row r="510" s="20" customFormat="1" x14ac:dyDescent="0.25"/>
    <row r="511" s="20" customFormat="1" x14ac:dyDescent="0.25"/>
    <row r="512" s="20" customFormat="1" x14ac:dyDescent="0.25"/>
    <row r="513" s="20" customFormat="1" x14ac:dyDescent="0.25"/>
    <row r="514" s="20" customFormat="1" x14ac:dyDescent="0.25"/>
    <row r="515" s="20" customFormat="1" x14ac:dyDescent="0.25"/>
    <row r="516" s="20" customFormat="1" x14ac:dyDescent="0.25"/>
    <row r="517" s="20" customFormat="1" x14ac:dyDescent="0.25"/>
    <row r="518" s="20" customFormat="1" x14ac:dyDescent="0.25"/>
    <row r="519" s="20" customFormat="1" x14ac:dyDescent="0.25"/>
    <row r="520" s="20" customFormat="1" x14ac:dyDescent="0.25"/>
    <row r="521" s="20" customFormat="1" x14ac:dyDescent="0.25"/>
    <row r="522" s="20" customFormat="1" x14ac:dyDescent="0.25"/>
    <row r="523" s="20" customFormat="1" x14ac:dyDescent="0.25"/>
    <row r="524" s="20" customFormat="1" x14ac:dyDescent="0.25"/>
    <row r="525" s="20" customFormat="1" x14ac:dyDescent="0.25"/>
    <row r="526" s="20" customFormat="1" x14ac:dyDescent="0.25"/>
    <row r="527" s="20" customFormat="1" x14ac:dyDescent="0.25"/>
    <row r="528" s="20" customFormat="1" x14ac:dyDescent="0.25"/>
    <row r="529" s="20" customFormat="1" x14ac:dyDescent="0.25"/>
    <row r="530" s="20" customFormat="1" x14ac:dyDescent="0.25"/>
    <row r="531" s="20" customFormat="1" x14ac:dyDescent="0.25"/>
    <row r="532" s="20" customFormat="1" x14ac:dyDescent="0.25"/>
    <row r="533" s="20" customFormat="1" x14ac:dyDescent="0.25"/>
    <row r="534" s="20" customFormat="1" x14ac:dyDescent="0.25"/>
    <row r="535" s="20" customFormat="1" x14ac:dyDescent="0.25"/>
    <row r="536" s="20" customFormat="1" x14ac:dyDescent="0.25"/>
    <row r="537" s="20" customFormat="1" x14ac:dyDescent="0.25"/>
    <row r="538" s="20" customFormat="1" x14ac:dyDescent="0.25"/>
    <row r="539" s="20" customFormat="1" x14ac:dyDescent="0.25"/>
    <row r="540" s="20" customFormat="1" x14ac:dyDescent="0.25"/>
    <row r="541" s="20" customFormat="1" x14ac:dyDescent="0.25"/>
    <row r="542" s="20" customFormat="1" x14ac:dyDescent="0.25"/>
    <row r="543" s="20" customFormat="1" x14ac:dyDescent="0.25"/>
    <row r="544" s="20" customFormat="1" x14ac:dyDescent="0.25"/>
    <row r="545" s="20" customFormat="1" x14ac:dyDescent="0.25"/>
    <row r="546" s="20" customFormat="1" x14ac:dyDescent="0.25"/>
    <row r="547" s="20" customFormat="1" x14ac:dyDescent="0.25"/>
    <row r="548" s="20" customFormat="1" x14ac:dyDescent="0.25"/>
    <row r="549" s="20" customFormat="1" x14ac:dyDescent="0.25"/>
    <row r="550" s="20" customFormat="1" x14ac:dyDescent="0.25"/>
    <row r="551" s="20" customFormat="1" x14ac:dyDescent="0.25"/>
    <row r="552" s="20" customFormat="1" x14ac:dyDescent="0.25"/>
    <row r="553" s="20" customFormat="1" x14ac:dyDescent="0.25"/>
    <row r="554" s="20" customFormat="1" x14ac:dyDescent="0.25"/>
    <row r="555" s="20" customFormat="1" x14ac:dyDescent="0.25"/>
    <row r="556" s="20" customFormat="1" x14ac:dyDescent="0.25"/>
    <row r="557" s="20" customFormat="1" x14ac:dyDescent="0.25"/>
    <row r="558" s="20" customFormat="1" x14ac:dyDescent="0.25"/>
    <row r="559" s="20" customFormat="1" x14ac:dyDescent="0.25"/>
    <row r="560" s="20" customFormat="1" x14ac:dyDescent="0.25"/>
    <row r="561" s="20" customFormat="1" x14ac:dyDescent="0.25"/>
    <row r="562" s="20" customFormat="1" x14ac:dyDescent="0.25"/>
    <row r="563" s="20" customFormat="1" x14ac:dyDescent="0.25"/>
    <row r="564" s="20" customFormat="1" x14ac:dyDescent="0.25"/>
    <row r="565" s="20" customFormat="1" x14ac:dyDescent="0.25"/>
    <row r="566" s="20" customFormat="1" x14ac:dyDescent="0.25"/>
    <row r="567" s="20" customFormat="1" x14ac:dyDescent="0.25"/>
    <row r="568" s="20" customFormat="1" x14ac:dyDescent="0.25"/>
    <row r="569" s="20" customFormat="1" x14ac:dyDescent="0.25"/>
    <row r="570" s="20" customFormat="1" x14ac:dyDescent="0.25"/>
    <row r="571" s="20" customFormat="1" x14ac:dyDescent="0.25"/>
    <row r="572" s="20" customFormat="1" x14ac:dyDescent="0.25"/>
    <row r="573" s="20" customFormat="1" x14ac:dyDescent="0.25"/>
    <row r="574" s="20" customFormat="1" x14ac:dyDescent="0.25"/>
    <row r="575" s="20" customFormat="1" x14ac:dyDescent="0.25"/>
    <row r="576" s="20" customFormat="1" x14ac:dyDescent="0.25"/>
    <row r="577" s="20" customFormat="1" x14ac:dyDescent="0.25"/>
    <row r="578" s="20" customFormat="1" x14ac:dyDescent="0.25"/>
    <row r="579" s="20" customFormat="1" x14ac:dyDescent="0.25"/>
    <row r="580" s="20" customFormat="1" x14ac:dyDescent="0.25"/>
    <row r="581" s="20" customFormat="1" x14ac:dyDescent="0.25"/>
    <row r="582" s="20" customFormat="1" x14ac:dyDescent="0.25"/>
    <row r="583" s="20" customFormat="1" x14ac:dyDescent="0.25"/>
    <row r="584" s="20" customFormat="1" x14ac:dyDescent="0.25"/>
    <row r="585" s="20" customFormat="1" x14ac:dyDescent="0.25"/>
    <row r="586" s="20" customFormat="1" x14ac:dyDescent="0.25"/>
    <row r="587" s="20" customFormat="1" x14ac:dyDescent="0.25"/>
    <row r="588" s="20" customFormat="1" x14ac:dyDescent="0.25"/>
    <row r="589" s="20" customFormat="1" x14ac:dyDescent="0.25"/>
    <row r="590" s="20" customFormat="1" x14ac:dyDescent="0.25"/>
    <row r="591" s="20" customFormat="1" x14ac:dyDescent="0.25"/>
    <row r="592" s="20" customFormat="1" x14ac:dyDescent="0.25"/>
    <row r="593" s="20" customFormat="1" x14ac:dyDescent="0.25"/>
    <row r="594" s="20" customFormat="1" x14ac:dyDescent="0.25"/>
    <row r="595" s="20" customFormat="1" x14ac:dyDescent="0.25"/>
    <row r="596" s="20" customFormat="1" x14ac:dyDescent="0.25"/>
    <row r="597" s="20" customFormat="1" x14ac:dyDescent="0.25"/>
    <row r="598" s="20" customFormat="1" x14ac:dyDescent="0.25"/>
    <row r="599" s="20" customFormat="1" x14ac:dyDescent="0.25"/>
    <row r="600" s="20" customFormat="1" x14ac:dyDescent="0.25"/>
  </sheetData>
  <mergeCells count="7">
    <mergeCell ref="A1:G1"/>
    <mergeCell ref="A16:A17"/>
    <mergeCell ref="B16:G16"/>
    <mergeCell ref="A2:A3"/>
    <mergeCell ref="B2:G2"/>
    <mergeCell ref="A9:A10"/>
    <mergeCell ref="B9:G9"/>
  </mergeCells>
  <pageMargins left="0.7" right="0.7" top="0.75" bottom="0.75" header="0.3" footer="0.3"/>
</worksheet>
</file>

<file path=xl/worksheets/sheet10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5C3A54-F7E7-49B7-8900-488ED98EF201}">
  <dimension ref="A1:G600"/>
  <sheetViews>
    <sheetView zoomScale="80" zoomScaleNormal="80" workbookViewId="0">
      <selection sqref="A1:XFD1048576"/>
    </sheetView>
  </sheetViews>
  <sheetFormatPr baseColWidth="10" defaultRowHeight="15" x14ac:dyDescent="0.25"/>
  <cols>
    <col min="1" max="1" width="12.85546875" style="27" customWidth="1"/>
    <col min="2" max="7" width="11.7109375" style="27" customWidth="1"/>
    <col min="8" max="16384" width="11.42578125" style="27"/>
  </cols>
  <sheetData>
    <row r="1" spans="1:7" s="20" customFormat="1" x14ac:dyDescent="0.25">
      <c r="A1" s="47" t="s">
        <v>439</v>
      </c>
      <c r="B1" s="47"/>
      <c r="C1" s="47"/>
      <c r="D1" s="47"/>
      <c r="E1" s="47"/>
      <c r="F1" s="47"/>
      <c r="G1" s="47"/>
    </row>
    <row r="2" spans="1:7" s="20" customFormat="1" x14ac:dyDescent="0.25">
      <c r="A2" s="91"/>
      <c r="B2" s="91" t="s">
        <v>0</v>
      </c>
      <c r="C2" s="91"/>
      <c r="D2" s="91"/>
      <c r="E2" s="91"/>
      <c r="F2" s="91"/>
      <c r="G2" s="91"/>
    </row>
    <row r="3" spans="1:7" s="20" customFormat="1" x14ac:dyDescent="0.25">
      <c r="A3" s="91"/>
      <c r="B3" s="97">
        <v>2006</v>
      </c>
      <c r="C3" s="97">
        <v>2009</v>
      </c>
      <c r="D3" s="97">
        <v>2011</v>
      </c>
      <c r="E3" s="97">
        <v>2013</v>
      </c>
      <c r="F3" s="97">
        <v>2015</v>
      </c>
      <c r="G3" s="97">
        <v>2017</v>
      </c>
    </row>
    <row r="4" spans="1:7" s="20" customFormat="1" x14ac:dyDescent="0.25">
      <c r="A4" s="92" t="s">
        <v>9</v>
      </c>
      <c r="B4" s="94">
        <v>69.222696632728059</v>
      </c>
      <c r="C4" s="94">
        <v>68.169701868269726</v>
      </c>
      <c r="D4" s="94">
        <v>69.721923242643811</v>
      </c>
      <c r="E4" s="94">
        <v>72.847855794652958</v>
      </c>
      <c r="F4" s="94">
        <v>71.723064293104983</v>
      </c>
      <c r="G4" s="94">
        <v>71.494998000824026</v>
      </c>
    </row>
    <row r="5" spans="1:7" s="20" customFormat="1" x14ac:dyDescent="0.25">
      <c r="A5" s="97" t="s">
        <v>10</v>
      </c>
      <c r="B5" s="94">
        <v>74.017379980789187</v>
      </c>
      <c r="C5" s="94">
        <v>73.403448860908455</v>
      </c>
      <c r="D5" s="94">
        <v>74.853045150723162</v>
      </c>
      <c r="E5" s="94">
        <v>73.738779924298285</v>
      </c>
      <c r="F5" s="94">
        <v>75.603442923224989</v>
      </c>
      <c r="G5" s="94">
        <v>75.45825091019087</v>
      </c>
    </row>
    <row r="6" spans="1:7" s="20" customFormat="1" x14ac:dyDescent="0.25">
      <c r="A6" s="92" t="s">
        <v>36</v>
      </c>
      <c r="B6" s="94">
        <v>71.584063168221576</v>
      </c>
      <c r="C6" s="94">
        <v>70.695781786440151</v>
      </c>
      <c r="D6" s="94">
        <v>72.180860479212157</v>
      </c>
      <c r="E6" s="94">
        <v>73.271668277041911</v>
      </c>
      <c r="F6" s="94">
        <v>73.638572727107288</v>
      </c>
      <c r="G6" s="94">
        <v>73.40756672288606</v>
      </c>
    </row>
    <row r="7" spans="1:7" s="20" customFormat="1" x14ac:dyDescent="0.25">
      <c r="A7" s="26" t="s">
        <v>135</v>
      </c>
    </row>
    <row r="8" spans="1:7" s="20" customFormat="1" x14ac:dyDescent="0.25"/>
    <row r="9" spans="1:7" s="20" customFormat="1" x14ac:dyDescent="0.25">
      <c r="A9" s="91"/>
      <c r="B9" s="91" t="s">
        <v>1</v>
      </c>
      <c r="C9" s="91"/>
      <c r="D9" s="91"/>
      <c r="E9" s="91"/>
      <c r="F9" s="91"/>
      <c r="G9" s="91"/>
    </row>
    <row r="10" spans="1:7" s="20" customFormat="1" x14ac:dyDescent="0.25">
      <c r="A10" s="91"/>
      <c r="B10" s="97">
        <v>2006</v>
      </c>
      <c r="C10" s="97">
        <v>2009</v>
      </c>
      <c r="D10" s="97">
        <v>2011</v>
      </c>
      <c r="E10" s="97">
        <v>2013</v>
      </c>
      <c r="F10" s="97">
        <v>2015</v>
      </c>
      <c r="G10" s="97">
        <v>2017</v>
      </c>
    </row>
    <row r="11" spans="1:7" s="20" customFormat="1" x14ac:dyDescent="0.25">
      <c r="A11" s="92" t="s">
        <v>9</v>
      </c>
      <c r="B11" s="101">
        <v>442603</v>
      </c>
      <c r="C11" s="101">
        <v>404836</v>
      </c>
      <c r="D11" s="101">
        <v>406156</v>
      </c>
      <c r="E11" s="101">
        <v>408337</v>
      </c>
      <c r="F11" s="101">
        <v>379169</v>
      </c>
      <c r="G11" s="101">
        <v>352258</v>
      </c>
    </row>
    <row r="12" spans="1:7" s="20" customFormat="1" x14ac:dyDescent="0.25">
      <c r="A12" s="97" t="s">
        <v>10</v>
      </c>
      <c r="B12" s="101">
        <v>459266</v>
      </c>
      <c r="C12" s="101">
        <v>406683</v>
      </c>
      <c r="D12" s="101">
        <v>401249</v>
      </c>
      <c r="E12" s="101">
        <v>375017</v>
      </c>
      <c r="F12" s="101">
        <v>389642</v>
      </c>
      <c r="G12" s="101">
        <v>346745</v>
      </c>
    </row>
    <row r="13" spans="1:7" s="20" customFormat="1" x14ac:dyDescent="0.25">
      <c r="A13" s="92" t="s">
        <v>36</v>
      </c>
      <c r="B13" s="101">
        <v>901869</v>
      </c>
      <c r="C13" s="101">
        <v>811519</v>
      </c>
      <c r="D13" s="101">
        <v>807405</v>
      </c>
      <c r="E13" s="101">
        <v>783354</v>
      </c>
      <c r="F13" s="101">
        <v>768811</v>
      </c>
      <c r="G13" s="101">
        <v>699003</v>
      </c>
    </row>
    <row r="14" spans="1:7" s="20" customFormat="1" x14ac:dyDescent="0.25">
      <c r="A14" s="26" t="s">
        <v>135</v>
      </c>
    </row>
    <row r="15" spans="1:7" s="20" customFormat="1" x14ac:dyDescent="0.25"/>
    <row r="16" spans="1:7" s="20" customFormat="1" x14ac:dyDescent="0.25">
      <c r="A16" s="91"/>
      <c r="B16" s="91" t="s">
        <v>3</v>
      </c>
      <c r="C16" s="91"/>
      <c r="D16" s="91"/>
      <c r="E16" s="91"/>
      <c r="F16" s="91"/>
      <c r="G16" s="91"/>
    </row>
    <row r="17" spans="1:7" s="20" customFormat="1" x14ac:dyDescent="0.25">
      <c r="A17" s="91"/>
      <c r="B17" s="97">
        <v>2006</v>
      </c>
      <c r="C17" s="97">
        <v>2009</v>
      </c>
      <c r="D17" s="97">
        <v>2011</v>
      </c>
      <c r="E17" s="97">
        <v>2013</v>
      </c>
      <c r="F17" s="97">
        <v>2015</v>
      </c>
      <c r="G17" s="97">
        <v>2017</v>
      </c>
    </row>
    <row r="18" spans="1:7" s="20" customFormat="1" x14ac:dyDescent="0.25">
      <c r="A18" s="92" t="s">
        <v>9</v>
      </c>
      <c r="B18" s="103">
        <v>0.80640851063666241</v>
      </c>
      <c r="C18" s="103">
        <v>0.85112118249850499</v>
      </c>
      <c r="D18" s="94">
        <v>1.2402462422484268</v>
      </c>
      <c r="E18" s="103">
        <v>0.9050391493171045</v>
      </c>
      <c r="F18" s="103">
        <v>0.73293697865969365</v>
      </c>
      <c r="G18" s="103">
        <v>0.81363677097583387</v>
      </c>
    </row>
    <row r="19" spans="1:7" s="20" customFormat="1" x14ac:dyDescent="0.25">
      <c r="A19" s="97" t="s">
        <v>10</v>
      </c>
      <c r="B19" s="103">
        <v>0.74673274520529398</v>
      </c>
      <c r="C19" s="103">
        <v>0.83995521211780499</v>
      </c>
      <c r="D19" s="94">
        <v>1.3300827805508579</v>
      </c>
      <c r="E19" s="94">
        <v>1.0423748074387755</v>
      </c>
      <c r="F19" s="103">
        <v>0.70920589068110296</v>
      </c>
      <c r="G19" s="94">
        <v>1.0984567858694889</v>
      </c>
    </row>
    <row r="20" spans="1:7" s="20" customFormat="1" x14ac:dyDescent="0.25">
      <c r="A20" s="92" t="s">
        <v>36</v>
      </c>
      <c r="B20" s="103">
        <v>0.57666998662739932</v>
      </c>
      <c r="C20" s="103">
        <v>0.61453684768834094</v>
      </c>
      <c r="D20" s="103">
        <v>0.85108931237415797</v>
      </c>
      <c r="E20" s="103">
        <v>0.72624593917105151</v>
      </c>
      <c r="F20" s="103">
        <v>0.55165824832301713</v>
      </c>
      <c r="G20" s="103">
        <v>0.70459668444801116</v>
      </c>
    </row>
    <row r="21" spans="1:7" s="20" customFormat="1" x14ac:dyDescent="0.25">
      <c r="A21" s="26" t="s">
        <v>135</v>
      </c>
    </row>
    <row r="22" spans="1:7" s="20" customFormat="1" x14ac:dyDescent="0.25"/>
    <row r="23" spans="1:7" s="20" customFormat="1" x14ac:dyDescent="0.25"/>
    <row r="24" spans="1:7" s="20" customFormat="1" x14ac:dyDescent="0.25"/>
    <row r="25" spans="1:7" s="20" customFormat="1" x14ac:dyDescent="0.25"/>
    <row r="26" spans="1:7" s="20" customFormat="1" x14ac:dyDescent="0.25"/>
    <row r="27" spans="1:7" s="20" customFormat="1" x14ac:dyDescent="0.25">
      <c r="A27" s="26"/>
    </row>
    <row r="28" spans="1:7" s="20" customFormat="1" x14ac:dyDescent="0.25"/>
    <row r="29" spans="1:7" s="20" customFormat="1" x14ac:dyDescent="0.25"/>
    <row r="30" spans="1:7" s="20" customFormat="1" x14ac:dyDescent="0.25"/>
    <row r="31" spans="1:7" s="20" customFormat="1" x14ac:dyDescent="0.25"/>
    <row r="32" spans="1:7" s="20" customFormat="1" x14ac:dyDescent="0.25"/>
    <row r="33" s="20" customFormat="1" x14ac:dyDescent="0.25"/>
    <row r="34" s="20" customFormat="1" x14ac:dyDescent="0.25"/>
    <row r="35" s="20" customFormat="1" x14ac:dyDescent="0.25"/>
    <row r="36" s="20" customFormat="1" x14ac:dyDescent="0.25"/>
    <row r="37" s="20" customFormat="1" x14ac:dyDescent="0.25"/>
    <row r="38" s="20" customFormat="1" x14ac:dyDescent="0.25"/>
    <row r="39" s="20" customFormat="1" x14ac:dyDescent="0.25"/>
    <row r="40" s="20" customFormat="1" x14ac:dyDescent="0.25"/>
    <row r="41" s="20" customFormat="1" x14ac:dyDescent="0.25"/>
    <row r="42" s="20" customFormat="1" x14ac:dyDescent="0.25"/>
    <row r="43" s="20" customFormat="1" x14ac:dyDescent="0.25"/>
    <row r="44" s="20" customFormat="1" x14ac:dyDescent="0.25"/>
    <row r="45" s="20" customFormat="1" x14ac:dyDescent="0.25"/>
    <row r="46" s="20" customFormat="1" x14ac:dyDescent="0.25"/>
    <row r="47" s="20" customFormat="1" x14ac:dyDescent="0.25"/>
    <row r="48" s="20" customFormat="1" x14ac:dyDescent="0.25"/>
    <row r="49" s="20" customFormat="1" x14ac:dyDescent="0.25"/>
    <row r="50" s="20" customFormat="1" x14ac:dyDescent="0.25"/>
    <row r="51" s="20" customFormat="1" x14ac:dyDescent="0.25"/>
    <row r="52" s="20" customFormat="1" x14ac:dyDescent="0.25"/>
    <row r="53" s="20" customFormat="1" x14ac:dyDescent="0.25"/>
    <row r="54" s="20" customFormat="1" x14ac:dyDescent="0.25"/>
    <row r="55" s="20" customFormat="1" x14ac:dyDescent="0.25"/>
    <row r="56" s="20" customFormat="1" x14ac:dyDescent="0.25"/>
    <row r="57" s="20" customFormat="1" x14ac:dyDescent="0.25"/>
    <row r="58" s="20" customFormat="1" x14ac:dyDescent="0.25"/>
    <row r="59" s="20" customFormat="1" x14ac:dyDescent="0.25"/>
    <row r="60" s="20" customFormat="1" x14ac:dyDescent="0.25"/>
    <row r="61" s="20" customFormat="1" x14ac:dyDescent="0.25"/>
    <row r="62" s="20" customFormat="1" x14ac:dyDescent="0.25"/>
    <row r="63" s="20" customFormat="1" x14ac:dyDescent="0.25"/>
    <row r="64" s="20" customFormat="1" x14ac:dyDescent="0.25"/>
    <row r="65" s="20" customFormat="1" x14ac:dyDescent="0.25"/>
    <row r="66" s="20" customFormat="1" x14ac:dyDescent="0.25"/>
    <row r="67" s="20" customFormat="1" x14ac:dyDescent="0.25"/>
    <row r="68" s="20" customFormat="1" x14ac:dyDescent="0.25"/>
    <row r="69" s="20" customFormat="1" x14ac:dyDescent="0.25"/>
    <row r="70" s="20" customFormat="1" x14ac:dyDescent="0.25"/>
    <row r="71" s="20" customFormat="1" x14ac:dyDescent="0.25"/>
    <row r="72" s="20" customFormat="1" x14ac:dyDescent="0.25"/>
    <row r="73" s="20" customFormat="1" x14ac:dyDescent="0.25"/>
    <row r="74" s="20" customFormat="1" x14ac:dyDescent="0.25"/>
    <row r="75" s="20" customFormat="1" x14ac:dyDescent="0.25"/>
    <row r="76" s="20" customFormat="1" x14ac:dyDescent="0.25"/>
    <row r="77" s="20" customFormat="1" x14ac:dyDescent="0.25"/>
    <row r="78" s="20" customFormat="1" x14ac:dyDescent="0.25"/>
    <row r="79" s="20" customFormat="1" x14ac:dyDescent="0.25"/>
    <row r="80" s="20" customFormat="1" x14ac:dyDescent="0.25"/>
    <row r="81" s="20" customFormat="1" x14ac:dyDescent="0.25"/>
    <row r="82" s="20" customFormat="1" x14ac:dyDescent="0.25"/>
    <row r="83" s="20" customFormat="1" x14ac:dyDescent="0.25"/>
    <row r="84" s="20" customFormat="1" x14ac:dyDescent="0.25"/>
    <row r="85" s="20" customFormat="1" x14ac:dyDescent="0.25"/>
    <row r="86" s="20" customFormat="1" x14ac:dyDescent="0.25"/>
    <row r="87" s="20" customFormat="1" x14ac:dyDescent="0.25"/>
    <row r="88" s="20" customFormat="1" x14ac:dyDescent="0.25"/>
    <row r="89" s="20" customFormat="1" x14ac:dyDescent="0.25"/>
    <row r="90" s="20" customFormat="1" x14ac:dyDescent="0.25"/>
    <row r="91" s="20" customFormat="1" x14ac:dyDescent="0.25"/>
    <row r="92" s="20" customFormat="1" x14ac:dyDescent="0.25"/>
    <row r="93" s="20" customFormat="1" x14ac:dyDescent="0.25"/>
    <row r="94" s="20" customFormat="1" x14ac:dyDescent="0.25"/>
    <row r="95" s="20" customFormat="1" x14ac:dyDescent="0.25"/>
    <row r="96" s="20" customFormat="1" x14ac:dyDescent="0.25"/>
    <row r="97" s="20" customFormat="1" x14ac:dyDescent="0.25"/>
    <row r="98" s="20" customFormat="1" x14ac:dyDescent="0.25"/>
    <row r="99" s="20" customFormat="1" x14ac:dyDescent="0.25"/>
    <row r="100" s="20" customFormat="1" x14ac:dyDescent="0.25"/>
    <row r="101" s="20" customFormat="1" x14ac:dyDescent="0.25"/>
    <row r="102" s="20" customFormat="1" x14ac:dyDescent="0.25"/>
    <row r="103" s="20" customFormat="1" x14ac:dyDescent="0.25"/>
    <row r="104" s="20" customFormat="1" x14ac:dyDescent="0.25"/>
    <row r="105" s="20" customFormat="1" x14ac:dyDescent="0.25"/>
    <row r="106" s="20" customFormat="1" x14ac:dyDescent="0.25"/>
    <row r="107" s="20" customFormat="1" x14ac:dyDescent="0.25"/>
    <row r="108" s="20" customFormat="1" x14ac:dyDescent="0.25"/>
    <row r="109" s="20" customFormat="1" x14ac:dyDescent="0.25"/>
    <row r="110" s="20" customFormat="1" x14ac:dyDescent="0.25"/>
    <row r="111" s="20" customFormat="1" x14ac:dyDescent="0.25"/>
    <row r="112" s="20" customFormat="1" x14ac:dyDescent="0.25"/>
    <row r="113" s="20" customFormat="1" x14ac:dyDescent="0.25"/>
    <row r="114" s="20" customFormat="1" x14ac:dyDescent="0.25"/>
    <row r="115" s="20" customFormat="1" x14ac:dyDescent="0.25"/>
    <row r="116" s="20" customFormat="1" x14ac:dyDescent="0.25"/>
    <row r="117" s="20" customFormat="1" x14ac:dyDescent="0.25"/>
    <row r="118" s="20" customFormat="1" x14ac:dyDescent="0.25"/>
    <row r="119" s="20" customFormat="1" x14ac:dyDescent="0.25"/>
    <row r="120" s="20" customFormat="1" x14ac:dyDescent="0.25"/>
    <row r="121" s="20" customFormat="1" x14ac:dyDescent="0.25"/>
    <row r="122" s="20" customFormat="1" x14ac:dyDescent="0.25"/>
    <row r="123" s="20" customFormat="1" x14ac:dyDescent="0.25"/>
    <row r="124" s="20" customFormat="1" x14ac:dyDescent="0.25"/>
    <row r="125" s="20" customFormat="1" x14ac:dyDescent="0.25"/>
    <row r="126" s="20" customFormat="1" x14ac:dyDescent="0.25"/>
    <row r="127" s="20" customFormat="1" x14ac:dyDescent="0.25"/>
    <row r="128" s="20" customFormat="1" x14ac:dyDescent="0.25"/>
    <row r="129" s="20" customFormat="1" x14ac:dyDescent="0.25"/>
    <row r="130" s="20" customFormat="1" x14ac:dyDescent="0.25"/>
    <row r="131" s="20" customFormat="1" x14ac:dyDescent="0.25"/>
    <row r="132" s="20" customFormat="1" x14ac:dyDescent="0.25"/>
    <row r="133" s="20" customFormat="1" x14ac:dyDescent="0.25"/>
    <row r="134" s="20" customFormat="1" x14ac:dyDescent="0.25"/>
    <row r="135" s="20" customFormat="1" x14ac:dyDescent="0.25"/>
    <row r="136" s="20" customFormat="1" x14ac:dyDescent="0.25"/>
    <row r="137" s="20" customFormat="1" x14ac:dyDescent="0.25"/>
    <row r="138" s="20" customFormat="1" x14ac:dyDescent="0.25"/>
    <row r="139" s="20" customFormat="1" x14ac:dyDescent="0.25"/>
    <row r="140" s="20" customFormat="1" x14ac:dyDescent="0.25"/>
    <row r="141" s="20" customFormat="1" x14ac:dyDescent="0.25"/>
    <row r="142" s="20" customFormat="1" x14ac:dyDescent="0.25"/>
    <row r="143" s="20" customFormat="1" x14ac:dyDescent="0.25"/>
    <row r="144" s="20" customFormat="1" x14ac:dyDescent="0.25"/>
    <row r="145" s="20" customFormat="1" x14ac:dyDescent="0.25"/>
    <row r="146" s="20" customFormat="1" x14ac:dyDescent="0.25"/>
    <row r="147" s="20" customFormat="1" x14ac:dyDescent="0.25"/>
    <row r="148" s="20" customFormat="1" x14ac:dyDescent="0.25"/>
    <row r="149" s="20" customFormat="1" x14ac:dyDescent="0.25"/>
    <row r="150" s="20" customFormat="1" x14ac:dyDescent="0.25"/>
    <row r="151" s="20" customFormat="1" x14ac:dyDescent="0.25"/>
    <row r="152" s="20" customFormat="1" x14ac:dyDescent="0.25"/>
    <row r="153" s="20" customFormat="1" x14ac:dyDescent="0.25"/>
    <row r="154" s="20" customFormat="1" x14ac:dyDescent="0.25"/>
    <row r="155" s="20" customFormat="1" x14ac:dyDescent="0.25"/>
    <row r="156" s="20" customFormat="1" x14ac:dyDescent="0.25"/>
    <row r="157" s="20" customFormat="1" x14ac:dyDescent="0.25"/>
    <row r="158" s="20" customFormat="1" x14ac:dyDescent="0.25"/>
    <row r="159" s="20" customFormat="1" x14ac:dyDescent="0.25"/>
    <row r="160" s="20" customFormat="1" x14ac:dyDescent="0.25"/>
    <row r="161" s="20" customFormat="1" x14ac:dyDescent="0.25"/>
    <row r="162" s="20" customFormat="1" x14ac:dyDescent="0.25"/>
    <row r="163" s="20" customFormat="1" x14ac:dyDescent="0.25"/>
    <row r="164" s="20" customFormat="1" x14ac:dyDescent="0.25"/>
    <row r="165" s="20" customFormat="1" x14ac:dyDescent="0.25"/>
    <row r="166" s="20" customFormat="1" x14ac:dyDescent="0.25"/>
    <row r="167" s="20" customFormat="1" x14ac:dyDescent="0.25"/>
    <row r="168" s="20" customFormat="1" x14ac:dyDescent="0.25"/>
    <row r="169" s="20" customFormat="1" x14ac:dyDescent="0.25"/>
    <row r="170" s="20" customFormat="1" x14ac:dyDescent="0.25"/>
    <row r="171" s="20" customFormat="1" x14ac:dyDescent="0.25"/>
    <row r="172" s="20" customFormat="1" x14ac:dyDescent="0.25"/>
    <row r="173" s="20" customFormat="1" x14ac:dyDescent="0.25"/>
    <row r="174" s="20" customFormat="1" x14ac:dyDescent="0.25"/>
    <row r="175" s="20" customFormat="1" x14ac:dyDescent="0.25"/>
    <row r="176" s="20" customFormat="1" x14ac:dyDescent="0.25"/>
    <row r="177" s="20" customFormat="1" x14ac:dyDescent="0.25"/>
    <row r="178" s="20" customFormat="1" x14ac:dyDescent="0.25"/>
    <row r="179" s="20" customFormat="1" x14ac:dyDescent="0.25"/>
    <row r="180" s="20" customFormat="1" x14ac:dyDescent="0.25"/>
    <row r="181" s="20" customFormat="1" x14ac:dyDescent="0.25"/>
    <row r="182" s="20" customFormat="1" x14ac:dyDescent="0.25"/>
    <row r="183" s="20" customFormat="1" x14ac:dyDescent="0.25"/>
    <row r="184" s="20" customFormat="1" x14ac:dyDescent="0.25"/>
    <row r="185" s="20" customFormat="1" x14ac:dyDescent="0.25"/>
    <row r="186" s="20" customFormat="1" x14ac:dyDescent="0.25"/>
    <row r="187" s="20" customFormat="1" x14ac:dyDescent="0.25"/>
    <row r="188" s="20" customFormat="1" x14ac:dyDescent="0.25"/>
    <row r="189" s="20" customFormat="1" x14ac:dyDescent="0.25"/>
    <row r="190" s="20" customFormat="1" x14ac:dyDescent="0.25"/>
    <row r="191" s="20" customFormat="1" x14ac:dyDescent="0.25"/>
    <row r="192" s="20" customFormat="1" x14ac:dyDescent="0.25"/>
    <row r="193" s="20" customFormat="1" x14ac:dyDescent="0.25"/>
    <row r="194" s="20" customFormat="1" x14ac:dyDescent="0.25"/>
    <row r="195" s="20" customFormat="1" x14ac:dyDescent="0.25"/>
    <row r="196" s="20" customFormat="1" x14ac:dyDescent="0.25"/>
    <row r="197" s="20" customFormat="1" x14ac:dyDescent="0.25"/>
    <row r="198" s="20" customFormat="1" x14ac:dyDescent="0.25"/>
    <row r="199" s="20" customFormat="1" x14ac:dyDescent="0.25"/>
    <row r="200" s="20" customFormat="1" x14ac:dyDescent="0.25"/>
    <row r="201" s="20" customFormat="1" x14ac:dyDescent="0.25"/>
    <row r="202" s="20" customFormat="1" x14ac:dyDescent="0.25"/>
    <row r="203" s="20" customFormat="1" x14ac:dyDescent="0.25"/>
    <row r="204" s="20" customFormat="1" x14ac:dyDescent="0.25"/>
    <row r="205" s="20" customFormat="1" x14ac:dyDescent="0.25"/>
    <row r="206" s="20" customFormat="1" x14ac:dyDescent="0.25"/>
    <row r="207" s="20" customFormat="1" x14ac:dyDescent="0.25"/>
    <row r="208" s="20" customFormat="1" x14ac:dyDescent="0.25"/>
    <row r="209" s="20" customFormat="1" x14ac:dyDescent="0.25"/>
    <row r="210" s="20" customFormat="1" x14ac:dyDescent="0.25"/>
    <row r="211" s="20" customFormat="1" x14ac:dyDescent="0.25"/>
    <row r="212" s="20" customFormat="1" x14ac:dyDescent="0.25"/>
    <row r="213" s="20" customFormat="1" x14ac:dyDescent="0.25"/>
    <row r="214" s="20" customFormat="1" x14ac:dyDescent="0.25"/>
    <row r="215" s="20" customFormat="1" x14ac:dyDescent="0.25"/>
    <row r="216" s="20" customFormat="1" x14ac:dyDescent="0.25"/>
    <row r="217" s="20" customFormat="1" x14ac:dyDescent="0.25"/>
    <row r="218" s="20" customFormat="1" x14ac:dyDescent="0.25"/>
    <row r="219" s="20" customFormat="1" x14ac:dyDescent="0.25"/>
    <row r="220" s="20" customFormat="1" x14ac:dyDescent="0.25"/>
    <row r="221" s="20" customFormat="1" x14ac:dyDescent="0.25"/>
    <row r="222" s="20" customFormat="1" x14ac:dyDescent="0.25"/>
    <row r="223" s="20" customFormat="1" x14ac:dyDescent="0.25"/>
    <row r="224" s="20" customFormat="1" x14ac:dyDescent="0.25"/>
    <row r="225" s="20" customFormat="1" x14ac:dyDescent="0.25"/>
    <row r="226" s="20" customFormat="1" x14ac:dyDescent="0.25"/>
    <row r="227" s="20" customFormat="1" x14ac:dyDescent="0.25"/>
    <row r="228" s="20" customFormat="1" x14ac:dyDescent="0.25"/>
    <row r="229" s="20" customFormat="1" x14ac:dyDescent="0.25"/>
    <row r="230" s="20" customFormat="1" x14ac:dyDescent="0.25"/>
    <row r="231" s="20" customFormat="1" x14ac:dyDescent="0.25"/>
    <row r="232" s="20" customFormat="1" x14ac:dyDescent="0.25"/>
    <row r="233" s="20" customFormat="1" x14ac:dyDescent="0.25"/>
    <row r="234" s="20" customFormat="1" x14ac:dyDescent="0.25"/>
    <row r="235" s="20" customFormat="1" x14ac:dyDescent="0.25"/>
    <row r="236" s="20" customFormat="1" x14ac:dyDescent="0.25"/>
    <row r="237" s="20" customFormat="1" x14ac:dyDescent="0.25"/>
    <row r="238" s="20" customFormat="1" x14ac:dyDescent="0.25"/>
    <row r="239" s="20" customFormat="1" x14ac:dyDescent="0.25"/>
    <row r="240" s="20" customFormat="1" x14ac:dyDescent="0.25"/>
    <row r="241" s="20" customFormat="1" x14ac:dyDescent="0.25"/>
    <row r="242" s="20" customFormat="1" x14ac:dyDescent="0.25"/>
    <row r="243" s="20" customFormat="1" x14ac:dyDescent="0.25"/>
    <row r="244" s="20" customFormat="1" x14ac:dyDescent="0.25"/>
    <row r="245" s="20" customFormat="1" x14ac:dyDescent="0.25"/>
    <row r="246" s="20" customFormat="1" x14ac:dyDescent="0.25"/>
    <row r="247" s="20" customFormat="1" x14ac:dyDescent="0.25"/>
    <row r="248" s="20" customFormat="1" x14ac:dyDescent="0.25"/>
    <row r="249" s="20" customFormat="1" x14ac:dyDescent="0.25"/>
    <row r="250" s="20" customFormat="1" x14ac:dyDescent="0.25"/>
    <row r="251" s="20" customFormat="1" x14ac:dyDescent="0.25"/>
    <row r="252" s="20" customFormat="1" x14ac:dyDescent="0.25"/>
    <row r="253" s="20" customFormat="1" x14ac:dyDescent="0.25"/>
    <row r="254" s="20" customFormat="1" x14ac:dyDescent="0.25"/>
    <row r="255" s="20" customFormat="1" x14ac:dyDescent="0.25"/>
    <row r="256" s="20" customFormat="1" x14ac:dyDescent="0.25"/>
    <row r="257" s="20" customFormat="1" x14ac:dyDescent="0.25"/>
    <row r="258" s="20" customFormat="1" x14ac:dyDescent="0.25"/>
    <row r="259" s="20" customFormat="1" x14ac:dyDescent="0.25"/>
    <row r="260" s="20" customFormat="1" x14ac:dyDescent="0.25"/>
    <row r="261" s="20" customFormat="1" x14ac:dyDescent="0.25"/>
    <row r="262" s="20" customFormat="1" x14ac:dyDescent="0.25"/>
    <row r="263" s="20" customFormat="1" x14ac:dyDescent="0.25"/>
    <row r="264" s="20" customFormat="1" x14ac:dyDescent="0.25"/>
    <row r="265" s="20" customFormat="1" x14ac:dyDescent="0.25"/>
    <row r="266" s="20" customFormat="1" x14ac:dyDescent="0.25"/>
    <row r="267" s="20" customFormat="1" x14ac:dyDescent="0.25"/>
    <row r="268" s="20" customFormat="1" x14ac:dyDescent="0.25"/>
    <row r="269" s="20" customFormat="1" x14ac:dyDescent="0.25"/>
    <row r="270" s="20" customFormat="1" x14ac:dyDescent="0.25"/>
    <row r="271" s="20" customFormat="1" x14ac:dyDescent="0.25"/>
    <row r="272" s="20" customFormat="1" x14ac:dyDescent="0.25"/>
    <row r="273" s="20" customFormat="1" x14ac:dyDescent="0.25"/>
    <row r="274" s="20" customFormat="1" x14ac:dyDescent="0.25"/>
    <row r="275" s="20" customFormat="1" x14ac:dyDescent="0.25"/>
    <row r="276" s="20" customFormat="1" x14ac:dyDescent="0.25"/>
    <row r="277" s="20" customFormat="1" x14ac:dyDescent="0.25"/>
    <row r="278" s="20" customFormat="1" x14ac:dyDescent="0.25"/>
    <row r="279" s="20" customFormat="1" x14ac:dyDescent="0.25"/>
    <row r="280" s="20" customFormat="1" x14ac:dyDescent="0.25"/>
    <row r="281" s="20" customFormat="1" x14ac:dyDescent="0.25"/>
    <row r="282" s="20" customFormat="1" x14ac:dyDescent="0.25"/>
    <row r="283" s="20" customFormat="1" x14ac:dyDescent="0.25"/>
    <row r="284" s="20" customFormat="1" x14ac:dyDescent="0.25"/>
    <row r="285" s="20" customFormat="1" x14ac:dyDescent="0.25"/>
    <row r="286" s="20" customFormat="1" x14ac:dyDescent="0.25"/>
    <row r="287" s="20" customFormat="1" x14ac:dyDescent="0.25"/>
    <row r="288" s="20" customFormat="1" x14ac:dyDescent="0.25"/>
    <row r="289" s="20" customFormat="1" x14ac:dyDescent="0.25"/>
    <row r="290" s="20" customFormat="1" x14ac:dyDescent="0.25"/>
    <row r="291" s="20" customFormat="1" x14ac:dyDescent="0.25"/>
    <row r="292" s="20" customFormat="1" x14ac:dyDescent="0.25"/>
    <row r="293" s="20" customFormat="1" x14ac:dyDescent="0.25"/>
    <row r="294" s="20" customFormat="1" x14ac:dyDescent="0.25"/>
    <row r="295" s="20" customFormat="1" x14ac:dyDescent="0.25"/>
    <row r="296" s="20" customFormat="1" x14ac:dyDescent="0.25"/>
    <row r="297" s="20" customFormat="1" x14ac:dyDescent="0.25"/>
    <row r="298" s="20" customFormat="1" x14ac:dyDescent="0.25"/>
    <row r="299" s="20" customFormat="1" x14ac:dyDescent="0.25"/>
    <row r="300" s="20" customFormat="1" x14ac:dyDescent="0.25"/>
    <row r="301" s="20" customFormat="1" x14ac:dyDescent="0.25"/>
    <row r="302" s="20" customFormat="1" x14ac:dyDescent="0.25"/>
    <row r="303" s="20" customFormat="1" x14ac:dyDescent="0.25"/>
    <row r="304" s="20" customFormat="1" x14ac:dyDescent="0.25"/>
    <row r="305" s="20" customFormat="1" x14ac:dyDescent="0.25"/>
    <row r="306" s="20" customFormat="1" x14ac:dyDescent="0.25"/>
    <row r="307" s="20" customFormat="1" x14ac:dyDescent="0.25"/>
    <row r="308" s="20" customFormat="1" x14ac:dyDescent="0.25"/>
    <row r="309" s="20" customFormat="1" x14ac:dyDescent="0.25"/>
    <row r="310" s="20" customFormat="1" x14ac:dyDescent="0.25"/>
    <row r="311" s="20" customFormat="1" x14ac:dyDescent="0.25"/>
    <row r="312" s="20" customFormat="1" x14ac:dyDescent="0.25"/>
    <row r="313" s="20" customFormat="1" x14ac:dyDescent="0.25"/>
    <row r="314" s="20" customFormat="1" x14ac:dyDescent="0.25"/>
    <row r="315" s="20" customFormat="1" x14ac:dyDescent="0.25"/>
    <row r="316" s="20" customFormat="1" x14ac:dyDescent="0.25"/>
    <row r="317" s="20" customFormat="1" x14ac:dyDescent="0.25"/>
    <row r="318" s="20" customFormat="1" x14ac:dyDescent="0.25"/>
    <row r="319" s="20" customFormat="1" x14ac:dyDescent="0.25"/>
    <row r="320" s="20" customFormat="1" x14ac:dyDescent="0.25"/>
    <row r="321" s="20" customFormat="1" x14ac:dyDescent="0.25"/>
    <row r="322" s="20" customFormat="1" x14ac:dyDescent="0.25"/>
    <row r="323" s="20" customFormat="1" x14ac:dyDescent="0.25"/>
    <row r="324" s="20" customFormat="1" x14ac:dyDescent="0.25"/>
    <row r="325" s="20" customFormat="1" x14ac:dyDescent="0.25"/>
    <row r="326" s="20" customFormat="1" x14ac:dyDescent="0.25"/>
    <row r="327" s="20" customFormat="1" x14ac:dyDescent="0.25"/>
    <row r="328" s="20" customFormat="1" x14ac:dyDescent="0.25"/>
    <row r="329" s="20" customFormat="1" x14ac:dyDescent="0.25"/>
    <row r="330" s="20" customFormat="1" x14ac:dyDescent="0.25"/>
    <row r="331" s="20" customFormat="1" x14ac:dyDescent="0.25"/>
    <row r="332" s="20" customFormat="1" x14ac:dyDescent="0.25"/>
    <row r="333" s="20" customFormat="1" x14ac:dyDescent="0.25"/>
    <row r="334" s="20" customFormat="1" x14ac:dyDescent="0.25"/>
    <row r="335" s="20" customFormat="1" x14ac:dyDescent="0.25"/>
    <row r="336" s="20" customFormat="1" x14ac:dyDescent="0.25"/>
    <row r="337" s="20" customFormat="1" x14ac:dyDescent="0.25"/>
    <row r="338" s="20" customFormat="1" x14ac:dyDescent="0.25"/>
    <row r="339" s="20" customFormat="1" x14ac:dyDescent="0.25"/>
    <row r="340" s="20" customFormat="1" x14ac:dyDescent="0.25"/>
    <row r="341" s="20" customFormat="1" x14ac:dyDescent="0.25"/>
    <row r="342" s="20" customFormat="1" x14ac:dyDescent="0.25"/>
    <row r="343" s="20" customFormat="1" x14ac:dyDescent="0.25"/>
    <row r="344" s="20" customFormat="1" x14ac:dyDescent="0.25"/>
    <row r="345" s="20" customFormat="1" x14ac:dyDescent="0.25"/>
    <row r="346" s="20" customFormat="1" x14ac:dyDescent="0.25"/>
    <row r="347" s="20" customFormat="1" x14ac:dyDescent="0.25"/>
    <row r="348" s="20" customFormat="1" x14ac:dyDescent="0.25"/>
    <row r="349" s="20" customFormat="1" x14ac:dyDescent="0.25"/>
    <row r="350" s="20" customFormat="1" x14ac:dyDescent="0.25"/>
    <row r="351" s="20" customFormat="1" x14ac:dyDescent="0.25"/>
    <row r="352" s="20" customFormat="1" x14ac:dyDescent="0.25"/>
    <row r="353" s="20" customFormat="1" x14ac:dyDescent="0.25"/>
    <row r="354" s="20" customFormat="1" x14ac:dyDescent="0.25"/>
    <row r="355" s="20" customFormat="1" x14ac:dyDescent="0.25"/>
    <row r="356" s="20" customFormat="1" x14ac:dyDescent="0.25"/>
    <row r="357" s="20" customFormat="1" x14ac:dyDescent="0.25"/>
    <row r="358" s="20" customFormat="1" x14ac:dyDescent="0.25"/>
    <row r="359" s="20" customFormat="1" x14ac:dyDescent="0.25"/>
    <row r="360" s="20" customFormat="1" x14ac:dyDescent="0.25"/>
    <row r="361" s="20" customFormat="1" x14ac:dyDescent="0.25"/>
    <row r="362" s="20" customFormat="1" x14ac:dyDescent="0.25"/>
    <row r="363" s="20" customFormat="1" x14ac:dyDescent="0.25"/>
    <row r="364" s="20" customFormat="1" x14ac:dyDescent="0.25"/>
    <row r="365" s="20" customFormat="1" x14ac:dyDescent="0.25"/>
    <row r="366" s="20" customFormat="1" x14ac:dyDescent="0.25"/>
    <row r="367" s="20" customFormat="1" x14ac:dyDescent="0.25"/>
    <row r="368" s="20" customFormat="1" x14ac:dyDescent="0.25"/>
    <row r="369" s="20" customFormat="1" x14ac:dyDescent="0.25"/>
    <row r="370" s="20" customFormat="1" x14ac:dyDescent="0.25"/>
    <row r="371" s="20" customFormat="1" x14ac:dyDescent="0.25"/>
    <row r="372" s="20" customFormat="1" x14ac:dyDescent="0.25"/>
    <row r="373" s="20" customFormat="1" x14ac:dyDescent="0.25"/>
    <row r="374" s="20" customFormat="1" x14ac:dyDescent="0.25"/>
    <row r="375" s="20" customFormat="1" x14ac:dyDescent="0.25"/>
    <row r="376" s="20" customFormat="1" x14ac:dyDescent="0.25"/>
    <row r="377" s="20" customFormat="1" x14ac:dyDescent="0.25"/>
    <row r="378" s="20" customFormat="1" x14ac:dyDescent="0.25"/>
    <row r="379" s="20" customFormat="1" x14ac:dyDescent="0.25"/>
    <row r="380" s="20" customFormat="1" x14ac:dyDescent="0.25"/>
    <row r="381" s="20" customFormat="1" x14ac:dyDescent="0.25"/>
    <row r="382" s="20" customFormat="1" x14ac:dyDescent="0.25"/>
    <row r="383" s="20" customFormat="1" x14ac:dyDescent="0.25"/>
    <row r="384" s="20" customFormat="1" x14ac:dyDescent="0.25"/>
    <row r="385" s="20" customFormat="1" x14ac:dyDescent="0.25"/>
    <row r="386" s="20" customFormat="1" x14ac:dyDescent="0.25"/>
    <row r="387" s="20" customFormat="1" x14ac:dyDescent="0.25"/>
    <row r="388" s="20" customFormat="1" x14ac:dyDescent="0.25"/>
    <row r="389" s="20" customFormat="1" x14ac:dyDescent="0.25"/>
    <row r="390" s="20" customFormat="1" x14ac:dyDescent="0.25"/>
    <row r="391" s="20" customFormat="1" x14ac:dyDescent="0.25"/>
    <row r="392" s="20" customFormat="1" x14ac:dyDescent="0.25"/>
    <row r="393" s="20" customFormat="1" x14ac:dyDescent="0.25"/>
    <row r="394" s="20" customFormat="1" x14ac:dyDescent="0.25"/>
    <row r="395" s="20" customFormat="1" x14ac:dyDescent="0.25"/>
    <row r="396" s="20" customFormat="1" x14ac:dyDescent="0.25"/>
    <row r="397" s="20" customFormat="1" x14ac:dyDescent="0.25"/>
    <row r="398" s="20" customFormat="1" x14ac:dyDescent="0.25"/>
    <row r="399" s="20" customFormat="1" x14ac:dyDescent="0.25"/>
    <row r="400" s="20" customFormat="1" x14ac:dyDescent="0.25"/>
    <row r="401" s="20" customFormat="1" x14ac:dyDescent="0.25"/>
    <row r="402" s="20" customFormat="1" x14ac:dyDescent="0.25"/>
    <row r="403" s="20" customFormat="1" x14ac:dyDescent="0.25"/>
    <row r="404" s="20" customFormat="1" x14ac:dyDescent="0.25"/>
    <row r="405" s="20" customFormat="1" x14ac:dyDescent="0.25"/>
    <row r="406" s="20" customFormat="1" x14ac:dyDescent="0.25"/>
    <row r="407" s="20" customFormat="1" x14ac:dyDescent="0.25"/>
    <row r="408" s="20" customFormat="1" x14ac:dyDescent="0.25"/>
    <row r="409" s="20" customFormat="1" x14ac:dyDescent="0.25"/>
    <row r="410" s="20" customFormat="1" x14ac:dyDescent="0.25"/>
    <row r="411" s="20" customFormat="1" x14ac:dyDescent="0.25"/>
    <row r="412" s="20" customFormat="1" x14ac:dyDescent="0.25"/>
    <row r="413" s="20" customFormat="1" x14ac:dyDescent="0.25"/>
    <row r="414" s="20" customFormat="1" x14ac:dyDescent="0.25"/>
    <row r="415" s="20" customFormat="1" x14ac:dyDescent="0.25"/>
    <row r="416" s="20" customFormat="1" x14ac:dyDescent="0.25"/>
    <row r="417" s="20" customFormat="1" x14ac:dyDescent="0.25"/>
    <row r="418" s="20" customFormat="1" x14ac:dyDescent="0.25"/>
    <row r="419" s="20" customFormat="1" x14ac:dyDescent="0.25"/>
    <row r="420" s="20" customFormat="1" x14ac:dyDescent="0.25"/>
    <row r="421" s="20" customFormat="1" x14ac:dyDescent="0.25"/>
    <row r="422" s="20" customFormat="1" x14ac:dyDescent="0.25"/>
    <row r="423" s="20" customFormat="1" x14ac:dyDescent="0.25"/>
    <row r="424" s="20" customFormat="1" x14ac:dyDescent="0.25"/>
    <row r="425" s="20" customFormat="1" x14ac:dyDescent="0.25"/>
    <row r="426" s="20" customFormat="1" x14ac:dyDescent="0.25"/>
    <row r="427" s="20" customFormat="1" x14ac:dyDescent="0.25"/>
    <row r="428" s="20" customFormat="1" x14ac:dyDescent="0.25"/>
    <row r="429" s="20" customFormat="1" x14ac:dyDescent="0.25"/>
    <row r="430" s="20" customFormat="1" x14ac:dyDescent="0.25"/>
    <row r="431" s="20" customFormat="1" x14ac:dyDescent="0.25"/>
    <row r="432" s="20" customFormat="1" x14ac:dyDescent="0.25"/>
    <row r="433" s="20" customFormat="1" x14ac:dyDescent="0.25"/>
    <row r="434" s="20" customFormat="1" x14ac:dyDescent="0.25"/>
    <row r="435" s="20" customFormat="1" x14ac:dyDescent="0.25"/>
    <row r="436" s="20" customFormat="1" x14ac:dyDescent="0.25"/>
    <row r="437" s="20" customFormat="1" x14ac:dyDescent="0.25"/>
    <row r="438" s="20" customFormat="1" x14ac:dyDescent="0.25"/>
    <row r="439" s="20" customFormat="1" x14ac:dyDescent="0.25"/>
    <row r="440" s="20" customFormat="1" x14ac:dyDescent="0.25"/>
    <row r="441" s="20" customFormat="1" x14ac:dyDescent="0.25"/>
    <row r="442" s="20" customFormat="1" x14ac:dyDescent="0.25"/>
    <row r="443" s="20" customFormat="1" x14ac:dyDescent="0.25"/>
    <row r="444" s="20" customFormat="1" x14ac:dyDescent="0.25"/>
    <row r="445" s="20" customFormat="1" x14ac:dyDescent="0.25"/>
    <row r="446" s="20" customFormat="1" x14ac:dyDescent="0.25"/>
    <row r="447" s="20" customFormat="1" x14ac:dyDescent="0.25"/>
    <row r="448" s="20" customFormat="1" x14ac:dyDescent="0.25"/>
    <row r="449" s="20" customFormat="1" x14ac:dyDescent="0.25"/>
    <row r="450" s="20" customFormat="1" x14ac:dyDescent="0.25"/>
    <row r="451" s="20" customFormat="1" x14ac:dyDescent="0.25"/>
    <row r="452" s="20" customFormat="1" x14ac:dyDescent="0.25"/>
    <row r="453" s="20" customFormat="1" x14ac:dyDescent="0.25"/>
    <row r="454" s="20" customFormat="1" x14ac:dyDescent="0.25"/>
    <row r="455" s="20" customFormat="1" x14ac:dyDescent="0.25"/>
    <row r="456" s="20" customFormat="1" x14ac:dyDescent="0.25"/>
    <row r="457" s="20" customFormat="1" x14ac:dyDescent="0.25"/>
    <row r="458" s="20" customFormat="1" x14ac:dyDescent="0.25"/>
    <row r="459" s="20" customFormat="1" x14ac:dyDescent="0.25"/>
    <row r="460" s="20" customFormat="1" x14ac:dyDescent="0.25"/>
    <row r="461" s="20" customFormat="1" x14ac:dyDescent="0.25"/>
    <row r="462" s="20" customFormat="1" x14ac:dyDescent="0.25"/>
    <row r="463" s="20" customFormat="1" x14ac:dyDescent="0.25"/>
    <row r="464" s="20" customFormat="1" x14ac:dyDescent="0.25"/>
    <row r="465" s="20" customFormat="1" x14ac:dyDescent="0.25"/>
    <row r="466" s="20" customFormat="1" x14ac:dyDescent="0.25"/>
    <row r="467" s="20" customFormat="1" x14ac:dyDescent="0.25"/>
    <row r="468" s="20" customFormat="1" x14ac:dyDescent="0.25"/>
    <row r="469" s="20" customFormat="1" x14ac:dyDescent="0.25"/>
    <row r="470" s="20" customFormat="1" x14ac:dyDescent="0.25"/>
    <row r="471" s="20" customFormat="1" x14ac:dyDescent="0.25"/>
    <row r="472" s="20" customFormat="1" x14ac:dyDescent="0.25"/>
    <row r="473" s="20" customFormat="1" x14ac:dyDescent="0.25"/>
    <row r="474" s="20" customFormat="1" x14ac:dyDescent="0.25"/>
    <row r="475" s="20" customFormat="1" x14ac:dyDescent="0.25"/>
    <row r="476" s="20" customFormat="1" x14ac:dyDescent="0.25"/>
    <row r="477" s="20" customFormat="1" x14ac:dyDescent="0.25"/>
    <row r="478" s="20" customFormat="1" x14ac:dyDescent="0.25"/>
    <row r="479" s="20" customFormat="1" x14ac:dyDescent="0.25"/>
    <row r="480" s="20" customFormat="1" x14ac:dyDescent="0.25"/>
    <row r="481" s="20" customFormat="1" x14ac:dyDescent="0.25"/>
    <row r="482" s="20" customFormat="1" x14ac:dyDescent="0.25"/>
    <row r="483" s="20" customFormat="1" x14ac:dyDescent="0.25"/>
    <row r="484" s="20" customFormat="1" x14ac:dyDescent="0.25"/>
    <row r="485" s="20" customFormat="1" x14ac:dyDescent="0.25"/>
    <row r="486" s="20" customFormat="1" x14ac:dyDescent="0.25"/>
    <row r="487" s="20" customFormat="1" x14ac:dyDescent="0.25"/>
    <row r="488" s="20" customFormat="1" x14ac:dyDescent="0.25"/>
    <row r="489" s="20" customFormat="1" x14ac:dyDescent="0.25"/>
    <row r="490" s="20" customFormat="1" x14ac:dyDescent="0.25"/>
    <row r="491" s="20" customFormat="1" x14ac:dyDescent="0.25"/>
    <row r="492" s="20" customFormat="1" x14ac:dyDescent="0.25"/>
    <row r="493" s="20" customFormat="1" x14ac:dyDescent="0.25"/>
    <row r="494" s="20" customFormat="1" x14ac:dyDescent="0.25"/>
    <row r="495" s="20" customFormat="1" x14ac:dyDescent="0.25"/>
    <row r="496" s="20" customFormat="1" x14ac:dyDescent="0.25"/>
    <row r="497" s="20" customFormat="1" x14ac:dyDescent="0.25"/>
    <row r="498" s="20" customFormat="1" x14ac:dyDescent="0.25"/>
    <row r="499" s="20" customFormat="1" x14ac:dyDescent="0.25"/>
    <row r="500" s="20" customFormat="1" x14ac:dyDescent="0.25"/>
    <row r="501" s="20" customFormat="1" x14ac:dyDescent="0.25"/>
    <row r="502" s="20" customFormat="1" x14ac:dyDescent="0.25"/>
    <row r="503" s="20" customFormat="1" x14ac:dyDescent="0.25"/>
    <row r="504" s="20" customFormat="1" x14ac:dyDescent="0.25"/>
    <row r="505" s="20" customFormat="1" x14ac:dyDescent="0.25"/>
    <row r="506" s="20" customFormat="1" x14ac:dyDescent="0.25"/>
    <row r="507" s="20" customFormat="1" x14ac:dyDescent="0.25"/>
    <row r="508" s="20" customFormat="1" x14ac:dyDescent="0.25"/>
    <row r="509" s="20" customFormat="1" x14ac:dyDescent="0.25"/>
    <row r="510" s="20" customFormat="1" x14ac:dyDescent="0.25"/>
    <row r="511" s="20" customFormat="1" x14ac:dyDescent="0.25"/>
    <row r="512" s="20" customFormat="1" x14ac:dyDescent="0.25"/>
    <row r="513" s="20" customFormat="1" x14ac:dyDescent="0.25"/>
    <row r="514" s="20" customFormat="1" x14ac:dyDescent="0.25"/>
    <row r="515" s="20" customFormat="1" x14ac:dyDescent="0.25"/>
    <row r="516" s="20" customFormat="1" x14ac:dyDescent="0.25"/>
    <row r="517" s="20" customFormat="1" x14ac:dyDescent="0.25"/>
    <row r="518" s="20" customFormat="1" x14ac:dyDescent="0.25"/>
    <row r="519" s="20" customFormat="1" x14ac:dyDescent="0.25"/>
    <row r="520" s="20" customFormat="1" x14ac:dyDescent="0.25"/>
    <row r="521" s="20" customFormat="1" x14ac:dyDescent="0.25"/>
    <row r="522" s="20" customFormat="1" x14ac:dyDescent="0.25"/>
    <row r="523" s="20" customFormat="1" x14ac:dyDescent="0.25"/>
    <row r="524" s="20" customFormat="1" x14ac:dyDescent="0.25"/>
    <row r="525" s="20" customFormat="1" x14ac:dyDescent="0.25"/>
    <row r="526" s="20" customFormat="1" x14ac:dyDescent="0.25"/>
    <row r="527" s="20" customFormat="1" x14ac:dyDescent="0.25"/>
    <row r="528" s="20" customFormat="1" x14ac:dyDescent="0.25"/>
    <row r="529" s="20" customFormat="1" x14ac:dyDescent="0.25"/>
    <row r="530" s="20" customFormat="1" x14ac:dyDescent="0.25"/>
    <row r="531" s="20" customFormat="1" x14ac:dyDescent="0.25"/>
    <row r="532" s="20" customFormat="1" x14ac:dyDescent="0.25"/>
    <row r="533" s="20" customFormat="1" x14ac:dyDescent="0.25"/>
    <row r="534" s="20" customFormat="1" x14ac:dyDescent="0.25"/>
    <row r="535" s="20" customFormat="1" x14ac:dyDescent="0.25"/>
    <row r="536" s="20" customFormat="1" x14ac:dyDescent="0.25"/>
    <row r="537" s="20" customFormat="1" x14ac:dyDescent="0.25"/>
    <row r="538" s="20" customFormat="1" x14ac:dyDescent="0.25"/>
    <row r="539" s="20" customFormat="1" x14ac:dyDescent="0.25"/>
    <row r="540" s="20" customFormat="1" x14ac:dyDescent="0.25"/>
    <row r="541" s="20" customFormat="1" x14ac:dyDescent="0.25"/>
    <row r="542" s="20" customFormat="1" x14ac:dyDescent="0.25"/>
    <row r="543" s="20" customFormat="1" x14ac:dyDescent="0.25"/>
    <row r="544" s="20" customFormat="1" x14ac:dyDescent="0.25"/>
    <row r="545" s="20" customFormat="1" x14ac:dyDescent="0.25"/>
    <row r="546" s="20" customFormat="1" x14ac:dyDescent="0.25"/>
    <row r="547" s="20" customFormat="1" x14ac:dyDescent="0.25"/>
    <row r="548" s="20" customFormat="1" x14ac:dyDescent="0.25"/>
    <row r="549" s="20" customFormat="1" x14ac:dyDescent="0.25"/>
    <row r="550" s="20" customFormat="1" x14ac:dyDescent="0.25"/>
    <row r="551" s="20" customFormat="1" x14ac:dyDescent="0.25"/>
    <row r="552" s="20" customFormat="1" x14ac:dyDescent="0.25"/>
    <row r="553" s="20" customFormat="1" x14ac:dyDescent="0.25"/>
    <row r="554" s="20" customFormat="1" x14ac:dyDescent="0.25"/>
    <row r="555" s="20" customFormat="1" x14ac:dyDescent="0.25"/>
    <row r="556" s="20" customFormat="1" x14ac:dyDescent="0.25"/>
    <row r="557" s="20" customFormat="1" x14ac:dyDescent="0.25"/>
    <row r="558" s="20" customFormat="1" x14ac:dyDescent="0.25"/>
    <row r="559" s="20" customFormat="1" x14ac:dyDescent="0.25"/>
    <row r="560" s="20" customFormat="1" x14ac:dyDescent="0.25"/>
    <row r="561" s="20" customFormat="1" x14ac:dyDescent="0.25"/>
    <row r="562" s="20" customFormat="1" x14ac:dyDescent="0.25"/>
    <row r="563" s="20" customFormat="1" x14ac:dyDescent="0.25"/>
    <row r="564" s="20" customFormat="1" x14ac:dyDescent="0.25"/>
    <row r="565" s="20" customFormat="1" x14ac:dyDescent="0.25"/>
    <row r="566" s="20" customFormat="1" x14ac:dyDescent="0.25"/>
    <row r="567" s="20" customFormat="1" x14ac:dyDescent="0.25"/>
    <row r="568" s="20" customFormat="1" x14ac:dyDescent="0.25"/>
    <row r="569" s="20" customFormat="1" x14ac:dyDescent="0.25"/>
    <row r="570" s="20" customFormat="1" x14ac:dyDescent="0.25"/>
    <row r="571" s="20" customFormat="1" x14ac:dyDescent="0.25"/>
    <row r="572" s="20" customFormat="1" x14ac:dyDescent="0.25"/>
    <row r="573" s="20" customFormat="1" x14ac:dyDescent="0.25"/>
    <row r="574" s="20" customFormat="1" x14ac:dyDescent="0.25"/>
    <row r="575" s="20" customFormat="1" x14ac:dyDescent="0.25"/>
    <row r="576" s="20" customFormat="1" x14ac:dyDescent="0.25"/>
    <row r="577" s="20" customFormat="1" x14ac:dyDescent="0.25"/>
    <row r="578" s="20" customFormat="1" x14ac:dyDescent="0.25"/>
    <row r="579" s="20" customFormat="1" x14ac:dyDescent="0.25"/>
    <row r="580" s="20" customFormat="1" x14ac:dyDescent="0.25"/>
    <row r="581" s="20" customFormat="1" x14ac:dyDescent="0.25"/>
    <row r="582" s="20" customFormat="1" x14ac:dyDescent="0.25"/>
    <row r="583" s="20" customFormat="1" x14ac:dyDescent="0.25"/>
    <row r="584" s="20" customFormat="1" x14ac:dyDescent="0.25"/>
    <row r="585" s="20" customFormat="1" x14ac:dyDescent="0.25"/>
    <row r="586" s="20" customFormat="1" x14ac:dyDescent="0.25"/>
    <row r="587" s="20" customFormat="1" x14ac:dyDescent="0.25"/>
    <row r="588" s="20" customFormat="1" x14ac:dyDescent="0.25"/>
    <row r="589" s="20" customFormat="1" x14ac:dyDescent="0.25"/>
    <row r="590" s="20" customFormat="1" x14ac:dyDescent="0.25"/>
    <row r="591" s="20" customFormat="1" x14ac:dyDescent="0.25"/>
    <row r="592" s="20" customFormat="1" x14ac:dyDescent="0.25"/>
    <row r="593" s="20" customFormat="1" x14ac:dyDescent="0.25"/>
    <row r="594" s="20" customFormat="1" x14ac:dyDescent="0.25"/>
    <row r="595" s="20" customFormat="1" x14ac:dyDescent="0.25"/>
    <row r="596" s="20" customFormat="1" x14ac:dyDescent="0.25"/>
    <row r="597" s="20" customFormat="1" x14ac:dyDescent="0.25"/>
    <row r="598" s="20" customFormat="1" x14ac:dyDescent="0.25"/>
    <row r="599" s="20" customFormat="1" x14ac:dyDescent="0.25"/>
    <row r="600" s="20" customFormat="1" x14ac:dyDescent="0.25"/>
  </sheetData>
  <mergeCells count="7">
    <mergeCell ref="A1:G1"/>
    <mergeCell ref="A9:A10"/>
    <mergeCell ref="B9:G9"/>
    <mergeCell ref="A16:A17"/>
    <mergeCell ref="B16:G16"/>
    <mergeCell ref="A2:A3"/>
    <mergeCell ref="B2:G2"/>
  </mergeCells>
  <pageMargins left="0.7" right="0.7" top="0.75" bottom="0.75" header="0.3" footer="0.3"/>
</worksheet>
</file>

<file path=xl/worksheets/sheet10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EC9826-E36F-4E53-BFD4-E308F774C58A}">
  <dimension ref="A1:G600"/>
  <sheetViews>
    <sheetView zoomScale="80" zoomScaleNormal="80" workbookViewId="0">
      <selection sqref="A1:XFD1048576"/>
    </sheetView>
  </sheetViews>
  <sheetFormatPr baseColWidth="10" defaultRowHeight="15" x14ac:dyDescent="0.25"/>
  <cols>
    <col min="1" max="1" width="13.42578125" style="27" customWidth="1"/>
    <col min="2" max="7" width="11.7109375" style="27" customWidth="1"/>
    <col min="8" max="16384" width="11.42578125" style="27"/>
  </cols>
  <sheetData>
    <row r="1" spans="1:7" s="20" customFormat="1" x14ac:dyDescent="0.25">
      <c r="A1" s="12" t="s">
        <v>440</v>
      </c>
      <c r="B1" s="26"/>
    </row>
    <row r="2" spans="1:7" s="83" customFormat="1" ht="16.5" customHeight="1" x14ac:dyDescent="0.25">
      <c r="A2" s="96"/>
      <c r="B2" s="91" t="s">
        <v>0</v>
      </c>
      <c r="C2" s="91"/>
      <c r="D2" s="91"/>
      <c r="E2" s="91"/>
      <c r="F2" s="91"/>
      <c r="G2" s="91"/>
    </row>
    <row r="3" spans="1:7" s="83" customFormat="1" x14ac:dyDescent="0.25">
      <c r="A3" s="96"/>
      <c r="B3" s="97">
        <v>2006</v>
      </c>
      <c r="C3" s="97">
        <v>2009</v>
      </c>
      <c r="D3" s="97">
        <v>2011</v>
      </c>
      <c r="E3" s="97">
        <v>2013</v>
      </c>
      <c r="F3" s="97">
        <v>2015</v>
      </c>
      <c r="G3" s="97">
        <v>2017</v>
      </c>
    </row>
    <row r="4" spans="1:7" s="20" customFormat="1" x14ac:dyDescent="0.25">
      <c r="A4" s="98" t="s">
        <v>9</v>
      </c>
      <c r="B4" s="99">
        <v>26.956190246887573</v>
      </c>
      <c r="C4" s="99">
        <v>27.905755806610326</v>
      </c>
      <c r="D4" s="99">
        <v>32.624183785840408</v>
      </c>
      <c r="E4" s="99">
        <v>34.828577245588363</v>
      </c>
      <c r="F4" s="99">
        <v>36.157993615493886</v>
      </c>
      <c r="G4" s="99">
        <v>35.418055886322144</v>
      </c>
    </row>
    <row r="5" spans="1:7" s="20" customFormat="1" x14ac:dyDescent="0.25">
      <c r="A5" s="98" t="s">
        <v>10</v>
      </c>
      <c r="B5" s="99">
        <v>27.706777384445459</v>
      </c>
      <c r="C5" s="99">
        <v>29.746273260762106</v>
      </c>
      <c r="D5" s="99">
        <v>33.834066885482024</v>
      </c>
      <c r="E5" s="99">
        <v>38.59740231292902</v>
      </c>
      <c r="F5" s="99">
        <v>38.582388407013482</v>
      </c>
      <c r="G5" s="99">
        <v>39.488445232190003</v>
      </c>
    </row>
    <row r="6" spans="1:7" s="20" customFormat="1" x14ac:dyDescent="0.25">
      <c r="A6" s="100" t="s">
        <v>36</v>
      </c>
      <c r="B6" s="99">
        <v>27.328390281598182</v>
      </c>
      <c r="C6" s="99">
        <v>28.832615423198899</v>
      </c>
      <c r="D6" s="99">
        <v>33.232729116153706</v>
      </c>
      <c r="E6" s="99">
        <v>36.747716437652031</v>
      </c>
      <c r="F6" s="99">
        <v>37.376226220640163</v>
      </c>
      <c r="G6" s="99">
        <v>37.44571315030305</v>
      </c>
    </row>
    <row r="7" spans="1:7" s="20" customFormat="1" x14ac:dyDescent="0.25">
      <c r="A7" s="26" t="s">
        <v>135</v>
      </c>
    </row>
    <row r="8" spans="1:7" s="20" customFormat="1" x14ac:dyDescent="0.25">
      <c r="A8" s="26"/>
    </row>
    <row r="9" spans="1:7" s="83" customFormat="1" ht="16.5" customHeight="1" x14ac:dyDescent="0.25">
      <c r="A9" s="96"/>
      <c r="B9" s="91" t="s">
        <v>1</v>
      </c>
      <c r="C9" s="91"/>
      <c r="D9" s="91"/>
      <c r="E9" s="91"/>
      <c r="F9" s="91"/>
      <c r="G9" s="91"/>
    </row>
    <row r="10" spans="1:7" s="83" customFormat="1" x14ac:dyDescent="0.25">
      <c r="A10" s="96"/>
      <c r="B10" s="97">
        <v>2006</v>
      </c>
      <c r="C10" s="97">
        <v>2009</v>
      </c>
      <c r="D10" s="97">
        <v>2011</v>
      </c>
      <c r="E10" s="97">
        <v>2013</v>
      </c>
      <c r="F10" s="97">
        <v>2015</v>
      </c>
      <c r="G10" s="97">
        <v>2017</v>
      </c>
    </row>
    <row r="11" spans="1:7" s="20" customFormat="1" x14ac:dyDescent="0.25">
      <c r="A11" s="98" t="s">
        <v>9</v>
      </c>
      <c r="B11" s="101">
        <v>268702</v>
      </c>
      <c r="C11" s="101">
        <v>296065</v>
      </c>
      <c r="D11" s="101">
        <v>365277</v>
      </c>
      <c r="E11" s="101">
        <v>367795</v>
      </c>
      <c r="F11" s="101">
        <v>378768</v>
      </c>
      <c r="G11" s="101">
        <v>356929</v>
      </c>
    </row>
    <row r="12" spans="1:7" s="20" customFormat="1" x14ac:dyDescent="0.25">
      <c r="A12" s="98" t="s">
        <v>10</v>
      </c>
      <c r="B12" s="101">
        <v>271668</v>
      </c>
      <c r="C12" s="101">
        <v>320152</v>
      </c>
      <c r="D12" s="101">
        <v>383364</v>
      </c>
      <c r="E12" s="101">
        <v>422899</v>
      </c>
      <c r="F12" s="101">
        <v>408209</v>
      </c>
      <c r="G12" s="101">
        <v>395012</v>
      </c>
    </row>
    <row r="13" spans="1:7" s="20" customFormat="1" x14ac:dyDescent="0.25">
      <c r="A13" s="100" t="s">
        <v>36</v>
      </c>
      <c r="B13" s="101">
        <v>540370</v>
      </c>
      <c r="C13" s="101">
        <v>616217</v>
      </c>
      <c r="D13" s="101">
        <v>748641</v>
      </c>
      <c r="E13" s="101">
        <v>790694</v>
      </c>
      <c r="F13" s="101">
        <v>786977</v>
      </c>
      <c r="G13" s="101">
        <v>751941</v>
      </c>
    </row>
    <row r="14" spans="1:7" s="20" customFormat="1" x14ac:dyDescent="0.25">
      <c r="A14" s="26" t="s">
        <v>135</v>
      </c>
    </row>
    <row r="15" spans="1:7" s="20" customFormat="1" x14ac:dyDescent="0.25"/>
    <row r="16" spans="1:7" s="83" customFormat="1" ht="16.5" customHeight="1" x14ac:dyDescent="0.25">
      <c r="A16" s="96"/>
      <c r="B16" s="91" t="s">
        <v>3</v>
      </c>
      <c r="C16" s="91"/>
      <c r="D16" s="91"/>
      <c r="E16" s="91"/>
      <c r="F16" s="91"/>
      <c r="G16" s="91"/>
    </row>
    <row r="17" spans="1:7" s="83" customFormat="1" x14ac:dyDescent="0.25">
      <c r="A17" s="96"/>
      <c r="B17" s="97">
        <v>2006</v>
      </c>
      <c r="C17" s="97">
        <v>2009</v>
      </c>
      <c r="D17" s="97">
        <v>2011</v>
      </c>
      <c r="E17" s="97">
        <v>2013</v>
      </c>
      <c r="F17" s="97">
        <v>2015</v>
      </c>
      <c r="G17" s="97">
        <v>2017</v>
      </c>
    </row>
    <row r="18" spans="1:7" s="20" customFormat="1" x14ac:dyDescent="0.25">
      <c r="A18" s="98" t="s">
        <v>9</v>
      </c>
      <c r="B18" s="102">
        <v>0.81583014975303114</v>
      </c>
      <c r="C18" s="102">
        <v>0.86099024817109637</v>
      </c>
      <c r="D18" s="102">
        <v>0.99831957591613318</v>
      </c>
      <c r="E18" s="102">
        <v>0.86074891116888608</v>
      </c>
      <c r="F18" s="102">
        <v>0.80502960785971589</v>
      </c>
      <c r="G18" s="102">
        <v>0.64985872770212982</v>
      </c>
    </row>
    <row r="19" spans="1:7" s="20" customFormat="1" x14ac:dyDescent="0.25">
      <c r="A19" s="98" t="s">
        <v>10</v>
      </c>
      <c r="B19" s="102">
        <v>0.79516234559244214</v>
      </c>
      <c r="C19" s="102">
        <v>0.83505061223503529</v>
      </c>
      <c r="D19" s="99">
        <v>1.0752024763630277</v>
      </c>
      <c r="E19" s="102">
        <v>0.80251816898313177</v>
      </c>
      <c r="F19" s="102">
        <v>0.65743313136776604</v>
      </c>
      <c r="G19" s="102">
        <v>0.76008538530571579</v>
      </c>
    </row>
    <row r="20" spans="1:7" s="20" customFormat="1" x14ac:dyDescent="0.25">
      <c r="A20" s="100" t="s">
        <v>36</v>
      </c>
      <c r="B20" s="102">
        <v>0.6496196855575892</v>
      </c>
      <c r="C20" s="102">
        <v>0.69117886601672662</v>
      </c>
      <c r="D20" s="102">
        <v>0.81410170662456149</v>
      </c>
      <c r="E20" s="102">
        <v>0.69698124405826622</v>
      </c>
      <c r="F20" s="102">
        <v>0.53019734092861304</v>
      </c>
      <c r="G20" s="102">
        <v>0.56384502737281605</v>
      </c>
    </row>
    <row r="21" spans="1:7" s="20" customFormat="1" x14ac:dyDescent="0.25">
      <c r="A21" s="26" t="s">
        <v>135</v>
      </c>
    </row>
    <row r="22" spans="1:7" s="20" customFormat="1" x14ac:dyDescent="0.25"/>
    <row r="23" spans="1:7" s="20" customFormat="1" x14ac:dyDescent="0.25"/>
    <row r="24" spans="1:7" s="20" customFormat="1" x14ac:dyDescent="0.25"/>
    <row r="25" spans="1:7" s="20" customFormat="1" x14ac:dyDescent="0.25"/>
    <row r="26" spans="1:7" s="20" customFormat="1" x14ac:dyDescent="0.25"/>
    <row r="27" spans="1:7" s="20" customFormat="1" x14ac:dyDescent="0.25"/>
    <row r="28" spans="1:7" s="20" customFormat="1" x14ac:dyDescent="0.25">
      <c r="A28" s="26"/>
    </row>
    <row r="29" spans="1:7" s="20" customFormat="1" x14ac:dyDescent="0.25"/>
    <row r="30" spans="1:7" s="20" customFormat="1" x14ac:dyDescent="0.25"/>
    <row r="31" spans="1:7" s="20" customFormat="1" x14ac:dyDescent="0.25"/>
    <row r="32" spans="1:7" s="20" customFormat="1" x14ac:dyDescent="0.25"/>
    <row r="33" s="20" customFormat="1" x14ac:dyDescent="0.25"/>
    <row r="34" s="20" customFormat="1" x14ac:dyDescent="0.25"/>
    <row r="35" s="20" customFormat="1" x14ac:dyDescent="0.25"/>
    <row r="36" s="20" customFormat="1" x14ac:dyDescent="0.25"/>
    <row r="37" s="20" customFormat="1" x14ac:dyDescent="0.25"/>
    <row r="38" s="20" customFormat="1" x14ac:dyDescent="0.25"/>
    <row r="39" s="20" customFormat="1" x14ac:dyDescent="0.25"/>
    <row r="40" s="20" customFormat="1" x14ac:dyDescent="0.25"/>
    <row r="41" s="20" customFormat="1" x14ac:dyDescent="0.25"/>
    <row r="42" s="20" customFormat="1" x14ac:dyDescent="0.25"/>
    <row r="43" s="20" customFormat="1" x14ac:dyDescent="0.25"/>
    <row r="44" s="20" customFormat="1" x14ac:dyDescent="0.25"/>
    <row r="45" s="20" customFormat="1" x14ac:dyDescent="0.25"/>
    <row r="46" s="20" customFormat="1" x14ac:dyDescent="0.25"/>
    <row r="47" s="20" customFormat="1" x14ac:dyDescent="0.25"/>
    <row r="48" s="20" customFormat="1" x14ac:dyDescent="0.25"/>
    <row r="49" s="20" customFormat="1" x14ac:dyDescent="0.25"/>
    <row r="50" s="20" customFormat="1" x14ac:dyDescent="0.25"/>
    <row r="51" s="20" customFormat="1" x14ac:dyDescent="0.25"/>
    <row r="52" s="20" customFormat="1" x14ac:dyDescent="0.25"/>
    <row r="53" s="20" customFormat="1" x14ac:dyDescent="0.25"/>
    <row r="54" s="20" customFormat="1" x14ac:dyDescent="0.25"/>
    <row r="55" s="20" customFormat="1" x14ac:dyDescent="0.25"/>
    <row r="56" s="20" customFormat="1" x14ac:dyDescent="0.25"/>
    <row r="57" s="20" customFormat="1" x14ac:dyDescent="0.25"/>
    <row r="58" s="20" customFormat="1" x14ac:dyDescent="0.25"/>
    <row r="59" s="20" customFormat="1" x14ac:dyDescent="0.25"/>
    <row r="60" s="20" customFormat="1" x14ac:dyDescent="0.25"/>
    <row r="61" s="20" customFormat="1" x14ac:dyDescent="0.25"/>
    <row r="62" s="20" customFormat="1" x14ac:dyDescent="0.25"/>
    <row r="63" s="20" customFormat="1" x14ac:dyDescent="0.25"/>
    <row r="64" s="20" customFormat="1" x14ac:dyDescent="0.25"/>
    <row r="65" s="20" customFormat="1" x14ac:dyDescent="0.25"/>
    <row r="66" s="20" customFormat="1" x14ac:dyDescent="0.25"/>
    <row r="67" s="20" customFormat="1" x14ac:dyDescent="0.25"/>
    <row r="68" s="20" customFormat="1" x14ac:dyDescent="0.25"/>
    <row r="69" s="20" customFormat="1" x14ac:dyDescent="0.25"/>
    <row r="70" s="20" customFormat="1" x14ac:dyDescent="0.25"/>
    <row r="71" s="20" customFormat="1" x14ac:dyDescent="0.25"/>
    <row r="72" s="20" customFormat="1" x14ac:dyDescent="0.25"/>
    <row r="73" s="20" customFormat="1" x14ac:dyDescent="0.25"/>
    <row r="74" s="20" customFormat="1" x14ac:dyDescent="0.25"/>
    <row r="75" s="20" customFormat="1" x14ac:dyDescent="0.25"/>
    <row r="76" s="20" customFormat="1" x14ac:dyDescent="0.25"/>
    <row r="77" s="20" customFormat="1" x14ac:dyDescent="0.25"/>
    <row r="78" s="20" customFormat="1" x14ac:dyDescent="0.25"/>
    <row r="79" s="20" customFormat="1" x14ac:dyDescent="0.25"/>
    <row r="80" s="20" customFormat="1" x14ac:dyDescent="0.25"/>
    <row r="81" s="20" customFormat="1" x14ac:dyDescent="0.25"/>
    <row r="82" s="20" customFormat="1" x14ac:dyDescent="0.25"/>
    <row r="83" s="20" customFormat="1" x14ac:dyDescent="0.25"/>
    <row r="84" s="20" customFormat="1" x14ac:dyDescent="0.25"/>
    <row r="85" s="20" customFormat="1" x14ac:dyDescent="0.25"/>
    <row r="86" s="20" customFormat="1" x14ac:dyDescent="0.25"/>
    <row r="87" s="20" customFormat="1" x14ac:dyDescent="0.25"/>
    <row r="88" s="20" customFormat="1" x14ac:dyDescent="0.25"/>
    <row r="89" s="20" customFormat="1" x14ac:dyDescent="0.25"/>
    <row r="90" s="20" customFormat="1" x14ac:dyDescent="0.25"/>
    <row r="91" s="20" customFormat="1" x14ac:dyDescent="0.25"/>
    <row r="92" s="20" customFormat="1" x14ac:dyDescent="0.25"/>
    <row r="93" s="20" customFormat="1" x14ac:dyDescent="0.25"/>
    <row r="94" s="20" customFormat="1" x14ac:dyDescent="0.25"/>
    <row r="95" s="20" customFormat="1" x14ac:dyDescent="0.25"/>
    <row r="96" s="20" customFormat="1" x14ac:dyDescent="0.25"/>
    <row r="97" s="20" customFormat="1" x14ac:dyDescent="0.25"/>
    <row r="98" s="20" customFormat="1" x14ac:dyDescent="0.25"/>
    <row r="99" s="20" customFormat="1" x14ac:dyDescent="0.25"/>
    <row r="100" s="20" customFormat="1" x14ac:dyDescent="0.25"/>
    <row r="101" s="20" customFormat="1" x14ac:dyDescent="0.25"/>
    <row r="102" s="20" customFormat="1" x14ac:dyDescent="0.25"/>
    <row r="103" s="20" customFormat="1" x14ac:dyDescent="0.25"/>
    <row r="104" s="20" customFormat="1" x14ac:dyDescent="0.25"/>
    <row r="105" s="20" customFormat="1" x14ac:dyDescent="0.25"/>
    <row r="106" s="20" customFormat="1" x14ac:dyDescent="0.25"/>
    <row r="107" s="20" customFormat="1" x14ac:dyDescent="0.25"/>
    <row r="108" s="20" customFormat="1" x14ac:dyDescent="0.25"/>
    <row r="109" s="20" customFormat="1" x14ac:dyDescent="0.25"/>
    <row r="110" s="20" customFormat="1" x14ac:dyDescent="0.25"/>
    <row r="111" s="20" customFormat="1" x14ac:dyDescent="0.25"/>
    <row r="112" s="20" customFormat="1" x14ac:dyDescent="0.25"/>
    <row r="113" s="20" customFormat="1" x14ac:dyDescent="0.25"/>
    <row r="114" s="20" customFormat="1" x14ac:dyDescent="0.25"/>
    <row r="115" s="20" customFormat="1" x14ac:dyDescent="0.25"/>
    <row r="116" s="20" customFormat="1" x14ac:dyDescent="0.25"/>
    <row r="117" s="20" customFormat="1" x14ac:dyDescent="0.25"/>
    <row r="118" s="20" customFormat="1" x14ac:dyDescent="0.25"/>
    <row r="119" s="20" customFormat="1" x14ac:dyDescent="0.25"/>
    <row r="120" s="20" customFormat="1" x14ac:dyDescent="0.25"/>
    <row r="121" s="20" customFormat="1" x14ac:dyDescent="0.25"/>
    <row r="122" s="20" customFormat="1" x14ac:dyDescent="0.25"/>
    <row r="123" s="20" customFormat="1" x14ac:dyDescent="0.25"/>
    <row r="124" s="20" customFormat="1" x14ac:dyDescent="0.25"/>
    <row r="125" s="20" customFormat="1" x14ac:dyDescent="0.25"/>
    <row r="126" s="20" customFormat="1" x14ac:dyDescent="0.25"/>
    <row r="127" s="20" customFormat="1" x14ac:dyDescent="0.25"/>
    <row r="128" s="20" customFormat="1" x14ac:dyDescent="0.25"/>
    <row r="129" s="20" customFormat="1" x14ac:dyDescent="0.25"/>
    <row r="130" s="20" customFormat="1" x14ac:dyDescent="0.25"/>
    <row r="131" s="20" customFormat="1" x14ac:dyDescent="0.25"/>
    <row r="132" s="20" customFormat="1" x14ac:dyDescent="0.25"/>
    <row r="133" s="20" customFormat="1" x14ac:dyDescent="0.25"/>
    <row r="134" s="20" customFormat="1" x14ac:dyDescent="0.25"/>
    <row r="135" s="20" customFormat="1" x14ac:dyDescent="0.25"/>
    <row r="136" s="20" customFormat="1" x14ac:dyDescent="0.25"/>
    <row r="137" s="20" customFormat="1" x14ac:dyDescent="0.25"/>
    <row r="138" s="20" customFormat="1" x14ac:dyDescent="0.25"/>
    <row r="139" s="20" customFormat="1" x14ac:dyDescent="0.25"/>
    <row r="140" s="20" customFormat="1" x14ac:dyDescent="0.25"/>
    <row r="141" s="20" customFormat="1" x14ac:dyDescent="0.25"/>
    <row r="142" s="20" customFormat="1" x14ac:dyDescent="0.25"/>
    <row r="143" s="20" customFormat="1" x14ac:dyDescent="0.25"/>
    <row r="144" s="20" customFormat="1" x14ac:dyDescent="0.25"/>
    <row r="145" s="20" customFormat="1" x14ac:dyDescent="0.25"/>
    <row r="146" s="20" customFormat="1" x14ac:dyDescent="0.25"/>
    <row r="147" s="20" customFormat="1" x14ac:dyDescent="0.25"/>
    <row r="148" s="20" customFormat="1" x14ac:dyDescent="0.25"/>
    <row r="149" s="20" customFormat="1" x14ac:dyDescent="0.25"/>
    <row r="150" s="20" customFormat="1" x14ac:dyDescent="0.25"/>
    <row r="151" s="20" customFormat="1" x14ac:dyDescent="0.25"/>
    <row r="152" s="20" customFormat="1" x14ac:dyDescent="0.25"/>
    <row r="153" s="20" customFormat="1" x14ac:dyDescent="0.25"/>
    <row r="154" s="20" customFormat="1" x14ac:dyDescent="0.25"/>
    <row r="155" s="20" customFormat="1" x14ac:dyDescent="0.25"/>
    <row r="156" s="20" customFormat="1" x14ac:dyDescent="0.25"/>
    <row r="157" s="20" customFormat="1" x14ac:dyDescent="0.25"/>
    <row r="158" s="20" customFormat="1" x14ac:dyDescent="0.25"/>
    <row r="159" s="20" customFormat="1" x14ac:dyDescent="0.25"/>
    <row r="160" s="20" customFormat="1" x14ac:dyDescent="0.25"/>
    <row r="161" s="20" customFormat="1" x14ac:dyDescent="0.25"/>
    <row r="162" s="20" customFormat="1" x14ac:dyDescent="0.25"/>
    <row r="163" s="20" customFormat="1" x14ac:dyDescent="0.25"/>
    <row r="164" s="20" customFormat="1" x14ac:dyDescent="0.25"/>
    <row r="165" s="20" customFormat="1" x14ac:dyDescent="0.25"/>
    <row r="166" s="20" customFormat="1" x14ac:dyDescent="0.25"/>
    <row r="167" s="20" customFormat="1" x14ac:dyDescent="0.25"/>
    <row r="168" s="20" customFormat="1" x14ac:dyDescent="0.25"/>
    <row r="169" s="20" customFormat="1" x14ac:dyDescent="0.25"/>
    <row r="170" s="20" customFormat="1" x14ac:dyDescent="0.25"/>
    <row r="171" s="20" customFormat="1" x14ac:dyDescent="0.25"/>
    <row r="172" s="20" customFormat="1" x14ac:dyDescent="0.25"/>
    <row r="173" s="20" customFormat="1" x14ac:dyDescent="0.25"/>
    <row r="174" s="20" customFormat="1" x14ac:dyDescent="0.25"/>
    <row r="175" s="20" customFormat="1" x14ac:dyDescent="0.25"/>
    <row r="176" s="20" customFormat="1" x14ac:dyDescent="0.25"/>
    <row r="177" s="20" customFormat="1" x14ac:dyDescent="0.25"/>
    <row r="178" s="20" customFormat="1" x14ac:dyDescent="0.25"/>
    <row r="179" s="20" customFormat="1" x14ac:dyDescent="0.25"/>
    <row r="180" s="20" customFormat="1" x14ac:dyDescent="0.25"/>
    <row r="181" s="20" customFormat="1" x14ac:dyDescent="0.25"/>
    <row r="182" s="20" customFormat="1" x14ac:dyDescent="0.25"/>
    <row r="183" s="20" customFormat="1" x14ac:dyDescent="0.25"/>
    <row r="184" s="20" customFormat="1" x14ac:dyDescent="0.25"/>
    <row r="185" s="20" customFormat="1" x14ac:dyDescent="0.25"/>
    <row r="186" s="20" customFormat="1" x14ac:dyDescent="0.25"/>
    <row r="187" s="20" customFormat="1" x14ac:dyDescent="0.25"/>
    <row r="188" s="20" customFormat="1" x14ac:dyDescent="0.25"/>
    <row r="189" s="20" customFormat="1" x14ac:dyDescent="0.25"/>
    <row r="190" s="20" customFormat="1" x14ac:dyDescent="0.25"/>
    <row r="191" s="20" customFormat="1" x14ac:dyDescent="0.25"/>
    <row r="192" s="20" customFormat="1" x14ac:dyDescent="0.25"/>
    <row r="193" s="20" customFormat="1" x14ac:dyDescent="0.25"/>
    <row r="194" s="20" customFormat="1" x14ac:dyDescent="0.25"/>
    <row r="195" s="20" customFormat="1" x14ac:dyDescent="0.25"/>
    <row r="196" s="20" customFormat="1" x14ac:dyDescent="0.25"/>
    <row r="197" s="20" customFormat="1" x14ac:dyDescent="0.25"/>
    <row r="198" s="20" customFormat="1" x14ac:dyDescent="0.25"/>
    <row r="199" s="20" customFormat="1" x14ac:dyDescent="0.25"/>
    <row r="200" s="20" customFormat="1" x14ac:dyDescent="0.25"/>
    <row r="201" s="20" customFormat="1" x14ac:dyDescent="0.25"/>
    <row r="202" s="20" customFormat="1" x14ac:dyDescent="0.25"/>
    <row r="203" s="20" customFormat="1" x14ac:dyDescent="0.25"/>
    <row r="204" s="20" customFormat="1" x14ac:dyDescent="0.25"/>
    <row r="205" s="20" customFormat="1" x14ac:dyDescent="0.25"/>
    <row r="206" s="20" customFormat="1" x14ac:dyDescent="0.25"/>
    <row r="207" s="20" customFormat="1" x14ac:dyDescent="0.25"/>
    <row r="208" s="20" customFormat="1" x14ac:dyDescent="0.25"/>
    <row r="209" s="20" customFormat="1" x14ac:dyDescent="0.25"/>
    <row r="210" s="20" customFormat="1" x14ac:dyDescent="0.25"/>
    <row r="211" s="20" customFormat="1" x14ac:dyDescent="0.25"/>
    <row r="212" s="20" customFormat="1" x14ac:dyDescent="0.25"/>
    <row r="213" s="20" customFormat="1" x14ac:dyDescent="0.25"/>
    <row r="214" s="20" customFormat="1" x14ac:dyDescent="0.25"/>
    <row r="215" s="20" customFormat="1" x14ac:dyDescent="0.25"/>
    <row r="216" s="20" customFormat="1" x14ac:dyDescent="0.25"/>
    <row r="217" s="20" customFormat="1" x14ac:dyDescent="0.25"/>
    <row r="218" s="20" customFormat="1" x14ac:dyDescent="0.25"/>
    <row r="219" s="20" customFormat="1" x14ac:dyDescent="0.25"/>
    <row r="220" s="20" customFormat="1" x14ac:dyDescent="0.25"/>
    <row r="221" s="20" customFormat="1" x14ac:dyDescent="0.25"/>
    <row r="222" s="20" customFormat="1" x14ac:dyDescent="0.25"/>
    <row r="223" s="20" customFormat="1" x14ac:dyDescent="0.25"/>
    <row r="224" s="20" customFormat="1" x14ac:dyDescent="0.25"/>
    <row r="225" s="20" customFormat="1" x14ac:dyDescent="0.25"/>
    <row r="226" s="20" customFormat="1" x14ac:dyDescent="0.25"/>
    <row r="227" s="20" customFormat="1" x14ac:dyDescent="0.25"/>
    <row r="228" s="20" customFormat="1" x14ac:dyDescent="0.25"/>
    <row r="229" s="20" customFormat="1" x14ac:dyDescent="0.25"/>
    <row r="230" s="20" customFormat="1" x14ac:dyDescent="0.25"/>
    <row r="231" s="20" customFormat="1" x14ac:dyDescent="0.25"/>
    <row r="232" s="20" customFormat="1" x14ac:dyDescent="0.25"/>
    <row r="233" s="20" customFormat="1" x14ac:dyDescent="0.25"/>
    <row r="234" s="20" customFormat="1" x14ac:dyDescent="0.25"/>
    <row r="235" s="20" customFormat="1" x14ac:dyDescent="0.25"/>
    <row r="236" s="20" customFormat="1" x14ac:dyDescent="0.25"/>
    <row r="237" s="20" customFormat="1" x14ac:dyDescent="0.25"/>
    <row r="238" s="20" customFormat="1" x14ac:dyDescent="0.25"/>
    <row r="239" s="20" customFormat="1" x14ac:dyDescent="0.25"/>
    <row r="240" s="20" customFormat="1" x14ac:dyDescent="0.25"/>
    <row r="241" s="20" customFormat="1" x14ac:dyDescent="0.25"/>
    <row r="242" s="20" customFormat="1" x14ac:dyDescent="0.25"/>
    <row r="243" s="20" customFormat="1" x14ac:dyDescent="0.25"/>
    <row r="244" s="20" customFormat="1" x14ac:dyDescent="0.25"/>
    <row r="245" s="20" customFormat="1" x14ac:dyDescent="0.25"/>
    <row r="246" s="20" customFormat="1" x14ac:dyDescent="0.25"/>
    <row r="247" s="20" customFormat="1" x14ac:dyDescent="0.25"/>
    <row r="248" s="20" customFormat="1" x14ac:dyDescent="0.25"/>
    <row r="249" s="20" customFormat="1" x14ac:dyDescent="0.25"/>
    <row r="250" s="20" customFormat="1" x14ac:dyDescent="0.25"/>
    <row r="251" s="20" customFormat="1" x14ac:dyDescent="0.25"/>
    <row r="252" s="20" customFormat="1" x14ac:dyDescent="0.25"/>
    <row r="253" s="20" customFormat="1" x14ac:dyDescent="0.25"/>
    <row r="254" s="20" customFormat="1" x14ac:dyDescent="0.25"/>
    <row r="255" s="20" customFormat="1" x14ac:dyDescent="0.25"/>
    <row r="256" s="20" customFormat="1" x14ac:dyDescent="0.25"/>
    <row r="257" s="20" customFormat="1" x14ac:dyDescent="0.25"/>
    <row r="258" s="20" customFormat="1" x14ac:dyDescent="0.25"/>
    <row r="259" s="20" customFormat="1" x14ac:dyDescent="0.25"/>
    <row r="260" s="20" customFormat="1" x14ac:dyDescent="0.25"/>
    <row r="261" s="20" customFormat="1" x14ac:dyDescent="0.25"/>
    <row r="262" s="20" customFormat="1" x14ac:dyDescent="0.25"/>
    <row r="263" s="20" customFormat="1" x14ac:dyDescent="0.25"/>
    <row r="264" s="20" customFormat="1" x14ac:dyDescent="0.25"/>
    <row r="265" s="20" customFormat="1" x14ac:dyDescent="0.25"/>
    <row r="266" s="20" customFormat="1" x14ac:dyDescent="0.25"/>
    <row r="267" s="20" customFormat="1" x14ac:dyDescent="0.25"/>
    <row r="268" s="20" customFormat="1" x14ac:dyDescent="0.25"/>
    <row r="269" s="20" customFormat="1" x14ac:dyDescent="0.25"/>
    <row r="270" s="20" customFormat="1" x14ac:dyDescent="0.25"/>
    <row r="271" s="20" customFormat="1" x14ac:dyDescent="0.25"/>
    <row r="272" s="20" customFormat="1" x14ac:dyDescent="0.25"/>
    <row r="273" s="20" customFormat="1" x14ac:dyDescent="0.25"/>
    <row r="274" s="20" customFormat="1" x14ac:dyDescent="0.25"/>
    <row r="275" s="20" customFormat="1" x14ac:dyDescent="0.25"/>
    <row r="276" s="20" customFormat="1" x14ac:dyDescent="0.25"/>
    <row r="277" s="20" customFormat="1" x14ac:dyDescent="0.25"/>
    <row r="278" s="20" customFormat="1" x14ac:dyDescent="0.25"/>
    <row r="279" s="20" customFormat="1" x14ac:dyDescent="0.25"/>
    <row r="280" s="20" customFormat="1" x14ac:dyDescent="0.25"/>
    <row r="281" s="20" customFormat="1" x14ac:dyDescent="0.25"/>
    <row r="282" s="20" customFormat="1" x14ac:dyDescent="0.25"/>
    <row r="283" s="20" customFormat="1" x14ac:dyDescent="0.25"/>
    <row r="284" s="20" customFormat="1" x14ac:dyDescent="0.25"/>
    <row r="285" s="20" customFormat="1" x14ac:dyDescent="0.25"/>
    <row r="286" s="20" customFormat="1" x14ac:dyDescent="0.25"/>
    <row r="287" s="20" customFormat="1" x14ac:dyDescent="0.25"/>
    <row r="288" s="20" customFormat="1" x14ac:dyDescent="0.25"/>
    <row r="289" s="20" customFormat="1" x14ac:dyDescent="0.25"/>
    <row r="290" s="20" customFormat="1" x14ac:dyDescent="0.25"/>
    <row r="291" s="20" customFormat="1" x14ac:dyDescent="0.25"/>
    <row r="292" s="20" customFormat="1" x14ac:dyDescent="0.25"/>
    <row r="293" s="20" customFormat="1" x14ac:dyDescent="0.25"/>
    <row r="294" s="20" customFormat="1" x14ac:dyDescent="0.25"/>
    <row r="295" s="20" customFormat="1" x14ac:dyDescent="0.25"/>
    <row r="296" s="20" customFormat="1" x14ac:dyDescent="0.25"/>
    <row r="297" s="20" customFormat="1" x14ac:dyDescent="0.25"/>
    <row r="298" s="20" customFormat="1" x14ac:dyDescent="0.25"/>
    <row r="299" s="20" customFormat="1" x14ac:dyDescent="0.25"/>
    <row r="300" s="20" customFormat="1" x14ac:dyDescent="0.25"/>
    <row r="301" s="20" customFormat="1" x14ac:dyDescent="0.25"/>
    <row r="302" s="20" customFormat="1" x14ac:dyDescent="0.25"/>
    <row r="303" s="20" customFormat="1" x14ac:dyDescent="0.25"/>
    <row r="304" s="20" customFormat="1" x14ac:dyDescent="0.25"/>
    <row r="305" s="20" customFormat="1" x14ac:dyDescent="0.25"/>
    <row r="306" s="20" customFormat="1" x14ac:dyDescent="0.25"/>
    <row r="307" s="20" customFormat="1" x14ac:dyDescent="0.25"/>
    <row r="308" s="20" customFormat="1" x14ac:dyDescent="0.25"/>
    <row r="309" s="20" customFormat="1" x14ac:dyDescent="0.25"/>
    <row r="310" s="20" customFormat="1" x14ac:dyDescent="0.25"/>
    <row r="311" s="20" customFormat="1" x14ac:dyDescent="0.25"/>
    <row r="312" s="20" customFormat="1" x14ac:dyDescent="0.25"/>
    <row r="313" s="20" customFormat="1" x14ac:dyDescent="0.25"/>
    <row r="314" s="20" customFormat="1" x14ac:dyDescent="0.25"/>
    <row r="315" s="20" customFormat="1" x14ac:dyDescent="0.25"/>
    <row r="316" s="20" customFormat="1" x14ac:dyDescent="0.25"/>
    <row r="317" s="20" customFormat="1" x14ac:dyDescent="0.25"/>
    <row r="318" s="20" customFormat="1" x14ac:dyDescent="0.25"/>
    <row r="319" s="20" customFormat="1" x14ac:dyDescent="0.25"/>
    <row r="320" s="20" customFormat="1" x14ac:dyDescent="0.25"/>
    <row r="321" s="20" customFormat="1" x14ac:dyDescent="0.25"/>
    <row r="322" s="20" customFormat="1" x14ac:dyDescent="0.25"/>
    <row r="323" s="20" customFormat="1" x14ac:dyDescent="0.25"/>
    <row r="324" s="20" customFormat="1" x14ac:dyDescent="0.25"/>
    <row r="325" s="20" customFormat="1" x14ac:dyDescent="0.25"/>
    <row r="326" s="20" customFormat="1" x14ac:dyDescent="0.25"/>
    <row r="327" s="20" customFormat="1" x14ac:dyDescent="0.25"/>
    <row r="328" s="20" customFormat="1" x14ac:dyDescent="0.25"/>
    <row r="329" s="20" customFormat="1" x14ac:dyDescent="0.25"/>
    <row r="330" s="20" customFormat="1" x14ac:dyDescent="0.25"/>
    <row r="331" s="20" customFormat="1" x14ac:dyDescent="0.25"/>
    <row r="332" s="20" customFormat="1" x14ac:dyDescent="0.25"/>
    <row r="333" s="20" customFormat="1" x14ac:dyDescent="0.25"/>
    <row r="334" s="20" customFormat="1" x14ac:dyDescent="0.25"/>
    <row r="335" s="20" customFormat="1" x14ac:dyDescent="0.25"/>
    <row r="336" s="20" customFormat="1" x14ac:dyDescent="0.25"/>
    <row r="337" s="20" customFormat="1" x14ac:dyDescent="0.25"/>
    <row r="338" s="20" customFormat="1" x14ac:dyDescent="0.25"/>
    <row r="339" s="20" customFormat="1" x14ac:dyDescent="0.25"/>
    <row r="340" s="20" customFormat="1" x14ac:dyDescent="0.25"/>
    <row r="341" s="20" customFormat="1" x14ac:dyDescent="0.25"/>
    <row r="342" s="20" customFormat="1" x14ac:dyDescent="0.25"/>
    <row r="343" s="20" customFormat="1" x14ac:dyDescent="0.25"/>
    <row r="344" s="20" customFormat="1" x14ac:dyDescent="0.25"/>
    <row r="345" s="20" customFormat="1" x14ac:dyDescent="0.25"/>
    <row r="346" s="20" customFormat="1" x14ac:dyDescent="0.25"/>
    <row r="347" s="20" customFormat="1" x14ac:dyDescent="0.25"/>
    <row r="348" s="20" customFormat="1" x14ac:dyDescent="0.25"/>
    <row r="349" s="20" customFormat="1" x14ac:dyDescent="0.25"/>
    <row r="350" s="20" customFormat="1" x14ac:dyDescent="0.25"/>
    <row r="351" s="20" customFormat="1" x14ac:dyDescent="0.25"/>
    <row r="352" s="20" customFormat="1" x14ac:dyDescent="0.25"/>
    <row r="353" s="20" customFormat="1" x14ac:dyDescent="0.25"/>
    <row r="354" s="20" customFormat="1" x14ac:dyDescent="0.25"/>
    <row r="355" s="20" customFormat="1" x14ac:dyDescent="0.25"/>
    <row r="356" s="20" customFormat="1" x14ac:dyDescent="0.25"/>
    <row r="357" s="20" customFormat="1" x14ac:dyDescent="0.25"/>
    <row r="358" s="20" customFormat="1" x14ac:dyDescent="0.25"/>
    <row r="359" s="20" customFormat="1" x14ac:dyDescent="0.25"/>
    <row r="360" s="20" customFormat="1" x14ac:dyDescent="0.25"/>
    <row r="361" s="20" customFormat="1" x14ac:dyDescent="0.25"/>
    <row r="362" s="20" customFormat="1" x14ac:dyDescent="0.25"/>
    <row r="363" s="20" customFormat="1" x14ac:dyDescent="0.25"/>
    <row r="364" s="20" customFormat="1" x14ac:dyDescent="0.25"/>
    <row r="365" s="20" customFormat="1" x14ac:dyDescent="0.25"/>
    <row r="366" s="20" customFormat="1" x14ac:dyDescent="0.25"/>
    <row r="367" s="20" customFormat="1" x14ac:dyDescent="0.25"/>
    <row r="368" s="20" customFormat="1" x14ac:dyDescent="0.25"/>
    <row r="369" s="20" customFormat="1" x14ac:dyDescent="0.25"/>
    <row r="370" s="20" customFormat="1" x14ac:dyDescent="0.25"/>
    <row r="371" s="20" customFormat="1" x14ac:dyDescent="0.25"/>
    <row r="372" s="20" customFormat="1" x14ac:dyDescent="0.25"/>
    <row r="373" s="20" customFormat="1" x14ac:dyDescent="0.25"/>
    <row r="374" s="20" customFormat="1" x14ac:dyDescent="0.25"/>
    <row r="375" s="20" customFormat="1" x14ac:dyDescent="0.25"/>
    <row r="376" s="20" customFormat="1" x14ac:dyDescent="0.25"/>
    <row r="377" s="20" customFormat="1" x14ac:dyDescent="0.25"/>
    <row r="378" s="20" customFormat="1" x14ac:dyDescent="0.25"/>
    <row r="379" s="20" customFormat="1" x14ac:dyDescent="0.25"/>
    <row r="380" s="20" customFormat="1" x14ac:dyDescent="0.25"/>
    <row r="381" s="20" customFormat="1" x14ac:dyDescent="0.25"/>
    <row r="382" s="20" customFormat="1" x14ac:dyDescent="0.25"/>
    <row r="383" s="20" customFormat="1" x14ac:dyDescent="0.25"/>
    <row r="384" s="20" customFormat="1" x14ac:dyDescent="0.25"/>
    <row r="385" s="20" customFormat="1" x14ac:dyDescent="0.25"/>
    <row r="386" s="20" customFormat="1" x14ac:dyDescent="0.25"/>
    <row r="387" s="20" customFormat="1" x14ac:dyDescent="0.25"/>
    <row r="388" s="20" customFormat="1" x14ac:dyDescent="0.25"/>
    <row r="389" s="20" customFormat="1" x14ac:dyDescent="0.25"/>
    <row r="390" s="20" customFormat="1" x14ac:dyDescent="0.25"/>
    <row r="391" s="20" customFormat="1" x14ac:dyDescent="0.25"/>
    <row r="392" s="20" customFormat="1" x14ac:dyDescent="0.25"/>
    <row r="393" s="20" customFormat="1" x14ac:dyDescent="0.25"/>
    <row r="394" s="20" customFormat="1" x14ac:dyDescent="0.25"/>
    <row r="395" s="20" customFormat="1" x14ac:dyDescent="0.25"/>
    <row r="396" s="20" customFormat="1" x14ac:dyDescent="0.25"/>
    <row r="397" s="20" customFormat="1" x14ac:dyDescent="0.25"/>
    <row r="398" s="20" customFormat="1" x14ac:dyDescent="0.25"/>
    <row r="399" s="20" customFormat="1" x14ac:dyDescent="0.25"/>
    <row r="400" s="20" customFormat="1" x14ac:dyDescent="0.25"/>
    <row r="401" s="20" customFormat="1" x14ac:dyDescent="0.25"/>
    <row r="402" s="20" customFormat="1" x14ac:dyDescent="0.25"/>
    <row r="403" s="20" customFormat="1" x14ac:dyDescent="0.25"/>
    <row r="404" s="20" customFormat="1" x14ac:dyDescent="0.25"/>
    <row r="405" s="20" customFormat="1" x14ac:dyDescent="0.25"/>
    <row r="406" s="20" customFormat="1" x14ac:dyDescent="0.25"/>
    <row r="407" s="20" customFormat="1" x14ac:dyDescent="0.25"/>
    <row r="408" s="20" customFormat="1" x14ac:dyDescent="0.25"/>
    <row r="409" s="20" customFormat="1" x14ac:dyDescent="0.25"/>
    <row r="410" s="20" customFormat="1" x14ac:dyDescent="0.25"/>
    <row r="411" s="20" customFormat="1" x14ac:dyDescent="0.25"/>
    <row r="412" s="20" customFormat="1" x14ac:dyDescent="0.25"/>
    <row r="413" s="20" customFormat="1" x14ac:dyDescent="0.25"/>
    <row r="414" s="20" customFormat="1" x14ac:dyDescent="0.25"/>
    <row r="415" s="20" customFormat="1" x14ac:dyDescent="0.25"/>
    <row r="416" s="20" customFormat="1" x14ac:dyDescent="0.25"/>
    <row r="417" s="20" customFormat="1" x14ac:dyDescent="0.25"/>
    <row r="418" s="20" customFormat="1" x14ac:dyDescent="0.25"/>
    <row r="419" s="20" customFormat="1" x14ac:dyDescent="0.25"/>
    <row r="420" s="20" customFormat="1" x14ac:dyDescent="0.25"/>
    <row r="421" s="20" customFormat="1" x14ac:dyDescent="0.25"/>
    <row r="422" s="20" customFormat="1" x14ac:dyDescent="0.25"/>
    <row r="423" s="20" customFormat="1" x14ac:dyDescent="0.25"/>
    <row r="424" s="20" customFormat="1" x14ac:dyDescent="0.25"/>
    <row r="425" s="20" customFormat="1" x14ac:dyDescent="0.25"/>
    <row r="426" s="20" customFormat="1" x14ac:dyDescent="0.25"/>
    <row r="427" s="20" customFormat="1" x14ac:dyDescent="0.25"/>
    <row r="428" s="20" customFormat="1" x14ac:dyDescent="0.25"/>
    <row r="429" s="20" customFormat="1" x14ac:dyDescent="0.25"/>
    <row r="430" s="20" customFormat="1" x14ac:dyDescent="0.25"/>
    <row r="431" s="20" customFormat="1" x14ac:dyDescent="0.25"/>
    <row r="432" s="20" customFormat="1" x14ac:dyDescent="0.25"/>
    <row r="433" s="20" customFormat="1" x14ac:dyDescent="0.25"/>
    <row r="434" s="20" customFormat="1" x14ac:dyDescent="0.25"/>
    <row r="435" s="20" customFormat="1" x14ac:dyDescent="0.25"/>
    <row r="436" s="20" customFormat="1" x14ac:dyDescent="0.25"/>
    <row r="437" s="20" customFormat="1" x14ac:dyDescent="0.25"/>
    <row r="438" s="20" customFormat="1" x14ac:dyDescent="0.25"/>
    <row r="439" s="20" customFormat="1" x14ac:dyDescent="0.25"/>
    <row r="440" s="20" customFormat="1" x14ac:dyDescent="0.25"/>
    <row r="441" s="20" customFormat="1" x14ac:dyDescent="0.25"/>
    <row r="442" s="20" customFormat="1" x14ac:dyDescent="0.25"/>
    <row r="443" s="20" customFormat="1" x14ac:dyDescent="0.25"/>
    <row r="444" s="20" customFormat="1" x14ac:dyDescent="0.25"/>
    <row r="445" s="20" customFormat="1" x14ac:dyDescent="0.25"/>
    <row r="446" s="20" customFormat="1" x14ac:dyDescent="0.25"/>
    <row r="447" s="20" customFormat="1" x14ac:dyDescent="0.25"/>
    <row r="448" s="20" customFormat="1" x14ac:dyDescent="0.25"/>
    <row r="449" s="20" customFormat="1" x14ac:dyDescent="0.25"/>
    <row r="450" s="20" customFormat="1" x14ac:dyDescent="0.25"/>
    <row r="451" s="20" customFormat="1" x14ac:dyDescent="0.25"/>
    <row r="452" s="20" customFormat="1" x14ac:dyDescent="0.25"/>
    <row r="453" s="20" customFormat="1" x14ac:dyDescent="0.25"/>
    <row r="454" s="20" customFormat="1" x14ac:dyDescent="0.25"/>
    <row r="455" s="20" customFormat="1" x14ac:dyDescent="0.25"/>
    <row r="456" s="20" customFormat="1" x14ac:dyDescent="0.25"/>
    <row r="457" s="20" customFormat="1" x14ac:dyDescent="0.25"/>
    <row r="458" s="20" customFormat="1" x14ac:dyDescent="0.25"/>
    <row r="459" s="20" customFormat="1" x14ac:dyDescent="0.25"/>
    <row r="460" s="20" customFormat="1" x14ac:dyDescent="0.25"/>
    <row r="461" s="20" customFormat="1" x14ac:dyDescent="0.25"/>
    <row r="462" s="20" customFormat="1" x14ac:dyDescent="0.25"/>
    <row r="463" s="20" customFormat="1" x14ac:dyDescent="0.25"/>
    <row r="464" s="20" customFormat="1" x14ac:dyDescent="0.25"/>
    <row r="465" s="20" customFormat="1" x14ac:dyDescent="0.25"/>
    <row r="466" s="20" customFormat="1" x14ac:dyDescent="0.25"/>
    <row r="467" s="20" customFormat="1" x14ac:dyDescent="0.25"/>
    <row r="468" s="20" customFormat="1" x14ac:dyDescent="0.25"/>
    <row r="469" s="20" customFormat="1" x14ac:dyDescent="0.25"/>
    <row r="470" s="20" customFormat="1" x14ac:dyDescent="0.25"/>
    <row r="471" s="20" customFormat="1" x14ac:dyDescent="0.25"/>
    <row r="472" s="20" customFormat="1" x14ac:dyDescent="0.25"/>
    <row r="473" s="20" customFormat="1" x14ac:dyDescent="0.25"/>
    <row r="474" s="20" customFormat="1" x14ac:dyDescent="0.25"/>
    <row r="475" s="20" customFormat="1" x14ac:dyDescent="0.25"/>
    <row r="476" s="20" customFormat="1" x14ac:dyDescent="0.25"/>
    <row r="477" s="20" customFormat="1" x14ac:dyDescent="0.25"/>
    <row r="478" s="20" customFormat="1" x14ac:dyDescent="0.25"/>
    <row r="479" s="20" customFormat="1" x14ac:dyDescent="0.25"/>
    <row r="480" s="20" customFormat="1" x14ac:dyDescent="0.25"/>
    <row r="481" s="20" customFormat="1" x14ac:dyDescent="0.25"/>
    <row r="482" s="20" customFormat="1" x14ac:dyDescent="0.25"/>
    <row r="483" s="20" customFormat="1" x14ac:dyDescent="0.25"/>
    <row r="484" s="20" customFormat="1" x14ac:dyDescent="0.25"/>
    <row r="485" s="20" customFormat="1" x14ac:dyDescent="0.25"/>
    <row r="486" s="20" customFormat="1" x14ac:dyDescent="0.25"/>
    <row r="487" s="20" customFormat="1" x14ac:dyDescent="0.25"/>
    <row r="488" s="20" customFormat="1" x14ac:dyDescent="0.25"/>
    <row r="489" s="20" customFormat="1" x14ac:dyDescent="0.25"/>
    <row r="490" s="20" customFormat="1" x14ac:dyDescent="0.25"/>
    <row r="491" s="20" customFormat="1" x14ac:dyDescent="0.25"/>
    <row r="492" s="20" customFormat="1" x14ac:dyDescent="0.25"/>
    <row r="493" s="20" customFormat="1" x14ac:dyDescent="0.25"/>
    <row r="494" s="20" customFormat="1" x14ac:dyDescent="0.25"/>
    <row r="495" s="20" customFormat="1" x14ac:dyDescent="0.25"/>
    <row r="496" s="20" customFormat="1" x14ac:dyDescent="0.25"/>
    <row r="497" s="20" customFormat="1" x14ac:dyDescent="0.25"/>
    <row r="498" s="20" customFormat="1" x14ac:dyDescent="0.25"/>
    <row r="499" s="20" customFormat="1" x14ac:dyDescent="0.25"/>
    <row r="500" s="20" customFormat="1" x14ac:dyDescent="0.25"/>
    <row r="501" s="20" customFormat="1" x14ac:dyDescent="0.25"/>
    <row r="502" s="20" customFormat="1" x14ac:dyDescent="0.25"/>
    <row r="503" s="20" customFormat="1" x14ac:dyDescent="0.25"/>
    <row r="504" s="20" customFormat="1" x14ac:dyDescent="0.25"/>
    <row r="505" s="20" customFormat="1" x14ac:dyDescent="0.25"/>
    <row r="506" s="20" customFormat="1" x14ac:dyDescent="0.25"/>
    <row r="507" s="20" customFormat="1" x14ac:dyDescent="0.25"/>
    <row r="508" s="20" customFormat="1" x14ac:dyDescent="0.25"/>
    <row r="509" s="20" customFormat="1" x14ac:dyDescent="0.25"/>
    <row r="510" s="20" customFormat="1" x14ac:dyDescent="0.25"/>
    <row r="511" s="20" customFormat="1" x14ac:dyDescent="0.25"/>
    <row r="512" s="20" customFormat="1" x14ac:dyDescent="0.25"/>
    <row r="513" s="20" customFormat="1" x14ac:dyDescent="0.25"/>
    <row r="514" s="20" customFormat="1" x14ac:dyDescent="0.25"/>
    <row r="515" s="20" customFormat="1" x14ac:dyDescent="0.25"/>
    <row r="516" s="20" customFormat="1" x14ac:dyDescent="0.25"/>
    <row r="517" s="20" customFormat="1" x14ac:dyDescent="0.25"/>
    <row r="518" s="20" customFormat="1" x14ac:dyDescent="0.25"/>
    <row r="519" s="20" customFormat="1" x14ac:dyDescent="0.25"/>
    <row r="520" s="20" customFormat="1" x14ac:dyDescent="0.25"/>
    <row r="521" s="20" customFormat="1" x14ac:dyDescent="0.25"/>
    <row r="522" s="20" customFormat="1" x14ac:dyDescent="0.25"/>
    <row r="523" s="20" customFormat="1" x14ac:dyDescent="0.25"/>
    <row r="524" s="20" customFormat="1" x14ac:dyDescent="0.25"/>
    <row r="525" s="20" customFormat="1" x14ac:dyDescent="0.25"/>
    <row r="526" s="20" customFormat="1" x14ac:dyDescent="0.25"/>
    <row r="527" s="20" customFormat="1" x14ac:dyDescent="0.25"/>
    <row r="528" s="20" customFormat="1" x14ac:dyDescent="0.25"/>
    <row r="529" s="20" customFormat="1" x14ac:dyDescent="0.25"/>
    <row r="530" s="20" customFormat="1" x14ac:dyDescent="0.25"/>
    <row r="531" s="20" customFormat="1" x14ac:dyDescent="0.25"/>
    <row r="532" s="20" customFormat="1" x14ac:dyDescent="0.25"/>
    <row r="533" s="20" customFormat="1" x14ac:dyDescent="0.25"/>
    <row r="534" s="20" customFormat="1" x14ac:dyDescent="0.25"/>
    <row r="535" s="20" customFormat="1" x14ac:dyDescent="0.25"/>
    <row r="536" s="20" customFormat="1" x14ac:dyDescent="0.25"/>
    <row r="537" s="20" customFormat="1" x14ac:dyDescent="0.25"/>
    <row r="538" s="20" customFormat="1" x14ac:dyDescent="0.25"/>
    <row r="539" s="20" customFormat="1" x14ac:dyDescent="0.25"/>
    <row r="540" s="20" customFormat="1" x14ac:dyDescent="0.25"/>
    <row r="541" s="20" customFormat="1" x14ac:dyDescent="0.25"/>
    <row r="542" s="20" customFormat="1" x14ac:dyDescent="0.25"/>
    <row r="543" s="20" customFormat="1" x14ac:dyDescent="0.25"/>
    <row r="544" s="20" customFormat="1" x14ac:dyDescent="0.25"/>
    <row r="545" s="20" customFormat="1" x14ac:dyDescent="0.25"/>
    <row r="546" s="20" customFormat="1" x14ac:dyDescent="0.25"/>
    <row r="547" s="20" customFormat="1" x14ac:dyDescent="0.25"/>
    <row r="548" s="20" customFormat="1" x14ac:dyDescent="0.25"/>
    <row r="549" s="20" customFormat="1" x14ac:dyDescent="0.25"/>
    <row r="550" s="20" customFormat="1" x14ac:dyDescent="0.25"/>
    <row r="551" s="20" customFormat="1" x14ac:dyDescent="0.25"/>
    <row r="552" s="20" customFormat="1" x14ac:dyDescent="0.25"/>
    <row r="553" s="20" customFormat="1" x14ac:dyDescent="0.25"/>
    <row r="554" s="20" customFormat="1" x14ac:dyDescent="0.25"/>
    <row r="555" s="20" customFormat="1" x14ac:dyDescent="0.25"/>
    <row r="556" s="20" customFormat="1" x14ac:dyDescent="0.25"/>
    <row r="557" s="20" customFormat="1" x14ac:dyDescent="0.25"/>
    <row r="558" s="20" customFormat="1" x14ac:dyDescent="0.25"/>
    <row r="559" s="20" customFormat="1" x14ac:dyDescent="0.25"/>
    <row r="560" s="20" customFormat="1" x14ac:dyDescent="0.25"/>
    <row r="561" s="20" customFormat="1" x14ac:dyDescent="0.25"/>
    <row r="562" s="20" customFormat="1" x14ac:dyDescent="0.25"/>
    <row r="563" s="20" customFormat="1" x14ac:dyDescent="0.25"/>
    <row r="564" s="20" customFormat="1" x14ac:dyDescent="0.25"/>
    <row r="565" s="20" customFormat="1" x14ac:dyDescent="0.25"/>
    <row r="566" s="20" customFormat="1" x14ac:dyDescent="0.25"/>
    <row r="567" s="20" customFormat="1" x14ac:dyDescent="0.25"/>
    <row r="568" s="20" customFormat="1" x14ac:dyDescent="0.25"/>
    <row r="569" s="20" customFormat="1" x14ac:dyDescent="0.25"/>
    <row r="570" s="20" customFormat="1" x14ac:dyDescent="0.25"/>
    <row r="571" s="20" customFormat="1" x14ac:dyDescent="0.25"/>
    <row r="572" s="20" customFormat="1" x14ac:dyDescent="0.25"/>
    <row r="573" s="20" customFormat="1" x14ac:dyDescent="0.25"/>
    <row r="574" s="20" customFormat="1" x14ac:dyDescent="0.25"/>
    <row r="575" s="20" customFormat="1" x14ac:dyDescent="0.25"/>
    <row r="576" s="20" customFormat="1" x14ac:dyDescent="0.25"/>
    <row r="577" s="20" customFormat="1" x14ac:dyDescent="0.25"/>
    <row r="578" s="20" customFormat="1" x14ac:dyDescent="0.25"/>
    <row r="579" s="20" customFormat="1" x14ac:dyDescent="0.25"/>
    <row r="580" s="20" customFormat="1" x14ac:dyDescent="0.25"/>
    <row r="581" s="20" customFormat="1" x14ac:dyDescent="0.25"/>
    <row r="582" s="20" customFormat="1" x14ac:dyDescent="0.25"/>
    <row r="583" s="20" customFormat="1" x14ac:dyDescent="0.25"/>
    <row r="584" s="20" customFormat="1" x14ac:dyDescent="0.25"/>
    <row r="585" s="20" customFormat="1" x14ac:dyDescent="0.25"/>
    <row r="586" s="20" customFormat="1" x14ac:dyDescent="0.25"/>
    <row r="587" s="20" customFormat="1" x14ac:dyDescent="0.25"/>
    <row r="588" s="20" customFormat="1" x14ac:dyDescent="0.25"/>
    <row r="589" s="20" customFormat="1" x14ac:dyDescent="0.25"/>
    <row r="590" s="20" customFormat="1" x14ac:dyDescent="0.25"/>
    <row r="591" s="20" customFormat="1" x14ac:dyDescent="0.25"/>
    <row r="592" s="20" customFormat="1" x14ac:dyDescent="0.25"/>
    <row r="593" s="20" customFormat="1" x14ac:dyDescent="0.25"/>
    <row r="594" s="20" customFormat="1" x14ac:dyDescent="0.25"/>
    <row r="595" s="20" customFormat="1" x14ac:dyDescent="0.25"/>
    <row r="596" s="20" customFormat="1" x14ac:dyDescent="0.25"/>
    <row r="597" s="20" customFormat="1" x14ac:dyDescent="0.25"/>
    <row r="598" s="20" customFormat="1" x14ac:dyDescent="0.25"/>
    <row r="599" s="20" customFormat="1" x14ac:dyDescent="0.25"/>
    <row r="600" s="20" customFormat="1" x14ac:dyDescent="0.25"/>
  </sheetData>
  <mergeCells count="6">
    <mergeCell ref="A16:A17"/>
    <mergeCell ref="B16:G16"/>
    <mergeCell ref="A2:A3"/>
    <mergeCell ref="B2:G2"/>
    <mergeCell ref="A9:A10"/>
    <mergeCell ref="B9:G9"/>
  </mergeCells>
  <pageMargins left="0.7" right="0.7" top="0.75" bottom="0.75" header="0.3" footer="0.3"/>
</worksheet>
</file>

<file path=xl/worksheets/sheet10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9B3AA8-9A38-439B-8088-6C9602A919E9}">
  <dimension ref="A1:D600"/>
  <sheetViews>
    <sheetView zoomScale="80" zoomScaleNormal="80" workbookViewId="0">
      <selection sqref="A1:XFD1048576"/>
    </sheetView>
  </sheetViews>
  <sheetFormatPr baseColWidth="10" defaultRowHeight="15" x14ac:dyDescent="0.25"/>
  <cols>
    <col min="1" max="1" width="51" style="27" customWidth="1"/>
    <col min="2" max="4" width="13.42578125" style="27" customWidth="1"/>
    <col min="5" max="16384" width="11.42578125" style="27"/>
  </cols>
  <sheetData>
    <row r="1" spans="1:4" s="20" customFormat="1" x14ac:dyDescent="0.25">
      <c r="A1" s="12" t="s">
        <v>551</v>
      </c>
      <c r="B1" s="26"/>
    </row>
    <row r="2" spans="1:4" s="20" customFormat="1" x14ac:dyDescent="0.25">
      <c r="A2" s="90"/>
      <c r="B2" s="91" t="s">
        <v>0</v>
      </c>
      <c r="C2" s="91"/>
      <c r="D2" s="91"/>
    </row>
    <row r="3" spans="1:4" s="20" customFormat="1" x14ac:dyDescent="0.25">
      <c r="A3" s="90"/>
      <c r="B3" s="92" t="s">
        <v>9</v>
      </c>
      <c r="C3" s="92" t="s">
        <v>10</v>
      </c>
      <c r="D3" s="92" t="s">
        <v>36</v>
      </c>
    </row>
    <row r="4" spans="1:4" s="20" customFormat="1" x14ac:dyDescent="0.25">
      <c r="A4" s="93" t="s">
        <v>552</v>
      </c>
      <c r="B4" s="94">
        <v>4.4933613028794138E-3</v>
      </c>
      <c r="C4" s="94">
        <v>2.3357669266607969E-2</v>
      </c>
      <c r="D4" s="94">
        <v>1.451497767120233E-2</v>
      </c>
    </row>
    <row r="5" spans="1:4" s="20" customFormat="1" x14ac:dyDescent="0.25">
      <c r="A5" s="93" t="s">
        <v>84</v>
      </c>
      <c r="B5" s="94">
        <v>7.3603700185351162</v>
      </c>
      <c r="C5" s="94">
        <v>20.312208433152893</v>
      </c>
      <c r="D5" s="94">
        <v>14.241001744086748</v>
      </c>
    </row>
    <row r="6" spans="1:4" s="20" customFormat="1" x14ac:dyDescent="0.25">
      <c r="A6" s="95" t="s">
        <v>553</v>
      </c>
      <c r="B6" s="94">
        <v>3.73627876422796</v>
      </c>
      <c r="C6" s="94">
        <v>4.1318941216675995</v>
      </c>
      <c r="D6" s="94">
        <v>3.9464484322221516</v>
      </c>
    </row>
    <row r="7" spans="1:4" s="20" customFormat="1" x14ac:dyDescent="0.25">
      <c r="A7" s="93" t="s">
        <v>554</v>
      </c>
      <c r="B7" s="94">
        <v>3.3832080157658373</v>
      </c>
      <c r="C7" s="94">
        <v>4.7123451315420324</v>
      </c>
      <c r="D7" s="94">
        <v>4.0893087802794108</v>
      </c>
    </row>
    <row r="8" spans="1:4" s="20" customFormat="1" x14ac:dyDescent="0.25">
      <c r="A8" s="95" t="s">
        <v>555</v>
      </c>
      <c r="B8" s="94">
        <v>21.245930943874498</v>
      </c>
      <c r="C8" s="94">
        <v>24.040988830983128</v>
      </c>
      <c r="D8" s="94">
        <v>22.730798447401064</v>
      </c>
    </row>
    <row r="9" spans="1:4" s="20" customFormat="1" x14ac:dyDescent="0.25">
      <c r="A9" s="93" t="s">
        <v>556</v>
      </c>
      <c r="B9" s="94">
        <v>1.2641974343883777</v>
      </c>
      <c r="C9" s="94">
        <v>1.4086570762317614</v>
      </c>
      <c r="D9" s="94">
        <v>1.3409412573816903</v>
      </c>
    </row>
    <row r="10" spans="1:4" s="20" customFormat="1" x14ac:dyDescent="0.25">
      <c r="A10" s="93" t="s">
        <v>557</v>
      </c>
      <c r="B10" s="94">
        <v>6.6873426407777421</v>
      </c>
      <c r="C10" s="94">
        <v>1.7029119945941216</v>
      </c>
      <c r="D10" s="94">
        <v>4.0393763413190138</v>
      </c>
    </row>
    <row r="11" spans="1:4" s="20" customFormat="1" x14ac:dyDescent="0.25">
      <c r="A11" s="93" t="s">
        <v>558</v>
      </c>
      <c r="B11" s="94">
        <v>34.310134727577761</v>
      </c>
      <c r="C11" s="94">
        <v>7.671960066142713</v>
      </c>
      <c r="D11" s="94">
        <v>20.15867114234706</v>
      </c>
    </row>
    <row r="12" spans="1:4" s="20" customFormat="1" x14ac:dyDescent="0.25">
      <c r="A12" s="93" t="s">
        <v>559</v>
      </c>
      <c r="B12" s="94">
        <v>3.0353632418624983</v>
      </c>
      <c r="C12" s="94">
        <v>1.6855445763017913</v>
      </c>
      <c r="D12" s="94">
        <v>2.3182754558137981</v>
      </c>
    </row>
    <row r="13" spans="1:4" s="20" customFormat="1" x14ac:dyDescent="0.25">
      <c r="A13" s="93" t="s">
        <v>560</v>
      </c>
      <c r="B13" s="94">
        <v>8.5589741460781994</v>
      </c>
      <c r="C13" s="94">
        <v>24.959091757285375</v>
      </c>
      <c r="D13" s="94">
        <v>17.27149556011101</v>
      </c>
    </row>
    <row r="14" spans="1:4" s="20" customFormat="1" x14ac:dyDescent="0.25">
      <c r="A14" s="95" t="s">
        <v>561</v>
      </c>
      <c r="B14" s="94">
        <v>5.6638330813957749</v>
      </c>
      <c r="C14" s="94">
        <v>5.1421348651137695</v>
      </c>
      <c r="D14" s="94">
        <v>5.3866822103609469</v>
      </c>
    </row>
    <row r="15" spans="1:4" s="20" customFormat="1" x14ac:dyDescent="0.25">
      <c r="A15" s="93" t="s">
        <v>562</v>
      </c>
      <c r="B15" s="94">
        <v>4.7498736242133566</v>
      </c>
      <c r="C15" s="94">
        <v>4.208905477718206</v>
      </c>
      <c r="D15" s="94">
        <v>4.4624856510059061</v>
      </c>
    </row>
    <row r="16" spans="1:4" s="20" customFormat="1" x14ac:dyDescent="0.25">
      <c r="A16" s="93" t="s">
        <v>36</v>
      </c>
      <c r="B16" s="94">
        <v>100</v>
      </c>
      <c r="C16" s="94">
        <v>100</v>
      </c>
      <c r="D16" s="94">
        <v>100</v>
      </c>
    </row>
    <row r="17" spans="1:4" s="20" customFormat="1" x14ac:dyDescent="0.25">
      <c r="A17" s="26" t="s">
        <v>563</v>
      </c>
    </row>
    <row r="18" spans="1:4" s="20" customFormat="1" x14ac:dyDescent="0.25"/>
    <row r="19" spans="1:4" s="20" customFormat="1" x14ac:dyDescent="0.25">
      <c r="A19" s="90"/>
      <c r="B19" s="91" t="s">
        <v>3</v>
      </c>
      <c r="C19" s="91"/>
      <c r="D19" s="91"/>
    </row>
    <row r="20" spans="1:4" s="20" customFormat="1" x14ac:dyDescent="0.25">
      <c r="A20" s="90"/>
      <c r="B20" s="92" t="s">
        <v>9</v>
      </c>
      <c r="C20" s="92" t="s">
        <v>10</v>
      </c>
      <c r="D20" s="92" t="s">
        <v>36</v>
      </c>
    </row>
    <row r="21" spans="1:4" s="20" customFormat="1" x14ac:dyDescent="0.25">
      <c r="A21" s="93" t="s">
        <v>552</v>
      </c>
      <c r="B21" s="94">
        <v>4.4906366378535192E-3</v>
      </c>
      <c r="C21" s="94">
        <v>1.5568507622404693E-2</v>
      </c>
      <c r="D21" s="94">
        <v>8.525368901999765E-3</v>
      </c>
    </row>
    <row r="22" spans="1:4" s="20" customFormat="1" x14ac:dyDescent="0.25">
      <c r="A22" s="93" t="s">
        <v>84</v>
      </c>
      <c r="B22" s="94">
        <v>0.24850141420540189</v>
      </c>
      <c r="C22" s="94">
        <v>0.39737390913518433</v>
      </c>
      <c r="D22" s="94">
        <v>0.25573373179266123</v>
      </c>
    </row>
    <row r="23" spans="1:4" s="20" customFormat="1" x14ac:dyDescent="0.25">
      <c r="A23" s="95" t="s">
        <v>553</v>
      </c>
      <c r="B23" s="94">
        <v>0.17968978909302105</v>
      </c>
      <c r="C23" s="94">
        <v>0.19646744107239414</v>
      </c>
      <c r="D23" s="94">
        <v>0.13227749874377578</v>
      </c>
    </row>
    <row r="24" spans="1:4" s="20" customFormat="1" x14ac:dyDescent="0.25">
      <c r="A24" s="93" t="s">
        <v>554</v>
      </c>
      <c r="B24" s="94">
        <v>0.17115535744028415</v>
      </c>
      <c r="C24" s="94">
        <v>0.20870489724770508</v>
      </c>
      <c r="D24" s="94">
        <v>0.13916846846534636</v>
      </c>
    </row>
    <row r="25" spans="1:4" s="20" customFormat="1" x14ac:dyDescent="0.25">
      <c r="A25" s="95" t="s">
        <v>555</v>
      </c>
      <c r="B25" s="94">
        <v>0.3945631166440689</v>
      </c>
      <c r="C25" s="94">
        <v>0.37596066051016952</v>
      </c>
      <c r="D25" s="94">
        <v>0.28522459651241311</v>
      </c>
    </row>
    <row r="26" spans="1:4" s="20" customFormat="1" x14ac:dyDescent="0.25">
      <c r="A26" s="93" t="s">
        <v>556</v>
      </c>
      <c r="B26" s="94">
        <v>0.10248785015099433</v>
      </c>
      <c r="C26" s="94">
        <v>0.12225380363694502</v>
      </c>
      <c r="D26" s="94">
        <v>8.1444684021155525E-2</v>
      </c>
    </row>
    <row r="27" spans="1:4" s="20" customFormat="1" x14ac:dyDescent="0.25">
      <c r="A27" s="93" t="s">
        <v>557</v>
      </c>
      <c r="B27" s="94">
        <v>0.35253082165522176</v>
      </c>
      <c r="C27" s="94">
        <v>0.13467298181732834</v>
      </c>
      <c r="D27" s="94">
        <v>0.17680299576551856</v>
      </c>
    </row>
    <row r="28" spans="1:4" s="20" customFormat="1" x14ac:dyDescent="0.25">
      <c r="A28" s="93" t="s">
        <v>558</v>
      </c>
      <c r="B28" s="94">
        <v>0.48092764774589858</v>
      </c>
      <c r="C28" s="94">
        <v>0.2638774357443544</v>
      </c>
      <c r="D28" s="94">
        <v>0.28562144812950263</v>
      </c>
    </row>
    <row r="29" spans="1:4" s="20" customFormat="1" x14ac:dyDescent="0.25">
      <c r="A29" s="93" t="s">
        <v>559</v>
      </c>
      <c r="B29" s="94">
        <v>0.16829743534355202</v>
      </c>
      <c r="C29" s="94">
        <v>0.10905023362127247</v>
      </c>
      <c r="D29" s="94">
        <v>0.10459834524366216</v>
      </c>
    </row>
    <row r="30" spans="1:4" s="20" customFormat="1" x14ac:dyDescent="0.25">
      <c r="A30" s="93" t="s">
        <v>560</v>
      </c>
      <c r="B30" s="94">
        <v>0.27595380134348946</v>
      </c>
      <c r="C30" s="94">
        <v>0.49004202398509383</v>
      </c>
      <c r="D30" s="94">
        <v>0.30053469025541379</v>
      </c>
    </row>
    <row r="31" spans="1:4" s="20" customFormat="1" x14ac:dyDescent="0.25">
      <c r="A31" s="95" t="s">
        <v>561</v>
      </c>
      <c r="B31" s="94">
        <v>0.24621214550636605</v>
      </c>
      <c r="C31" s="94">
        <v>0.19931603457046132</v>
      </c>
      <c r="D31" s="94">
        <v>0.17011296797893827</v>
      </c>
    </row>
    <row r="32" spans="1:4" s="20" customFormat="1" x14ac:dyDescent="0.25">
      <c r="A32" s="93" t="s">
        <v>562</v>
      </c>
      <c r="B32" s="94">
        <v>0.19185268514329057</v>
      </c>
      <c r="C32" s="94">
        <v>0.17940587264129088</v>
      </c>
      <c r="D32" s="94">
        <v>0.15588310470193062</v>
      </c>
    </row>
    <row r="33" spans="1:4" s="20" customFormat="1" x14ac:dyDescent="0.25">
      <c r="A33" s="93" t="s">
        <v>36</v>
      </c>
      <c r="B33" s="94">
        <v>0</v>
      </c>
      <c r="C33" s="94">
        <v>0</v>
      </c>
      <c r="D33" s="94">
        <v>0</v>
      </c>
    </row>
    <row r="34" spans="1:4" s="20" customFormat="1" x14ac:dyDescent="0.25">
      <c r="A34" s="26" t="s">
        <v>563</v>
      </c>
    </row>
    <row r="35" spans="1:4" s="20" customFormat="1" x14ac:dyDescent="0.25"/>
    <row r="36" spans="1:4" s="20" customFormat="1" x14ac:dyDescent="0.25"/>
    <row r="37" spans="1:4" s="20" customFormat="1" x14ac:dyDescent="0.25"/>
    <row r="38" spans="1:4" s="20" customFormat="1" x14ac:dyDescent="0.25"/>
    <row r="39" spans="1:4" s="20" customFormat="1" x14ac:dyDescent="0.25"/>
    <row r="40" spans="1:4" s="20" customFormat="1" x14ac:dyDescent="0.25"/>
    <row r="41" spans="1:4" s="20" customFormat="1" x14ac:dyDescent="0.25"/>
    <row r="42" spans="1:4" s="20" customFormat="1" x14ac:dyDescent="0.25"/>
    <row r="43" spans="1:4" s="20" customFormat="1" x14ac:dyDescent="0.25"/>
    <row r="44" spans="1:4" s="20" customFormat="1" x14ac:dyDescent="0.25"/>
    <row r="45" spans="1:4" s="20" customFormat="1" x14ac:dyDescent="0.25"/>
    <row r="46" spans="1:4" s="20" customFormat="1" x14ac:dyDescent="0.25"/>
    <row r="47" spans="1:4" s="20" customFormat="1" x14ac:dyDescent="0.25"/>
    <row r="48" spans="1:4" s="20" customFormat="1" x14ac:dyDescent="0.25"/>
    <row r="49" s="20" customFormat="1" x14ac:dyDescent="0.25"/>
    <row r="50" s="20" customFormat="1" x14ac:dyDescent="0.25"/>
    <row r="51" s="20" customFormat="1" x14ac:dyDescent="0.25"/>
    <row r="52" s="20" customFormat="1" x14ac:dyDescent="0.25"/>
    <row r="53" s="20" customFormat="1" x14ac:dyDescent="0.25"/>
    <row r="54" s="20" customFormat="1" x14ac:dyDescent="0.25"/>
    <row r="55" s="20" customFormat="1" x14ac:dyDescent="0.25"/>
    <row r="56" s="20" customFormat="1" x14ac:dyDescent="0.25"/>
    <row r="57" s="20" customFormat="1" x14ac:dyDescent="0.25"/>
    <row r="58" s="20" customFormat="1" x14ac:dyDescent="0.25"/>
    <row r="59" s="20" customFormat="1" x14ac:dyDescent="0.25"/>
    <row r="60" s="20" customFormat="1" x14ac:dyDescent="0.25"/>
    <row r="61" s="20" customFormat="1" x14ac:dyDescent="0.25"/>
    <row r="62" s="20" customFormat="1" x14ac:dyDescent="0.25"/>
    <row r="63" s="20" customFormat="1" x14ac:dyDescent="0.25"/>
    <row r="64" s="20" customFormat="1" x14ac:dyDescent="0.25"/>
    <row r="65" s="20" customFormat="1" x14ac:dyDescent="0.25"/>
    <row r="66" s="20" customFormat="1" x14ac:dyDescent="0.25"/>
    <row r="67" s="20" customFormat="1" x14ac:dyDescent="0.25"/>
    <row r="68" s="20" customFormat="1" x14ac:dyDescent="0.25"/>
    <row r="69" s="20" customFormat="1" x14ac:dyDescent="0.25"/>
    <row r="70" s="20" customFormat="1" x14ac:dyDescent="0.25"/>
    <row r="71" s="20" customFormat="1" x14ac:dyDescent="0.25"/>
    <row r="72" s="20" customFormat="1" x14ac:dyDescent="0.25"/>
    <row r="73" s="20" customFormat="1" x14ac:dyDescent="0.25"/>
    <row r="74" s="20" customFormat="1" x14ac:dyDescent="0.25"/>
    <row r="75" s="20" customFormat="1" x14ac:dyDescent="0.25"/>
    <row r="76" s="20" customFormat="1" x14ac:dyDescent="0.25"/>
    <row r="77" s="20" customFormat="1" x14ac:dyDescent="0.25"/>
    <row r="78" s="20" customFormat="1" x14ac:dyDescent="0.25"/>
    <row r="79" s="20" customFormat="1" x14ac:dyDescent="0.25"/>
    <row r="80" s="20" customFormat="1" x14ac:dyDescent="0.25"/>
    <row r="81" s="20" customFormat="1" x14ac:dyDescent="0.25"/>
    <row r="82" s="20" customFormat="1" x14ac:dyDescent="0.25"/>
    <row r="83" s="20" customFormat="1" x14ac:dyDescent="0.25"/>
    <row r="84" s="20" customFormat="1" x14ac:dyDescent="0.25"/>
    <row r="85" s="20" customFormat="1" x14ac:dyDescent="0.25"/>
    <row r="86" s="20" customFormat="1" x14ac:dyDescent="0.25"/>
    <row r="87" s="20" customFormat="1" x14ac:dyDescent="0.25"/>
    <row r="88" s="20" customFormat="1" x14ac:dyDescent="0.25"/>
    <row r="89" s="20" customFormat="1" x14ac:dyDescent="0.25"/>
    <row r="90" s="20" customFormat="1" x14ac:dyDescent="0.25"/>
    <row r="91" s="20" customFormat="1" x14ac:dyDescent="0.25"/>
    <row r="92" s="20" customFormat="1" x14ac:dyDescent="0.25"/>
    <row r="93" s="20" customFormat="1" x14ac:dyDescent="0.25"/>
    <row r="94" s="20" customFormat="1" x14ac:dyDescent="0.25"/>
    <row r="95" s="20" customFormat="1" x14ac:dyDescent="0.25"/>
    <row r="96" s="20" customFormat="1" x14ac:dyDescent="0.25"/>
    <row r="97" s="20" customFormat="1" x14ac:dyDescent="0.25"/>
    <row r="98" s="20" customFormat="1" x14ac:dyDescent="0.25"/>
    <row r="99" s="20" customFormat="1" x14ac:dyDescent="0.25"/>
    <row r="100" s="20" customFormat="1" x14ac:dyDescent="0.25"/>
    <row r="101" s="20" customFormat="1" x14ac:dyDescent="0.25"/>
    <row r="102" s="20" customFormat="1" x14ac:dyDescent="0.25"/>
    <row r="103" s="20" customFormat="1" x14ac:dyDescent="0.25"/>
    <row r="104" s="20" customFormat="1" x14ac:dyDescent="0.25"/>
    <row r="105" s="20" customFormat="1" x14ac:dyDescent="0.25"/>
    <row r="106" s="20" customFormat="1" x14ac:dyDescent="0.25"/>
    <row r="107" s="20" customFormat="1" x14ac:dyDescent="0.25"/>
    <row r="108" s="20" customFormat="1" x14ac:dyDescent="0.25"/>
    <row r="109" s="20" customFormat="1" x14ac:dyDescent="0.25"/>
    <row r="110" s="20" customFormat="1" x14ac:dyDescent="0.25"/>
    <row r="111" s="20" customFormat="1" x14ac:dyDescent="0.25"/>
    <row r="112" s="20" customFormat="1" x14ac:dyDescent="0.25"/>
    <row r="113" s="20" customFormat="1" x14ac:dyDescent="0.25"/>
    <row r="114" s="20" customFormat="1" x14ac:dyDescent="0.25"/>
    <row r="115" s="20" customFormat="1" x14ac:dyDescent="0.25"/>
    <row r="116" s="20" customFormat="1" x14ac:dyDescent="0.25"/>
    <row r="117" s="20" customFormat="1" x14ac:dyDescent="0.25"/>
    <row r="118" s="20" customFormat="1" x14ac:dyDescent="0.25"/>
    <row r="119" s="20" customFormat="1" x14ac:dyDescent="0.25"/>
    <row r="120" s="20" customFormat="1" x14ac:dyDescent="0.25"/>
    <row r="121" s="20" customFormat="1" x14ac:dyDescent="0.25"/>
    <row r="122" s="20" customFormat="1" x14ac:dyDescent="0.25"/>
    <row r="123" s="20" customFormat="1" x14ac:dyDescent="0.25"/>
    <row r="124" s="20" customFormat="1" x14ac:dyDescent="0.25"/>
    <row r="125" s="20" customFormat="1" x14ac:dyDescent="0.25"/>
    <row r="126" s="20" customFormat="1" x14ac:dyDescent="0.25"/>
    <row r="127" s="20" customFormat="1" x14ac:dyDescent="0.25"/>
    <row r="128" s="20" customFormat="1" x14ac:dyDescent="0.25"/>
    <row r="129" s="20" customFormat="1" x14ac:dyDescent="0.25"/>
    <row r="130" s="20" customFormat="1" x14ac:dyDescent="0.25"/>
    <row r="131" s="20" customFormat="1" x14ac:dyDescent="0.25"/>
    <row r="132" s="20" customFormat="1" x14ac:dyDescent="0.25"/>
    <row r="133" s="20" customFormat="1" x14ac:dyDescent="0.25"/>
    <row r="134" s="20" customFormat="1" x14ac:dyDescent="0.25"/>
    <row r="135" s="20" customFormat="1" x14ac:dyDescent="0.25"/>
    <row r="136" s="20" customFormat="1" x14ac:dyDescent="0.25"/>
    <row r="137" s="20" customFormat="1" x14ac:dyDescent="0.25"/>
    <row r="138" s="20" customFormat="1" x14ac:dyDescent="0.25"/>
    <row r="139" s="20" customFormat="1" x14ac:dyDescent="0.25"/>
    <row r="140" s="20" customFormat="1" x14ac:dyDescent="0.25"/>
    <row r="141" s="20" customFormat="1" x14ac:dyDescent="0.25"/>
    <row r="142" s="20" customFormat="1" x14ac:dyDescent="0.25"/>
    <row r="143" s="20" customFormat="1" x14ac:dyDescent="0.25"/>
    <row r="144" s="20" customFormat="1" x14ac:dyDescent="0.25"/>
    <row r="145" s="20" customFormat="1" x14ac:dyDescent="0.25"/>
    <row r="146" s="20" customFormat="1" x14ac:dyDescent="0.25"/>
    <row r="147" s="20" customFormat="1" x14ac:dyDescent="0.25"/>
    <row r="148" s="20" customFormat="1" x14ac:dyDescent="0.25"/>
    <row r="149" s="20" customFormat="1" x14ac:dyDescent="0.25"/>
    <row r="150" s="20" customFormat="1" x14ac:dyDescent="0.25"/>
    <row r="151" s="20" customFormat="1" x14ac:dyDescent="0.25"/>
    <row r="152" s="20" customFormat="1" x14ac:dyDescent="0.25"/>
    <row r="153" s="20" customFormat="1" x14ac:dyDescent="0.25"/>
    <row r="154" s="20" customFormat="1" x14ac:dyDescent="0.25"/>
    <row r="155" s="20" customFormat="1" x14ac:dyDescent="0.25"/>
    <row r="156" s="20" customFormat="1" x14ac:dyDescent="0.25"/>
    <row r="157" s="20" customFormat="1" x14ac:dyDescent="0.25"/>
    <row r="158" s="20" customFormat="1" x14ac:dyDescent="0.25"/>
    <row r="159" s="20" customFormat="1" x14ac:dyDescent="0.25"/>
    <row r="160" s="20" customFormat="1" x14ac:dyDescent="0.25"/>
    <row r="161" s="20" customFormat="1" x14ac:dyDescent="0.25"/>
    <row r="162" s="20" customFormat="1" x14ac:dyDescent="0.25"/>
    <row r="163" s="20" customFormat="1" x14ac:dyDescent="0.25"/>
    <row r="164" s="20" customFormat="1" x14ac:dyDescent="0.25"/>
    <row r="165" s="20" customFormat="1" x14ac:dyDescent="0.25"/>
    <row r="166" s="20" customFormat="1" x14ac:dyDescent="0.25"/>
    <row r="167" s="20" customFormat="1" x14ac:dyDescent="0.25"/>
    <row r="168" s="20" customFormat="1" x14ac:dyDescent="0.25"/>
    <row r="169" s="20" customFormat="1" x14ac:dyDescent="0.25"/>
    <row r="170" s="20" customFormat="1" x14ac:dyDescent="0.25"/>
    <row r="171" s="20" customFormat="1" x14ac:dyDescent="0.25"/>
    <row r="172" s="20" customFormat="1" x14ac:dyDescent="0.25"/>
    <row r="173" s="20" customFormat="1" x14ac:dyDescent="0.25"/>
    <row r="174" s="20" customFormat="1" x14ac:dyDescent="0.25"/>
    <row r="175" s="20" customFormat="1" x14ac:dyDescent="0.25"/>
    <row r="176" s="20" customFormat="1" x14ac:dyDescent="0.25"/>
    <row r="177" s="20" customFormat="1" x14ac:dyDescent="0.25"/>
    <row r="178" s="20" customFormat="1" x14ac:dyDescent="0.25"/>
    <row r="179" s="20" customFormat="1" x14ac:dyDescent="0.25"/>
    <row r="180" s="20" customFormat="1" x14ac:dyDescent="0.25"/>
    <row r="181" s="20" customFormat="1" x14ac:dyDescent="0.25"/>
    <row r="182" s="20" customFormat="1" x14ac:dyDescent="0.25"/>
    <row r="183" s="20" customFormat="1" x14ac:dyDescent="0.25"/>
    <row r="184" s="20" customFormat="1" x14ac:dyDescent="0.25"/>
    <row r="185" s="20" customFormat="1" x14ac:dyDescent="0.25"/>
    <row r="186" s="20" customFormat="1" x14ac:dyDescent="0.25"/>
    <row r="187" s="20" customFormat="1" x14ac:dyDescent="0.25"/>
    <row r="188" s="20" customFormat="1" x14ac:dyDescent="0.25"/>
    <row r="189" s="20" customFormat="1" x14ac:dyDescent="0.25"/>
    <row r="190" s="20" customFormat="1" x14ac:dyDescent="0.25"/>
    <row r="191" s="20" customFormat="1" x14ac:dyDescent="0.25"/>
    <row r="192" s="20" customFormat="1" x14ac:dyDescent="0.25"/>
    <row r="193" s="20" customFormat="1" x14ac:dyDescent="0.25"/>
    <row r="194" s="20" customFormat="1" x14ac:dyDescent="0.25"/>
    <row r="195" s="20" customFormat="1" x14ac:dyDescent="0.25"/>
    <row r="196" s="20" customFormat="1" x14ac:dyDescent="0.25"/>
    <row r="197" s="20" customFormat="1" x14ac:dyDescent="0.25"/>
    <row r="198" s="20" customFormat="1" x14ac:dyDescent="0.25"/>
    <row r="199" s="20" customFormat="1" x14ac:dyDescent="0.25"/>
    <row r="200" s="20" customFormat="1" x14ac:dyDescent="0.25"/>
    <row r="201" s="20" customFormat="1" x14ac:dyDescent="0.25"/>
    <row r="202" s="20" customFormat="1" x14ac:dyDescent="0.25"/>
    <row r="203" s="20" customFormat="1" x14ac:dyDescent="0.25"/>
    <row r="204" s="20" customFormat="1" x14ac:dyDescent="0.25"/>
    <row r="205" s="20" customFormat="1" x14ac:dyDescent="0.25"/>
    <row r="206" s="20" customFormat="1" x14ac:dyDescent="0.25"/>
    <row r="207" s="20" customFormat="1" x14ac:dyDescent="0.25"/>
    <row r="208" s="20" customFormat="1" x14ac:dyDescent="0.25"/>
    <row r="209" s="20" customFormat="1" x14ac:dyDescent="0.25"/>
    <row r="210" s="20" customFormat="1" x14ac:dyDescent="0.25"/>
    <row r="211" s="20" customFormat="1" x14ac:dyDescent="0.25"/>
    <row r="212" s="20" customFormat="1" x14ac:dyDescent="0.25"/>
    <row r="213" s="20" customFormat="1" x14ac:dyDescent="0.25"/>
    <row r="214" s="20" customFormat="1" x14ac:dyDescent="0.25"/>
    <row r="215" s="20" customFormat="1" x14ac:dyDescent="0.25"/>
    <row r="216" s="20" customFormat="1" x14ac:dyDescent="0.25"/>
    <row r="217" s="20" customFormat="1" x14ac:dyDescent="0.25"/>
    <row r="218" s="20" customFormat="1" x14ac:dyDescent="0.25"/>
    <row r="219" s="20" customFormat="1" x14ac:dyDescent="0.25"/>
    <row r="220" s="20" customFormat="1" x14ac:dyDescent="0.25"/>
    <row r="221" s="20" customFormat="1" x14ac:dyDescent="0.25"/>
    <row r="222" s="20" customFormat="1" x14ac:dyDescent="0.25"/>
    <row r="223" s="20" customFormat="1" x14ac:dyDescent="0.25"/>
    <row r="224" s="20" customFormat="1" x14ac:dyDescent="0.25"/>
    <row r="225" s="20" customFormat="1" x14ac:dyDescent="0.25"/>
    <row r="226" s="20" customFormat="1" x14ac:dyDescent="0.25"/>
    <row r="227" s="20" customFormat="1" x14ac:dyDescent="0.25"/>
    <row r="228" s="20" customFormat="1" x14ac:dyDescent="0.25"/>
    <row r="229" s="20" customFormat="1" x14ac:dyDescent="0.25"/>
    <row r="230" s="20" customFormat="1" x14ac:dyDescent="0.25"/>
    <row r="231" s="20" customFormat="1" x14ac:dyDescent="0.25"/>
    <row r="232" s="20" customFormat="1" x14ac:dyDescent="0.25"/>
    <row r="233" s="20" customFormat="1" x14ac:dyDescent="0.25"/>
    <row r="234" s="20" customFormat="1" x14ac:dyDescent="0.25"/>
    <row r="235" s="20" customFormat="1" x14ac:dyDescent="0.25"/>
    <row r="236" s="20" customFormat="1" x14ac:dyDescent="0.25"/>
    <row r="237" s="20" customFormat="1" x14ac:dyDescent="0.25"/>
    <row r="238" s="20" customFormat="1" x14ac:dyDescent="0.25"/>
    <row r="239" s="20" customFormat="1" x14ac:dyDescent="0.25"/>
    <row r="240" s="20" customFormat="1" x14ac:dyDescent="0.25"/>
    <row r="241" s="20" customFormat="1" x14ac:dyDescent="0.25"/>
    <row r="242" s="20" customFormat="1" x14ac:dyDescent="0.25"/>
    <row r="243" s="20" customFormat="1" x14ac:dyDescent="0.25"/>
    <row r="244" s="20" customFormat="1" x14ac:dyDescent="0.25"/>
    <row r="245" s="20" customFormat="1" x14ac:dyDescent="0.25"/>
    <row r="246" s="20" customFormat="1" x14ac:dyDescent="0.25"/>
    <row r="247" s="20" customFormat="1" x14ac:dyDescent="0.25"/>
    <row r="248" s="20" customFormat="1" x14ac:dyDescent="0.25"/>
    <row r="249" s="20" customFormat="1" x14ac:dyDescent="0.25"/>
    <row r="250" s="20" customFormat="1" x14ac:dyDescent="0.25"/>
    <row r="251" s="20" customFormat="1" x14ac:dyDescent="0.25"/>
    <row r="252" s="20" customFormat="1" x14ac:dyDescent="0.25"/>
    <row r="253" s="20" customFormat="1" x14ac:dyDescent="0.25"/>
    <row r="254" s="20" customFormat="1" x14ac:dyDescent="0.25"/>
    <row r="255" s="20" customFormat="1" x14ac:dyDescent="0.25"/>
    <row r="256" s="20" customFormat="1" x14ac:dyDescent="0.25"/>
    <row r="257" s="20" customFormat="1" x14ac:dyDescent="0.25"/>
    <row r="258" s="20" customFormat="1" x14ac:dyDescent="0.25"/>
    <row r="259" s="20" customFormat="1" x14ac:dyDescent="0.25"/>
    <row r="260" s="20" customFormat="1" x14ac:dyDescent="0.25"/>
    <row r="261" s="20" customFormat="1" x14ac:dyDescent="0.25"/>
    <row r="262" s="20" customFormat="1" x14ac:dyDescent="0.25"/>
    <row r="263" s="20" customFormat="1" x14ac:dyDescent="0.25"/>
    <row r="264" s="20" customFormat="1" x14ac:dyDescent="0.25"/>
    <row r="265" s="20" customFormat="1" x14ac:dyDescent="0.25"/>
    <row r="266" s="20" customFormat="1" x14ac:dyDescent="0.25"/>
    <row r="267" s="20" customFormat="1" x14ac:dyDescent="0.25"/>
    <row r="268" s="20" customFormat="1" x14ac:dyDescent="0.25"/>
    <row r="269" s="20" customFormat="1" x14ac:dyDescent="0.25"/>
    <row r="270" s="20" customFormat="1" x14ac:dyDescent="0.25"/>
    <row r="271" s="20" customFormat="1" x14ac:dyDescent="0.25"/>
    <row r="272" s="20" customFormat="1" x14ac:dyDescent="0.25"/>
    <row r="273" s="20" customFormat="1" x14ac:dyDescent="0.25"/>
    <row r="274" s="20" customFormat="1" x14ac:dyDescent="0.25"/>
    <row r="275" s="20" customFormat="1" x14ac:dyDescent="0.25"/>
    <row r="276" s="20" customFormat="1" x14ac:dyDescent="0.25"/>
    <row r="277" s="20" customFormat="1" x14ac:dyDescent="0.25"/>
    <row r="278" s="20" customFormat="1" x14ac:dyDescent="0.25"/>
    <row r="279" s="20" customFormat="1" x14ac:dyDescent="0.25"/>
    <row r="280" s="20" customFormat="1" x14ac:dyDescent="0.25"/>
    <row r="281" s="20" customFormat="1" x14ac:dyDescent="0.25"/>
    <row r="282" s="20" customFormat="1" x14ac:dyDescent="0.25"/>
    <row r="283" s="20" customFormat="1" x14ac:dyDescent="0.25"/>
    <row r="284" s="20" customFormat="1" x14ac:dyDescent="0.25"/>
    <row r="285" s="20" customFormat="1" x14ac:dyDescent="0.25"/>
    <row r="286" s="20" customFormat="1" x14ac:dyDescent="0.25"/>
    <row r="287" s="20" customFormat="1" x14ac:dyDescent="0.25"/>
    <row r="288" s="20" customFormat="1" x14ac:dyDescent="0.25"/>
    <row r="289" s="20" customFormat="1" x14ac:dyDescent="0.25"/>
    <row r="290" s="20" customFormat="1" x14ac:dyDescent="0.25"/>
    <row r="291" s="20" customFormat="1" x14ac:dyDescent="0.25"/>
    <row r="292" s="20" customFormat="1" x14ac:dyDescent="0.25"/>
    <row r="293" s="20" customFormat="1" x14ac:dyDescent="0.25"/>
    <row r="294" s="20" customFormat="1" x14ac:dyDescent="0.25"/>
    <row r="295" s="20" customFormat="1" x14ac:dyDescent="0.25"/>
    <row r="296" s="20" customFormat="1" x14ac:dyDescent="0.25"/>
    <row r="297" s="20" customFormat="1" x14ac:dyDescent="0.25"/>
    <row r="298" s="20" customFormat="1" x14ac:dyDescent="0.25"/>
    <row r="299" s="20" customFormat="1" x14ac:dyDescent="0.25"/>
    <row r="300" s="20" customFormat="1" x14ac:dyDescent="0.25"/>
    <row r="301" s="20" customFormat="1" x14ac:dyDescent="0.25"/>
    <row r="302" s="20" customFormat="1" x14ac:dyDescent="0.25"/>
    <row r="303" s="20" customFormat="1" x14ac:dyDescent="0.25"/>
    <row r="304" s="20" customFormat="1" x14ac:dyDescent="0.25"/>
    <row r="305" s="20" customFormat="1" x14ac:dyDescent="0.25"/>
    <row r="306" s="20" customFormat="1" x14ac:dyDescent="0.25"/>
    <row r="307" s="20" customFormat="1" x14ac:dyDescent="0.25"/>
    <row r="308" s="20" customFormat="1" x14ac:dyDescent="0.25"/>
    <row r="309" s="20" customFormat="1" x14ac:dyDescent="0.25"/>
    <row r="310" s="20" customFormat="1" x14ac:dyDescent="0.25"/>
    <row r="311" s="20" customFormat="1" x14ac:dyDescent="0.25"/>
    <row r="312" s="20" customFormat="1" x14ac:dyDescent="0.25"/>
    <row r="313" s="20" customFormat="1" x14ac:dyDescent="0.25"/>
    <row r="314" s="20" customFormat="1" x14ac:dyDescent="0.25"/>
    <row r="315" s="20" customFormat="1" x14ac:dyDescent="0.25"/>
    <row r="316" s="20" customFormat="1" x14ac:dyDescent="0.25"/>
    <row r="317" s="20" customFormat="1" x14ac:dyDescent="0.25"/>
    <row r="318" s="20" customFormat="1" x14ac:dyDescent="0.25"/>
    <row r="319" s="20" customFormat="1" x14ac:dyDescent="0.25"/>
    <row r="320" s="20" customFormat="1" x14ac:dyDescent="0.25"/>
    <row r="321" s="20" customFormat="1" x14ac:dyDescent="0.25"/>
    <row r="322" s="20" customFormat="1" x14ac:dyDescent="0.25"/>
    <row r="323" s="20" customFormat="1" x14ac:dyDescent="0.25"/>
    <row r="324" s="20" customFormat="1" x14ac:dyDescent="0.25"/>
    <row r="325" s="20" customFormat="1" x14ac:dyDescent="0.25"/>
    <row r="326" s="20" customFormat="1" x14ac:dyDescent="0.25"/>
    <row r="327" s="20" customFormat="1" x14ac:dyDescent="0.25"/>
    <row r="328" s="20" customFormat="1" x14ac:dyDescent="0.25"/>
    <row r="329" s="20" customFormat="1" x14ac:dyDescent="0.25"/>
    <row r="330" s="20" customFormat="1" x14ac:dyDescent="0.25"/>
    <row r="331" s="20" customFormat="1" x14ac:dyDescent="0.25"/>
    <row r="332" s="20" customFormat="1" x14ac:dyDescent="0.25"/>
    <row r="333" s="20" customFormat="1" x14ac:dyDescent="0.25"/>
    <row r="334" s="20" customFormat="1" x14ac:dyDescent="0.25"/>
    <row r="335" s="20" customFormat="1" x14ac:dyDescent="0.25"/>
    <row r="336" s="20" customFormat="1" x14ac:dyDescent="0.25"/>
    <row r="337" s="20" customFormat="1" x14ac:dyDescent="0.25"/>
    <row r="338" s="20" customFormat="1" x14ac:dyDescent="0.25"/>
    <row r="339" s="20" customFormat="1" x14ac:dyDescent="0.25"/>
    <row r="340" s="20" customFormat="1" x14ac:dyDescent="0.25"/>
    <row r="341" s="20" customFormat="1" x14ac:dyDescent="0.25"/>
    <row r="342" s="20" customFormat="1" x14ac:dyDescent="0.25"/>
    <row r="343" s="20" customFormat="1" x14ac:dyDescent="0.25"/>
    <row r="344" s="20" customFormat="1" x14ac:dyDescent="0.25"/>
    <row r="345" s="20" customFormat="1" x14ac:dyDescent="0.25"/>
    <row r="346" s="20" customFormat="1" x14ac:dyDescent="0.25"/>
    <row r="347" s="20" customFormat="1" x14ac:dyDescent="0.25"/>
    <row r="348" s="20" customFormat="1" x14ac:dyDescent="0.25"/>
    <row r="349" s="20" customFormat="1" x14ac:dyDescent="0.25"/>
    <row r="350" s="20" customFormat="1" x14ac:dyDescent="0.25"/>
    <row r="351" s="20" customFormat="1" x14ac:dyDescent="0.25"/>
    <row r="352" s="20" customFormat="1" x14ac:dyDescent="0.25"/>
    <row r="353" s="20" customFormat="1" x14ac:dyDescent="0.25"/>
    <row r="354" s="20" customFormat="1" x14ac:dyDescent="0.25"/>
    <row r="355" s="20" customFormat="1" x14ac:dyDescent="0.25"/>
    <row r="356" s="20" customFormat="1" x14ac:dyDescent="0.25"/>
    <row r="357" s="20" customFormat="1" x14ac:dyDescent="0.25"/>
    <row r="358" s="20" customFormat="1" x14ac:dyDescent="0.25"/>
    <row r="359" s="20" customFormat="1" x14ac:dyDescent="0.25"/>
    <row r="360" s="20" customFormat="1" x14ac:dyDescent="0.25"/>
    <row r="361" s="20" customFormat="1" x14ac:dyDescent="0.25"/>
    <row r="362" s="20" customFormat="1" x14ac:dyDescent="0.25"/>
    <row r="363" s="20" customFormat="1" x14ac:dyDescent="0.25"/>
    <row r="364" s="20" customFormat="1" x14ac:dyDescent="0.25"/>
    <row r="365" s="20" customFormat="1" x14ac:dyDescent="0.25"/>
    <row r="366" s="20" customFormat="1" x14ac:dyDescent="0.25"/>
    <row r="367" s="20" customFormat="1" x14ac:dyDescent="0.25"/>
    <row r="368" s="20" customFormat="1" x14ac:dyDescent="0.25"/>
    <row r="369" s="20" customFormat="1" x14ac:dyDescent="0.25"/>
    <row r="370" s="20" customFormat="1" x14ac:dyDescent="0.25"/>
    <row r="371" s="20" customFormat="1" x14ac:dyDescent="0.25"/>
    <row r="372" s="20" customFormat="1" x14ac:dyDescent="0.25"/>
    <row r="373" s="20" customFormat="1" x14ac:dyDescent="0.25"/>
    <row r="374" s="20" customFormat="1" x14ac:dyDescent="0.25"/>
    <row r="375" s="20" customFormat="1" x14ac:dyDescent="0.25"/>
    <row r="376" s="20" customFormat="1" x14ac:dyDescent="0.25"/>
    <row r="377" s="20" customFormat="1" x14ac:dyDescent="0.25"/>
    <row r="378" s="20" customFormat="1" x14ac:dyDescent="0.25"/>
    <row r="379" s="20" customFormat="1" x14ac:dyDescent="0.25"/>
    <row r="380" s="20" customFormat="1" x14ac:dyDescent="0.25"/>
    <row r="381" s="20" customFormat="1" x14ac:dyDescent="0.25"/>
    <row r="382" s="20" customFormat="1" x14ac:dyDescent="0.25"/>
    <row r="383" s="20" customFormat="1" x14ac:dyDescent="0.25"/>
    <row r="384" s="20" customFormat="1" x14ac:dyDescent="0.25"/>
    <row r="385" s="20" customFormat="1" x14ac:dyDescent="0.25"/>
    <row r="386" s="20" customFormat="1" x14ac:dyDescent="0.25"/>
    <row r="387" s="20" customFormat="1" x14ac:dyDescent="0.25"/>
    <row r="388" s="20" customFormat="1" x14ac:dyDescent="0.25"/>
    <row r="389" s="20" customFormat="1" x14ac:dyDescent="0.25"/>
    <row r="390" s="20" customFormat="1" x14ac:dyDescent="0.25"/>
    <row r="391" s="20" customFormat="1" x14ac:dyDescent="0.25"/>
    <row r="392" s="20" customFormat="1" x14ac:dyDescent="0.25"/>
    <row r="393" s="20" customFormat="1" x14ac:dyDescent="0.25"/>
    <row r="394" s="20" customFormat="1" x14ac:dyDescent="0.25"/>
    <row r="395" s="20" customFormat="1" x14ac:dyDescent="0.25"/>
    <row r="396" s="20" customFormat="1" x14ac:dyDescent="0.25"/>
    <row r="397" s="20" customFormat="1" x14ac:dyDescent="0.25"/>
    <row r="398" s="20" customFormat="1" x14ac:dyDescent="0.25"/>
    <row r="399" s="20" customFormat="1" x14ac:dyDescent="0.25"/>
    <row r="400" s="20" customFormat="1" x14ac:dyDescent="0.25"/>
    <row r="401" s="20" customFormat="1" x14ac:dyDescent="0.25"/>
    <row r="402" s="20" customFormat="1" x14ac:dyDescent="0.25"/>
    <row r="403" s="20" customFormat="1" x14ac:dyDescent="0.25"/>
    <row r="404" s="20" customFormat="1" x14ac:dyDescent="0.25"/>
    <row r="405" s="20" customFormat="1" x14ac:dyDescent="0.25"/>
    <row r="406" s="20" customFormat="1" x14ac:dyDescent="0.25"/>
    <row r="407" s="20" customFormat="1" x14ac:dyDescent="0.25"/>
    <row r="408" s="20" customFormat="1" x14ac:dyDescent="0.25"/>
    <row r="409" s="20" customFormat="1" x14ac:dyDescent="0.25"/>
    <row r="410" s="20" customFormat="1" x14ac:dyDescent="0.25"/>
    <row r="411" s="20" customFormat="1" x14ac:dyDescent="0.25"/>
    <row r="412" s="20" customFormat="1" x14ac:dyDescent="0.25"/>
    <row r="413" s="20" customFormat="1" x14ac:dyDescent="0.25"/>
    <row r="414" s="20" customFormat="1" x14ac:dyDescent="0.25"/>
    <row r="415" s="20" customFormat="1" x14ac:dyDescent="0.25"/>
    <row r="416" s="20" customFormat="1" x14ac:dyDescent="0.25"/>
    <row r="417" s="20" customFormat="1" x14ac:dyDescent="0.25"/>
    <row r="418" s="20" customFormat="1" x14ac:dyDescent="0.25"/>
    <row r="419" s="20" customFormat="1" x14ac:dyDescent="0.25"/>
    <row r="420" s="20" customFormat="1" x14ac:dyDescent="0.25"/>
    <row r="421" s="20" customFormat="1" x14ac:dyDescent="0.25"/>
    <row r="422" s="20" customFormat="1" x14ac:dyDescent="0.25"/>
    <row r="423" s="20" customFormat="1" x14ac:dyDescent="0.25"/>
    <row r="424" s="20" customFormat="1" x14ac:dyDescent="0.25"/>
    <row r="425" s="20" customFormat="1" x14ac:dyDescent="0.25"/>
    <row r="426" s="20" customFormat="1" x14ac:dyDescent="0.25"/>
    <row r="427" s="20" customFormat="1" x14ac:dyDescent="0.25"/>
    <row r="428" s="20" customFormat="1" x14ac:dyDescent="0.25"/>
    <row r="429" s="20" customFormat="1" x14ac:dyDescent="0.25"/>
    <row r="430" s="20" customFormat="1" x14ac:dyDescent="0.25"/>
    <row r="431" s="20" customFormat="1" x14ac:dyDescent="0.25"/>
    <row r="432" s="20" customFormat="1" x14ac:dyDescent="0.25"/>
    <row r="433" s="20" customFormat="1" x14ac:dyDescent="0.25"/>
    <row r="434" s="20" customFormat="1" x14ac:dyDescent="0.25"/>
    <row r="435" s="20" customFormat="1" x14ac:dyDescent="0.25"/>
    <row r="436" s="20" customFormat="1" x14ac:dyDescent="0.25"/>
    <row r="437" s="20" customFormat="1" x14ac:dyDescent="0.25"/>
    <row r="438" s="20" customFormat="1" x14ac:dyDescent="0.25"/>
    <row r="439" s="20" customFormat="1" x14ac:dyDescent="0.25"/>
    <row r="440" s="20" customFormat="1" x14ac:dyDescent="0.25"/>
    <row r="441" s="20" customFormat="1" x14ac:dyDescent="0.25"/>
    <row r="442" s="20" customFormat="1" x14ac:dyDescent="0.25"/>
    <row r="443" s="20" customFormat="1" x14ac:dyDescent="0.25"/>
    <row r="444" s="20" customFormat="1" x14ac:dyDescent="0.25"/>
    <row r="445" s="20" customFormat="1" x14ac:dyDescent="0.25"/>
    <row r="446" s="20" customFormat="1" x14ac:dyDescent="0.25"/>
    <row r="447" s="20" customFormat="1" x14ac:dyDescent="0.25"/>
    <row r="448" s="20" customFormat="1" x14ac:dyDescent="0.25"/>
    <row r="449" s="20" customFormat="1" x14ac:dyDescent="0.25"/>
    <row r="450" s="20" customFormat="1" x14ac:dyDescent="0.25"/>
    <row r="451" s="20" customFormat="1" x14ac:dyDescent="0.25"/>
    <row r="452" s="20" customFormat="1" x14ac:dyDescent="0.25"/>
    <row r="453" s="20" customFormat="1" x14ac:dyDescent="0.25"/>
    <row r="454" s="20" customFormat="1" x14ac:dyDescent="0.25"/>
    <row r="455" s="20" customFormat="1" x14ac:dyDescent="0.25"/>
    <row r="456" s="20" customFormat="1" x14ac:dyDescent="0.25"/>
    <row r="457" s="20" customFormat="1" x14ac:dyDescent="0.25"/>
    <row r="458" s="20" customFormat="1" x14ac:dyDescent="0.25"/>
    <row r="459" s="20" customFormat="1" x14ac:dyDescent="0.25"/>
    <row r="460" s="20" customFormat="1" x14ac:dyDescent="0.25"/>
    <row r="461" s="20" customFormat="1" x14ac:dyDescent="0.25"/>
    <row r="462" s="20" customFormat="1" x14ac:dyDescent="0.25"/>
    <row r="463" s="20" customFormat="1" x14ac:dyDescent="0.25"/>
    <row r="464" s="20" customFormat="1" x14ac:dyDescent="0.25"/>
    <row r="465" s="20" customFormat="1" x14ac:dyDescent="0.25"/>
    <row r="466" s="20" customFormat="1" x14ac:dyDescent="0.25"/>
    <row r="467" s="20" customFormat="1" x14ac:dyDescent="0.25"/>
    <row r="468" s="20" customFormat="1" x14ac:dyDescent="0.25"/>
    <row r="469" s="20" customFormat="1" x14ac:dyDescent="0.25"/>
    <row r="470" s="20" customFormat="1" x14ac:dyDescent="0.25"/>
    <row r="471" s="20" customFormat="1" x14ac:dyDescent="0.25"/>
    <row r="472" s="20" customFormat="1" x14ac:dyDescent="0.25"/>
    <row r="473" s="20" customFormat="1" x14ac:dyDescent="0.25"/>
    <row r="474" s="20" customFormat="1" x14ac:dyDescent="0.25"/>
    <row r="475" s="20" customFormat="1" x14ac:dyDescent="0.25"/>
    <row r="476" s="20" customFormat="1" x14ac:dyDescent="0.25"/>
    <row r="477" s="20" customFormat="1" x14ac:dyDescent="0.25"/>
    <row r="478" s="20" customFormat="1" x14ac:dyDescent="0.25"/>
    <row r="479" s="20" customFormat="1" x14ac:dyDescent="0.25"/>
    <row r="480" s="20" customFormat="1" x14ac:dyDescent="0.25"/>
    <row r="481" s="20" customFormat="1" x14ac:dyDescent="0.25"/>
    <row r="482" s="20" customFormat="1" x14ac:dyDescent="0.25"/>
    <row r="483" s="20" customFormat="1" x14ac:dyDescent="0.25"/>
    <row r="484" s="20" customFormat="1" x14ac:dyDescent="0.25"/>
    <row r="485" s="20" customFormat="1" x14ac:dyDescent="0.25"/>
    <row r="486" s="20" customFormat="1" x14ac:dyDescent="0.25"/>
    <row r="487" s="20" customFormat="1" x14ac:dyDescent="0.25"/>
    <row r="488" s="20" customFormat="1" x14ac:dyDescent="0.25"/>
    <row r="489" s="20" customFormat="1" x14ac:dyDescent="0.25"/>
    <row r="490" s="20" customFormat="1" x14ac:dyDescent="0.25"/>
    <row r="491" s="20" customFormat="1" x14ac:dyDescent="0.25"/>
    <row r="492" s="20" customFormat="1" x14ac:dyDescent="0.25"/>
    <row r="493" s="20" customFormat="1" x14ac:dyDescent="0.25"/>
    <row r="494" s="20" customFormat="1" x14ac:dyDescent="0.25"/>
    <row r="495" s="20" customFormat="1" x14ac:dyDescent="0.25"/>
    <row r="496" s="20" customFormat="1" x14ac:dyDescent="0.25"/>
    <row r="497" s="20" customFormat="1" x14ac:dyDescent="0.25"/>
    <row r="498" s="20" customFormat="1" x14ac:dyDescent="0.25"/>
    <row r="499" s="20" customFormat="1" x14ac:dyDescent="0.25"/>
    <row r="500" s="20" customFormat="1" x14ac:dyDescent="0.25"/>
    <row r="501" s="20" customFormat="1" x14ac:dyDescent="0.25"/>
    <row r="502" s="20" customFormat="1" x14ac:dyDescent="0.25"/>
    <row r="503" s="20" customFormat="1" x14ac:dyDescent="0.25"/>
    <row r="504" s="20" customFormat="1" x14ac:dyDescent="0.25"/>
    <row r="505" s="20" customFormat="1" x14ac:dyDescent="0.25"/>
    <row r="506" s="20" customFormat="1" x14ac:dyDescent="0.25"/>
    <row r="507" s="20" customFormat="1" x14ac:dyDescent="0.25"/>
    <row r="508" s="20" customFormat="1" x14ac:dyDescent="0.25"/>
    <row r="509" s="20" customFormat="1" x14ac:dyDescent="0.25"/>
    <row r="510" s="20" customFormat="1" x14ac:dyDescent="0.25"/>
    <row r="511" s="20" customFormat="1" x14ac:dyDescent="0.25"/>
    <row r="512" s="20" customFormat="1" x14ac:dyDescent="0.25"/>
    <row r="513" s="20" customFormat="1" x14ac:dyDescent="0.25"/>
    <row r="514" s="20" customFormat="1" x14ac:dyDescent="0.25"/>
    <row r="515" s="20" customFormat="1" x14ac:dyDescent="0.25"/>
    <row r="516" s="20" customFormat="1" x14ac:dyDescent="0.25"/>
    <row r="517" s="20" customFormat="1" x14ac:dyDescent="0.25"/>
    <row r="518" s="20" customFormat="1" x14ac:dyDescent="0.25"/>
    <row r="519" s="20" customFormat="1" x14ac:dyDescent="0.25"/>
    <row r="520" s="20" customFormat="1" x14ac:dyDescent="0.25"/>
    <row r="521" s="20" customFormat="1" x14ac:dyDescent="0.25"/>
    <row r="522" s="20" customFormat="1" x14ac:dyDescent="0.25"/>
    <row r="523" s="20" customFormat="1" x14ac:dyDescent="0.25"/>
    <row r="524" s="20" customFormat="1" x14ac:dyDescent="0.25"/>
    <row r="525" s="20" customFormat="1" x14ac:dyDescent="0.25"/>
    <row r="526" s="20" customFormat="1" x14ac:dyDescent="0.25"/>
    <row r="527" s="20" customFormat="1" x14ac:dyDescent="0.25"/>
    <row r="528" s="20" customFormat="1" x14ac:dyDescent="0.25"/>
    <row r="529" s="20" customFormat="1" x14ac:dyDescent="0.25"/>
    <row r="530" s="20" customFormat="1" x14ac:dyDescent="0.25"/>
    <row r="531" s="20" customFormat="1" x14ac:dyDescent="0.25"/>
    <row r="532" s="20" customFormat="1" x14ac:dyDescent="0.25"/>
    <row r="533" s="20" customFormat="1" x14ac:dyDescent="0.25"/>
    <row r="534" s="20" customFormat="1" x14ac:dyDescent="0.25"/>
    <row r="535" s="20" customFormat="1" x14ac:dyDescent="0.25"/>
    <row r="536" s="20" customFormat="1" x14ac:dyDescent="0.25"/>
    <row r="537" s="20" customFormat="1" x14ac:dyDescent="0.25"/>
    <row r="538" s="20" customFormat="1" x14ac:dyDescent="0.25"/>
    <row r="539" s="20" customFormat="1" x14ac:dyDescent="0.25"/>
    <row r="540" s="20" customFormat="1" x14ac:dyDescent="0.25"/>
    <row r="541" s="20" customFormat="1" x14ac:dyDescent="0.25"/>
    <row r="542" s="20" customFormat="1" x14ac:dyDescent="0.25"/>
    <row r="543" s="20" customFormat="1" x14ac:dyDescent="0.25"/>
    <row r="544" s="20" customFormat="1" x14ac:dyDescent="0.25"/>
    <row r="545" s="20" customFormat="1" x14ac:dyDescent="0.25"/>
    <row r="546" s="20" customFormat="1" x14ac:dyDescent="0.25"/>
    <row r="547" s="20" customFormat="1" x14ac:dyDescent="0.25"/>
    <row r="548" s="20" customFormat="1" x14ac:dyDescent="0.25"/>
    <row r="549" s="20" customFormat="1" x14ac:dyDescent="0.25"/>
    <row r="550" s="20" customFormat="1" x14ac:dyDescent="0.25"/>
    <row r="551" s="20" customFormat="1" x14ac:dyDescent="0.25"/>
    <row r="552" s="20" customFormat="1" x14ac:dyDescent="0.25"/>
    <row r="553" s="20" customFormat="1" x14ac:dyDescent="0.25"/>
    <row r="554" s="20" customFormat="1" x14ac:dyDescent="0.25"/>
    <row r="555" s="20" customFormat="1" x14ac:dyDescent="0.25"/>
    <row r="556" s="20" customFormat="1" x14ac:dyDescent="0.25"/>
    <row r="557" s="20" customFormat="1" x14ac:dyDescent="0.25"/>
    <row r="558" s="20" customFormat="1" x14ac:dyDescent="0.25"/>
    <row r="559" s="20" customFormat="1" x14ac:dyDescent="0.25"/>
    <row r="560" s="20" customFormat="1" x14ac:dyDescent="0.25"/>
    <row r="561" s="20" customFormat="1" x14ac:dyDescent="0.25"/>
    <row r="562" s="20" customFormat="1" x14ac:dyDescent="0.25"/>
    <row r="563" s="20" customFormat="1" x14ac:dyDescent="0.25"/>
    <row r="564" s="20" customFormat="1" x14ac:dyDescent="0.25"/>
    <row r="565" s="20" customFormat="1" x14ac:dyDescent="0.25"/>
    <row r="566" s="20" customFormat="1" x14ac:dyDescent="0.25"/>
    <row r="567" s="20" customFormat="1" x14ac:dyDescent="0.25"/>
    <row r="568" s="20" customFormat="1" x14ac:dyDescent="0.25"/>
    <row r="569" s="20" customFormat="1" x14ac:dyDescent="0.25"/>
    <row r="570" s="20" customFormat="1" x14ac:dyDescent="0.25"/>
    <row r="571" s="20" customFormat="1" x14ac:dyDescent="0.25"/>
    <row r="572" s="20" customFormat="1" x14ac:dyDescent="0.25"/>
    <row r="573" s="20" customFormat="1" x14ac:dyDescent="0.25"/>
    <row r="574" s="20" customFormat="1" x14ac:dyDescent="0.25"/>
    <row r="575" s="20" customFormat="1" x14ac:dyDescent="0.25"/>
    <row r="576" s="20" customFormat="1" x14ac:dyDescent="0.25"/>
    <row r="577" s="20" customFormat="1" x14ac:dyDescent="0.25"/>
    <row r="578" s="20" customFormat="1" x14ac:dyDescent="0.25"/>
    <row r="579" s="20" customFormat="1" x14ac:dyDescent="0.25"/>
    <row r="580" s="20" customFormat="1" x14ac:dyDescent="0.25"/>
    <row r="581" s="20" customFormat="1" x14ac:dyDescent="0.25"/>
    <row r="582" s="20" customFormat="1" x14ac:dyDescent="0.25"/>
    <row r="583" s="20" customFormat="1" x14ac:dyDescent="0.25"/>
    <row r="584" s="20" customFormat="1" x14ac:dyDescent="0.25"/>
    <row r="585" s="20" customFormat="1" x14ac:dyDescent="0.25"/>
    <row r="586" s="20" customFormat="1" x14ac:dyDescent="0.25"/>
    <row r="587" s="20" customFormat="1" x14ac:dyDescent="0.25"/>
    <row r="588" s="20" customFormat="1" x14ac:dyDescent="0.25"/>
    <row r="589" s="20" customFormat="1" x14ac:dyDescent="0.25"/>
    <row r="590" s="20" customFormat="1" x14ac:dyDescent="0.25"/>
    <row r="591" s="20" customFormat="1" x14ac:dyDescent="0.25"/>
    <row r="592" s="20" customFormat="1" x14ac:dyDescent="0.25"/>
    <row r="593" s="20" customFormat="1" x14ac:dyDescent="0.25"/>
    <row r="594" s="20" customFormat="1" x14ac:dyDescent="0.25"/>
    <row r="595" s="20" customFormat="1" x14ac:dyDescent="0.25"/>
    <row r="596" s="20" customFormat="1" x14ac:dyDescent="0.25"/>
    <row r="597" s="20" customFormat="1" x14ac:dyDescent="0.25"/>
    <row r="598" s="20" customFormat="1" x14ac:dyDescent="0.25"/>
    <row r="599" s="20" customFormat="1" x14ac:dyDescent="0.25"/>
    <row r="600" s="20" customFormat="1" x14ac:dyDescent="0.25"/>
  </sheetData>
  <mergeCells count="4">
    <mergeCell ref="A2:A3"/>
    <mergeCell ref="B2:D2"/>
    <mergeCell ref="A19:A20"/>
    <mergeCell ref="B19:D19"/>
  </mergeCells>
  <pageMargins left="0.7" right="0.7" top="0.75" bottom="0.75" header="0.3" footer="0.3"/>
</worksheet>
</file>

<file path=xl/worksheets/sheet10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D5DEEB-4CD3-4B31-A5B6-E04F35F10DC2}">
  <dimension ref="A1:E600"/>
  <sheetViews>
    <sheetView zoomScale="80" zoomScaleNormal="80" workbookViewId="0">
      <selection sqref="A1:XFD1048576"/>
    </sheetView>
  </sheetViews>
  <sheetFormatPr baseColWidth="10" defaultColWidth="11.5703125" defaultRowHeight="15" x14ac:dyDescent="0.25"/>
  <cols>
    <col min="1" max="1" width="53.28515625" style="27" customWidth="1"/>
    <col min="2" max="4" width="12.7109375" style="27" customWidth="1"/>
    <col min="5" max="16384" width="11.5703125" style="27"/>
  </cols>
  <sheetData>
    <row r="1" spans="1:5" s="20" customFormat="1" x14ac:dyDescent="0.25">
      <c r="A1" s="12" t="s">
        <v>564</v>
      </c>
      <c r="B1" s="26"/>
      <c r="D1" s="83"/>
    </row>
    <row r="2" spans="1:5" s="20" customFormat="1" x14ac:dyDescent="0.25">
      <c r="A2" s="84"/>
      <c r="B2" s="85" t="s">
        <v>0</v>
      </c>
      <c r="C2" s="85"/>
      <c r="D2" s="85"/>
      <c r="E2" s="86"/>
    </row>
    <row r="3" spans="1:5" s="20" customFormat="1" x14ac:dyDescent="0.25">
      <c r="A3" s="84"/>
      <c r="B3" s="87" t="s">
        <v>9</v>
      </c>
      <c r="C3" s="87" t="s">
        <v>10</v>
      </c>
      <c r="D3" s="87" t="s">
        <v>36</v>
      </c>
      <c r="E3" s="86"/>
    </row>
    <row r="4" spans="1:5" s="20" customFormat="1" ht="15" customHeight="1" x14ac:dyDescent="0.25">
      <c r="A4" s="87" t="s">
        <v>552</v>
      </c>
      <c r="B4" s="88">
        <v>14.511041009463725</v>
      </c>
      <c r="C4" s="88">
        <v>85.488958990536275</v>
      </c>
      <c r="D4" s="88">
        <v>100</v>
      </c>
      <c r="E4" s="86"/>
    </row>
    <row r="5" spans="1:5" s="20" customFormat="1" ht="15" customHeight="1" x14ac:dyDescent="0.25">
      <c r="A5" s="87" t="s">
        <v>84</v>
      </c>
      <c r="B5" s="88">
        <v>24.227171227250004</v>
      </c>
      <c r="C5" s="88">
        <v>75.772828772750003</v>
      </c>
      <c r="D5" s="88">
        <v>100</v>
      </c>
      <c r="E5" s="86"/>
    </row>
    <row r="6" spans="1:5" s="20" customFormat="1" ht="15" customHeight="1" x14ac:dyDescent="0.25">
      <c r="A6" s="89" t="s">
        <v>553</v>
      </c>
      <c r="B6" s="88">
        <v>44.37889045522315</v>
      </c>
      <c r="C6" s="88">
        <v>55.621109544776857</v>
      </c>
      <c r="D6" s="88">
        <v>100</v>
      </c>
      <c r="E6" s="86"/>
    </row>
    <row r="7" spans="1:5" s="20" customFormat="1" ht="15" customHeight="1" x14ac:dyDescent="0.25">
      <c r="A7" s="87" t="s">
        <v>554</v>
      </c>
      <c r="B7" s="88">
        <v>38.781303011471472</v>
      </c>
      <c r="C7" s="88">
        <v>61.218696988528535</v>
      </c>
      <c r="D7" s="88">
        <v>100</v>
      </c>
      <c r="E7" s="86"/>
    </row>
    <row r="8" spans="1:5" s="20" customFormat="1" ht="15" customHeight="1" x14ac:dyDescent="0.25">
      <c r="A8" s="89" t="s">
        <v>555</v>
      </c>
      <c r="B8" s="88">
        <v>43.813169845869353</v>
      </c>
      <c r="C8" s="88">
        <v>56.186830154130654</v>
      </c>
      <c r="D8" s="88">
        <v>100</v>
      </c>
      <c r="E8" s="86"/>
    </row>
    <row r="9" spans="1:5" s="20" customFormat="1" ht="15" customHeight="1" x14ac:dyDescent="0.25">
      <c r="A9" s="87" t="s">
        <v>556</v>
      </c>
      <c r="B9" s="88">
        <v>44.192518481842555</v>
      </c>
      <c r="C9" s="88">
        <v>55.807481518157452</v>
      </c>
      <c r="D9" s="88">
        <v>100</v>
      </c>
      <c r="E9" s="86"/>
    </row>
    <row r="10" spans="1:5" s="20" customFormat="1" ht="15" customHeight="1" x14ac:dyDescent="0.25">
      <c r="A10" s="87" t="s">
        <v>557</v>
      </c>
      <c r="B10" s="88">
        <v>77.60377700696003</v>
      </c>
      <c r="C10" s="88">
        <v>22.39622299303997</v>
      </c>
      <c r="D10" s="88">
        <v>100</v>
      </c>
      <c r="E10" s="86"/>
    </row>
    <row r="11" spans="1:5" s="20" customFormat="1" ht="15" customHeight="1" x14ac:dyDescent="0.25">
      <c r="A11" s="87" t="s">
        <v>558</v>
      </c>
      <c r="B11" s="88">
        <v>79.781853946174436</v>
      </c>
      <c r="C11" s="88">
        <v>20.21814605382556</v>
      </c>
      <c r="D11" s="88">
        <v>100</v>
      </c>
      <c r="E11" s="86"/>
    </row>
    <row r="12" spans="1:5" s="20" customFormat="1" ht="15" customHeight="1" x14ac:dyDescent="0.25">
      <c r="A12" s="87" t="s">
        <v>559</v>
      </c>
      <c r="B12" s="88">
        <v>61.374679044045031</v>
      </c>
      <c r="C12" s="88">
        <v>38.625320955954969</v>
      </c>
      <c r="D12" s="88">
        <v>100</v>
      </c>
      <c r="E12" s="86"/>
    </row>
    <row r="13" spans="1:5" s="20" customFormat="1" ht="15" customHeight="1" x14ac:dyDescent="0.25">
      <c r="A13" s="87" t="s">
        <v>560</v>
      </c>
      <c r="B13" s="88">
        <v>23.229259731548961</v>
      </c>
      <c r="C13" s="88">
        <v>76.77074026845105</v>
      </c>
      <c r="D13" s="88">
        <v>100</v>
      </c>
      <c r="E13" s="86"/>
    </row>
    <row r="14" spans="1:5" s="20" customFormat="1" ht="15" customHeight="1" x14ac:dyDescent="0.25">
      <c r="A14" s="89" t="s">
        <v>561</v>
      </c>
      <c r="B14" s="88">
        <v>49.287034872601318</v>
      </c>
      <c r="C14" s="88">
        <v>50.712965127398689</v>
      </c>
      <c r="D14" s="88">
        <v>100</v>
      </c>
      <c r="E14" s="86"/>
    </row>
    <row r="15" spans="1:5" s="20" customFormat="1" ht="15" customHeight="1" x14ac:dyDescent="0.25">
      <c r="A15" s="87" t="s">
        <v>562</v>
      </c>
      <c r="B15" s="88">
        <v>49.894057470615699</v>
      </c>
      <c r="C15" s="88">
        <v>50.105942529384308</v>
      </c>
      <c r="D15" s="88">
        <v>100</v>
      </c>
      <c r="E15" s="86"/>
    </row>
    <row r="16" spans="1:5" s="20" customFormat="1" ht="15" customHeight="1" x14ac:dyDescent="0.25">
      <c r="A16" s="87" t="s">
        <v>36</v>
      </c>
      <c r="B16" s="88">
        <v>46.87525040625912</v>
      </c>
      <c r="C16" s="88">
        <v>53.12474959374088</v>
      </c>
      <c r="D16" s="88">
        <v>100</v>
      </c>
      <c r="E16" s="86"/>
    </row>
    <row r="17" spans="1:4" s="20" customFormat="1" x14ac:dyDescent="0.25">
      <c r="A17" s="26" t="s">
        <v>563</v>
      </c>
    </row>
    <row r="18" spans="1:4" s="20" customFormat="1" x14ac:dyDescent="0.25"/>
    <row r="19" spans="1:4" s="20" customFormat="1" x14ac:dyDescent="0.25">
      <c r="A19" s="84"/>
      <c r="B19" s="85" t="s">
        <v>3</v>
      </c>
      <c r="C19" s="85"/>
      <c r="D19" s="85"/>
    </row>
    <row r="20" spans="1:4" s="20" customFormat="1" x14ac:dyDescent="0.25">
      <c r="A20" s="84"/>
      <c r="B20" s="87" t="s">
        <v>9</v>
      </c>
      <c r="C20" s="87" t="s">
        <v>10</v>
      </c>
      <c r="D20" s="87" t="s">
        <v>36</v>
      </c>
    </row>
    <row r="21" spans="1:4" s="20" customFormat="1" ht="15" customHeight="1" x14ac:dyDescent="0.25">
      <c r="A21" s="87" t="s">
        <v>552</v>
      </c>
      <c r="B21" s="88">
        <v>14.91470433454189</v>
      </c>
      <c r="C21" s="88">
        <v>14.91470433454189</v>
      </c>
      <c r="D21" s="88">
        <v>0</v>
      </c>
    </row>
    <row r="22" spans="1:4" s="20" customFormat="1" ht="15" customHeight="1" x14ac:dyDescent="0.25">
      <c r="A22" s="87" t="s">
        <v>84</v>
      </c>
      <c r="B22" s="88">
        <v>0.67432615620675018</v>
      </c>
      <c r="C22" s="88">
        <v>0.67432615620675018</v>
      </c>
      <c r="D22" s="88">
        <v>0</v>
      </c>
    </row>
    <row r="23" spans="1:4" s="20" customFormat="1" ht="15" customHeight="1" x14ac:dyDescent="0.25">
      <c r="A23" s="89" t="s">
        <v>553</v>
      </c>
      <c r="B23" s="88">
        <v>1.7370745620061447</v>
      </c>
      <c r="C23" s="88">
        <v>1.7370745620061443</v>
      </c>
      <c r="D23" s="88">
        <v>0</v>
      </c>
    </row>
    <row r="24" spans="1:4" s="20" customFormat="1" ht="15" customHeight="1" x14ac:dyDescent="0.25">
      <c r="A24" s="87" t="s">
        <v>554</v>
      </c>
      <c r="B24" s="88">
        <v>1.5697999152842881</v>
      </c>
      <c r="C24" s="88">
        <v>1.5697999152842881</v>
      </c>
      <c r="D24" s="88">
        <v>0</v>
      </c>
    </row>
    <row r="25" spans="1:4" s="20" customFormat="1" ht="15" customHeight="1" x14ac:dyDescent="0.25">
      <c r="A25" s="89" t="s">
        <v>555</v>
      </c>
      <c r="B25" s="88">
        <v>0.63962681525919385</v>
      </c>
      <c r="C25" s="88">
        <v>0.63962681525919385</v>
      </c>
      <c r="D25" s="88">
        <v>0</v>
      </c>
    </row>
    <row r="26" spans="1:4" s="20" customFormat="1" ht="15" customHeight="1" x14ac:dyDescent="0.25">
      <c r="A26" s="87" t="s">
        <v>556</v>
      </c>
      <c r="B26" s="88">
        <v>2.9426658715780296</v>
      </c>
      <c r="C26" s="88">
        <v>2.9426658715780296</v>
      </c>
      <c r="D26" s="88">
        <v>0</v>
      </c>
    </row>
    <row r="27" spans="1:4" s="20" customFormat="1" ht="15" customHeight="1" x14ac:dyDescent="0.25">
      <c r="A27" s="87" t="s">
        <v>557</v>
      </c>
      <c r="B27" s="88">
        <v>1.6566897077058031</v>
      </c>
      <c r="C27" s="88">
        <v>1.6566897077058027</v>
      </c>
      <c r="D27" s="88">
        <v>0</v>
      </c>
    </row>
    <row r="28" spans="1:4" s="20" customFormat="1" ht="15" customHeight="1" x14ac:dyDescent="0.25">
      <c r="A28" s="87" t="s">
        <v>558</v>
      </c>
      <c r="B28" s="88">
        <v>0.58423127903480154</v>
      </c>
      <c r="C28" s="88">
        <v>0.58423127903480154</v>
      </c>
      <c r="D28" s="88">
        <v>0</v>
      </c>
    </row>
    <row r="29" spans="1:4" s="20" customFormat="1" ht="15" customHeight="1" x14ac:dyDescent="0.25">
      <c r="A29" s="87" t="s">
        <v>559</v>
      </c>
      <c r="B29" s="88">
        <v>1.8683436528744588</v>
      </c>
      <c r="C29" s="88">
        <v>1.8683436528744588</v>
      </c>
      <c r="D29" s="88">
        <v>0</v>
      </c>
    </row>
    <row r="30" spans="1:4" s="20" customFormat="1" ht="15" customHeight="1" x14ac:dyDescent="0.25">
      <c r="A30" s="87" t="s">
        <v>560</v>
      </c>
      <c r="B30" s="88">
        <v>0.72687679470512923</v>
      </c>
      <c r="C30" s="88">
        <v>0.72687679470512934</v>
      </c>
      <c r="D30" s="88">
        <v>0</v>
      </c>
    </row>
    <row r="31" spans="1:4" s="20" customFormat="1" ht="15" customHeight="1" x14ac:dyDescent="0.25">
      <c r="A31" s="89" t="s">
        <v>561</v>
      </c>
      <c r="B31" s="88">
        <v>1.3320632424009322</v>
      </c>
      <c r="C31" s="88">
        <v>1.3320632424009322</v>
      </c>
      <c r="D31" s="88">
        <v>0</v>
      </c>
    </row>
    <row r="32" spans="1:4" s="20" customFormat="1" ht="15" customHeight="1" x14ac:dyDescent="0.25">
      <c r="A32" s="87" t="s">
        <v>562</v>
      </c>
      <c r="B32" s="88">
        <v>1.1248661310011383</v>
      </c>
      <c r="C32" s="88">
        <v>1.1248661310011383</v>
      </c>
      <c r="D32" s="88">
        <v>0</v>
      </c>
    </row>
    <row r="33" spans="1:4" s="20" customFormat="1" ht="15" customHeight="1" x14ac:dyDescent="0.25">
      <c r="A33" s="87" t="s">
        <v>36</v>
      </c>
      <c r="B33" s="88">
        <v>0.24785411735697219</v>
      </c>
      <c r="C33" s="88">
        <v>0.24785411735697219</v>
      </c>
      <c r="D33" s="88">
        <v>0</v>
      </c>
    </row>
    <row r="34" spans="1:4" s="20" customFormat="1" x14ac:dyDescent="0.25">
      <c r="A34" s="26" t="s">
        <v>563</v>
      </c>
    </row>
    <row r="35" spans="1:4" s="20" customFormat="1" x14ac:dyDescent="0.25"/>
    <row r="36" spans="1:4" s="20" customFormat="1" x14ac:dyDescent="0.25"/>
    <row r="37" spans="1:4" s="20" customFormat="1" x14ac:dyDescent="0.25"/>
    <row r="38" spans="1:4" s="20" customFormat="1" x14ac:dyDescent="0.25"/>
    <row r="39" spans="1:4" s="20" customFormat="1" x14ac:dyDescent="0.25"/>
    <row r="40" spans="1:4" s="20" customFormat="1" x14ac:dyDescent="0.25"/>
    <row r="41" spans="1:4" s="20" customFormat="1" x14ac:dyDescent="0.25"/>
    <row r="42" spans="1:4" s="20" customFormat="1" x14ac:dyDescent="0.25"/>
    <row r="43" spans="1:4" s="20" customFormat="1" x14ac:dyDescent="0.25"/>
    <row r="44" spans="1:4" s="20" customFormat="1" x14ac:dyDescent="0.25"/>
    <row r="45" spans="1:4" s="20" customFormat="1" x14ac:dyDescent="0.25"/>
    <row r="46" spans="1:4" s="20" customFormat="1" x14ac:dyDescent="0.25"/>
    <row r="47" spans="1:4" s="20" customFormat="1" x14ac:dyDescent="0.25"/>
    <row r="48" spans="1:4" s="20" customFormat="1" x14ac:dyDescent="0.25"/>
    <row r="49" s="20" customFormat="1" x14ac:dyDescent="0.25"/>
    <row r="50" s="20" customFormat="1" x14ac:dyDescent="0.25"/>
    <row r="51" s="20" customFormat="1" x14ac:dyDescent="0.25"/>
    <row r="52" s="20" customFormat="1" x14ac:dyDescent="0.25"/>
    <row r="53" s="20" customFormat="1" x14ac:dyDescent="0.25"/>
    <row r="54" s="20" customFormat="1" x14ac:dyDescent="0.25"/>
    <row r="55" s="20" customFormat="1" x14ac:dyDescent="0.25"/>
    <row r="56" s="20" customFormat="1" x14ac:dyDescent="0.25"/>
    <row r="57" s="20" customFormat="1" x14ac:dyDescent="0.25"/>
    <row r="58" s="20" customFormat="1" x14ac:dyDescent="0.25"/>
    <row r="59" s="20" customFormat="1" x14ac:dyDescent="0.25"/>
    <row r="60" s="20" customFormat="1" x14ac:dyDescent="0.25"/>
    <row r="61" s="20" customFormat="1" x14ac:dyDescent="0.25"/>
    <row r="62" s="20" customFormat="1" x14ac:dyDescent="0.25"/>
    <row r="63" s="20" customFormat="1" x14ac:dyDescent="0.25"/>
    <row r="64" s="20" customFormat="1" x14ac:dyDescent="0.25"/>
    <row r="65" s="20" customFormat="1" x14ac:dyDescent="0.25"/>
    <row r="66" s="20" customFormat="1" x14ac:dyDescent="0.25"/>
    <row r="67" s="20" customFormat="1" x14ac:dyDescent="0.25"/>
    <row r="68" s="20" customFormat="1" x14ac:dyDescent="0.25"/>
    <row r="69" s="20" customFormat="1" x14ac:dyDescent="0.25"/>
    <row r="70" s="20" customFormat="1" x14ac:dyDescent="0.25"/>
    <row r="71" s="20" customFormat="1" x14ac:dyDescent="0.25"/>
    <row r="72" s="20" customFormat="1" x14ac:dyDescent="0.25"/>
    <row r="73" s="20" customFormat="1" x14ac:dyDescent="0.25"/>
    <row r="74" s="20" customFormat="1" x14ac:dyDescent="0.25"/>
    <row r="75" s="20" customFormat="1" x14ac:dyDescent="0.25"/>
    <row r="76" s="20" customFormat="1" x14ac:dyDescent="0.25"/>
    <row r="77" s="20" customFormat="1" x14ac:dyDescent="0.25"/>
    <row r="78" s="20" customFormat="1" x14ac:dyDescent="0.25"/>
    <row r="79" s="20" customFormat="1" x14ac:dyDescent="0.25"/>
    <row r="80" s="20" customFormat="1" x14ac:dyDescent="0.25"/>
    <row r="81" s="20" customFormat="1" x14ac:dyDescent="0.25"/>
    <row r="82" s="20" customFormat="1" x14ac:dyDescent="0.25"/>
    <row r="83" s="20" customFormat="1" x14ac:dyDescent="0.25"/>
    <row r="84" s="20" customFormat="1" x14ac:dyDescent="0.25"/>
    <row r="85" s="20" customFormat="1" x14ac:dyDescent="0.25"/>
    <row r="86" s="20" customFormat="1" x14ac:dyDescent="0.25"/>
    <row r="87" s="20" customFormat="1" x14ac:dyDescent="0.25"/>
    <row r="88" s="20" customFormat="1" x14ac:dyDescent="0.25"/>
    <row r="89" s="20" customFormat="1" x14ac:dyDescent="0.25"/>
    <row r="90" s="20" customFormat="1" x14ac:dyDescent="0.25"/>
    <row r="91" s="20" customFormat="1" x14ac:dyDescent="0.25"/>
    <row r="92" s="20" customFormat="1" x14ac:dyDescent="0.25"/>
    <row r="93" s="20" customFormat="1" x14ac:dyDescent="0.25"/>
    <row r="94" s="20" customFormat="1" x14ac:dyDescent="0.25"/>
    <row r="95" s="20" customFormat="1" x14ac:dyDescent="0.25"/>
    <row r="96" s="20" customFormat="1" x14ac:dyDescent="0.25"/>
    <row r="97" s="20" customFormat="1" x14ac:dyDescent="0.25"/>
    <row r="98" s="20" customFormat="1" x14ac:dyDescent="0.25"/>
    <row r="99" s="20" customFormat="1" x14ac:dyDescent="0.25"/>
    <row r="100" s="20" customFormat="1" x14ac:dyDescent="0.25"/>
    <row r="101" s="20" customFormat="1" x14ac:dyDescent="0.25"/>
    <row r="102" s="20" customFormat="1" x14ac:dyDescent="0.25"/>
    <row r="103" s="20" customFormat="1" x14ac:dyDescent="0.25"/>
    <row r="104" s="20" customFormat="1" x14ac:dyDescent="0.25"/>
    <row r="105" s="20" customFormat="1" x14ac:dyDescent="0.25"/>
    <row r="106" s="20" customFormat="1" x14ac:dyDescent="0.25"/>
    <row r="107" s="20" customFormat="1" x14ac:dyDescent="0.25"/>
    <row r="108" s="20" customFormat="1" x14ac:dyDescent="0.25"/>
    <row r="109" s="20" customFormat="1" x14ac:dyDescent="0.25"/>
    <row r="110" s="20" customFormat="1" x14ac:dyDescent="0.25"/>
    <row r="111" s="20" customFormat="1" x14ac:dyDescent="0.25"/>
    <row r="112" s="20" customFormat="1" x14ac:dyDescent="0.25"/>
    <row r="113" s="20" customFormat="1" x14ac:dyDescent="0.25"/>
    <row r="114" s="20" customFormat="1" x14ac:dyDescent="0.25"/>
    <row r="115" s="20" customFormat="1" x14ac:dyDescent="0.25"/>
    <row r="116" s="20" customFormat="1" x14ac:dyDescent="0.25"/>
    <row r="117" s="20" customFormat="1" x14ac:dyDescent="0.25"/>
    <row r="118" s="20" customFormat="1" x14ac:dyDescent="0.25"/>
    <row r="119" s="20" customFormat="1" x14ac:dyDescent="0.25"/>
    <row r="120" s="20" customFormat="1" x14ac:dyDescent="0.25"/>
    <row r="121" s="20" customFormat="1" x14ac:dyDescent="0.25"/>
    <row r="122" s="20" customFormat="1" x14ac:dyDescent="0.25"/>
    <row r="123" s="20" customFormat="1" x14ac:dyDescent="0.25"/>
    <row r="124" s="20" customFormat="1" x14ac:dyDescent="0.25"/>
    <row r="125" s="20" customFormat="1" x14ac:dyDescent="0.25"/>
    <row r="126" s="20" customFormat="1" x14ac:dyDescent="0.25"/>
    <row r="127" s="20" customFormat="1" x14ac:dyDescent="0.25"/>
    <row r="128" s="20" customFormat="1" x14ac:dyDescent="0.25"/>
    <row r="129" s="20" customFormat="1" x14ac:dyDescent="0.25"/>
    <row r="130" s="20" customFormat="1" x14ac:dyDescent="0.25"/>
    <row r="131" s="20" customFormat="1" x14ac:dyDescent="0.25"/>
    <row r="132" s="20" customFormat="1" x14ac:dyDescent="0.25"/>
    <row r="133" s="20" customFormat="1" x14ac:dyDescent="0.25"/>
    <row r="134" s="20" customFormat="1" x14ac:dyDescent="0.25"/>
    <row r="135" s="20" customFormat="1" x14ac:dyDescent="0.25"/>
    <row r="136" s="20" customFormat="1" x14ac:dyDescent="0.25"/>
    <row r="137" s="20" customFormat="1" x14ac:dyDescent="0.25"/>
    <row r="138" s="20" customFormat="1" x14ac:dyDescent="0.25"/>
    <row r="139" s="20" customFormat="1" x14ac:dyDescent="0.25"/>
    <row r="140" s="20" customFormat="1" x14ac:dyDescent="0.25"/>
    <row r="141" s="20" customFormat="1" x14ac:dyDescent="0.25"/>
    <row r="142" s="20" customFormat="1" x14ac:dyDescent="0.25"/>
    <row r="143" s="20" customFormat="1" x14ac:dyDescent="0.25"/>
    <row r="144" s="20" customFormat="1" x14ac:dyDescent="0.25"/>
    <row r="145" s="20" customFormat="1" x14ac:dyDescent="0.25"/>
    <row r="146" s="20" customFormat="1" x14ac:dyDescent="0.25"/>
    <row r="147" s="20" customFormat="1" x14ac:dyDescent="0.25"/>
    <row r="148" s="20" customFormat="1" x14ac:dyDescent="0.25"/>
    <row r="149" s="20" customFormat="1" x14ac:dyDescent="0.25"/>
    <row r="150" s="20" customFormat="1" x14ac:dyDescent="0.25"/>
    <row r="151" s="20" customFormat="1" x14ac:dyDescent="0.25"/>
    <row r="152" s="20" customFormat="1" x14ac:dyDescent="0.25"/>
    <row r="153" s="20" customFormat="1" x14ac:dyDescent="0.25"/>
    <row r="154" s="20" customFormat="1" x14ac:dyDescent="0.25"/>
    <row r="155" s="20" customFormat="1" x14ac:dyDescent="0.25"/>
    <row r="156" s="20" customFormat="1" x14ac:dyDescent="0.25"/>
    <row r="157" s="20" customFormat="1" x14ac:dyDescent="0.25"/>
    <row r="158" s="20" customFormat="1" x14ac:dyDescent="0.25"/>
    <row r="159" s="20" customFormat="1" x14ac:dyDescent="0.25"/>
    <row r="160" s="20" customFormat="1" x14ac:dyDescent="0.25"/>
    <row r="161" s="20" customFormat="1" x14ac:dyDescent="0.25"/>
    <row r="162" s="20" customFormat="1" x14ac:dyDescent="0.25"/>
    <row r="163" s="20" customFormat="1" x14ac:dyDescent="0.25"/>
    <row r="164" s="20" customFormat="1" x14ac:dyDescent="0.25"/>
    <row r="165" s="20" customFormat="1" x14ac:dyDescent="0.25"/>
    <row r="166" s="20" customFormat="1" x14ac:dyDescent="0.25"/>
    <row r="167" s="20" customFormat="1" x14ac:dyDescent="0.25"/>
    <row r="168" s="20" customFormat="1" x14ac:dyDescent="0.25"/>
    <row r="169" s="20" customFormat="1" x14ac:dyDescent="0.25"/>
    <row r="170" s="20" customFormat="1" x14ac:dyDescent="0.25"/>
    <row r="171" s="20" customFormat="1" x14ac:dyDescent="0.25"/>
    <row r="172" s="20" customFormat="1" x14ac:dyDescent="0.25"/>
    <row r="173" s="20" customFormat="1" x14ac:dyDescent="0.25"/>
    <row r="174" s="20" customFormat="1" x14ac:dyDescent="0.25"/>
    <row r="175" s="20" customFormat="1" x14ac:dyDescent="0.25"/>
    <row r="176" s="20" customFormat="1" x14ac:dyDescent="0.25"/>
    <row r="177" s="20" customFormat="1" x14ac:dyDescent="0.25"/>
    <row r="178" s="20" customFormat="1" x14ac:dyDescent="0.25"/>
    <row r="179" s="20" customFormat="1" x14ac:dyDescent="0.25"/>
    <row r="180" s="20" customFormat="1" x14ac:dyDescent="0.25"/>
    <row r="181" s="20" customFormat="1" x14ac:dyDescent="0.25"/>
    <row r="182" s="20" customFormat="1" x14ac:dyDescent="0.25"/>
    <row r="183" s="20" customFormat="1" x14ac:dyDescent="0.25"/>
    <row r="184" s="20" customFormat="1" x14ac:dyDescent="0.25"/>
    <row r="185" s="20" customFormat="1" x14ac:dyDescent="0.25"/>
    <row r="186" s="20" customFormat="1" x14ac:dyDescent="0.25"/>
    <row r="187" s="20" customFormat="1" x14ac:dyDescent="0.25"/>
    <row r="188" s="20" customFormat="1" x14ac:dyDescent="0.25"/>
    <row r="189" s="20" customFormat="1" x14ac:dyDescent="0.25"/>
    <row r="190" s="20" customFormat="1" x14ac:dyDescent="0.25"/>
    <row r="191" s="20" customFormat="1" x14ac:dyDescent="0.25"/>
    <row r="192" s="20" customFormat="1" x14ac:dyDescent="0.25"/>
    <row r="193" s="20" customFormat="1" x14ac:dyDescent="0.25"/>
    <row r="194" s="20" customFormat="1" x14ac:dyDescent="0.25"/>
    <row r="195" s="20" customFormat="1" x14ac:dyDescent="0.25"/>
    <row r="196" s="20" customFormat="1" x14ac:dyDescent="0.25"/>
    <row r="197" s="20" customFormat="1" x14ac:dyDescent="0.25"/>
    <row r="198" s="20" customFormat="1" x14ac:dyDescent="0.25"/>
    <row r="199" s="20" customFormat="1" x14ac:dyDescent="0.25"/>
    <row r="200" s="20" customFormat="1" x14ac:dyDescent="0.25"/>
    <row r="201" s="20" customFormat="1" x14ac:dyDescent="0.25"/>
    <row r="202" s="20" customFormat="1" x14ac:dyDescent="0.25"/>
    <row r="203" s="20" customFormat="1" x14ac:dyDescent="0.25"/>
    <row r="204" s="20" customFormat="1" x14ac:dyDescent="0.25"/>
    <row r="205" s="20" customFormat="1" x14ac:dyDescent="0.25"/>
    <row r="206" s="20" customFormat="1" x14ac:dyDescent="0.25"/>
    <row r="207" s="20" customFormat="1" x14ac:dyDescent="0.25"/>
    <row r="208" s="20" customFormat="1" x14ac:dyDescent="0.25"/>
    <row r="209" s="20" customFormat="1" x14ac:dyDescent="0.25"/>
    <row r="210" s="20" customFormat="1" x14ac:dyDescent="0.25"/>
    <row r="211" s="20" customFormat="1" x14ac:dyDescent="0.25"/>
    <row r="212" s="20" customFormat="1" x14ac:dyDescent="0.25"/>
    <row r="213" s="20" customFormat="1" x14ac:dyDescent="0.25"/>
    <row r="214" s="20" customFormat="1" x14ac:dyDescent="0.25"/>
    <row r="215" s="20" customFormat="1" x14ac:dyDescent="0.25"/>
    <row r="216" s="20" customFormat="1" x14ac:dyDescent="0.25"/>
    <row r="217" s="20" customFormat="1" x14ac:dyDescent="0.25"/>
    <row r="218" s="20" customFormat="1" x14ac:dyDescent="0.25"/>
    <row r="219" s="20" customFormat="1" x14ac:dyDescent="0.25"/>
    <row r="220" s="20" customFormat="1" x14ac:dyDescent="0.25"/>
    <row r="221" s="20" customFormat="1" x14ac:dyDescent="0.25"/>
    <row r="222" s="20" customFormat="1" x14ac:dyDescent="0.25"/>
    <row r="223" s="20" customFormat="1" x14ac:dyDescent="0.25"/>
    <row r="224" s="20" customFormat="1" x14ac:dyDescent="0.25"/>
    <row r="225" s="20" customFormat="1" x14ac:dyDescent="0.25"/>
    <row r="226" s="20" customFormat="1" x14ac:dyDescent="0.25"/>
    <row r="227" s="20" customFormat="1" x14ac:dyDescent="0.25"/>
    <row r="228" s="20" customFormat="1" x14ac:dyDescent="0.25"/>
    <row r="229" s="20" customFormat="1" x14ac:dyDescent="0.25"/>
    <row r="230" s="20" customFormat="1" x14ac:dyDescent="0.25"/>
    <row r="231" s="20" customFormat="1" x14ac:dyDescent="0.25"/>
    <row r="232" s="20" customFormat="1" x14ac:dyDescent="0.25"/>
    <row r="233" s="20" customFormat="1" x14ac:dyDescent="0.25"/>
    <row r="234" s="20" customFormat="1" x14ac:dyDescent="0.25"/>
    <row r="235" s="20" customFormat="1" x14ac:dyDescent="0.25"/>
    <row r="236" s="20" customFormat="1" x14ac:dyDescent="0.25"/>
    <row r="237" s="20" customFormat="1" x14ac:dyDescent="0.25"/>
    <row r="238" s="20" customFormat="1" x14ac:dyDescent="0.25"/>
    <row r="239" s="20" customFormat="1" x14ac:dyDescent="0.25"/>
    <row r="240" s="20" customFormat="1" x14ac:dyDescent="0.25"/>
    <row r="241" s="20" customFormat="1" x14ac:dyDescent="0.25"/>
    <row r="242" s="20" customFormat="1" x14ac:dyDescent="0.25"/>
    <row r="243" s="20" customFormat="1" x14ac:dyDescent="0.25"/>
    <row r="244" s="20" customFormat="1" x14ac:dyDescent="0.25"/>
    <row r="245" s="20" customFormat="1" x14ac:dyDescent="0.25"/>
    <row r="246" s="20" customFormat="1" x14ac:dyDescent="0.25"/>
    <row r="247" s="20" customFormat="1" x14ac:dyDescent="0.25"/>
    <row r="248" s="20" customFormat="1" x14ac:dyDescent="0.25"/>
    <row r="249" s="20" customFormat="1" x14ac:dyDescent="0.25"/>
    <row r="250" s="20" customFormat="1" x14ac:dyDescent="0.25"/>
    <row r="251" s="20" customFormat="1" x14ac:dyDescent="0.25"/>
    <row r="252" s="20" customFormat="1" x14ac:dyDescent="0.25"/>
    <row r="253" s="20" customFormat="1" x14ac:dyDescent="0.25"/>
    <row r="254" s="20" customFormat="1" x14ac:dyDescent="0.25"/>
    <row r="255" s="20" customFormat="1" x14ac:dyDescent="0.25"/>
    <row r="256" s="20" customFormat="1" x14ac:dyDescent="0.25"/>
    <row r="257" s="20" customFormat="1" x14ac:dyDescent="0.25"/>
    <row r="258" s="20" customFormat="1" x14ac:dyDescent="0.25"/>
    <row r="259" s="20" customFormat="1" x14ac:dyDescent="0.25"/>
    <row r="260" s="20" customFormat="1" x14ac:dyDescent="0.25"/>
    <row r="261" s="20" customFormat="1" x14ac:dyDescent="0.25"/>
    <row r="262" s="20" customFormat="1" x14ac:dyDescent="0.25"/>
    <row r="263" s="20" customFormat="1" x14ac:dyDescent="0.25"/>
    <row r="264" s="20" customFormat="1" x14ac:dyDescent="0.25"/>
    <row r="265" s="20" customFormat="1" x14ac:dyDescent="0.25"/>
    <row r="266" s="20" customFormat="1" x14ac:dyDescent="0.25"/>
    <row r="267" s="20" customFormat="1" x14ac:dyDescent="0.25"/>
    <row r="268" s="20" customFormat="1" x14ac:dyDescent="0.25"/>
    <row r="269" s="20" customFormat="1" x14ac:dyDescent="0.25"/>
    <row r="270" s="20" customFormat="1" x14ac:dyDescent="0.25"/>
    <row r="271" s="20" customFormat="1" x14ac:dyDescent="0.25"/>
    <row r="272" s="20" customFormat="1" x14ac:dyDescent="0.25"/>
    <row r="273" s="20" customFormat="1" x14ac:dyDescent="0.25"/>
    <row r="274" s="20" customFormat="1" x14ac:dyDescent="0.25"/>
    <row r="275" s="20" customFormat="1" x14ac:dyDescent="0.25"/>
    <row r="276" s="20" customFormat="1" x14ac:dyDescent="0.25"/>
    <row r="277" s="20" customFormat="1" x14ac:dyDescent="0.25"/>
    <row r="278" s="20" customFormat="1" x14ac:dyDescent="0.25"/>
    <row r="279" s="20" customFormat="1" x14ac:dyDescent="0.25"/>
    <row r="280" s="20" customFormat="1" x14ac:dyDescent="0.25"/>
    <row r="281" s="20" customFormat="1" x14ac:dyDescent="0.25"/>
    <row r="282" s="20" customFormat="1" x14ac:dyDescent="0.25"/>
    <row r="283" s="20" customFormat="1" x14ac:dyDescent="0.25"/>
    <row r="284" s="20" customFormat="1" x14ac:dyDescent="0.25"/>
    <row r="285" s="20" customFormat="1" x14ac:dyDescent="0.25"/>
    <row r="286" s="20" customFormat="1" x14ac:dyDescent="0.25"/>
    <row r="287" s="20" customFormat="1" x14ac:dyDescent="0.25"/>
    <row r="288" s="20" customFormat="1" x14ac:dyDescent="0.25"/>
    <row r="289" s="20" customFormat="1" x14ac:dyDescent="0.25"/>
    <row r="290" s="20" customFormat="1" x14ac:dyDescent="0.25"/>
    <row r="291" s="20" customFormat="1" x14ac:dyDescent="0.25"/>
    <row r="292" s="20" customFormat="1" x14ac:dyDescent="0.25"/>
    <row r="293" s="20" customFormat="1" x14ac:dyDescent="0.25"/>
    <row r="294" s="20" customFormat="1" x14ac:dyDescent="0.25"/>
    <row r="295" s="20" customFormat="1" x14ac:dyDescent="0.25"/>
    <row r="296" s="20" customFormat="1" x14ac:dyDescent="0.25"/>
    <row r="297" s="20" customFormat="1" x14ac:dyDescent="0.25"/>
    <row r="298" s="20" customFormat="1" x14ac:dyDescent="0.25"/>
    <row r="299" s="20" customFormat="1" x14ac:dyDescent="0.25"/>
    <row r="300" s="20" customFormat="1" x14ac:dyDescent="0.25"/>
    <row r="301" s="20" customFormat="1" x14ac:dyDescent="0.25"/>
    <row r="302" s="20" customFormat="1" x14ac:dyDescent="0.25"/>
    <row r="303" s="20" customFormat="1" x14ac:dyDescent="0.25"/>
    <row r="304" s="20" customFormat="1" x14ac:dyDescent="0.25"/>
    <row r="305" s="20" customFormat="1" x14ac:dyDescent="0.25"/>
    <row r="306" s="20" customFormat="1" x14ac:dyDescent="0.25"/>
    <row r="307" s="20" customFormat="1" x14ac:dyDescent="0.25"/>
    <row r="308" s="20" customFormat="1" x14ac:dyDescent="0.25"/>
    <row r="309" s="20" customFormat="1" x14ac:dyDescent="0.25"/>
    <row r="310" s="20" customFormat="1" x14ac:dyDescent="0.25"/>
    <row r="311" s="20" customFormat="1" x14ac:dyDescent="0.25"/>
    <row r="312" s="20" customFormat="1" x14ac:dyDescent="0.25"/>
    <row r="313" s="20" customFormat="1" x14ac:dyDescent="0.25"/>
    <row r="314" s="20" customFormat="1" x14ac:dyDescent="0.25"/>
    <row r="315" s="20" customFormat="1" x14ac:dyDescent="0.25"/>
    <row r="316" s="20" customFormat="1" x14ac:dyDescent="0.25"/>
    <row r="317" s="20" customFormat="1" x14ac:dyDescent="0.25"/>
    <row r="318" s="20" customFormat="1" x14ac:dyDescent="0.25"/>
    <row r="319" s="20" customFormat="1" x14ac:dyDescent="0.25"/>
    <row r="320" s="20" customFormat="1" x14ac:dyDescent="0.25"/>
    <row r="321" s="20" customFormat="1" x14ac:dyDescent="0.25"/>
    <row r="322" s="20" customFormat="1" x14ac:dyDescent="0.25"/>
    <row r="323" s="20" customFormat="1" x14ac:dyDescent="0.25"/>
    <row r="324" s="20" customFormat="1" x14ac:dyDescent="0.25"/>
    <row r="325" s="20" customFormat="1" x14ac:dyDescent="0.25"/>
    <row r="326" s="20" customFormat="1" x14ac:dyDescent="0.25"/>
    <row r="327" s="20" customFormat="1" x14ac:dyDescent="0.25"/>
    <row r="328" s="20" customFormat="1" x14ac:dyDescent="0.25"/>
    <row r="329" s="20" customFormat="1" x14ac:dyDescent="0.25"/>
    <row r="330" s="20" customFormat="1" x14ac:dyDescent="0.25"/>
    <row r="331" s="20" customFormat="1" x14ac:dyDescent="0.25"/>
    <row r="332" s="20" customFormat="1" x14ac:dyDescent="0.25"/>
    <row r="333" s="20" customFormat="1" x14ac:dyDescent="0.25"/>
    <row r="334" s="20" customFormat="1" x14ac:dyDescent="0.25"/>
    <row r="335" s="20" customFormat="1" x14ac:dyDescent="0.25"/>
    <row r="336" s="20" customFormat="1" x14ac:dyDescent="0.25"/>
    <row r="337" s="20" customFormat="1" x14ac:dyDescent="0.25"/>
    <row r="338" s="20" customFormat="1" x14ac:dyDescent="0.25"/>
    <row r="339" s="20" customFormat="1" x14ac:dyDescent="0.25"/>
    <row r="340" s="20" customFormat="1" x14ac:dyDescent="0.25"/>
    <row r="341" s="20" customFormat="1" x14ac:dyDescent="0.25"/>
    <row r="342" s="20" customFormat="1" x14ac:dyDescent="0.25"/>
    <row r="343" s="20" customFormat="1" x14ac:dyDescent="0.25"/>
    <row r="344" s="20" customFormat="1" x14ac:dyDescent="0.25"/>
    <row r="345" s="20" customFormat="1" x14ac:dyDescent="0.25"/>
    <row r="346" s="20" customFormat="1" x14ac:dyDescent="0.25"/>
    <row r="347" s="20" customFormat="1" x14ac:dyDescent="0.25"/>
    <row r="348" s="20" customFormat="1" x14ac:dyDescent="0.25"/>
    <row r="349" s="20" customFormat="1" x14ac:dyDescent="0.25"/>
    <row r="350" s="20" customFormat="1" x14ac:dyDescent="0.25"/>
    <row r="351" s="20" customFormat="1" x14ac:dyDescent="0.25"/>
    <row r="352" s="20" customFormat="1" x14ac:dyDescent="0.25"/>
    <row r="353" s="20" customFormat="1" x14ac:dyDescent="0.25"/>
    <row r="354" s="20" customFormat="1" x14ac:dyDescent="0.25"/>
    <row r="355" s="20" customFormat="1" x14ac:dyDescent="0.25"/>
    <row r="356" s="20" customFormat="1" x14ac:dyDescent="0.25"/>
    <row r="357" s="20" customFormat="1" x14ac:dyDescent="0.25"/>
    <row r="358" s="20" customFormat="1" x14ac:dyDescent="0.25"/>
    <row r="359" s="20" customFormat="1" x14ac:dyDescent="0.25"/>
    <row r="360" s="20" customFormat="1" x14ac:dyDescent="0.25"/>
    <row r="361" s="20" customFormat="1" x14ac:dyDescent="0.25"/>
    <row r="362" s="20" customFormat="1" x14ac:dyDescent="0.25"/>
    <row r="363" s="20" customFormat="1" x14ac:dyDescent="0.25"/>
    <row r="364" s="20" customFormat="1" x14ac:dyDescent="0.25"/>
    <row r="365" s="20" customFormat="1" x14ac:dyDescent="0.25"/>
    <row r="366" s="20" customFormat="1" x14ac:dyDescent="0.25"/>
    <row r="367" s="20" customFormat="1" x14ac:dyDescent="0.25"/>
    <row r="368" s="20" customFormat="1" x14ac:dyDescent="0.25"/>
    <row r="369" s="20" customFormat="1" x14ac:dyDescent="0.25"/>
    <row r="370" s="20" customFormat="1" x14ac:dyDescent="0.25"/>
    <row r="371" s="20" customFormat="1" x14ac:dyDescent="0.25"/>
    <row r="372" s="20" customFormat="1" x14ac:dyDescent="0.25"/>
    <row r="373" s="20" customFormat="1" x14ac:dyDescent="0.25"/>
    <row r="374" s="20" customFormat="1" x14ac:dyDescent="0.25"/>
    <row r="375" s="20" customFormat="1" x14ac:dyDescent="0.25"/>
    <row r="376" s="20" customFormat="1" x14ac:dyDescent="0.25"/>
    <row r="377" s="20" customFormat="1" x14ac:dyDescent="0.25"/>
    <row r="378" s="20" customFormat="1" x14ac:dyDescent="0.25"/>
    <row r="379" s="20" customFormat="1" x14ac:dyDescent="0.25"/>
    <row r="380" s="20" customFormat="1" x14ac:dyDescent="0.25"/>
    <row r="381" s="20" customFormat="1" x14ac:dyDescent="0.25"/>
    <row r="382" s="20" customFormat="1" x14ac:dyDescent="0.25"/>
    <row r="383" s="20" customFormat="1" x14ac:dyDescent="0.25"/>
    <row r="384" s="20" customFormat="1" x14ac:dyDescent="0.25"/>
    <row r="385" s="20" customFormat="1" x14ac:dyDescent="0.25"/>
    <row r="386" s="20" customFormat="1" x14ac:dyDescent="0.25"/>
    <row r="387" s="20" customFormat="1" x14ac:dyDescent="0.25"/>
    <row r="388" s="20" customFormat="1" x14ac:dyDescent="0.25"/>
    <row r="389" s="20" customFormat="1" x14ac:dyDescent="0.25"/>
    <row r="390" s="20" customFormat="1" x14ac:dyDescent="0.25"/>
    <row r="391" s="20" customFormat="1" x14ac:dyDescent="0.25"/>
    <row r="392" s="20" customFormat="1" x14ac:dyDescent="0.25"/>
    <row r="393" s="20" customFormat="1" x14ac:dyDescent="0.25"/>
    <row r="394" s="20" customFormat="1" x14ac:dyDescent="0.25"/>
    <row r="395" s="20" customFormat="1" x14ac:dyDescent="0.25"/>
    <row r="396" s="20" customFormat="1" x14ac:dyDescent="0.25"/>
    <row r="397" s="20" customFormat="1" x14ac:dyDescent="0.25"/>
    <row r="398" s="20" customFormat="1" x14ac:dyDescent="0.25"/>
    <row r="399" s="20" customFormat="1" x14ac:dyDescent="0.25"/>
    <row r="400" s="20" customFormat="1" x14ac:dyDescent="0.25"/>
    <row r="401" s="20" customFormat="1" x14ac:dyDescent="0.25"/>
    <row r="402" s="20" customFormat="1" x14ac:dyDescent="0.25"/>
    <row r="403" s="20" customFormat="1" x14ac:dyDescent="0.25"/>
    <row r="404" s="20" customFormat="1" x14ac:dyDescent="0.25"/>
    <row r="405" s="20" customFormat="1" x14ac:dyDescent="0.25"/>
    <row r="406" s="20" customFormat="1" x14ac:dyDescent="0.25"/>
    <row r="407" s="20" customFormat="1" x14ac:dyDescent="0.25"/>
    <row r="408" s="20" customFormat="1" x14ac:dyDescent="0.25"/>
    <row r="409" s="20" customFormat="1" x14ac:dyDescent="0.25"/>
    <row r="410" s="20" customFormat="1" x14ac:dyDescent="0.25"/>
    <row r="411" s="20" customFormat="1" x14ac:dyDescent="0.25"/>
    <row r="412" s="20" customFormat="1" x14ac:dyDescent="0.25"/>
    <row r="413" s="20" customFormat="1" x14ac:dyDescent="0.25"/>
    <row r="414" s="20" customFormat="1" x14ac:dyDescent="0.25"/>
    <row r="415" s="20" customFormat="1" x14ac:dyDescent="0.25"/>
    <row r="416" s="20" customFormat="1" x14ac:dyDescent="0.25"/>
    <row r="417" s="20" customFormat="1" x14ac:dyDescent="0.25"/>
    <row r="418" s="20" customFormat="1" x14ac:dyDescent="0.25"/>
    <row r="419" s="20" customFormat="1" x14ac:dyDescent="0.25"/>
    <row r="420" s="20" customFormat="1" x14ac:dyDescent="0.25"/>
    <row r="421" s="20" customFormat="1" x14ac:dyDescent="0.25"/>
    <row r="422" s="20" customFormat="1" x14ac:dyDescent="0.25"/>
    <row r="423" s="20" customFormat="1" x14ac:dyDescent="0.25"/>
    <row r="424" s="20" customFormat="1" x14ac:dyDescent="0.25"/>
    <row r="425" s="20" customFormat="1" x14ac:dyDescent="0.25"/>
    <row r="426" s="20" customFormat="1" x14ac:dyDescent="0.25"/>
    <row r="427" s="20" customFormat="1" x14ac:dyDescent="0.25"/>
    <row r="428" s="20" customFormat="1" x14ac:dyDescent="0.25"/>
    <row r="429" s="20" customFormat="1" x14ac:dyDescent="0.25"/>
    <row r="430" s="20" customFormat="1" x14ac:dyDescent="0.25"/>
    <row r="431" s="20" customFormat="1" x14ac:dyDescent="0.25"/>
    <row r="432" s="20" customFormat="1" x14ac:dyDescent="0.25"/>
    <row r="433" s="20" customFormat="1" x14ac:dyDescent="0.25"/>
    <row r="434" s="20" customFormat="1" x14ac:dyDescent="0.25"/>
    <row r="435" s="20" customFormat="1" x14ac:dyDescent="0.25"/>
    <row r="436" s="20" customFormat="1" x14ac:dyDescent="0.25"/>
    <row r="437" s="20" customFormat="1" x14ac:dyDescent="0.25"/>
    <row r="438" s="20" customFormat="1" x14ac:dyDescent="0.25"/>
    <row r="439" s="20" customFormat="1" x14ac:dyDescent="0.25"/>
    <row r="440" s="20" customFormat="1" x14ac:dyDescent="0.25"/>
    <row r="441" s="20" customFormat="1" x14ac:dyDescent="0.25"/>
    <row r="442" s="20" customFormat="1" x14ac:dyDescent="0.25"/>
    <row r="443" s="20" customFormat="1" x14ac:dyDescent="0.25"/>
    <row r="444" s="20" customFormat="1" x14ac:dyDescent="0.25"/>
    <row r="445" s="20" customFormat="1" x14ac:dyDescent="0.25"/>
    <row r="446" s="20" customFormat="1" x14ac:dyDescent="0.25"/>
    <row r="447" s="20" customFormat="1" x14ac:dyDescent="0.25"/>
    <row r="448" s="20" customFormat="1" x14ac:dyDescent="0.25"/>
    <row r="449" s="20" customFormat="1" x14ac:dyDescent="0.25"/>
    <row r="450" s="20" customFormat="1" x14ac:dyDescent="0.25"/>
    <row r="451" s="20" customFormat="1" x14ac:dyDescent="0.25"/>
    <row r="452" s="20" customFormat="1" x14ac:dyDescent="0.25"/>
    <row r="453" s="20" customFormat="1" x14ac:dyDescent="0.25"/>
    <row r="454" s="20" customFormat="1" x14ac:dyDescent="0.25"/>
    <row r="455" s="20" customFormat="1" x14ac:dyDescent="0.25"/>
    <row r="456" s="20" customFormat="1" x14ac:dyDescent="0.25"/>
    <row r="457" s="20" customFormat="1" x14ac:dyDescent="0.25"/>
    <row r="458" s="20" customFormat="1" x14ac:dyDescent="0.25"/>
    <row r="459" s="20" customFormat="1" x14ac:dyDescent="0.25"/>
    <row r="460" s="20" customFormat="1" x14ac:dyDescent="0.25"/>
    <row r="461" s="20" customFormat="1" x14ac:dyDescent="0.25"/>
    <row r="462" s="20" customFormat="1" x14ac:dyDescent="0.25"/>
    <row r="463" s="20" customFormat="1" x14ac:dyDescent="0.25"/>
    <row r="464" s="20" customFormat="1" x14ac:dyDescent="0.25"/>
    <row r="465" s="20" customFormat="1" x14ac:dyDescent="0.25"/>
    <row r="466" s="20" customFormat="1" x14ac:dyDescent="0.25"/>
    <row r="467" s="20" customFormat="1" x14ac:dyDescent="0.25"/>
    <row r="468" s="20" customFormat="1" x14ac:dyDescent="0.25"/>
    <row r="469" s="20" customFormat="1" x14ac:dyDescent="0.25"/>
    <row r="470" s="20" customFormat="1" x14ac:dyDescent="0.25"/>
    <row r="471" s="20" customFormat="1" x14ac:dyDescent="0.25"/>
    <row r="472" s="20" customFormat="1" x14ac:dyDescent="0.25"/>
    <row r="473" s="20" customFormat="1" x14ac:dyDescent="0.25"/>
    <row r="474" s="20" customFormat="1" x14ac:dyDescent="0.25"/>
    <row r="475" s="20" customFormat="1" x14ac:dyDescent="0.25"/>
    <row r="476" s="20" customFormat="1" x14ac:dyDescent="0.25"/>
    <row r="477" s="20" customFormat="1" x14ac:dyDescent="0.25"/>
    <row r="478" s="20" customFormat="1" x14ac:dyDescent="0.25"/>
    <row r="479" s="20" customFormat="1" x14ac:dyDescent="0.25"/>
    <row r="480" s="20" customFormat="1" x14ac:dyDescent="0.25"/>
    <row r="481" s="20" customFormat="1" x14ac:dyDescent="0.25"/>
    <row r="482" s="20" customFormat="1" x14ac:dyDescent="0.25"/>
    <row r="483" s="20" customFormat="1" x14ac:dyDescent="0.25"/>
    <row r="484" s="20" customFormat="1" x14ac:dyDescent="0.25"/>
    <row r="485" s="20" customFormat="1" x14ac:dyDescent="0.25"/>
    <row r="486" s="20" customFormat="1" x14ac:dyDescent="0.25"/>
    <row r="487" s="20" customFormat="1" x14ac:dyDescent="0.25"/>
    <row r="488" s="20" customFormat="1" x14ac:dyDescent="0.25"/>
    <row r="489" s="20" customFormat="1" x14ac:dyDescent="0.25"/>
    <row r="490" s="20" customFormat="1" x14ac:dyDescent="0.25"/>
    <row r="491" s="20" customFormat="1" x14ac:dyDescent="0.25"/>
    <row r="492" s="20" customFormat="1" x14ac:dyDescent="0.25"/>
    <row r="493" s="20" customFormat="1" x14ac:dyDescent="0.25"/>
    <row r="494" s="20" customFormat="1" x14ac:dyDescent="0.25"/>
    <row r="495" s="20" customFormat="1" x14ac:dyDescent="0.25"/>
    <row r="496" s="20" customFormat="1" x14ac:dyDescent="0.25"/>
    <row r="497" s="20" customFormat="1" x14ac:dyDescent="0.25"/>
    <row r="498" s="20" customFormat="1" x14ac:dyDescent="0.25"/>
    <row r="499" s="20" customFormat="1" x14ac:dyDescent="0.25"/>
    <row r="500" s="20" customFormat="1" x14ac:dyDescent="0.25"/>
    <row r="501" s="20" customFormat="1" x14ac:dyDescent="0.25"/>
    <row r="502" s="20" customFormat="1" x14ac:dyDescent="0.25"/>
    <row r="503" s="20" customFormat="1" x14ac:dyDescent="0.25"/>
    <row r="504" s="20" customFormat="1" x14ac:dyDescent="0.25"/>
    <row r="505" s="20" customFormat="1" x14ac:dyDescent="0.25"/>
    <row r="506" s="20" customFormat="1" x14ac:dyDescent="0.25"/>
    <row r="507" s="20" customFormat="1" x14ac:dyDescent="0.25"/>
    <row r="508" s="20" customFormat="1" x14ac:dyDescent="0.25"/>
    <row r="509" s="20" customFormat="1" x14ac:dyDescent="0.25"/>
    <row r="510" s="20" customFormat="1" x14ac:dyDescent="0.25"/>
    <row r="511" s="20" customFormat="1" x14ac:dyDescent="0.25"/>
    <row r="512" s="20" customFormat="1" x14ac:dyDescent="0.25"/>
    <row r="513" s="20" customFormat="1" x14ac:dyDescent="0.25"/>
    <row r="514" s="20" customFormat="1" x14ac:dyDescent="0.25"/>
    <row r="515" s="20" customFormat="1" x14ac:dyDescent="0.25"/>
    <row r="516" s="20" customFormat="1" x14ac:dyDescent="0.25"/>
    <row r="517" s="20" customFormat="1" x14ac:dyDescent="0.25"/>
    <row r="518" s="20" customFormat="1" x14ac:dyDescent="0.25"/>
    <row r="519" s="20" customFormat="1" x14ac:dyDescent="0.25"/>
    <row r="520" s="20" customFormat="1" x14ac:dyDescent="0.25"/>
    <row r="521" s="20" customFormat="1" x14ac:dyDescent="0.25"/>
    <row r="522" s="20" customFormat="1" x14ac:dyDescent="0.25"/>
    <row r="523" s="20" customFormat="1" x14ac:dyDescent="0.25"/>
    <row r="524" s="20" customFormat="1" x14ac:dyDescent="0.25"/>
    <row r="525" s="20" customFormat="1" x14ac:dyDescent="0.25"/>
    <row r="526" s="20" customFormat="1" x14ac:dyDescent="0.25"/>
    <row r="527" s="20" customFormat="1" x14ac:dyDescent="0.25"/>
    <row r="528" s="20" customFormat="1" x14ac:dyDescent="0.25"/>
    <row r="529" s="20" customFormat="1" x14ac:dyDescent="0.25"/>
    <row r="530" s="20" customFormat="1" x14ac:dyDescent="0.25"/>
    <row r="531" s="20" customFormat="1" x14ac:dyDescent="0.25"/>
    <row r="532" s="20" customFormat="1" x14ac:dyDescent="0.25"/>
    <row r="533" s="20" customFormat="1" x14ac:dyDescent="0.25"/>
    <row r="534" s="20" customFormat="1" x14ac:dyDescent="0.25"/>
    <row r="535" s="20" customFormat="1" x14ac:dyDescent="0.25"/>
    <row r="536" s="20" customFormat="1" x14ac:dyDescent="0.25"/>
    <row r="537" s="20" customFormat="1" x14ac:dyDescent="0.25"/>
    <row r="538" s="20" customFormat="1" x14ac:dyDescent="0.25"/>
    <row r="539" s="20" customFormat="1" x14ac:dyDescent="0.25"/>
    <row r="540" s="20" customFormat="1" x14ac:dyDescent="0.25"/>
    <row r="541" s="20" customFormat="1" x14ac:dyDescent="0.25"/>
    <row r="542" s="20" customFormat="1" x14ac:dyDescent="0.25"/>
    <row r="543" s="20" customFormat="1" x14ac:dyDescent="0.25"/>
    <row r="544" s="20" customFormat="1" x14ac:dyDescent="0.25"/>
    <row r="545" s="20" customFormat="1" x14ac:dyDescent="0.25"/>
    <row r="546" s="20" customFormat="1" x14ac:dyDescent="0.25"/>
    <row r="547" s="20" customFormat="1" x14ac:dyDescent="0.25"/>
    <row r="548" s="20" customFormat="1" x14ac:dyDescent="0.25"/>
    <row r="549" s="20" customFormat="1" x14ac:dyDescent="0.25"/>
    <row r="550" s="20" customFormat="1" x14ac:dyDescent="0.25"/>
    <row r="551" s="20" customFormat="1" x14ac:dyDescent="0.25"/>
    <row r="552" s="20" customFormat="1" x14ac:dyDescent="0.25"/>
    <row r="553" s="20" customFormat="1" x14ac:dyDescent="0.25"/>
    <row r="554" s="20" customFormat="1" x14ac:dyDescent="0.25"/>
    <row r="555" s="20" customFormat="1" x14ac:dyDescent="0.25"/>
    <row r="556" s="20" customFormat="1" x14ac:dyDescent="0.25"/>
    <row r="557" s="20" customFormat="1" x14ac:dyDescent="0.25"/>
    <row r="558" s="20" customFormat="1" x14ac:dyDescent="0.25"/>
    <row r="559" s="20" customFormat="1" x14ac:dyDescent="0.25"/>
    <row r="560" s="20" customFormat="1" x14ac:dyDescent="0.25"/>
    <row r="561" s="20" customFormat="1" x14ac:dyDescent="0.25"/>
    <row r="562" s="20" customFormat="1" x14ac:dyDescent="0.25"/>
    <row r="563" s="20" customFormat="1" x14ac:dyDescent="0.25"/>
    <row r="564" s="20" customFormat="1" x14ac:dyDescent="0.25"/>
    <row r="565" s="20" customFormat="1" x14ac:dyDescent="0.25"/>
    <row r="566" s="20" customFormat="1" x14ac:dyDescent="0.25"/>
    <row r="567" s="20" customFormat="1" x14ac:dyDescent="0.25"/>
    <row r="568" s="20" customFormat="1" x14ac:dyDescent="0.25"/>
    <row r="569" s="20" customFormat="1" x14ac:dyDescent="0.25"/>
    <row r="570" s="20" customFormat="1" x14ac:dyDescent="0.25"/>
    <row r="571" s="20" customFormat="1" x14ac:dyDescent="0.25"/>
    <row r="572" s="20" customFormat="1" x14ac:dyDescent="0.25"/>
    <row r="573" s="20" customFormat="1" x14ac:dyDescent="0.25"/>
    <row r="574" s="20" customFormat="1" x14ac:dyDescent="0.25"/>
    <row r="575" s="20" customFormat="1" x14ac:dyDescent="0.25"/>
    <row r="576" s="20" customFormat="1" x14ac:dyDescent="0.25"/>
    <row r="577" s="20" customFormat="1" x14ac:dyDescent="0.25"/>
    <row r="578" s="20" customFormat="1" x14ac:dyDescent="0.25"/>
    <row r="579" s="20" customFormat="1" x14ac:dyDescent="0.25"/>
    <row r="580" s="20" customFormat="1" x14ac:dyDescent="0.25"/>
    <row r="581" s="20" customFormat="1" x14ac:dyDescent="0.25"/>
    <row r="582" s="20" customFormat="1" x14ac:dyDescent="0.25"/>
    <row r="583" s="20" customFormat="1" x14ac:dyDescent="0.25"/>
    <row r="584" s="20" customFormat="1" x14ac:dyDescent="0.25"/>
    <row r="585" s="20" customFormat="1" x14ac:dyDescent="0.25"/>
    <row r="586" s="20" customFormat="1" x14ac:dyDescent="0.25"/>
    <row r="587" s="20" customFormat="1" x14ac:dyDescent="0.25"/>
    <row r="588" s="20" customFormat="1" x14ac:dyDescent="0.25"/>
    <row r="589" s="20" customFormat="1" x14ac:dyDescent="0.25"/>
    <row r="590" s="20" customFormat="1" x14ac:dyDescent="0.25"/>
    <row r="591" s="20" customFormat="1" x14ac:dyDescent="0.25"/>
    <row r="592" s="20" customFormat="1" x14ac:dyDescent="0.25"/>
    <row r="593" s="20" customFormat="1" x14ac:dyDescent="0.25"/>
    <row r="594" s="20" customFormat="1" x14ac:dyDescent="0.25"/>
    <row r="595" s="20" customFormat="1" x14ac:dyDescent="0.25"/>
    <row r="596" s="20" customFormat="1" x14ac:dyDescent="0.25"/>
    <row r="597" s="20" customFormat="1" x14ac:dyDescent="0.25"/>
    <row r="598" s="20" customFormat="1" x14ac:dyDescent="0.25"/>
    <row r="599" s="20" customFormat="1" x14ac:dyDescent="0.25"/>
    <row r="600" s="20" customFormat="1" x14ac:dyDescent="0.25"/>
  </sheetData>
  <mergeCells count="4">
    <mergeCell ref="A2:A3"/>
    <mergeCell ref="B2:D2"/>
    <mergeCell ref="A19:A20"/>
    <mergeCell ref="B19:D19"/>
  </mergeCells>
  <pageMargins left="0.7" right="0.7" top="0.75" bottom="0.75" header="0.3" footer="0.3"/>
</worksheet>
</file>

<file path=xl/worksheets/sheet10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83D2AD-2C42-4CD5-AE07-06968FBFD74C}">
  <dimension ref="A1:J600"/>
  <sheetViews>
    <sheetView zoomScale="80" zoomScaleNormal="80" workbookViewId="0">
      <selection sqref="A1:XFD1048576"/>
    </sheetView>
  </sheetViews>
  <sheetFormatPr baseColWidth="10" defaultColWidth="11.5703125" defaultRowHeight="15" x14ac:dyDescent="0.25"/>
  <cols>
    <col min="1" max="1" width="13.7109375" style="27" customWidth="1"/>
    <col min="2" max="7" width="15" style="27" customWidth="1"/>
    <col min="8" max="16384" width="11.5703125" style="27"/>
  </cols>
  <sheetData>
    <row r="1" spans="1:10" s="20" customFormat="1" x14ac:dyDescent="0.25">
      <c r="A1" s="75" t="s">
        <v>443</v>
      </c>
      <c r="B1" s="75"/>
      <c r="C1" s="75"/>
      <c r="D1" s="75"/>
      <c r="E1" s="75"/>
      <c r="F1" s="75"/>
      <c r="G1" s="75"/>
      <c r="H1" s="75"/>
      <c r="I1" s="75"/>
      <c r="J1" s="75"/>
    </row>
    <row r="2" spans="1:10" s="20" customFormat="1" x14ac:dyDescent="0.25">
      <c r="A2" s="76"/>
      <c r="B2" s="77" t="s">
        <v>0</v>
      </c>
      <c r="C2" s="77"/>
      <c r="D2" s="77"/>
      <c r="E2" s="77"/>
      <c r="F2" s="77"/>
      <c r="G2" s="77"/>
    </row>
    <row r="3" spans="1:10" s="20" customFormat="1" x14ac:dyDescent="0.25">
      <c r="A3" s="76"/>
      <c r="B3" s="78">
        <v>2006</v>
      </c>
      <c r="C3" s="78">
        <v>2009</v>
      </c>
      <c r="D3" s="78">
        <v>2011</v>
      </c>
      <c r="E3" s="78">
        <v>2013</v>
      </c>
      <c r="F3" s="78">
        <v>2015</v>
      </c>
      <c r="G3" s="78">
        <v>2017</v>
      </c>
    </row>
    <row r="4" spans="1:10" s="20" customFormat="1" x14ac:dyDescent="0.25">
      <c r="A4" s="79" t="s">
        <v>9</v>
      </c>
      <c r="B4" s="80">
        <v>7.5307011507379897</v>
      </c>
      <c r="C4" s="80">
        <v>9.2404344028704433</v>
      </c>
      <c r="D4" s="80">
        <v>8.7582716648149432</v>
      </c>
      <c r="E4" s="80">
        <v>7.6840351929461299</v>
      </c>
      <c r="F4" s="80">
        <v>7.0643861894095465</v>
      </c>
      <c r="G4" s="80">
        <v>7.8602365720497209</v>
      </c>
    </row>
    <row r="5" spans="1:10" s="20" customFormat="1" x14ac:dyDescent="0.25">
      <c r="A5" s="78" t="s">
        <v>10</v>
      </c>
      <c r="B5" s="80">
        <v>23.072939802267662</v>
      </c>
      <c r="C5" s="80">
        <v>23.418534681116274</v>
      </c>
      <c r="D5" s="80">
        <v>23.898027451193737</v>
      </c>
      <c r="E5" s="80">
        <v>19.985002495641499</v>
      </c>
      <c r="F5" s="80">
        <v>18.389425202207132</v>
      </c>
      <c r="G5" s="80">
        <v>17.522811501352237</v>
      </c>
    </row>
    <row r="6" spans="1:10" s="20" customFormat="1" x14ac:dyDescent="0.25">
      <c r="A6" s="79" t="s">
        <v>36</v>
      </c>
      <c r="B6" s="80">
        <v>15.253930165368089</v>
      </c>
      <c r="C6" s="80">
        <v>16.370315607977616</v>
      </c>
      <c r="D6" s="80">
        <v>16.396106666740469</v>
      </c>
      <c r="E6" s="80">
        <v>13.863210687159691</v>
      </c>
      <c r="F6" s="80">
        <v>12.77359480675096</v>
      </c>
      <c r="G6" s="80">
        <v>12.700161727191626</v>
      </c>
    </row>
    <row r="7" spans="1:10" s="20" customFormat="1" x14ac:dyDescent="0.25">
      <c r="A7" s="26" t="s">
        <v>450</v>
      </c>
    </row>
    <row r="8" spans="1:10" s="20" customFormat="1" x14ac:dyDescent="0.25"/>
    <row r="9" spans="1:10" s="20" customFormat="1" x14ac:dyDescent="0.25">
      <c r="A9" s="76"/>
      <c r="B9" s="81" t="s">
        <v>1</v>
      </c>
      <c r="C9" s="81"/>
      <c r="D9" s="81"/>
      <c r="E9" s="81"/>
      <c r="F9" s="81"/>
      <c r="G9" s="81"/>
    </row>
    <row r="10" spans="1:10" s="20" customFormat="1" x14ac:dyDescent="0.25">
      <c r="A10" s="76"/>
      <c r="B10" s="82">
        <v>2006</v>
      </c>
      <c r="C10" s="82">
        <v>2009</v>
      </c>
      <c r="D10" s="82">
        <v>2011</v>
      </c>
      <c r="E10" s="82">
        <v>2013</v>
      </c>
      <c r="F10" s="82">
        <v>2015</v>
      </c>
      <c r="G10" s="82">
        <v>2017</v>
      </c>
    </row>
    <row r="11" spans="1:10" s="20" customFormat="1" x14ac:dyDescent="0.25">
      <c r="A11" s="79" t="s">
        <v>9</v>
      </c>
      <c r="B11" s="55">
        <v>154300</v>
      </c>
      <c r="C11" s="55">
        <v>190755</v>
      </c>
      <c r="D11" s="55">
        <v>188167</v>
      </c>
      <c r="E11" s="55">
        <v>160908</v>
      </c>
      <c r="F11" s="55">
        <v>149333</v>
      </c>
      <c r="G11" s="55">
        <v>163277</v>
      </c>
    </row>
    <row r="12" spans="1:10" s="20" customFormat="1" x14ac:dyDescent="0.25">
      <c r="A12" s="78" t="s">
        <v>10</v>
      </c>
      <c r="B12" s="55">
        <v>466961</v>
      </c>
      <c r="C12" s="55">
        <v>489042</v>
      </c>
      <c r="D12" s="55">
        <v>522739</v>
      </c>
      <c r="E12" s="55">
        <v>422420</v>
      </c>
      <c r="F12" s="55">
        <v>395195</v>
      </c>
      <c r="G12" s="55">
        <v>365297</v>
      </c>
    </row>
    <row r="13" spans="1:10" s="20" customFormat="1" x14ac:dyDescent="0.25">
      <c r="A13" s="79" t="s">
        <v>36</v>
      </c>
      <c r="B13" s="55">
        <v>621261</v>
      </c>
      <c r="C13" s="55">
        <v>679797</v>
      </c>
      <c r="D13" s="55">
        <v>710906</v>
      </c>
      <c r="E13" s="55">
        <v>583328</v>
      </c>
      <c r="F13" s="55">
        <v>544528</v>
      </c>
      <c r="G13" s="55">
        <v>528574</v>
      </c>
    </row>
    <row r="14" spans="1:10" s="20" customFormat="1" x14ac:dyDescent="0.25">
      <c r="A14" s="26" t="s">
        <v>450</v>
      </c>
    </row>
    <row r="15" spans="1:10" s="20" customFormat="1" x14ac:dyDescent="0.25"/>
    <row r="16" spans="1:10" s="20" customFormat="1" x14ac:dyDescent="0.25">
      <c r="A16" s="76"/>
      <c r="B16" s="81" t="s">
        <v>2</v>
      </c>
      <c r="C16" s="81"/>
      <c r="D16" s="81"/>
      <c r="E16" s="81"/>
      <c r="F16" s="81"/>
      <c r="G16" s="81"/>
    </row>
    <row r="17" spans="1:7" s="20" customFormat="1" x14ac:dyDescent="0.25">
      <c r="A17" s="76"/>
      <c r="B17" s="82">
        <v>2006</v>
      </c>
      <c r="C17" s="82">
        <v>2009</v>
      </c>
      <c r="D17" s="82">
        <v>2011</v>
      </c>
      <c r="E17" s="82">
        <v>2013</v>
      </c>
      <c r="F17" s="82">
        <v>2015</v>
      </c>
      <c r="G17" s="82">
        <v>2017</v>
      </c>
    </row>
    <row r="18" spans="1:7" s="20" customFormat="1" x14ac:dyDescent="0.25">
      <c r="A18" s="79" t="s">
        <v>9</v>
      </c>
      <c r="B18" s="55">
        <v>2874</v>
      </c>
      <c r="C18" s="55">
        <v>3049</v>
      </c>
      <c r="D18" s="55">
        <v>2185</v>
      </c>
      <c r="E18" s="55">
        <v>2128</v>
      </c>
      <c r="F18" s="55">
        <v>2381</v>
      </c>
      <c r="G18" s="55">
        <v>2052</v>
      </c>
    </row>
    <row r="19" spans="1:7" s="20" customFormat="1" x14ac:dyDescent="0.25">
      <c r="A19" s="78" t="s">
        <v>10</v>
      </c>
      <c r="B19" s="55">
        <v>9277</v>
      </c>
      <c r="C19" s="55">
        <v>8254</v>
      </c>
      <c r="D19" s="55">
        <v>6124</v>
      </c>
      <c r="E19" s="55">
        <v>5703</v>
      </c>
      <c r="F19" s="55">
        <v>6218</v>
      </c>
      <c r="G19" s="55">
        <v>4655</v>
      </c>
    </row>
    <row r="20" spans="1:7" s="20" customFormat="1" x14ac:dyDescent="0.25">
      <c r="A20" s="79" t="s">
        <v>36</v>
      </c>
      <c r="B20" s="55">
        <v>12151</v>
      </c>
      <c r="C20" s="55">
        <v>11303</v>
      </c>
      <c r="D20" s="55">
        <v>8309</v>
      </c>
      <c r="E20" s="55">
        <v>7831</v>
      </c>
      <c r="F20" s="55">
        <v>8599</v>
      </c>
      <c r="G20" s="55">
        <v>6707</v>
      </c>
    </row>
    <row r="21" spans="1:7" s="20" customFormat="1" x14ac:dyDescent="0.25">
      <c r="A21" s="26" t="s">
        <v>450</v>
      </c>
    </row>
    <row r="22" spans="1:7" s="20" customFormat="1" x14ac:dyDescent="0.25"/>
    <row r="23" spans="1:7" s="20" customFormat="1" x14ac:dyDescent="0.25">
      <c r="A23" s="76"/>
      <c r="B23" s="77" t="s">
        <v>3</v>
      </c>
      <c r="C23" s="77"/>
      <c r="D23" s="77"/>
      <c r="E23" s="77"/>
      <c r="F23" s="77"/>
      <c r="G23" s="77"/>
    </row>
    <row r="24" spans="1:7" s="20" customFormat="1" x14ac:dyDescent="0.25">
      <c r="A24" s="76"/>
      <c r="B24" s="78">
        <v>2006</v>
      </c>
      <c r="C24" s="78">
        <v>2009</v>
      </c>
      <c r="D24" s="78">
        <v>2011</v>
      </c>
      <c r="E24" s="78">
        <v>2013</v>
      </c>
      <c r="F24" s="78">
        <v>2015</v>
      </c>
      <c r="G24" s="78">
        <v>2017</v>
      </c>
    </row>
    <row r="25" spans="1:7" s="20" customFormat="1" x14ac:dyDescent="0.25">
      <c r="A25" s="79" t="s">
        <v>9</v>
      </c>
      <c r="B25" s="80">
        <v>0.26795194452064569</v>
      </c>
      <c r="C25" s="80">
        <v>0.32900981729437867</v>
      </c>
      <c r="D25" s="80">
        <v>0.52983905075232385</v>
      </c>
      <c r="E25" s="80">
        <v>0.29191818949750459</v>
      </c>
      <c r="F25" s="80">
        <v>0.21237183441914337</v>
      </c>
      <c r="G25" s="80">
        <v>0.24545319753630385</v>
      </c>
    </row>
    <row r="26" spans="1:7" s="20" customFormat="1" x14ac:dyDescent="0.25">
      <c r="A26" s="78" t="s">
        <v>10</v>
      </c>
      <c r="B26" s="80">
        <v>0.43887851966182245</v>
      </c>
      <c r="C26" s="80">
        <v>0.45222929306543391</v>
      </c>
      <c r="D26" s="80">
        <v>0.87368927574789024</v>
      </c>
      <c r="E26" s="80">
        <v>0.46438249109530955</v>
      </c>
      <c r="F26" s="80">
        <v>0.32201584485072787</v>
      </c>
      <c r="G26" s="80">
        <v>0.35956328015762618</v>
      </c>
    </row>
    <row r="27" spans="1:7" s="20" customFormat="1" x14ac:dyDescent="0.25">
      <c r="A27" s="79" t="s">
        <v>36</v>
      </c>
      <c r="B27" s="80">
        <v>0.26100437931956411</v>
      </c>
      <c r="C27" s="80">
        <v>0.29603124306385115</v>
      </c>
      <c r="D27" s="80">
        <v>0.61470612140335468</v>
      </c>
      <c r="E27" s="80">
        <v>0.29997743113724595</v>
      </c>
      <c r="F27" s="80">
        <v>0.20974260465380629</v>
      </c>
      <c r="G27" s="80">
        <v>0.23829361004524346</v>
      </c>
    </row>
    <row r="28" spans="1:7" s="20" customFormat="1" x14ac:dyDescent="0.25">
      <c r="A28" s="26" t="s">
        <v>450</v>
      </c>
    </row>
    <row r="29" spans="1:7" s="20" customFormat="1" x14ac:dyDescent="0.25"/>
    <row r="30" spans="1:7" s="20" customFormat="1" x14ac:dyDescent="0.25"/>
    <row r="31" spans="1:7" s="20" customFormat="1" x14ac:dyDescent="0.25"/>
    <row r="32" spans="1:7" s="20" customFormat="1" x14ac:dyDescent="0.25"/>
    <row r="33" s="20" customFormat="1" x14ac:dyDescent="0.25"/>
    <row r="34" s="20" customFormat="1" x14ac:dyDescent="0.25"/>
    <row r="35" s="20" customFormat="1" x14ac:dyDescent="0.25"/>
    <row r="36" s="20" customFormat="1" x14ac:dyDescent="0.25"/>
    <row r="37" s="20" customFormat="1" x14ac:dyDescent="0.25"/>
    <row r="38" s="20" customFormat="1" x14ac:dyDescent="0.25"/>
    <row r="39" s="20" customFormat="1" x14ac:dyDescent="0.25"/>
    <row r="40" s="20" customFormat="1" x14ac:dyDescent="0.25"/>
    <row r="41" s="20" customFormat="1" x14ac:dyDescent="0.25"/>
    <row r="42" s="20" customFormat="1" x14ac:dyDescent="0.25"/>
    <row r="43" s="20" customFormat="1" x14ac:dyDescent="0.25"/>
    <row r="44" s="20" customFormat="1" x14ac:dyDescent="0.25"/>
    <row r="45" s="20" customFormat="1" x14ac:dyDescent="0.25"/>
    <row r="46" s="20" customFormat="1" x14ac:dyDescent="0.25"/>
    <row r="47" s="20" customFormat="1" x14ac:dyDescent="0.25"/>
    <row r="48" s="20" customFormat="1" x14ac:dyDescent="0.25"/>
    <row r="49" s="20" customFormat="1" x14ac:dyDescent="0.25"/>
    <row r="50" s="20" customFormat="1" x14ac:dyDescent="0.25"/>
    <row r="51" s="20" customFormat="1" x14ac:dyDescent="0.25"/>
    <row r="52" s="20" customFormat="1" x14ac:dyDescent="0.25"/>
    <row r="53" s="20" customFormat="1" x14ac:dyDescent="0.25"/>
    <row r="54" s="20" customFormat="1" x14ac:dyDescent="0.25"/>
    <row r="55" s="20" customFormat="1" x14ac:dyDescent="0.25"/>
    <row r="56" s="20" customFormat="1" x14ac:dyDescent="0.25"/>
    <row r="57" s="20" customFormat="1" x14ac:dyDescent="0.25"/>
    <row r="58" s="20" customFormat="1" x14ac:dyDescent="0.25"/>
    <row r="59" s="20" customFormat="1" x14ac:dyDescent="0.25"/>
    <row r="60" s="20" customFormat="1" x14ac:dyDescent="0.25"/>
    <row r="61" s="20" customFormat="1" x14ac:dyDescent="0.25"/>
    <row r="62" s="20" customFormat="1" x14ac:dyDescent="0.25"/>
    <row r="63" s="20" customFormat="1" x14ac:dyDescent="0.25"/>
    <row r="64" s="20" customFormat="1" x14ac:dyDescent="0.25"/>
    <row r="65" s="20" customFormat="1" x14ac:dyDescent="0.25"/>
    <row r="66" s="20" customFormat="1" x14ac:dyDescent="0.25"/>
    <row r="67" s="20" customFormat="1" x14ac:dyDescent="0.25"/>
    <row r="68" s="20" customFormat="1" x14ac:dyDescent="0.25"/>
    <row r="69" s="20" customFormat="1" x14ac:dyDescent="0.25"/>
    <row r="70" s="20" customFormat="1" x14ac:dyDescent="0.25"/>
    <row r="71" s="20" customFormat="1" x14ac:dyDescent="0.25"/>
    <row r="72" s="20" customFormat="1" x14ac:dyDescent="0.25"/>
    <row r="73" s="20" customFormat="1" x14ac:dyDescent="0.25"/>
    <row r="74" s="20" customFormat="1" x14ac:dyDescent="0.25"/>
    <row r="75" s="20" customFormat="1" x14ac:dyDescent="0.25"/>
    <row r="76" s="20" customFormat="1" x14ac:dyDescent="0.25"/>
    <row r="77" s="20" customFormat="1" x14ac:dyDescent="0.25"/>
    <row r="78" s="20" customFormat="1" x14ac:dyDescent="0.25"/>
    <row r="79" s="20" customFormat="1" x14ac:dyDescent="0.25"/>
    <row r="80" s="20" customFormat="1" x14ac:dyDescent="0.25"/>
    <row r="81" s="20" customFormat="1" x14ac:dyDescent="0.25"/>
    <row r="82" s="20" customFormat="1" x14ac:dyDescent="0.25"/>
    <row r="83" s="20" customFormat="1" x14ac:dyDescent="0.25"/>
    <row r="84" s="20" customFormat="1" x14ac:dyDescent="0.25"/>
    <row r="85" s="20" customFormat="1" x14ac:dyDescent="0.25"/>
    <row r="86" s="20" customFormat="1" x14ac:dyDescent="0.25"/>
    <row r="87" s="20" customFormat="1" x14ac:dyDescent="0.25"/>
    <row r="88" s="20" customFormat="1" x14ac:dyDescent="0.25"/>
    <row r="89" s="20" customFormat="1" x14ac:dyDescent="0.25"/>
    <row r="90" s="20" customFormat="1" x14ac:dyDescent="0.25"/>
    <row r="91" s="20" customFormat="1" x14ac:dyDescent="0.25"/>
    <row r="92" s="20" customFormat="1" x14ac:dyDescent="0.25"/>
    <row r="93" s="20" customFormat="1" x14ac:dyDescent="0.25"/>
    <row r="94" s="20" customFormat="1" x14ac:dyDescent="0.25"/>
    <row r="95" s="20" customFormat="1" x14ac:dyDescent="0.25"/>
    <row r="96" s="20" customFormat="1" x14ac:dyDescent="0.25"/>
    <row r="97" s="20" customFormat="1" x14ac:dyDescent="0.25"/>
    <row r="98" s="20" customFormat="1" x14ac:dyDescent="0.25"/>
    <row r="99" s="20" customFormat="1" x14ac:dyDescent="0.25"/>
    <row r="100" s="20" customFormat="1" x14ac:dyDescent="0.25"/>
    <row r="101" s="20" customFormat="1" x14ac:dyDescent="0.25"/>
    <row r="102" s="20" customFormat="1" x14ac:dyDescent="0.25"/>
    <row r="103" s="20" customFormat="1" x14ac:dyDescent="0.25"/>
    <row r="104" s="20" customFormat="1" x14ac:dyDescent="0.25"/>
    <row r="105" s="20" customFormat="1" x14ac:dyDescent="0.25"/>
    <row r="106" s="20" customFormat="1" x14ac:dyDescent="0.25"/>
    <row r="107" s="20" customFormat="1" x14ac:dyDescent="0.25"/>
    <row r="108" s="20" customFormat="1" x14ac:dyDescent="0.25"/>
    <row r="109" s="20" customFormat="1" x14ac:dyDescent="0.25"/>
    <row r="110" s="20" customFormat="1" x14ac:dyDescent="0.25"/>
    <row r="111" s="20" customFormat="1" x14ac:dyDescent="0.25"/>
    <row r="112" s="20" customFormat="1" x14ac:dyDescent="0.25"/>
    <row r="113" s="20" customFormat="1" x14ac:dyDescent="0.25"/>
    <row r="114" s="20" customFormat="1" x14ac:dyDescent="0.25"/>
    <row r="115" s="20" customFormat="1" x14ac:dyDescent="0.25"/>
    <row r="116" s="20" customFormat="1" x14ac:dyDescent="0.25"/>
    <row r="117" s="20" customFormat="1" x14ac:dyDescent="0.25"/>
    <row r="118" s="20" customFormat="1" x14ac:dyDescent="0.25"/>
    <row r="119" s="20" customFormat="1" x14ac:dyDescent="0.25"/>
    <row r="120" s="20" customFormat="1" x14ac:dyDescent="0.25"/>
    <row r="121" s="20" customFormat="1" x14ac:dyDescent="0.25"/>
    <row r="122" s="20" customFormat="1" x14ac:dyDescent="0.25"/>
    <row r="123" s="20" customFormat="1" x14ac:dyDescent="0.25"/>
    <row r="124" s="20" customFormat="1" x14ac:dyDescent="0.25"/>
    <row r="125" s="20" customFormat="1" x14ac:dyDescent="0.25"/>
    <row r="126" s="20" customFormat="1" x14ac:dyDescent="0.25"/>
    <row r="127" s="20" customFormat="1" x14ac:dyDescent="0.25"/>
    <row r="128" s="20" customFormat="1" x14ac:dyDescent="0.25"/>
    <row r="129" s="20" customFormat="1" x14ac:dyDescent="0.25"/>
    <row r="130" s="20" customFormat="1" x14ac:dyDescent="0.25"/>
    <row r="131" s="20" customFormat="1" x14ac:dyDescent="0.25"/>
    <row r="132" s="20" customFormat="1" x14ac:dyDescent="0.25"/>
    <row r="133" s="20" customFormat="1" x14ac:dyDescent="0.25"/>
    <row r="134" s="20" customFormat="1" x14ac:dyDescent="0.25"/>
    <row r="135" s="20" customFormat="1" x14ac:dyDescent="0.25"/>
    <row r="136" s="20" customFormat="1" x14ac:dyDescent="0.25"/>
    <row r="137" s="20" customFormat="1" x14ac:dyDescent="0.25"/>
    <row r="138" s="20" customFormat="1" x14ac:dyDescent="0.25"/>
    <row r="139" s="20" customFormat="1" x14ac:dyDescent="0.25"/>
    <row r="140" s="20" customFormat="1" x14ac:dyDescent="0.25"/>
    <row r="141" s="20" customFormat="1" x14ac:dyDescent="0.25"/>
    <row r="142" s="20" customFormat="1" x14ac:dyDescent="0.25"/>
    <row r="143" s="20" customFormat="1" x14ac:dyDescent="0.25"/>
    <row r="144" s="20" customFormat="1" x14ac:dyDescent="0.25"/>
    <row r="145" s="20" customFormat="1" x14ac:dyDescent="0.25"/>
    <row r="146" s="20" customFormat="1" x14ac:dyDescent="0.25"/>
    <row r="147" s="20" customFormat="1" x14ac:dyDescent="0.25"/>
    <row r="148" s="20" customFormat="1" x14ac:dyDescent="0.25"/>
    <row r="149" s="20" customFormat="1" x14ac:dyDescent="0.25"/>
    <row r="150" s="20" customFormat="1" x14ac:dyDescent="0.25"/>
    <row r="151" s="20" customFormat="1" x14ac:dyDescent="0.25"/>
    <row r="152" s="20" customFormat="1" x14ac:dyDescent="0.25"/>
    <row r="153" s="20" customFormat="1" x14ac:dyDescent="0.25"/>
    <row r="154" s="20" customFormat="1" x14ac:dyDescent="0.25"/>
    <row r="155" s="20" customFormat="1" x14ac:dyDescent="0.25"/>
    <row r="156" s="20" customFormat="1" x14ac:dyDescent="0.25"/>
    <row r="157" s="20" customFormat="1" x14ac:dyDescent="0.25"/>
    <row r="158" s="20" customFormat="1" x14ac:dyDescent="0.25"/>
    <row r="159" s="20" customFormat="1" x14ac:dyDescent="0.25"/>
    <row r="160" s="20" customFormat="1" x14ac:dyDescent="0.25"/>
    <row r="161" s="20" customFormat="1" x14ac:dyDescent="0.25"/>
    <row r="162" s="20" customFormat="1" x14ac:dyDescent="0.25"/>
    <row r="163" s="20" customFormat="1" x14ac:dyDescent="0.25"/>
    <row r="164" s="20" customFormat="1" x14ac:dyDescent="0.25"/>
    <row r="165" s="20" customFormat="1" x14ac:dyDescent="0.25"/>
    <row r="166" s="20" customFormat="1" x14ac:dyDescent="0.25"/>
    <row r="167" s="20" customFormat="1" x14ac:dyDescent="0.25"/>
    <row r="168" s="20" customFormat="1" x14ac:dyDescent="0.25"/>
    <row r="169" s="20" customFormat="1" x14ac:dyDescent="0.25"/>
    <row r="170" s="20" customFormat="1" x14ac:dyDescent="0.25"/>
    <row r="171" s="20" customFormat="1" x14ac:dyDescent="0.25"/>
    <row r="172" s="20" customFormat="1" x14ac:dyDescent="0.25"/>
    <row r="173" s="20" customFormat="1" x14ac:dyDescent="0.25"/>
    <row r="174" s="20" customFormat="1" x14ac:dyDescent="0.25"/>
    <row r="175" s="20" customFormat="1" x14ac:dyDescent="0.25"/>
    <row r="176" s="20" customFormat="1" x14ac:dyDescent="0.25"/>
    <row r="177" s="20" customFormat="1" x14ac:dyDescent="0.25"/>
    <row r="178" s="20" customFormat="1" x14ac:dyDescent="0.25"/>
    <row r="179" s="20" customFormat="1" x14ac:dyDescent="0.25"/>
    <row r="180" s="20" customFormat="1" x14ac:dyDescent="0.25"/>
    <row r="181" s="20" customFormat="1" x14ac:dyDescent="0.25"/>
    <row r="182" s="20" customFormat="1" x14ac:dyDescent="0.25"/>
    <row r="183" s="20" customFormat="1" x14ac:dyDescent="0.25"/>
    <row r="184" s="20" customFormat="1" x14ac:dyDescent="0.25"/>
    <row r="185" s="20" customFormat="1" x14ac:dyDescent="0.25"/>
    <row r="186" s="20" customFormat="1" x14ac:dyDescent="0.25"/>
    <row r="187" s="20" customFormat="1" x14ac:dyDescent="0.25"/>
    <row r="188" s="20" customFormat="1" x14ac:dyDescent="0.25"/>
    <row r="189" s="20" customFormat="1" x14ac:dyDescent="0.25"/>
    <row r="190" s="20" customFormat="1" x14ac:dyDescent="0.25"/>
    <row r="191" s="20" customFormat="1" x14ac:dyDescent="0.25"/>
    <row r="192" s="20" customFormat="1" x14ac:dyDescent="0.25"/>
    <row r="193" s="20" customFormat="1" x14ac:dyDescent="0.25"/>
    <row r="194" s="20" customFormat="1" x14ac:dyDescent="0.25"/>
    <row r="195" s="20" customFormat="1" x14ac:dyDescent="0.25"/>
    <row r="196" s="20" customFormat="1" x14ac:dyDescent="0.25"/>
    <row r="197" s="20" customFormat="1" x14ac:dyDescent="0.25"/>
    <row r="198" s="20" customFormat="1" x14ac:dyDescent="0.25"/>
    <row r="199" s="20" customFormat="1" x14ac:dyDescent="0.25"/>
    <row r="200" s="20" customFormat="1" x14ac:dyDescent="0.25"/>
    <row r="201" s="20" customFormat="1" x14ac:dyDescent="0.25"/>
    <row r="202" s="20" customFormat="1" x14ac:dyDescent="0.25"/>
    <row r="203" s="20" customFormat="1" x14ac:dyDescent="0.25"/>
    <row r="204" s="20" customFormat="1" x14ac:dyDescent="0.25"/>
    <row r="205" s="20" customFormat="1" x14ac:dyDescent="0.25"/>
    <row r="206" s="20" customFormat="1" x14ac:dyDescent="0.25"/>
    <row r="207" s="20" customFormat="1" x14ac:dyDescent="0.25"/>
    <row r="208" s="20" customFormat="1" x14ac:dyDescent="0.25"/>
    <row r="209" s="20" customFormat="1" x14ac:dyDescent="0.25"/>
    <row r="210" s="20" customFormat="1" x14ac:dyDescent="0.25"/>
    <row r="211" s="20" customFormat="1" x14ac:dyDescent="0.25"/>
    <row r="212" s="20" customFormat="1" x14ac:dyDescent="0.25"/>
    <row r="213" s="20" customFormat="1" x14ac:dyDescent="0.25"/>
    <row r="214" s="20" customFormat="1" x14ac:dyDescent="0.25"/>
    <row r="215" s="20" customFormat="1" x14ac:dyDescent="0.25"/>
    <row r="216" s="20" customFormat="1" x14ac:dyDescent="0.25"/>
    <row r="217" s="20" customFormat="1" x14ac:dyDescent="0.25"/>
    <row r="218" s="20" customFormat="1" x14ac:dyDescent="0.25"/>
    <row r="219" s="20" customFormat="1" x14ac:dyDescent="0.25"/>
    <row r="220" s="20" customFormat="1" x14ac:dyDescent="0.25"/>
    <row r="221" s="20" customFormat="1" x14ac:dyDescent="0.25"/>
    <row r="222" s="20" customFormat="1" x14ac:dyDescent="0.25"/>
    <row r="223" s="20" customFormat="1" x14ac:dyDescent="0.25"/>
    <row r="224" s="20" customFormat="1" x14ac:dyDescent="0.25"/>
    <row r="225" s="20" customFormat="1" x14ac:dyDescent="0.25"/>
    <row r="226" s="20" customFormat="1" x14ac:dyDescent="0.25"/>
    <row r="227" s="20" customFormat="1" x14ac:dyDescent="0.25"/>
    <row r="228" s="20" customFormat="1" x14ac:dyDescent="0.25"/>
    <row r="229" s="20" customFormat="1" x14ac:dyDescent="0.25"/>
    <row r="230" s="20" customFormat="1" x14ac:dyDescent="0.25"/>
    <row r="231" s="20" customFormat="1" x14ac:dyDescent="0.25"/>
    <row r="232" s="20" customFormat="1" x14ac:dyDescent="0.25"/>
    <row r="233" s="20" customFormat="1" x14ac:dyDescent="0.25"/>
    <row r="234" s="20" customFormat="1" x14ac:dyDescent="0.25"/>
    <row r="235" s="20" customFormat="1" x14ac:dyDescent="0.25"/>
    <row r="236" s="20" customFormat="1" x14ac:dyDescent="0.25"/>
    <row r="237" s="20" customFormat="1" x14ac:dyDescent="0.25"/>
    <row r="238" s="20" customFormat="1" x14ac:dyDescent="0.25"/>
    <row r="239" s="20" customFormat="1" x14ac:dyDescent="0.25"/>
    <row r="240" s="20" customFormat="1" x14ac:dyDescent="0.25"/>
    <row r="241" s="20" customFormat="1" x14ac:dyDescent="0.25"/>
    <row r="242" s="20" customFormat="1" x14ac:dyDescent="0.25"/>
    <row r="243" s="20" customFormat="1" x14ac:dyDescent="0.25"/>
    <row r="244" s="20" customFormat="1" x14ac:dyDescent="0.25"/>
    <row r="245" s="20" customFormat="1" x14ac:dyDescent="0.25"/>
    <row r="246" s="20" customFormat="1" x14ac:dyDescent="0.25"/>
    <row r="247" s="20" customFormat="1" x14ac:dyDescent="0.25"/>
    <row r="248" s="20" customFormat="1" x14ac:dyDescent="0.25"/>
    <row r="249" s="20" customFormat="1" x14ac:dyDescent="0.25"/>
    <row r="250" s="20" customFormat="1" x14ac:dyDescent="0.25"/>
    <row r="251" s="20" customFormat="1" x14ac:dyDescent="0.25"/>
    <row r="252" s="20" customFormat="1" x14ac:dyDescent="0.25"/>
    <row r="253" s="20" customFormat="1" x14ac:dyDescent="0.25"/>
    <row r="254" s="20" customFormat="1" x14ac:dyDescent="0.25"/>
    <row r="255" s="20" customFormat="1" x14ac:dyDescent="0.25"/>
    <row r="256" s="20" customFormat="1" x14ac:dyDescent="0.25"/>
    <row r="257" s="20" customFormat="1" x14ac:dyDescent="0.25"/>
    <row r="258" s="20" customFormat="1" x14ac:dyDescent="0.25"/>
    <row r="259" s="20" customFormat="1" x14ac:dyDescent="0.25"/>
    <row r="260" s="20" customFormat="1" x14ac:dyDescent="0.25"/>
    <row r="261" s="20" customFormat="1" x14ac:dyDescent="0.25"/>
    <row r="262" s="20" customFormat="1" x14ac:dyDescent="0.25"/>
    <row r="263" s="20" customFormat="1" x14ac:dyDescent="0.25"/>
    <row r="264" s="20" customFormat="1" x14ac:dyDescent="0.25"/>
    <row r="265" s="20" customFormat="1" x14ac:dyDescent="0.25"/>
    <row r="266" s="20" customFormat="1" x14ac:dyDescent="0.25"/>
    <row r="267" s="20" customFormat="1" x14ac:dyDescent="0.25"/>
    <row r="268" s="20" customFormat="1" x14ac:dyDescent="0.25"/>
    <row r="269" s="20" customFormat="1" x14ac:dyDescent="0.25"/>
    <row r="270" s="20" customFormat="1" x14ac:dyDescent="0.25"/>
    <row r="271" s="20" customFormat="1" x14ac:dyDescent="0.25"/>
    <row r="272" s="20" customFormat="1" x14ac:dyDescent="0.25"/>
    <row r="273" s="20" customFormat="1" x14ac:dyDescent="0.25"/>
    <row r="274" s="20" customFormat="1" x14ac:dyDescent="0.25"/>
    <row r="275" s="20" customFormat="1" x14ac:dyDescent="0.25"/>
    <row r="276" s="20" customFormat="1" x14ac:dyDescent="0.25"/>
    <row r="277" s="20" customFormat="1" x14ac:dyDescent="0.25"/>
    <row r="278" s="20" customFormat="1" x14ac:dyDescent="0.25"/>
    <row r="279" s="20" customFormat="1" x14ac:dyDescent="0.25"/>
    <row r="280" s="20" customFormat="1" x14ac:dyDescent="0.25"/>
    <row r="281" s="20" customFormat="1" x14ac:dyDescent="0.25"/>
    <row r="282" s="20" customFormat="1" x14ac:dyDescent="0.25"/>
    <row r="283" s="20" customFormat="1" x14ac:dyDescent="0.25"/>
    <row r="284" s="20" customFormat="1" x14ac:dyDescent="0.25"/>
    <row r="285" s="20" customFormat="1" x14ac:dyDescent="0.25"/>
    <row r="286" s="20" customFormat="1" x14ac:dyDescent="0.25"/>
    <row r="287" s="20" customFormat="1" x14ac:dyDescent="0.25"/>
    <row r="288" s="20" customFormat="1" x14ac:dyDescent="0.25"/>
    <row r="289" s="20" customFormat="1" x14ac:dyDescent="0.25"/>
    <row r="290" s="20" customFormat="1" x14ac:dyDescent="0.25"/>
    <row r="291" s="20" customFormat="1" x14ac:dyDescent="0.25"/>
    <row r="292" s="20" customFormat="1" x14ac:dyDescent="0.25"/>
    <row r="293" s="20" customFormat="1" x14ac:dyDescent="0.25"/>
    <row r="294" s="20" customFormat="1" x14ac:dyDescent="0.25"/>
    <row r="295" s="20" customFormat="1" x14ac:dyDescent="0.25"/>
    <row r="296" s="20" customFormat="1" x14ac:dyDescent="0.25"/>
    <row r="297" s="20" customFormat="1" x14ac:dyDescent="0.25"/>
    <row r="298" s="20" customFormat="1" x14ac:dyDescent="0.25"/>
    <row r="299" s="20" customFormat="1" x14ac:dyDescent="0.25"/>
    <row r="300" s="20" customFormat="1" x14ac:dyDescent="0.25"/>
    <row r="301" s="20" customFormat="1" x14ac:dyDescent="0.25"/>
    <row r="302" s="20" customFormat="1" x14ac:dyDescent="0.25"/>
    <row r="303" s="20" customFormat="1" x14ac:dyDescent="0.25"/>
    <row r="304" s="20" customFormat="1" x14ac:dyDescent="0.25"/>
    <row r="305" s="20" customFormat="1" x14ac:dyDescent="0.25"/>
    <row r="306" s="20" customFormat="1" x14ac:dyDescent="0.25"/>
    <row r="307" s="20" customFormat="1" x14ac:dyDescent="0.25"/>
    <row r="308" s="20" customFormat="1" x14ac:dyDescent="0.25"/>
    <row r="309" s="20" customFormat="1" x14ac:dyDescent="0.25"/>
    <row r="310" s="20" customFormat="1" x14ac:dyDescent="0.25"/>
    <row r="311" s="20" customFormat="1" x14ac:dyDescent="0.25"/>
    <row r="312" s="20" customFormat="1" x14ac:dyDescent="0.25"/>
    <row r="313" s="20" customFormat="1" x14ac:dyDescent="0.25"/>
    <row r="314" s="20" customFormat="1" x14ac:dyDescent="0.25"/>
    <row r="315" s="20" customFormat="1" x14ac:dyDescent="0.25"/>
    <row r="316" s="20" customFormat="1" x14ac:dyDescent="0.25"/>
    <row r="317" s="20" customFormat="1" x14ac:dyDescent="0.25"/>
    <row r="318" s="20" customFormat="1" x14ac:dyDescent="0.25"/>
    <row r="319" s="20" customFormat="1" x14ac:dyDescent="0.25"/>
    <row r="320" s="20" customFormat="1" x14ac:dyDescent="0.25"/>
    <row r="321" s="20" customFormat="1" x14ac:dyDescent="0.25"/>
    <row r="322" s="20" customFormat="1" x14ac:dyDescent="0.25"/>
    <row r="323" s="20" customFormat="1" x14ac:dyDescent="0.25"/>
    <row r="324" s="20" customFormat="1" x14ac:dyDescent="0.25"/>
    <row r="325" s="20" customFormat="1" x14ac:dyDescent="0.25"/>
    <row r="326" s="20" customFormat="1" x14ac:dyDescent="0.25"/>
    <row r="327" s="20" customFormat="1" x14ac:dyDescent="0.25"/>
    <row r="328" s="20" customFormat="1" x14ac:dyDescent="0.25"/>
    <row r="329" s="20" customFormat="1" x14ac:dyDescent="0.25"/>
    <row r="330" s="20" customFormat="1" x14ac:dyDescent="0.25"/>
    <row r="331" s="20" customFormat="1" x14ac:dyDescent="0.25"/>
    <row r="332" s="20" customFormat="1" x14ac:dyDescent="0.25"/>
    <row r="333" s="20" customFormat="1" x14ac:dyDescent="0.25"/>
    <row r="334" s="20" customFormat="1" x14ac:dyDescent="0.25"/>
    <row r="335" s="20" customFormat="1" x14ac:dyDescent="0.25"/>
    <row r="336" s="20" customFormat="1" x14ac:dyDescent="0.25"/>
    <row r="337" s="20" customFormat="1" x14ac:dyDescent="0.25"/>
    <row r="338" s="20" customFormat="1" x14ac:dyDescent="0.25"/>
    <row r="339" s="20" customFormat="1" x14ac:dyDescent="0.25"/>
    <row r="340" s="20" customFormat="1" x14ac:dyDescent="0.25"/>
    <row r="341" s="20" customFormat="1" x14ac:dyDescent="0.25"/>
    <row r="342" s="20" customFormat="1" x14ac:dyDescent="0.25"/>
    <row r="343" s="20" customFormat="1" x14ac:dyDescent="0.25"/>
    <row r="344" s="20" customFormat="1" x14ac:dyDescent="0.25"/>
    <row r="345" s="20" customFormat="1" x14ac:dyDescent="0.25"/>
    <row r="346" s="20" customFormat="1" x14ac:dyDescent="0.25"/>
    <row r="347" s="20" customFormat="1" x14ac:dyDescent="0.25"/>
    <row r="348" s="20" customFormat="1" x14ac:dyDescent="0.25"/>
    <row r="349" s="20" customFormat="1" x14ac:dyDescent="0.25"/>
    <row r="350" s="20" customFormat="1" x14ac:dyDescent="0.25"/>
    <row r="351" s="20" customFormat="1" x14ac:dyDescent="0.25"/>
    <row r="352" s="20" customFormat="1" x14ac:dyDescent="0.25"/>
    <row r="353" s="20" customFormat="1" x14ac:dyDescent="0.25"/>
    <row r="354" s="20" customFormat="1" x14ac:dyDescent="0.25"/>
    <row r="355" s="20" customFormat="1" x14ac:dyDescent="0.25"/>
    <row r="356" s="20" customFormat="1" x14ac:dyDescent="0.25"/>
    <row r="357" s="20" customFormat="1" x14ac:dyDescent="0.25"/>
    <row r="358" s="20" customFormat="1" x14ac:dyDescent="0.25"/>
    <row r="359" s="20" customFormat="1" x14ac:dyDescent="0.25"/>
    <row r="360" s="20" customFormat="1" x14ac:dyDescent="0.25"/>
    <row r="361" s="20" customFormat="1" x14ac:dyDescent="0.25"/>
    <row r="362" s="20" customFormat="1" x14ac:dyDescent="0.25"/>
    <row r="363" s="20" customFormat="1" x14ac:dyDescent="0.25"/>
    <row r="364" s="20" customFormat="1" x14ac:dyDescent="0.25"/>
    <row r="365" s="20" customFormat="1" x14ac:dyDescent="0.25"/>
    <row r="366" s="20" customFormat="1" x14ac:dyDescent="0.25"/>
    <row r="367" s="20" customFormat="1" x14ac:dyDescent="0.25"/>
    <row r="368" s="20" customFormat="1" x14ac:dyDescent="0.25"/>
    <row r="369" s="20" customFormat="1" x14ac:dyDescent="0.25"/>
    <row r="370" s="20" customFormat="1" x14ac:dyDescent="0.25"/>
    <row r="371" s="20" customFormat="1" x14ac:dyDescent="0.25"/>
    <row r="372" s="20" customFormat="1" x14ac:dyDescent="0.25"/>
    <row r="373" s="20" customFormat="1" x14ac:dyDescent="0.25"/>
    <row r="374" s="20" customFormat="1" x14ac:dyDescent="0.25"/>
    <row r="375" s="20" customFormat="1" x14ac:dyDescent="0.25"/>
    <row r="376" s="20" customFormat="1" x14ac:dyDescent="0.25"/>
    <row r="377" s="20" customFormat="1" x14ac:dyDescent="0.25"/>
    <row r="378" s="20" customFormat="1" x14ac:dyDescent="0.25"/>
    <row r="379" s="20" customFormat="1" x14ac:dyDescent="0.25"/>
    <row r="380" s="20" customFormat="1" x14ac:dyDescent="0.25"/>
    <row r="381" s="20" customFormat="1" x14ac:dyDescent="0.25"/>
    <row r="382" s="20" customFormat="1" x14ac:dyDescent="0.25"/>
    <row r="383" s="20" customFormat="1" x14ac:dyDescent="0.25"/>
    <row r="384" s="20" customFormat="1" x14ac:dyDescent="0.25"/>
    <row r="385" s="20" customFormat="1" x14ac:dyDescent="0.25"/>
    <row r="386" s="20" customFormat="1" x14ac:dyDescent="0.25"/>
    <row r="387" s="20" customFormat="1" x14ac:dyDescent="0.25"/>
    <row r="388" s="20" customFormat="1" x14ac:dyDescent="0.25"/>
    <row r="389" s="20" customFormat="1" x14ac:dyDescent="0.25"/>
    <row r="390" s="20" customFormat="1" x14ac:dyDescent="0.25"/>
    <row r="391" s="20" customFormat="1" x14ac:dyDescent="0.25"/>
    <row r="392" s="20" customFormat="1" x14ac:dyDescent="0.25"/>
    <row r="393" s="20" customFormat="1" x14ac:dyDescent="0.25"/>
    <row r="394" s="20" customFormat="1" x14ac:dyDescent="0.25"/>
    <row r="395" s="20" customFormat="1" x14ac:dyDescent="0.25"/>
    <row r="396" s="20" customFormat="1" x14ac:dyDescent="0.25"/>
    <row r="397" s="20" customFormat="1" x14ac:dyDescent="0.25"/>
    <row r="398" s="20" customFormat="1" x14ac:dyDescent="0.25"/>
    <row r="399" s="20" customFormat="1" x14ac:dyDescent="0.25"/>
    <row r="400" s="20" customFormat="1" x14ac:dyDescent="0.25"/>
    <row r="401" s="20" customFormat="1" x14ac:dyDescent="0.25"/>
    <row r="402" s="20" customFormat="1" x14ac:dyDescent="0.25"/>
    <row r="403" s="20" customFormat="1" x14ac:dyDescent="0.25"/>
    <row r="404" s="20" customFormat="1" x14ac:dyDescent="0.25"/>
    <row r="405" s="20" customFormat="1" x14ac:dyDescent="0.25"/>
    <row r="406" s="20" customFormat="1" x14ac:dyDescent="0.25"/>
    <row r="407" s="20" customFormat="1" x14ac:dyDescent="0.25"/>
    <row r="408" s="20" customFormat="1" x14ac:dyDescent="0.25"/>
    <row r="409" s="20" customFormat="1" x14ac:dyDescent="0.25"/>
    <row r="410" s="20" customFormat="1" x14ac:dyDescent="0.25"/>
    <row r="411" s="20" customFormat="1" x14ac:dyDescent="0.25"/>
    <row r="412" s="20" customFormat="1" x14ac:dyDescent="0.25"/>
    <row r="413" s="20" customFormat="1" x14ac:dyDescent="0.25"/>
    <row r="414" s="20" customFormat="1" x14ac:dyDescent="0.25"/>
    <row r="415" s="20" customFormat="1" x14ac:dyDescent="0.25"/>
    <row r="416" s="20" customFormat="1" x14ac:dyDescent="0.25"/>
    <row r="417" s="20" customFormat="1" x14ac:dyDescent="0.25"/>
    <row r="418" s="20" customFormat="1" x14ac:dyDescent="0.25"/>
    <row r="419" s="20" customFormat="1" x14ac:dyDescent="0.25"/>
    <row r="420" s="20" customFormat="1" x14ac:dyDescent="0.25"/>
    <row r="421" s="20" customFormat="1" x14ac:dyDescent="0.25"/>
    <row r="422" s="20" customFormat="1" x14ac:dyDescent="0.25"/>
    <row r="423" s="20" customFormat="1" x14ac:dyDescent="0.25"/>
    <row r="424" s="20" customFormat="1" x14ac:dyDescent="0.25"/>
    <row r="425" s="20" customFormat="1" x14ac:dyDescent="0.25"/>
    <row r="426" s="20" customFormat="1" x14ac:dyDescent="0.25"/>
    <row r="427" s="20" customFormat="1" x14ac:dyDescent="0.25"/>
    <row r="428" s="20" customFormat="1" x14ac:dyDescent="0.25"/>
    <row r="429" s="20" customFormat="1" x14ac:dyDescent="0.25"/>
    <row r="430" s="20" customFormat="1" x14ac:dyDescent="0.25"/>
    <row r="431" s="20" customFormat="1" x14ac:dyDescent="0.25"/>
    <row r="432" s="20" customFormat="1" x14ac:dyDescent="0.25"/>
    <row r="433" s="20" customFormat="1" x14ac:dyDescent="0.25"/>
    <row r="434" s="20" customFormat="1" x14ac:dyDescent="0.25"/>
    <row r="435" s="20" customFormat="1" x14ac:dyDescent="0.25"/>
    <row r="436" s="20" customFormat="1" x14ac:dyDescent="0.25"/>
    <row r="437" s="20" customFormat="1" x14ac:dyDescent="0.25"/>
    <row r="438" s="20" customFormat="1" x14ac:dyDescent="0.25"/>
    <row r="439" s="20" customFormat="1" x14ac:dyDescent="0.25"/>
    <row r="440" s="20" customFormat="1" x14ac:dyDescent="0.25"/>
    <row r="441" s="20" customFormat="1" x14ac:dyDescent="0.25"/>
    <row r="442" s="20" customFormat="1" x14ac:dyDescent="0.25"/>
    <row r="443" s="20" customFormat="1" x14ac:dyDescent="0.25"/>
    <row r="444" s="20" customFormat="1" x14ac:dyDescent="0.25"/>
    <row r="445" s="20" customFormat="1" x14ac:dyDescent="0.25"/>
    <row r="446" s="20" customFormat="1" x14ac:dyDescent="0.25"/>
    <row r="447" s="20" customFormat="1" x14ac:dyDescent="0.25"/>
    <row r="448" s="20" customFormat="1" x14ac:dyDescent="0.25"/>
    <row r="449" s="20" customFormat="1" x14ac:dyDescent="0.25"/>
    <row r="450" s="20" customFormat="1" x14ac:dyDescent="0.25"/>
    <row r="451" s="20" customFormat="1" x14ac:dyDescent="0.25"/>
    <row r="452" s="20" customFormat="1" x14ac:dyDescent="0.25"/>
    <row r="453" s="20" customFormat="1" x14ac:dyDescent="0.25"/>
    <row r="454" s="20" customFormat="1" x14ac:dyDescent="0.25"/>
    <row r="455" s="20" customFormat="1" x14ac:dyDescent="0.25"/>
    <row r="456" s="20" customFormat="1" x14ac:dyDescent="0.25"/>
    <row r="457" s="20" customFormat="1" x14ac:dyDescent="0.25"/>
    <row r="458" s="20" customFormat="1" x14ac:dyDescent="0.25"/>
    <row r="459" s="20" customFormat="1" x14ac:dyDescent="0.25"/>
    <row r="460" s="20" customFormat="1" x14ac:dyDescent="0.25"/>
    <row r="461" s="20" customFormat="1" x14ac:dyDescent="0.25"/>
    <row r="462" s="20" customFormat="1" x14ac:dyDescent="0.25"/>
    <row r="463" s="20" customFormat="1" x14ac:dyDescent="0.25"/>
    <row r="464" s="20" customFormat="1" x14ac:dyDescent="0.25"/>
    <row r="465" s="20" customFormat="1" x14ac:dyDescent="0.25"/>
    <row r="466" s="20" customFormat="1" x14ac:dyDescent="0.25"/>
    <row r="467" s="20" customFormat="1" x14ac:dyDescent="0.25"/>
    <row r="468" s="20" customFormat="1" x14ac:dyDescent="0.25"/>
    <row r="469" s="20" customFormat="1" x14ac:dyDescent="0.25"/>
    <row r="470" s="20" customFormat="1" x14ac:dyDescent="0.25"/>
    <row r="471" s="20" customFormat="1" x14ac:dyDescent="0.25"/>
    <row r="472" s="20" customFormat="1" x14ac:dyDescent="0.25"/>
    <row r="473" s="20" customFormat="1" x14ac:dyDescent="0.25"/>
    <row r="474" s="20" customFormat="1" x14ac:dyDescent="0.25"/>
    <row r="475" s="20" customFormat="1" x14ac:dyDescent="0.25"/>
    <row r="476" s="20" customFormat="1" x14ac:dyDescent="0.25"/>
    <row r="477" s="20" customFormat="1" x14ac:dyDescent="0.25"/>
    <row r="478" s="20" customFormat="1" x14ac:dyDescent="0.25"/>
    <row r="479" s="20" customFormat="1" x14ac:dyDescent="0.25"/>
    <row r="480" s="20" customFormat="1" x14ac:dyDescent="0.25"/>
    <row r="481" s="20" customFormat="1" x14ac:dyDescent="0.25"/>
    <row r="482" s="20" customFormat="1" x14ac:dyDescent="0.25"/>
    <row r="483" s="20" customFormat="1" x14ac:dyDescent="0.25"/>
    <row r="484" s="20" customFormat="1" x14ac:dyDescent="0.25"/>
    <row r="485" s="20" customFormat="1" x14ac:dyDescent="0.25"/>
    <row r="486" s="20" customFormat="1" x14ac:dyDescent="0.25"/>
    <row r="487" s="20" customFormat="1" x14ac:dyDescent="0.25"/>
    <row r="488" s="20" customFormat="1" x14ac:dyDescent="0.25"/>
    <row r="489" s="20" customFormat="1" x14ac:dyDescent="0.25"/>
    <row r="490" s="20" customFormat="1" x14ac:dyDescent="0.25"/>
    <row r="491" s="20" customFormat="1" x14ac:dyDescent="0.25"/>
    <row r="492" s="20" customFormat="1" x14ac:dyDescent="0.25"/>
    <row r="493" s="20" customFormat="1" x14ac:dyDescent="0.25"/>
    <row r="494" s="20" customFormat="1" x14ac:dyDescent="0.25"/>
    <row r="495" s="20" customFormat="1" x14ac:dyDescent="0.25"/>
    <row r="496" s="20" customFormat="1" x14ac:dyDescent="0.25"/>
    <row r="497" s="20" customFormat="1" x14ac:dyDescent="0.25"/>
    <row r="498" s="20" customFormat="1" x14ac:dyDescent="0.25"/>
    <row r="499" s="20" customFormat="1" x14ac:dyDescent="0.25"/>
    <row r="500" s="20" customFormat="1" x14ac:dyDescent="0.25"/>
    <row r="501" s="20" customFormat="1" x14ac:dyDescent="0.25"/>
    <row r="502" s="20" customFormat="1" x14ac:dyDescent="0.25"/>
    <row r="503" s="20" customFormat="1" x14ac:dyDescent="0.25"/>
    <row r="504" s="20" customFormat="1" x14ac:dyDescent="0.25"/>
    <row r="505" s="20" customFormat="1" x14ac:dyDescent="0.25"/>
    <row r="506" s="20" customFormat="1" x14ac:dyDescent="0.25"/>
    <row r="507" s="20" customFormat="1" x14ac:dyDescent="0.25"/>
    <row r="508" s="20" customFormat="1" x14ac:dyDescent="0.25"/>
    <row r="509" s="20" customFormat="1" x14ac:dyDescent="0.25"/>
    <row r="510" s="20" customFormat="1" x14ac:dyDescent="0.25"/>
    <row r="511" s="20" customFormat="1" x14ac:dyDescent="0.25"/>
    <row r="512" s="20" customFormat="1" x14ac:dyDescent="0.25"/>
    <row r="513" s="20" customFormat="1" x14ac:dyDescent="0.25"/>
    <row r="514" s="20" customFormat="1" x14ac:dyDescent="0.25"/>
    <row r="515" s="20" customFormat="1" x14ac:dyDescent="0.25"/>
    <row r="516" s="20" customFormat="1" x14ac:dyDescent="0.25"/>
    <row r="517" s="20" customFormat="1" x14ac:dyDescent="0.25"/>
    <row r="518" s="20" customFormat="1" x14ac:dyDescent="0.25"/>
    <row r="519" s="20" customFormat="1" x14ac:dyDescent="0.25"/>
    <row r="520" s="20" customFormat="1" x14ac:dyDescent="0.25"/>
    <row r="521" s="20" customFormat="1" x14ac:dyDescent="0.25"/>
    <row r="522" s="20" customFormat="1" x14ac:dyDescent="0.25"/>
    <row r="523" s="20" customFormat="1" x14ac:dyDescent="0.25"/>
    <row r="524" s="20" customFormat="1" x14ac:dyDescent="0.25"/>
    <row r="525" s="20" customFormat="1" x14ac:dyDescent="0.25"/>
    <row r="526" s="20" customFormat="1" x14ac:dyDescent="0.25"/>
    <row r="527" s="20" customFormat="1" x14ac:dyDescent="0.25"/>
    <row r="528" s="20" customFormat="1" x14ac:dyDescent="0.25"/>
    <row r="529" s="20" customFormat="1" x14ac:dyDescent="0.25"/>
    <row r="530" s="20" customFormat="1" x14ac:dyDescent="0.25"/>
    <row r="531" s="20" customFormat="1" x14ac:dyDescent="0.25"/>
    <row r="532" s="20" customFormat="1" x14ac:dyDescent="0.25"/>
    <row r="533" s="20" customFormat="1" x14ac:dyDescent="0.25"/>
    <row r="534" s="20" customFormat="1" x14ac:dyDescent="0.25"/>
    <row r="535" s="20" customFormat="1" x14ac:dyDescent="0.25"/>
    <row r="536" s="20" customFormat="1" x14ac:dyDescent="0.25"/>
    <row r="537" s="20" customFormat="1" x14ac:dyDescent="0.25"/>
    <row r="538" s="20" customFormat="1" x14ac:dyDescent="0.25"/>
    <row r="539" s="20" customFormat="1" x14ac:dyDescent="0.25"/>
    <row r="540" s="20" customFormat="1" x14ac:dyDescent="0.25"/>
    <row r="541" s="20" customFormat="1" x14ac:dyDescent="0.25"/>
    <row r="542" s="20" customFormat="1" x14ac:dyDescent="0.25"/>
    <row r="543" s="20" customFormat="1" x14ac:dyDescent="0.25"/>
    <row r="544" s="20" customFormat="1" x14ac:dyDescent="0.25"/>
    <row r="545" s="20" customFormat="1" x14ac:dyDescent="0.25"/>
    <row r="546" s="20" customFormat="1" x14ac:dyDescent="0.25"/>
    <row r="547" s="20" customFormat="1" x14ac:dyDescent="0.25"/>
    <row r="548" s="20" customFormat="1" x14ac:dyDescent="0.25"/>
    <row r="549" s="20" customFormat="1" x14ac:dyDescent="0.25"/>
    <row r="550" s="20" customFormat="1" x14ac:dyDescent="0.25"/>
    <row r="551" s="20" customFormat="1" x14ac:dyDescent="0.25"/>
    <row r="552" s="20" customFormat="1" x14ac:dyDescent="0.25"/>
    <row r="553" s="20" customFormat="1" x14ac:dyDescent="0.25"/>
    <row r="554" s="20" customFormat="1" x14ac:dyDescent="0.25"/>
    <row r="555" s="20" customFormat="1" x14ac:dyDescent="0.25"/>
    <row r="556" s="20" customFormat="1" x14ac:dyDescent="0.25"/>
    <row r="557" s="20" customFormat="1" x14ac:dyDescent="0.25"/>
    <row r="558" s="20" customFormat="1" x14ac:dyDescent="0.25"/>
    <row r="559" s="20" customFormat="1" x14ac:dyDescent="0.25"/>
    <row r="560" s="20" customFormat="1" x14ac:dyDescent="0.25"/>
    <row r="561" s="20" customFormat="1" x14ac:dyDescent="0.25"/>
    <row r="562" s="20" customFormat="1" x14ac:dyDescent="0.25"/>
    <row r="563" s="20" customFormat="1" x14ac:dyDescent="0.25"/>
    <row r="564" s="20" customFormat="1" x14ac:dyDescent="0.25"/>
    <row r="565" s="20" customFormat="1" x14ac:dyDescent="0.25"/>
    <row r="566" s="20" customFormat="1" x14ac:dyDescent="0.25"/>
    <row r="567" s="20" customFormat="1" x14ac:dyDescent="0.25"/>
    <row r="568" s="20" customFormat="1" x14ac:dyDescent="0.25"/>
    <row r="569" s="20" customFormat="1" x14ac:dyDescent="0.25"/>
    <row r="570" s="20" customFormat="1" x14ac:dyDescent="0.25"/>
    <row r="571" s="20" customFormat="1" x14ac:dyDescent="0.25"/>
    <row r="572" s="20" customFormat="1" x14ac:dyDescent="0.25"/>
    <row r="573" s="20" customFormat="1" x14ac:dyDescent="0.25"/>
    <row r="574" s="20" customFormat="1" x14ac:dyDescent="0.25"/>
    <row r="575" s="20" customFormat="1" x14ac:dyDescent="0.25"/>
    <row r="576" s="20" customFormat="1" x14ac:dyDescent="0.25"/>
    <row r="577" s="20" customFormat="1" x14ac:dyDescent="0.25"/>
    <row r="578" s="20" customFormat="1" x14ac:dyDescent="0.25"/>
    <row r="579" s="20" customFormat="1" x14ac:dyDescent="0.25"/>
    <row r="580" s="20" customFormat="1" x14ac:dyDescent="0.25"/>
    <row r="581" s="20" customFormat="1" x14ac:dyDescent="0.25"/>
    <row r="582" s="20" customFormat="1" x14ac:dyDescent="0.25"/>
    <row r="583" s="20" customFormat="1" x14ac:dyDescent="0.25"/>
    <row r="584" s="20" customFormat="1" x14ac:dyDescent="0.25"/>
    <row r="585" s="20" customFormat="1" x14ac:dyDescent="0.25"/>
    <row r="586" s="20" customFormat="1" x14ac:dyDescent="0.25"/>
    <row r="587" s="20" customFormat="1" x14ac:dyDescent="0.25"/>
    <row r="588" s="20" customFormat="1" x14ac:dyDescent="0.25"/>
    <row r="589" s="20" customFormat="1" x14ac:dyDescent="0.25"/>
    <row r="590" s="20" customFormat="1" x14ac:dyDescent="0.25"/>
    <row r="591" s="20" customFormat="1" x14ac:dyDescent="0.25"/>
    <row r="592" s="20" customFormat="1" x14ac:dyDescent="0.25"/>
    <row r="593" s="20" customFormat="1" x14ac:dyDescent="0.25"/>
    <row r="594" s="20" customFormat="1" x14ac:dyDescent="0.25"/>
    <row r="595" s="20" customFormat="1" x14ac:dyDescent="0.25"/>
    <row r="596" s="20" customFormat="1" x14ac:dyDescent="0.25"/>
    <row r="597" s="20" customFormat="1" x14ac:dyDescent="0.25"/>
    <row r="598" s="20" customFormat="1" x14ac:dyDescent="0.25"/>
    <row r="599" s="20" customFormat="1" x14ac:dyDescent="0.25"/>
    <row r="600" s="20" customFormat="1" x14ac:dyDescent="0.25"/>
  </sheetData>
  <mergeCells count="9">
    <mergeCell ref="A1:J1"/>
    <mergeCell ref="A23:A24"/>
    <mergeCell ref="B23:G23"/>
    <mergeCell ref="A16:A17"/>
    <mergeCell ref="B16:G16"/>
    <mergeCell ref="A9:A10"/>
    <mergeCell ref="B9:G9"/>
    <mergeCell ref="A2:A3"/>
    <mergeCell ref="B2:G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640912-ABF3-4FD3-B705-73C92C8B7E04}">
  <dimension ref="A1:AE600"/>
  <sheetViews>
    <sheetView zoomScale="80" zoomScaleNormal="80" workbookViewId="0">
      <selection sqref="A1:XFD1048576"/>
    </sheetView>
  </sheetViews>
  <sheetFormatPr baseColWidth="10" defaultColWidth="11.42578125" defaultRowHeight="15" x14ac:dyDescent="0.25"/>
  <cols>
    <col min="1" max="1" width="29.85546875" style="345" customWidth="1"/>
    <col min="2" max="2" width="14.85546875" style="345" customWidth="1"/>
    <col min="3" max="16384" width="11.42578125" style="345"/>
  </cols>
  <sheetData>
    <row r="1" spans="1:31" s="330" customFormat="1" x14ac:dyDescent="0.25">
      <c r="A1" s="406" t="s">
        <v>204</v>
      </c>
      <c r="B1" s="321"/>
    </row>
    <row r="2" spans="1:31" s="380" customFormat="1" ht="15" customHeight="1" x14ac:dyDescent="0.25">
      <c r="A2" s="693"/>
      <c r="B2" s="694"/>
      <c r="C2" s="545"/>
      <c r="D2" s="549" t="s">
        <v>0</v>
      </c>
      <c r="E2" s="549"/>
      <c r="F2" s="549"/>
      <c r="G2" s="549"/>
      <c r="H2" s="549"/>
      <c r="I2" s="549"/>
    </row>
    <row r="3" spans="1:31" s="380" customFormat="1" ht="30" x14ac:dyDescent="0.25">
      <c r="A3" s="545" t="s">
        <v>4</v>
      </c>
      <c r="B3" s="545" t="s">
        <v>5</v>
      </c>
      <c r="C3" s="545" t="s">
        <v>131</v>
      </c>
      <c r="D3" s="550">
        <v>2006</v>
      </c>
      <c r="E3" s="550">
        <v>2009</v>
      </c>
      <c r="F3" s="550">
        <v>2011</v>
      </c>
      <c r="G3" s="550">
        <v>2013</v>
      </c>
      <c r="H3" s="550">
        <v>2015</v>
      </c>
      <c r="I3" s="550">
        <v>2017</v>
      </c>
    </row>
    <row r="4" spans="1:31" s="380" customFormat="1" ht="14.1" customHeight="1" x14ac:dyDescent="0.25">
      <c r="A4" s="696" t="s">
        <v>132</v>
      </c>
      <c r="B4" s="777" t="s">
        <v>60</v>
      </c>
      <c r="C4" s="551" t="s">
        <v>9</v>
      </c>
      <c r="D4" s="799">
        <v>66.392484178674877</v>
      </c>
      <c r="E4" s="799">
        <v>61.10512667480458</v>
      </c>
      <c r="F4" s="799">
        <v>52.907492753151153</v>
      </c>
      <c r="G4" s="799">
        <v>55.114373565292162</v>
      </c>
      <c r="H4" s="799">
        <v>52.910199378700362</v>
      </c>
      <c r="I4" s="799">
        <v>51.094612551628273</v>
      </c>
      <c r="AB4" s="831">
        <f>ABS((I4-I5)/(((I46^2))+((I47^2)))^(1/2))</f>
        <v>2.6381055728783043</v>
      </c>
      <c r="AC4" s="407" t="s">
        <v>169</v>
      </c>
      <c r="AD4" s="831">
        <f>ABS((I4-H4)/(((I46^2))+((H46^2)))^(1/2))</f>
        <v>2.3011237214373947</v>
      </c>
      <c r="AE4" s="407" t="s">
        <v>170</v>
      </c>
    </row>
    <row r="5" spans="1:31" s="380" customFormat="1" ht="14.1" customHeight="1" x14ac:dyDescent="0.25">
      <c r="A5" s="696" t="s">
        <v>132</v>
      </c>
      <c r="B5" s="777" t="s">
        <v>60</v>
      </c>
      <c r="C5" s="551" t="s">
        <v>10</v>
      </c>
      <c r="D5" s="799">
        <v>33.607515821325116</v>
      </c>
      <c r="E5" s="799">
        <v>38.89487332519542</v>
      </c>
      <c r="F5" s="799">
        <v>47.092507246848839</v>
      </c>
      <c r="G5" s="799">
        <v>44.885626434707838</v>
      </c>
      <c r="H5" s="799">
        <v>47.089800621299631</v>
      </c>
      <c r="I5" s="799">
        <v>48.905387448371727</v>
      </c>
    </row>
    <row r="6" spans="1:31" s="380" customFormat="1" ht="14.1" customHeight="1" x14ac:dyDescent="0.25">
      <c r="A6" s="696" t="s">
        <v>132</v>
      </c>
      <c r="B6" s="777" t="s">
        <v>61</v>
      </c>
      <c r="C6" s="551" t="s">
        <v>9</v>
      </c>
      <c r="D6" s="799">
        <v>70.38672710129093</v>
      </c>
      <c r="E6" s="799">
        <v>68.066762669889314</v>
      </c>
      <c r="F6" s="799">
        <v>60.705742841246447</v>
      </c>
      <c r="G6" s="799">
        <v>58.827805066297991</v>
      </c>
      <c r="H6" s="799">
        <v>57.925835632257652</v>
      </c>
      <c r="I6" s="799">
        <v>54.000596753726782</v>
      </c>
      <c r="AB6" s="831">
        <f>ABS((I6-I7)/(((I48^2))+((I49^2)))^(1/2))</f>
        <v>9.9849930415177894</v>
      </c>
      <c r="AD6" s="831">
        <f>ABS((I6-H6)/(((I48^2))+((H48^2)))^(1/2))</f>
        <v>4.5570314975184329</v>
      </c>
    </row>
    <row r="7" spans="1:31" s="380" customFormat="1" ht="14.1" customHeight="1" x14ac:dyDescent="0.25">
      <c r="A7" s="554" t="s">
        <v>132</v>
      </c>
      <c r="B7" s="777" t="s">
        <v>61</v>
      </c>
      <c r="C7" s="551" t="s">
        <v>10</v>
      </c>
      <c r="D7" s="799">
        <v>29.61327289870907</v>
      </c>
      <c r="E7" s="799">
        <v>31.933237330110682</v>
      </c>
      <c r="F7" s="799">
        <v>39.29425715875356</v>
      </c>
      <c r="G7" s="799">
        <v>41.172194933702009</v>
      </c>
      <c r="H7" s="799">
        <v>42.074164367742348</v>
      </c>
      <c r="I7" s="799">
        <v>45.999403246273225</v>
      </c>
    </row>
    <row r="8" spans="1:31" s="380" customFormat="1" ht="14.1" customHeight="1" x14ac:dyDescent="0.25">
      <c r="A8" s="696" t="s">
        <v>132</v>
      </c>
      <c r="B8" s="777" t="s">
        <v>62</v>
      </c>
      <c r="C8" s="551" t="s">
        <v>9</v>
      </c>
      <c r="D8" s="799">
        <v>69.864104653498032</v>
      </c>
      <c r="E8" s="799">
        <v>64.147398460665272</v>
      </c>
      <c r="F8" s="799">
        <v>61.645952170406289</v>
      </c>
      <c r="G8" s="799">
        <v>60.443232418245131</v>
      </c>
      <c r="H8" s="799">
        <v>59.924711456565603</v>
      </c>
      <c r="I8" s="799">
        <v>56.757144722516948</v>
      </c>
      <c r="AB8" s="831">
        <f>ABS((I8-I9)/(((I50^2))+((I51^2)))^(1/2))</f>
        <v>16.934765559460974</v>
      </c>
      <c r="AD8" s="831">
        <f>ABS((I8-H8)/(((I50^2))+((H50^2)))^(1/2))</f>
        <v>4.0200449109386964</v>
      </c>
    </row>
    <row r="9" spans="1:31" s="380" customFormat="1" ht="14.1" customHeight="1" x14ac:dyDescent="0.25">
      <c r="A9" s="554" t="s">
        <v>132</v>
      </c>
      <c r="B9" s="777" t="s">
        <v>62</v>
      </c>
      <c r="C9" s="551" t="s">
        <v>10</v>
      </c>
      <c r="D9" s="799">
        <v>30.135895346501972</v>
      </c>
      <c r="E9" s="799">
        <v>35.852601539334721</v>
      </c>
      <c r="F9" s="799">
        <v>38.354047829593711</v>
      </c>
      <c r="G9" s="799">
        <v>39.556767581754876</v>
      </c>
      <c r="H9" s="799">
        <v>40.075288543434397</v>
      </c>
      <c r="I9" s="799">
        <v>43.242855277483045</v>
      </c>
    </row>
    <row r="10" spans="1:31" s="380" customFormat="1" ht="14.1" customHeight="1" x14ac:dyDescent="0.25">
      <c r="A10" s="696" t="s">
        <v>132</v>
      </c>
      <c r="B10" s="777" t="s">
        <v>63</v>
      </c>
      <c r="C10" s="551" t="s">
        <v>9</v>
      </c>
      <c r="D10" s="799">
        <v>72.316002156413717</v>
      </c>
      <c r="E10" s="799">
        <v>69.119278282476586</v>
      </c>
      <c r="F10" s="799">
        <v>64.012680176629914</v>
      </c>
      <c r="G10" s="799">
        <v>65.970544039363105</v>
      </c>
      <c r="H10" s="799">
        <v>64.307028509214078</v>
      </c>
      <c r="I10" s="799">
        <v>60.634672608115849</v>
      </c>
      <c r="AB10" s="831">
        <f>ABS((I10-I11)/(((I52^2))+((I53^2)))^(1/2))</f>
        <v>22.075870745631981</v>
      </c>
      <c r="AD10" s="831">
        <f>ABS((I10-H10)/(((I52^2))+((H52^2)))^(1/2))</f>
        <v>3.9788756202590574</v>
      </c>
    </row>
    <row r="11" spans="1:31" s="380" customFormat="1" ht="14.1" customHeight="1" x14ac:dyDescent="0.25">
      <c r="A11" s="696" t="s">
        <v>132</v>
      </c>
      <c r="B11" s="777" t="s">
        <v>63</v>
      </c>
      <c r="C11" s="551" t="s">
        <v>10</v>
      </c>
      <c r="D11" s="799">
        <v>27.683997843586283</v>
      </c>
      <c r="E11" s="799">
        <v>30.880721717523407</v>
      </c>
      <c r="F11" s="799">
        <v>35.987319823370093</v>
      </c>
      <c r="G11" s="799">
        <v>34.029455960636902</v>
      </c>
      <c r="H11" s="799">
        <v>35.692971490785922</v>
      </c>
      <c r="I11" s="799">
        <v>39.365327391884151</v>
      </c>
    </row>
    <row r="12" spans="1:31" s="380" customFormat="1" ht="14.1" customHeight="1" x14ac:dyDescent="0.25">
      <c r="A12" s="696" t="s">
        <v>132</v>
      </c>
      <c r="B12" s="777" t="s">
        <v>64</v>
      </c>
      <c r="C12" s="551" t="s">
        <v>9</v>
      </c>
      <c r="D12" s="799">
        <v>72.494707392345191</v>
      </c>
      <c r="E12" s="799">
        <v>72.289173300856149</v>
      </c>
      <c r="F12" s="799">
        <v>66.825344416952376</v>
      </c>
      <c r="G12" s="799">
        <v>70.065197873697954</v>
      </c>
      <c r="H12" s="799">
        <v>67.679872996318949</v>
      </c>
      <c r="I12" s="799">
        <v>65.581529964364748</v>
      </c>
      <c r="AB12" s="831">
        <f>ABS((I12-I13)/(((I54^2))+((I55^2)))^(1/2))</f>
        <v>34.128219625023235</v>
      </c>
      <c r="AD12" s="831">
        <f>ABS((I12-H12)/(((I54^2))+((H54^2)))^(1/2))</f>
        <v>2.1039631746288423</v>
      </c>
    </row>
    <row r="13" spans="1:31" s="380" customFormat="1" ht="14.1" customHeight="1" x14ac:dyDescent="0.25">
      <c r="A13" s="696" t="s">
        <v>132</v>
      </c>
      <c r="B13" s="777" t="s">
        <v>64</v>
      </c>
      <c r="C13" s="551" t="s">
        <v>10</v>
      </c>
      <c r="D13" s="799">
        <v>27.505292607654813</v>
      </c>
      <c r="E13" s="799">
        <v>27.710826699143855</v>
      </c>
      <c r="F13" s="799">
        <v>33.174655583047617</v>
      </c>
      <c r="G13" s="799">
        <v>29.934802126302039</v>
      </c>
      <c r="H13" s="799">
        <v>32.320127003681051</v>
      </c>
      <c r="I13" s="799">
        <v>34.418470035635259</v>
      </c>
    </row>
    <row r="14" spans="1:31" s="380" customFormat="1" x14ac:dyDescent="0.25">
      <c r="A14" s="379" t="s">
        <v>135</v>
      </c>
      <c r="B14" s="407"/>
      <c r="J14" s="581"/>
      <c r="K14" s="581"/>
      <c r="L14" s="581"/>
      <c r="M14" s="581"/>
      <c r="N14" s="581"/>
      <c r="O14" s="581"/>
    </row>
    <row r="15" spans="1:31" s="330" customFormat="1" x14ac:dyDescent="0.25">
      <c r="A15" s="321"/>
    </row>
    <row r="16" spans="1:31" s="330" customFormat="1" x14ac:dyDescent="0.25">
      <c r="C16" s="545"/>
      <c r="D16" s="549" t="s">
        <v>1</v>
      </c>
      <c r="E16" s="549"/>
      <c r="F16" s="549"/>
      <c r="G16" s="549"/>
      <c r="H16" s="549"/>
      <c r="I16" s="549"/>
    </row>
    <row r="17" spans="1:9" s="330" customFormat="1" ht="30" x14ac:dyDescent="0.25">
      <c r="A17" s="545" t="s">
        <v>4</v>
      </c>
      <c r="B17" s="545" t="s">
        <v>5</v>
      </c>
      <c r="C17" s="545" t="s">
        <v>131</v>
      </c>
      <c r="D17" s="550">
        <v>2006</v>
      </c>
      <c r="E17" s="550">
        <v>2009</v>
      </c>
      <c r="F17" s="550">
        <v>2011</v>
      </c>
      <c r="G17" s="550">
        <v>2013</v>
      </c>
      <c r="H17" s="550">
        <v>2015</v>
      </c>
      <c r="I17" s="550">
        <v>2017</v>
      </c>
    </row>
    <row r="18" spans="1:9" s="330" customFormat="1" x14ac:dyDescent="0.25">
      <c r="A18" s="696" t="s">
        <v>132</v>
      </c>
      <c r="B18" s="777" t="s">
        <v>60</v>
      </c>
      <c r="C18" s="551" t="s">
        <v>9</v>
      </c>
      <c r="D18" s="516">
        <v>575745</v>
      </c>
      <c r="E18" s="516">
        <v>587681</v>
      </c>
      <c r="F18" s="516">
        <v>519814</v>
      </c>
      <c r="G18" s="516">
        <v>574305</v>
      </c>
      <c r="H18" s="516">
        <v>577218</v>
      </c>
      <c r="I18" s="516">
        <v>575613</v>
      </c>
    </row>
    <row r="19" spans="1:9" s="330" customFormat="1" x14ac:dyDescent="0.25">
      <c r="A19" s="696" t="s">
        <v>132</v>
      </c>
      <c r="B19" s="777" t="s">
        <v>60</v>
      </c>
      <c r="C19" s="551" t="s">
        <v>10</v>
      </c>
      <c r="D19" s="516">
        <v>291439</v>
      </c>
      <c r="E19" s="516">
        <v>374073</v>
      </c>
      <c r="F19" s="516">
        <v>462682</v>
      </c>
      <c r="G19" s="516">
        <v>467719</v>
      </c>
      <c r="H19" s="516">
        <v>513721</v>
      </c>
      <c r="I19" s="516">
        <v>550950</v>
      </c>
    </row>
    <row r="20" spans="1:9" s="330" customFormat="1" x14ac:dyDescent="0.25">
      <c r="A20" s="696" t="s">
        <v>132</v>
      </c>
      <c r="B20" s="777" t="s">
        <v>61</v>
      </c>
      <c r="C20" s="551" t="s">
        <v>9</v>
      </c>
      <c r="D20" s="516">
        <v>611377</v>
      </c>
      <c r="E20" s="516">
        <v>617307</v>
      </c>
      <c r="F20" s="516">
        <v>597920</v>
      </c>
      <c r="G20" s="516">
        <v>628048</v>
      </c>
      <c r="H20" s="516">
        <v>632023</v>
      </c>
      <c r="I20" s="516">
        <v>644293</v>
      </c>
    </row>
    <row r="21" spans="1:9" s="330" customFormat="1" x14ac:dyDescent="0.25">
      <c r="A21" s="696" t="s">
        <v>132</v>
      </c>
      <c r="B21" s="777" t="s">
        <v>61</v>
      </c>
      <c r="C21" s="551" t="s">
        <v>10</v>
      </c>
      <c r="D21" s="516">
        <v>257220</v>
      </c>
      <c r="E21" s="516">
        <v>289607</v>
      </c>
      <c r="F21" s="516">
        <v>387028</v>
      </c>
      <c r="G21" s="516">
        <v>439556</v>
      </c>
      <c r="H21" s="516">
        <v>459067</v>
      </c>
      <c r="I21" s="516">
        <v>548829</v>
      </c>
    </row>
    <row r="22" spans="1:9" s="330" customFormat="1" x14ac:dyDescent="0.25">
      <c r="A22" s="554" t="s">
        <v>132</v>
      </c>
      <c r="B22" s="777" t="s">
        <v>62</v>
      </c>
      <c r="C22" s="551" t="s">
        <v>9</v>
      </c>
      <c r="D22" s="516">
        <v>605304</v>
      </c>
      <c r="E22" s="516">
        <v>604663</v>
      </c>
      <c r="F22" s="516">
        <v>634380</v>
      </c>
      <c r="G22" s="516">
        <v>637444</v>
      </c>
      <c r="H22" s="516">
        <v>653621</v>
      </c>
      <c r="I22" s="516">
        <v>656347</v>
      </c>
    </row>
    <row r="23" spans="1:9" s="330" customFormat="1" x14ac:dyDescent="0.25">
      <c r="A23" s="696" t="s">
        <v>132</v>
      </c>
      <c r="B23" s="777" t="s">
        <v>62</v>
      </c>
      <c r="C23" s="551" t="s">
        <v>10</v>
      </c>
      <c r="D23" s="516">
        <v>261098</v>
      </c>
      <c r="E23" s="516">
        <v>337952</v>
      </c>
      <c r="F23" s="516">
        <v>394690</v>
      </c>
      <c r="G23" s="516">
        <v>417172</v>
      </c>
      <c r="H23" s="516">
        <v>437116</v>
      </c>
      <c r="I23" s="516">
        <v>500066</v>
      </c>
    </row>
    <row r="24" spans="1:9" s="330" customFormat="1" x14ac:dyDescent="0.25">
      <c r="A24" s="696" t="s">
        <v>132</v>
      </c>
      <c r="B24" s="777" t="s">
        <v>63</v>
      </c>
      <c r="C24" s="551" t="s">
        <v>9</v>
      </c>
      <c r="D24" s="516">
        <v>627781</v>
      </c>
      <c r="E24" s="516">
        <v>646183</v>
      </c>
      <c r="F24" s="516">
        <v>625377</v>
      </c>
      <c r="G24" s="516">
        <v>695854</v>
      </c>
      <c r="H24" s="516">
        <v>701690</v>
      </c>
      <c r="I24" s="516">
        <v>701585</v>
      </c>
    </row>
    <row r="25" spans="1:9" s="330" customFormat="1" x14ac:dyDescent="0.25">
      <c r="A25" s="696" t="s">
        <v>132</v>
      </c>
      <c r="B25" s="777" t="s">
        <v>63</v>
      </c>
      <c r="C25" s="551" t="s">
        <v>10</v>
      </c>
      <c r="D25" s="516">
        <v>240327</v>
      </c>
      <c r="E25" s="516">
        <v>288698</v>
      </c>
      <c r="F25" s="516">
        <v>351581</v>
      </c>
      <c r="G25" s="516">
        <v>358941</v>
      </c>
      <c r="H25" s="516">
        <v>389466</v>
      </c>
      <c r="I25" s="516">
        <v>455484</v>
      </c>
    </row>
    <row r="26" spans="1:9" s="330" customFormat="1" x14ac:dyDescent="0.25">
      <c r="A26" s="696" t="s">
        <v>132</v>
      </c>
      <c r="B26" s="777" t="s">
        <v>64</v>
      </c>
      <c r="C26" s="551" t="s">
        <v>9</v>
      </c>
      <c r="D26" s="516">
        <v>628366</v>
      </c>
      <c r="E26" s="516">
        <v>679031</v>
      </c>
      <c r="F26" s="516">
        <v>663855</v>
      </c>
      <c r="G26" s="516">
        <v>739040</v>
      </c>
      <c r="H26" s="516">
        <v>738382</v>
      </c>
      <c r="I26" s="516">
        <v>761355</v>
      </c>
    </row>
    <row r="27" spans="1:9" s="330" customFormat="1" x14ac:dyDescent="0.25">
      <c r="A27" s="696" t="s">
        <v>132</v>
      </c>
      <c r="B27" s="777" t="s">
        <v>64</v>
      </c>
      <c r="C27" s="551" t="s">
        <v>10</v>
      </c>
      <c r="D27" s="516">
        <v>238409</v>
      </c>
      <c r="E27" s="516">
        <v>260295</v>
      </c>
      <c r="F27" s="516">
        <v>329563</v>
      </c>
      <c r="G27" s="516">
        <v>315749</v>
      </c>
      <c r="H27" s="516">
        <v>352610</v>
      </c>
      <c r="I27" s="516">
        <v>399574</v>
      </c>
    </row>
    <row r="28" spans="1:9" s="330" customFormat="1" x14ac:dyDescent="0.25">
      <c r="A28" s="379" t="s">
        <v>135</v>
      </c>
      <c r="B28" s="407"/>
    </row>
    <row r="29" spans="1:9" s="330" customFormat="1" x14ac:dyDescent="0.25">
      <c r="A29" s="321"/>
    </row>
    <row r="30" spans="1:9" s="330" customFormat="1" x14ac:dyDescent="0.25">
      <c r="C30" s="545"/>
      <c r="D30" s="549" t="s">
        <v>2</v>
      </c>
      <c r="E30" s="549"/>
      <c r="F30" s="549"/>
      <c r="G30" s="549"/>
      <c r="H30" s="549"/>
      <c r="I30" s="549"/>
    </row>
    <row r="31" spans="1:9" s="330" customFormat="1" ht="30" x14ac:dyDescent="0.25">
      <c r="A31" s="545" t="s">
        <v>4</v>
      </c>
      <c r="B31" s="545" t="s">
        <v>5</v>
      </c>
      <c r="C31" s="545" t="s">
        <v>131</v>
      </c>
      <c r="D31" s="550">
        <v>2006</v>
      </c>
      <c r="E31" s="550">
        <v>2009</v>
      </c>
      <c r="F31" s="550">
        <v>2011</v>
      </c>
      <c r="G31" s="550">
        <v>2013</v>
      </c>
      <c r="H31" s="550">
        <v>2015</v>
      </c>
      <c r="I31" s="550">
        <v>2017</v>
      </c>
    </row>
    <row r="32" spans="1:9" s="330" customFormat="1" x14ac:dyDescent="0.25">
      <c r="A32" s="696" t="s">
        <v>132</v>
      </c>
      <c r="B32" s="777" t="s">
        <v>60</v>
      </c>
      <c r="C32" s="551" t="s">
        <v>9</v>
      </c>
      <c r="D32" s="516">
        <v>15079</v>
      </c>
      <c r="E32" s="516">
        <v>13552</v>
      </c>
      <c r="F32" s="516">
        <v>7317</v>
      </c>
      <c r="G32" s="516">
        <v>8764</v>
      </c>
      <c r="H32" s="516">
        <v>10998</v>
      </c>
      <c r="I32" s="516">
        <v>8201</v>
      </c>
    </row>
    <row r="33" spans="1:9" s="330" customFormat="1" x14ac:dyDescent="0.25">
      <c r="A33" s="696" t="s">
        <v>132</v>
      </c>
      <c r="B33" s="777" t="s">
        <v>60</v>
      </c>
      <c r="C33" s="551" t="s">
        <v>10</v>
      </c>
      <c r="D33" s="516">
        <v>5998</v>
      </c>
      <c r="E33" s="516">
        <v>6822</v>
      </c>
      <c r="F33" s="516">
        <v>5938</v>
      </c>
      <c r="G33" s="516">
        <v>6692</v>
      </c>
      <c r="H33" s="516">
        <v>8636</v>
      </c>
      <c r="I33" s="516">
        <v>7392</v>
      </c>
    </row>
    <row r="34" spans="1:9" s="330" customFormat="1" x14ac:dyDescent="0.25">
      <c r="A34" s="696" t="s">
        <v>132</v>
      </c>
      <c r="B34" s="777" t="s">
        <v>61</v>
      </c>
      <c r="C34" s="551" t="s">
        <v>9</v>
      </c>
      <c r="D34" s="516">
        <v>12660</v>
      </c>
      <c r="E34" s="516">
        <v>11400</v>
      </c>
      <c r="F34" s="516">
        <v>7618</v>
      </c>
      <c r="G34" s="516">
        <v>8550</v>
      </c>
      <c r="H34" s="516">
        <v>10565</v>
      </c>
      <c r="I34" s="516">
        <v>8494</v>
      </c>
    </row>
    <row r="35" spans="1:9" s="330" customFormat="1" x14ac:dyDescent="0.25">
      <c r="A35" s="696" t="s">
        <v>132</v>
      </c>
      <c r="B35" s="777" t="s">
        <v>61</v>
      </c>
      <c r="C35" s="551" t="s">
        <v>10</v>
      </c>
      <c r="D35" s="516">
        <v>4247</v>
      </c>
      <c r="E35" s="516">
        <v>4594</v>
      </c>
      <c r="F35" s="516">
        <v>4739</v>
      </c>
      <c r="G35" s="516">
        <v>5675</v>
      </c>
      <c r="H35" s="516">
        <v>7001</v>
      </c>
      <c r="I35" s="516">
        <v>6816</v>
      </c>
    </row>
    <row r="36" spans="1:9" s="330" customFormat="1" x14ac:dyDescent="0.25">
      <c r="A36" s="696" t="s">
        <v>132</v>
      </c>
      <c r="B36" s="777" t="s">
        <v>62</v>
      </c>
      <c r="C36" s="551" t="s">
        <v>9</v>
      </c>
      <c r="D36" s="516">
        <v>10372</v>
      </c>
      <c r="E36" s="516">
        <v>10018</v>
      </c>
      <c r="F36" s="516">
        <v>7311</v>
      </c>
      <c r="G36" s="516">
        <v>8386</v>
      </c>
      <c r="H36" s="516">
        <v>10252</v>
      </c>
      <c r="I36" s="516">
        <v>8158</v>
      </c>
    </row>
    <row r="37" spans="1:9" s="330" customFormat="1" x14ac:dyDescent="0.25">
      <c r="A37" s="696" t="s">
        <v>132</v>
      </c>
      <c r="B37" s="777" t="s">
        <v>62</v>
      </c>
      <c r="C37" s="551" t="s">
        <v>10</v>
      </c>
      <c r="D37" s="516">
        <v>4157</v>
      </c>
      <c r="E37" s="516">
        <v>4678</v>
      </c>
      <c r="F37" s="516">
        <v>4679</v>
      </c>
      <c r="G37" s="516">
        <v>5081</v>
      </c>
      <c r="H37" s="516">
        <v>6444</v>
      </c>
      <c r="I37" s="516">
        <v>5913</v>
      </c>
    </row>
    <row r="38" spans="1:9" s="330" customFormat="1" x14ac:dyDescent="0.25">
      <c r="A38" s="696" t="s">
        <v>132</v>
      </c>
      <c r="B38" s="777" t="s">
        <v>63</v>
      </c>
      <c r="C38" s="551" t="s">
        <v>9</v>
      </c>
      <c r="D38" s="516">
        <v>8999</v>
      </c>
      <c r="E38" s="516">
        <v>8679</v>
      </c>
      <c r="F38" s="516">
        <v>7476</v>
      </c>
      <c r="G38" s="516">
        <v>8612</v>
      </c>
      <c r="H38" s="516">
        <v>10295</v>
      </c>
      <c r="I38" s="516">
        <v>8293</v>
      </c>
    </row>
    <row r="39" spans="1:9" s="330" customFormat="1" x14ac:dyDescent="0.25">
      <c r="A39" s="696" t="s">
        <v>132</v>
      </c>
      <c r="B39" s="777" t="s">
        <v>63</v>
      </c>
      <c r="C39" s="551" t="s">
        <v>10</v>
      </c>
      <c r="D39" s="516">
        <v>3088</v>
      </c>
      <c r="E39" s="516">
        <v>3420</v>
      </c>
      <c r="F39" s="516">
        <v>3897</v>
      </c>
      <c r="G39" s="516">
        <v>4280</v>
      </c>
      <c r="H39" s="516">
        <v>5352</v>
      </c>
      <c r="I39" s="516">
        <v>5129</v>
      </c>
    </row>
    <row r="40" spans="1:9" s="330" customFormat="1" x14ac:dyDescent="0.25">
      <c r="A40" s="696" t="s">
        <v>132</v>
      </c>
      <c r="B40" s="777" t="s">
        <v>64</v>
      </c>
      <c r="C40" s="551" t="s">
        <v>9</v>
      </c>
      <c r="D40" s="516">
        <v>6835</v>
      </c>
      <c r="E40" s="516">
        <v>6198</v>
      </c>
      <c r="F40" s="516">
        <v>7088</v>
      </c>
      <c r="G40" s="516">
        <v>7586</v>
      </c>
      <c r="H40" s="516">
        <v>9947</v>
      </c>
      <c r="I40" s="516">
        <v>8304</v>
      </c>
    </row>
    <row r="41" spans="1:9" s="330" customFormat="1" x14ac:dyDescent="0.25">
      <c r="A41" s="696" t="s">
        <v>132</v>
      </c>
      <c r="B41" s="777" t="s">
        <v>64</v>
      </c>
      <c r="C41" s="551" t="s">
        <v>10</v>
      </c>
      <c r="D41" s="516">
        <v>2223</v>
      </c>
      <c r="E41" s="516">
        <v>2099</v>
      </c>
      <c r="F41" s="516">
        <v>3021</v>
      </c>
      <c r="G41" s="516">
        <v>3099</v>
      </c>
      <c r="H41" s="516">
        <v>4397</v>
      </c>
      <c r="I41" s="516">
        <v>4248</v>
      </c>
    </row>
    <row r="42" spans="1:9" s="330" customFormat="1" x14ac:dyDescent="0.25">
      <c r="A42" s="379" t="s">
        <v>135</v>
      </c>
      <c r="B42" s="407"/>
    </row>
    <row r="43" spans="1:9" s="330" customFormat="1" x14ac:dyDescent="0.25"/>
    <row r="44" spans="1:9" s="330" customFormat="1" x14ac:dyDescent="0.25">
      <c r="C44" s="545"/>
      <c r="D44" s="549" t="s">
        <v>3</v>
      </c>
      <c r="E44" s="549"/>
      <c r="F44" s="549"/>
      <c r="G44" s="549"/>
      <c r="H44" s="549"/>
      <c r="I44" s="549"/>
    </row>
    <row r="45" spans="1:9" s="330" customFormat="1" ht="30" x14ac:dyDescent="0.25">
      <c r="A45" s="545" t="s">
        <v>4</v>
      </c>
      <c r="B45" s="545" t="s">
        <v>5</v>
      </c>
      <c r="C45" s="545" t="s">
        <v>131</v>
      </c>
      <c r="D45" s="550">
        <v>2006</v>
      </c>
      <c r="E45" s="550">
        <v>2009</v>
      </c>
      <c r="F45" s="550">
        <v>2011</v>
      </c>
      <c r="G45" s="550">
        <v>2013</v>
      </c>
      <c r="H45" s="550">
        <v>2015</v>
      </c>
      <c r="I45" s="550">
        <v>2017</v>
      </c>
    </row>
    <row r="46" spans="1:9" s="330" customFormat="1" x14ac:dyDescent="0.25">
      <c r="A46" s="696" t="s">
        <v>132</v>
      </c>
      <c r="B46" s="777" t="s">
        <v>60</v>
      </c>
      <c r="C46" s="551" t="s">
        <v>9</v>
      </c>
      <c r="D46" s="822">
        <v>0.61895663811838741</v>
      </c>
      <c r="E46" s="822">
        <v>0.62631791596622854</v>
      </c>
      <c r="F46" s="822">
        <v>1.0088963780872222</v>
      </c>
      <c r="G46" s="822">
        <v>0.70094519002856814</v>
      </c>
      <c r="H46" s="822">
        <v>0.52744456996201283</v>
      </c>
      <c r="I46" s="822">
        <v>0.58679073800960957</v>
      </c>
    </row>
    <row r="47" spans="1:9" s="330" customFormat="1" x14ac:dyDescent="0.25">
      <c r="A47" s="696" t="s">
        <v>132</v>
      </c>
      <c r="B47" s="777" t="s">
        <v>60</v>
      </c>
      <c r="C47" s="551" t="s">
        <v>10</v>
      </c>
      <c r="D47" s="822">
        <v>0.61895663811838741</v>
      </c>
      <c r="E47" s="822">
        <v>0.62631791596622843</v>
      </c>
      <c r="F47" s="822">
        <v>1.0088963780872224</v>
      </c>
      <c r="G47" s="822">
        <v>0.70094519002856814</v>
      </c>
      <c r="H47" s="822">
        <v>0.52744456996201283</v>
      </c>
      <c r="I47" s="822">
        <v>0.58679073800960957</v>
      </c>
    </row>
    <row r="48" spans="1:9" s="330" customFormat="1" x14ac:dyDescent="0.25">
      <c r="A48" s="696" t="s">
        <v>132</v>
      </c>
      <c r="B48" s="777" t="s">
        <v>61</v>
      </c>
      <c r="C48" s="551" t="s">
        <v>9</v>
      </c>
      <c r="D48" s="822">
        <v>0.6336821985508706</v>
      </c>
      <c r="E48" s="822">
        <v>0.65171433472883222</v>
      </c>
      <c r="F48" s="822">
        <v>0.83067180721209699</v>
      </c>
      <c r="G48" s="822">
        <v>0.98022972726148316</v>
      </c>
      <c r="H48" s="822">
        <v>0.64875301993350465</v>
      </c>
      <c r="I48" s="822">
        <v>0.56662014316698783</v>
      </c>
    </row>
    <row r="49" spans="1:9" s="330" customFormat="1" x14ac:dyDescent="0.25">
      <c r="A49" s="696" t="s">
        <v>132</v>
      </c>
      <c r="B49" s="777" t="s">
        <v>61</v>
      </c>
      <c r="C49" s="551" t="s">
        <v>10</v>
      </c>
      <c r="D49" s="822">
        <v>0.6336821985508706</v>
      </c>
      <c r="E49" s="822">
        <v>0.65171433472883222</v>
      </c>
      <c r="F49" s="822">
        <v>0.83067180721209721</v>
      </c>
      <c r="G49" s="822">
        <v>0.98022972726148316</v>
      </c>
      <c r="H49" s="822">
        <v>0.64875301993350465</v>
      </c>
      <c r="I49" s="822">
        <v>0.56662014316698783</v>
      </c>
    </row>
    <row r="50" spans="1:9" s="330" customFormat="1" x14ac:dyDescent="0.25">
      <c r="A50" s="696" t="s">
        <v>132</v>
      </c>
      <c r="B50" s="777" t="s">
        <v>62</v>
      </c>
      <c r="C50" s="551" t="s">
        <v>9</v>
      </c>
      <c r="D50" s="822">
        <v>0.66758082929529916</v>
      </c>
      <c r="E50" s="822">
        <v>0.71106141909064469</v>
      </c>
      <c r="F50" s="822">
        <v>1.035498822070051</v>
      </c>
      <c r="G50" s="822">
        <v>0.76078847978330977</v>
      </c>
      <c r="H50" s="822">
        <v>0.54994184487531517</v>
      </c>
      <c r="I50" s="822">
        <v>0.56428568059878248</v>
      </c>
    </row>
    <row r="51" spans="1:9" s="330" customFormat="1" x14ac:dyDescent="0.25">
      <c r="A51" s="696" t="s">
        <v>132</v>
      </c>
      <c r="B51" s="777" t="s">
        <v>62</v>
      </c>
      <c r="C51" s="551" t="s">
        <v>10</v>
      </c>
      <c r="D51" s="822">
        <v>0.66758082929529916</v>
      </c>
      <c r="E51" s="822">
        <v>0.71106141909064469</v>
      </c>
      <c r="F51" s="822">
        <v>1.035498822070051</v>
      </c>
      <c r="G51" s="822">
        <v>0.76078847978330999</v>
      </c>
      <c r="H51" s="822">
        <v>0.54994184487531517</v>
      </c>
      <c r="I51" s="822">
        <v>0.56428568059878248</v>
      </c>
    </row>
    <row r="52" spans="1:9" s="330" customFormat="1" x14ac:dyDescent="0.25">
      <c r="A52" s="696" t="s">
        <v>132</v>
      </c>
      <c r="B52" s="777" t="s">
        <v>63</v>
      </c>
      <c r="C52" s="551" t="s">
        <v>9</v>
      </c>
      <c r="D52" s="822">
        <v>0.65585807881985658</v>
      </c>
      <c r="E52" s="822">
        <v>0.82578085165321646</v>
      </c>
      <c r="F52" s="822">
        <v>0.92973627069833154</v>
      </c>
      <c r="G52" s="822">
        <v>0.69189792147090934</v>
      </c>
      <c r="H52" s="822">
        <v>0.62267809330904167</v>
      </c>
      <c r="I52" s="822">
        <v>0.68127316050583886</v>
      </c>
    </row>
    <row r="53" spans="1:9" s="330" customFormat="1" x14ac:dyDescent="0.25">
      <c r="A53" s="696" t="s">
        <v>132</v>
      </c>
      <c r="B53" s="777" t="s">
        <v>63</v>
      </c>
      <c r="C53" s="551" t="s">
        <v>10</v>
      </c>
      <c r="D53" s="822">
        <v>0.65585807881985658</v>
      </c>
      <c r="E53" s="822">
        <v>0.82578085165321646</v>
      </c>
      <c r="F53" s="822">
        <v>0.92973627069833154</v>
      </c>
      <c r="G53" s="822">
        <v>0.69189792147090923</v>
      </c>
      <c r="H53" s="822">
        <v>0.62267809330904167</v>
      </c>
      <c r="I53" s="822">
        <v>0.68127316050583886</v>
      </c>
    </row>
    <row r="54" spans="1:9" s="330" customFormat="1" x14ac:dyDescent="0.25">
      <c r="A54" s="696" t="s">
        <v>132</v>
      </c>
      <c r="B54" s="777" t="s">
        <v>64</v>
      </c>
      <c r="C54" s="551" t="s">
        <v>9</v>
      </c>
      <c r="D54" s="822">
        <v>0.82685444624720517</v>
      </c>
      <c r="E54" s="822">
        <v>1.001725649657041</v>
      </c>
      <c r="F54" s="822">
        <v>1.2148498958167675</v>
      </c>
      <c r="G54" s="822">
        <v>0.85620147427253013</v>
      </c>
      <c r="H54" s="822">
        <v>0.76011401029117376</v>
      </c>
      <c r="I54" s="822">
        <v>0.64567127263710555</v>
      </c>
    </row>
    <row r="55" spans="1:9" s="330" customFormat="1" x14ac:dyDescent="0.25">
      <c r="A55" s="696" t="s">
        <v>132</v>
      </c>
      <c r="B55" s="777" t="s">
        <v>64</v>
      </c>
      <c r="C55" s="551" t="s">
        <v>10</v>
      </c>
      <c r="D55" s="822">
        <v>0.82685444624720517</v>
      </c>
      <c r="E55" s="822">
        <v>1.001725649657041</v>
      </c>
      <c r="F55" s="822">
        <v>1.2148498958167675</v>
      </c>
      <c r="G55" s="822">
        <v>0.85620147427253013</v>
      </c>
      <c r="H55" s="822">
        <v>0.76011401029117376</v>
      </c>
      <c r="I55" s="822">
        <v>0.64567127263710544</v>
      </c>
    </row>
    <row r="56" spans="1:9" s="330" customFormat="1" x14ac:dyDescent="0.25">
      <c r="A56" s="379" t="s">
        <v>135</v>
      </c>
      <c r="B56" s="407"/>
    </row>
    <row r="57" spans="1:9" s="330" customFormat="1" x14ac:dyDescent="0.25"/>
    <row r="58" spans="1:9" s="330" customFormat="1" x14ac:dyDescent="0.25"/>
    <row r="59" spans="1:9" s="330" customFormat="1" x14ac:dyDescent="0.25"/>
    <row r="60" spans="1:9" s="330" customFormat="1" x14ac:dyDescent="0.25"/>
    <row r="61" spans="1:9" s="330" customFormat="1" x14ac:dyDescent="0.25"/>
    <row r="62" spans="1:9" s="330" customFormat="1" x14ac:dyDescent="0.25"/>
    <row r="63" spans="1:9" s="330" customFormat="1" x14ac:dyDescent="0.25"/>
    <row r="64" spans="1:9" s="330" customFormat="1" x14ac:dyDescent="0.25"/>
    <row r="65" s="330" customFormat="1" x14ac:dyDescent="0.25"/>
    <row r="66" s="330" customFormat="1" x14ac:dyDescent="0.25"/>
    <row r="67" s="330" customFormat="1" x14ac:dyDescent="0.25"/>
    <row r="68" s="330" customFormat="1" x14ac:dyDescent="0.25"/>
    <row r="69" s="330" customFormat="1" x14ac:dyDescent="0.25"/>
    <row r="70" s="330" customFormat="1" x14ac:dyDescent="0.25"/>
    <row r="71" s="330" customFormat="1" x14ac:dyDescent="0.25"/>
    <row r="72" s="330" customFormat="1" x14ac:dyDescent="0.25"/>
    <row r="73" s="330" customFormat="1" x14ac:dyDescent="0.25"/>
    <row r="74" s="330" customFormat="1" x14ac:dyDescent="0.25"/>
    <row r="75" s="330" customFormat="1" x14ac:dyDescent="0.25"/>
    <row r="76" s="330" customFormat="1" x14ac:dyDescent="0.25"/>
    <row r="77" s="330" customFormat="1" x14ac:dyDescent="0.25"/>
    <row r="78" s="330" customFormat="1" x14ac:dyDescent="0.25"/>
    <row r="79" s="330" customFormat="1" x14ac:dyDescent="0.25"/>
    <row r="80" s="330" customFormat="1" x14ac:dyDescent="0.25"/>
    <row r="81" s="330" customFormat="1" x14ac:dyDescent="0.25"/>
    <row r="82" s="330" customFormat="1" x14ac:dyDescent="0.25"/>
    <row r="83" s="330" customFormat="1" x14ac:dyDescent="0.25"/>
    <row r="84" s="330" customFormat="1" x14ac:dyDescent="0.25"/>
    <row r="85" s="330" customFormat="1" x14ac:dyDescent="0.25"/>
    <row r="86" s="330" customFormat="1" x14ac:dyDescent="0.25"/>
    <row r="87" s="330" customFormat="1" x14ac:dyDescent="0.25"/>
    <row r="88" s="330" customFormat="1" x14ac:dyDescent="0.25"/>
    <row r="89" s="330" customFormat="1" x14ac:dyDescent="0.25"/>
    <row r="90" s="330" customFormat="1" x14ac:dyDescent="0.25"/>
    <row r="91" s="330" customFormat="1" x14ac:dyDescent="0.25"/>
    <row r="92" s="330" customFormat="1" x14ac:dyDescent="0.25"/>
    <row r="93" s="330" customFormat="1" x14ac:dyDescent="0.25"/>
    <row r="94" s="330" customFormat="1" x14ac:dyDescent="0.25"/>
    <row r="95" s="330" customFormat="1" x14ac:dyDescent="0.25"/>
    <row r="96" s="330" customFormat="1" x14ac:dyDescent="0.25"/>
    <row r="97" s="330" customFormat="1" x14ac:dyDescent="0.25"/>
    <row r="98" s="330" customFormat="1" x14ac:dyDescent="0.25"/>
    <row r="99" s="330" customFormat="1" x14ac:dyDescent="0.25"/>
    <row r="100" s="330" customFormat="1" x14ac:dyDescent="0.25"/>
    <row r="101" s="330" customFormat="1" x14ac:dyDescent="0.25"/>
    <row r="102" s="330" customFormat="1" x14ac:dyDescent="0.25"/>
    <row r="103" s="330" customFormat="1" x14ac:dyDescent="0.25"/>
    <row r="104" s="330" customFormat="1" x14ac:dyDescent="0.25"/>
    <row r="105" s="330" customFormat="1" x14ac:dyDescent="0.25"/>
    <row r="106" s="330" customFormat="1" x14ac:dyDescent="0.25"/>
    <row r="107" s="330" customFormat="1" x14ac:dyDescent="0.25"/>
    <row r="108" s="330" customFormat="1" x14ac:dyDescent="0.25"/>
    <row r="109" s="330" customFormat="1" x14ac:dyDescent="0.25"/>
    <row r="110" s="330" customFormat="1" x14ac:dyDescent="0.25"/>
    <row r="111" s="330" customFormat="1" x14ac:dyDescent="0.25"/>
    <row r="112" s="330" customFormat="1" x14ac:dyDescent="0.25"/>
    <row r="113" s="330" customFormat="1" x14ac:dyDescent="0.25"/>
    <row r="114" s="330" customFormat="1" x14ac:dyDescent="0.25"/>
    <row r="115" s="330" customFormat="1" x14ac:dyDescent="0.25"/>
    <row r="116" s="330" customFormat="1" x14ac:dyDescent="0.25"/>
    <row r="117" s="330" customFormat="1" x14ac:dyDescent="0.25"/>
    <row r="118" s="330" customFormat="1" x14ac:dyDescent="0.25"/>
    <row r="119" s="330" customFormat="1" x14ac:dyDescent="0.25"/>
    <row r="120" s="330" customFormat="1" x14ac:dyDescent="0.25"/>
    <row r="121" s="330" customFormat="1" x14ac:dyDescent="0.25"/>
    <row r="122" s="330" customFormat="1" x14ac:dyDescent="0.25"/>
    <row r="123" s="330" customFormat="1" x14ac:dyDescent="0.25"/>
    <row r="124" s="330" customFormat="1" x14ac:dyDescent="0.25"/>
    <row r="125" s="330" customFormat="1" x14ac:dyDescent="0.25"/>
    <row r="126" s="330" customFormat="1" x14ac:dyDescent="0.25"/>
    <row r="127" s="330" customFormat="1" x14ac:dyDescent="0.25"/>
    <row r="128" s="330" customFormat="1" x14ac:dyDescent="0.25"/>
    <row r="129" s="330" customFormat="1" x14ac:dyDescent="0.25"/>
    <row r="130" s="330" customFormat="1" x14ac:dyDescent="0.25"/>
    <row r="131" s="330" customFormat="1" x14ac:dyDescent="0.25"/>
    <row r="132" s="330" customFormat="1" x14ac:dyDescent="0.25"/>
    <row r="133" s="330" customFormat="1" x14ac:dyDescent="0.25"/>
    <row r="134" s="330" customFormat="1" x14ac:dyDescent="0.25"/>
    <row r="135" s="330" customFormat="1" x14ac:dyDescent="0.25"/>
    <row r="136" s="330" customFormat="1" x14ac:dyDescent="0.25"/>
    <row r="137" s="330" customFormat="1" x14ac:dyDescent="0.25"/>
    <row r="138" s="330" customFormat="1" x14ac:dyDescent="0.25"/>
    <row r="139" s="330" customFormat="1" x14ac:dyDescent="0.25"/>
    <row r="140" s="330" customFormat="1" x14ac:dyDescent="0.25"/>
    <row r="141" s="330" customFormat="1" x14ac:dyDescent="0.25"/>
    <row r="142" s="330" customFormat="1" x14ac:dyDescent="0.25"/>
    <row r="143" s="330" customFormat="1" x14ac:dyDescent="0.25"/>
    <row r="144" s="330" customFormat="1" x14ac:dyDescent="0.25"/>
    <row r="145" s="330" customFormat="1" x14ac:dyDescent="0.25"/>
    <row r="146" s="330" customFormat="1" x14ac:dyDescent="0.25"/>
    <row r="147" s="330" customFormat="1" x14ac:dyDescent="0.25"/>
    <row r="148" s="330" customFormat="1" x14ac:dyDescent="0.25"/>
    <row r="149" s="330" customFormat="1" x14ac:dyDescent="0.25"/>
    <row r="150" s="330" customFormat="1" x14ac:dyDescent="0.25"/>
    <row r="151" s="330" customFormat="1" x14ac:dyDescent="0.25"/>
    <row r="152" s="330" customFormat="1" x14ac:dyDescent="0.25"/>
    <row r="153" s="330" customFormat="1" x14ac:dyDescent="0.25"/>
    <row r="154" s="330" customFormat="1" x14ac:dyDescent="0.25"/>
    <row r="155" s="330" customFormat="1" x14ac:dyDescent="0.25"/>
    <row r="156" s="330" customFormat="1" x14ac:dyDescent="0.25"/>
    <row r="157" s="330" customFormat="1" x14ac:dyDescent="0.25"/>
    <row r="158" s="330" customFormat="1" x14ac:dyDescent="0.25"/>
    <row r="159" s="330" customFormat="1" x14ac:dyDescent="0.25"/>
    <row r="160" s="330" customFormat="1" x14ac:dyDescent="0.25"/>
    <row r="161" s="330" customFormat="1" x14ac:dyDescent="0.25"/>
    <row r="162" s="330" customFormat="1" x14ac:dyDescent="0.25"/>
    <row r="163" s="330" customFormat="1" x14ac:dyDescent="0.25"/>
    <row r="164" s="330" customFormat="1" x14ac:dyDescent="0.25"/>
    <row r="165" s="330" customFormat="1" x14ac:dyDescent="0.25"/>
    <row r="166" s="330" customFormat="1" x14ac:dyDescent="0.25"/>
    <row r="167" s="330" customFormat="1" x14ac:dyDescent="0.25"/>
    <row r="168" s="330" customFormat="1" x14ac:dyDescent="0.25"/>
    <row r="169" s="330" customFormat="1" x14ac:dyDescent="0.25"/>
    <row r="170" s="330" customFormat="1" x14ac:dyDescent="0.25"/>
    <row r="171" s="330" customFormat="1" x14ac:dyDescent="0.25"/>
    <row r="172" s="330" customFormat="1" x14ac:dyDescent="0.25"/>
    <row r="173" s="330" customFormat="1" x14ac:dyDescent="0.25"/>
    <row r="174" s="330" customFormat="1" x14ac:dyDescent="0.25"/>
    <row r="175" s="330" customFormat="1" x14ac:dyDescent="0.25"/>
    <row r="176" s="330" customFormat="1" x14ac:dyDescent="0.25"/>
    <row r="177" s="330" customFormat="1" x14ac:dyDescent="0.25"/>
    <row r="178" s="330" customFormat="1" x14ac:dyDescent="0.25"/>
    <row r="179" s="330" customFormat="1" x14ac:dyDescent="0.25"/>
    <row r="180" s="330" customFormat="1" x14ac:dyDescent="0.25"/>
    <row r="181" s="330" customFormat="1" x14ac:dyDescent="0.25"/>
    <row r="182" s="330" customFormat="1" x14ac:dyDescent="0.25"/>
    <row r="183" s="330" customFormat="1" x14ac:dyDescent="0.25"/>
    <row r="184" s="330" customFormat="1" x14ac:dyDescent="0.25"/>
    <row r="185" s="330" customFormat="1" x14ac:dyDescent="0.25"/>
    <row r="186" s="330" customFormat="1" x14ac:dyDescent="0.25"/>
    <row r="187" s="330" customFormat="1" x14ac:dyDescent="0.25"/>
    <row r="188" s="330" customFormat="1" x14ac:dyDescent="0.25"/>
    <row r="189" s="330" customFormat="1" x14ac:dyDescent="0.25"/>
    <row r="190" s="330" customFormat="1" x14ac:dyDescent="0.25"/>
    <row r="191" s="330" customFormat="1" x14ac:dyDescent="0.25"/>
    <row r="192" s="330" customFormat="1" x14ac:dyDescent="0.25"/>
    <row r="193" s="330" customFormat="1" x14ac:dyDescent="0.25"/>
    <row r="194" s="330" customFormat="1" x14ac:dyDescent="0.25"/>
    <row r="195" s="330" customFormat="1" x14ac:dyDescent="0.25"/>
    <row r="196" s="330" customFormat="1" x14ac:dyDescent="0.25"/>
    <row r="197" s="330" customFormat="1" x14ac:dyDescent="0.25"/>
    <row r="198" s="330" customFormat="1" x14ac:dyDescent="0.25"/>
    <row r="199" s="330" customFormat="1" x14ac:dyDescent="0.25"/>
    <row r="200" s="330" customFormat="1" x14ac:dyDescent="0.25"/>
    <row r="201" s="330" customFormat="1" x14ac:dyDescent="0.25"/>
    <row r="202" s="330" customFormat="1" x14ac:dyDescent="0.25"/>
    <row r="203" s="330" customFormat="1" x14ac:dyDescent="0.25"/>
    <row r="204" s="330" customFormat="1" x14ac:dyDescent="0.25"/>
    <row r="205" s="330" customFormat="1" x14ac:dyDescent="0.25"/>
    <row r="206" s="330" customFormat="1" x14ac:dyDescent="0.25"/>
    <row r="207" s="330" customFormat="1" x14ac:dyDescent="0.25"/>
    <row r="208" s="330" customFormat="1" x14ac:dyDescent="0.25"/>
    <row r="209" s="330" customFormat="1" x14ac:dyDescent="0.25"/>
    <row r="210" s="330" customFormat="1" x14ac:dyDescent="0.25"/>
    <row r="211" s="330" customFormat="1" x14ac:dyDescent="0.25"/>
    <row r="212" s="330" customFormat="1" x14ac:dyDescent="0.25"/>
    <row r="213" s="330" customFormat="1" x14ac:dyDescent="0.25"/>
    <row r="214" s="330" customFormat="1" x14ac:dyDescent="0.25"/>
    <row r="215" s="330" customFormat="1" x14ac:dyDescent="0.25"/>
    <row r="216" s="330" customFormat="1" x14ac:dyDescent="0.25"/>
    <row r="217" s="330" customFormat="1" x14ac:dyDescent="0.25"/>
    <row r="218" s="330" customFormat="1" x14ac:dyDescent="0.25"/>
    <row r="219" s="330" customFormat="1" x14ac:dyDescent="0.25"/>
    <row r="220" s="330" customFormat="1" x14ac:dyDescent="0.25"/>
    <row r="221" s="330" customFormat="1" x14ac:dyDescent="0.25"/>
    <row r="222" s="330" customFormat="1" x14ac:dyDescent="0.25"/>
    <row r="223" s="330" customFormat="1" x14ac:dyDescent="0.25"/>
    <row r="224" s="330" customFormat="1" x14ac:dyDescent="0.25"/>
    <row r="225" s="330" customFormat="1" x14ac:dyDescent="0.25"/>
    <row r="226" s="330" customFormat="1" x14ac:dyDescent="0.25"/>
    <row r="227" s="330" customFormat="1" x14ac:dyDescent="0.25"/>
    <row r="228" s="330" customFormat="1" x14ac:dyDescent="0.25"/>
    <row r="229" s="330" customFormat="1" x14ac:dyDescent="0.25"/>
    <row r="230" s="330" customFormat="1" x14ac:dyDescent="0.25"/>
    <row r="231" s="330" customFormat="1" x14ac:dyDescent="0.25"/>
    <row r="232" s="330" customFormat="1" x14ac:dyDescent="0.25"/>
    <row r="233" s="330" customFormat="1" x14ac:dyDescent="0.25"/>
    <row r="234" s="330" customFormat="1" x14ac:dyDescent="0.25"/>
    <row r="235" s="330" customFormat="1" x14ac:dyDescent="0.25"/>
    <row r="236" s="330" customFormat="1" x14ac:dyDescent="0.25"/>
    <row r="237" s="330" customFormat="1" x14ac:dyDescent="0.25"/>
    <row r="238" s="330" customFormat="1" x14ac:dyDescent="0.25"/>
    <row r="239" s="330" customFormat="1" x14ac:dyDescent="0.25"/>
    <row r="240" s="330" customFormat="1" x14ac:dyDescent="0.25"/>
    <row r="241" s="330" customFormat="1" x14ac:dyDescent="0.25"/>
    <row r="242" s="330" customFormat="1" x14ac:dyDescent="0.25"/>
    <row r="243" s="330" customFormat="1" x14ac:dyDescent="0.25"/>
    <row r="244" s="330" customFormat="1" x14ac:dyDescent="0.25"/>
    <row r="245" s="330" customFormat="1" x14ac:dyDescent="0.25"/>
    <row r="246" s="330" customFormat="1" x14ac:dyDescent="0.25"/>
    <row r="247" s="330" customFormat="1" x14ac:dyDescent="0.25"/>
    <row r="248" s="330" customFormat="1" x14ac:dyDescent="0.25"/>
    <row r="249" s="330" customFormat="1" x14ac:dyDescent="0.25"/>
    <row r="250" s="330" customFormat="1" x14ac:dyDescent="0.25"/>
    <row r="251" s="330" customFormat="1" x14ac:dyDescent="0.25"/>
    <row r="252" s="330" customFormat="1" x14ac:dyDescent="0.25"/>
    <row r="253" s="330" customFormat="1" x14ac:dyDescent="0.25"/>
    <row r="254" s="330" customFormat="1" x14ac:dyDescent="0.25"/>
    <row r="255" s="330" customFormat="1" x14ac:dyDescent="0.25"/>
    <row r="256" s="330" customFormat="1" x14ac:dyDescent="0.25"/>
    <row r="257" s="330" customFormat="1" x14ac:dyDescent="0.25"/>
    <row r="258" s="330" customFormat="1" x14ac:dyDescent="0.25"/>
    <row r="259" s="330" customFormat="1" x14ac:dyDescent="0.25"/>
    <row r="260" s="330" customFormat="1" x14ac:dyDescent="0.25"/>
    <row r="261" s="330" customFormat="1" x14ac:dyDescent="0.25"/>
    <row r="262" s="330" customFormat="1" x14ac:dyDescent="0.25"/>
    <row r="263" s="330" customFormat="1" x14ac:dyDescent="0.25"/>
    <row r="264" s="330" customFormat="1" x14ac:dyDescent="0.25"/>
    <row r="265" s="330" customFormat="1" x14ac:dyDescent="0.25"/>
    <row r="266" s="330" customFormat="1" x14ac:dyDescent="0.25"/>
    <row r="267" s="330" customFormat="1" x14ac:dyDescent="0.25"/>
    <row r="268" s="330" customFormat="1" x14ac:dyDescent="0.25"/>
    <row r="269" s="330" customFormat="1" x14ac:dyDescent="0.25"/>
    <row r="270" s="330" customFormat="1" x14ac:dyDescent="0.25"/>
    <row r="271" s="330" customFormat="1" x14ac:dyDescent="0.25"/>
    <row r="272" s="330" customFormat="1" x14ac:dyDescent="0.25"/>
    <row r="273" s="330" customFormat="1" x14ac:dyDescent="0.25"/>
    <row r="274" s="330" customFormat="1" x14ac:dyDescent="0.25"/>
    <row r="275" s="330" customFormat="1" x14ac:dyDescent="0.25"/>
    <row r="276" s="330" customFormat="1" x14ac:dyDescent="0.25"/>
    <row r="277" s="330" customFormat="1" x14ac:dyDescent="0.25"/>
    <row r="278" s="330" customFormat="1" x14ac:dyDescent="0.25"/>
    <row r="279" s="330" customFormat="1" x14ac:dyDescent="0.25"/>
    <row r="280" s="330" customFormat="1" x14ac:dyDescent="0.25"/>
    <row r="281" s="330" customFormat="1" x14ac:dyDescent="0.25"/>
    <row r="282" s="330" customFormat="1" x14ac:dyDescent="0.25"/>
    <row r="283" s="330" customFormat="1" x14ac:dyDescent="0.25"/>
    <row r="284" s="330" customFormat="1" x14ac:dyDescent="0.25"/>
    <row r="285" s="330" customFormat="1" x14ac:dyDescent="0.25"/>
    <row r="286" s="330" customFormat="1" x14ac:dyDescent="0.25"/>
    <row r="287" s="330" customFormat="1" x14ac:dyDescent="0.25"/>
    <row r="288" s="330" customFormat="1" x14ac:dyDescent="0.25"/>
    <row r="289" s="330" customFormat="1" x14ac:dyDescent="0.25"/>
    <row r="290" s="330" customFormat="1" x14ac:dyDescent="0.25"/>
    <row r="291" s="330" customFormat="1" x14ac:dyDescent="0.25"/>
    <row r="292" s="330" customFormat="1" x14ac:dyDescent="0.25"/>
    <row r="293" s="330" customFormat="1" x14ac:dyDescent="0.25"/>
    <row r="294" s="330" customFormat="1" x14ac:dyDescent="0.25"/>
    <row r="295" s="330" customFormat="1" x14ac:dyDescent="0.25"/>
    <row r="296" s="330" customFormat="1" x14ac:dyDescent="0.25"/>
    <row r="297" s="330" customFormat="1" x14ac:dyDescent="0.25"/>
    <row r="298" s="330" customFormat="1" x14ac:dyDescent="0.25"/>
    <row r="299" s="330" customFormat="1" x14ac:dyDescent="0.25"/>
    <row r="300" s="330" customFormat="1" x14ac:dyDescent="0.25"/>
    <row r="301" s="330" customFormat="1" x14ac:dyDescent="0.25"/>
    <row r="302" s="330" customFormat="1" x14ac:dyDescent="0.25"/>
    <row r="303" s="330" customFormat="1" x14ac:dyDescent="0.25"/>
    <row r="304" s="330" customFormat="1" x14ac:dyDescent="0.25"/>
    <row r="305" s="330" customFormat="1" x14ac:dyDescent="0.25"/>
    <row r="306" s="330" customFormat="1" x14ac:dyDescent="0.25"/>
    <row r="307" s="330" customFormat="1" x14ac:dyDescent="0.25"/>
    <row r="308" s="330" customFormat="1" x14ac:dyDescent="0.25"/>
    <row r="309" s="330" customFormat="1" x14ac:dyDescent="0.25"/>
    <row r="310" s="330" customFormat="1" x14ac:dyDescent="0.25"/>
    <row r="311" s="330" customFormat="1" x14ac:dyDescent="0.25"/>
    <row r="312" s="330" customFormat="1" x14ac:dyDescent="0.25"/>
    <row r="313" s="330" customFormat="1" x14ac:dyDescent="0.25"/>
    <row r="314" s="330" customFormat="1" x14ac:dyDescent="0.25"/>
    <row r="315" s="330" customFormat="1" x14ac:dyDescent="0.25"/>
    <row r="316" s="330" customFormat="1" x14ac:dyDescent="0.25"/>
    <row r="317" s="330" customFormat="1" x14ac:dyDescent="0.25"/>
    <row r="318" s="330" customFormat="1" x14ac:dyDescent="0.25"/>
    <row r="319" s="330" customFormat="1" x14ac:dyDescent="0.25"/>
    <row r="320" s="330" customFormat="1" x14ac:dyDescent="0.25"/>
    <row r="321" s="330" customFormat="1" x14ac:dyDescent="0.25"/>
    <row r="322" s="330" customFormat="1" x14ac:dyDescent="0.25"/>
    <row r="323" s="330" customFormat="1" x14ac:dyDescent="0.25"/>
    <row r="324" s="330" customFormat="1" x14ac:dyDescent="0.25"/>
    <row r="325" s="330" customFormat="1" x14ac:dyDescent="0.25"/>
    <row r="326" s="330" customFormat="1" x14ac:dyDescent="0.25"/>
    <row r="327" s="330" customFormat="1" x14ac:dyDescent="0.25"/>
    <row r="328" s="330" customFormat="1" x14ac:dyDescent="0.25"/>
    <row r="329" s="330" customFormat="1" x14ac:dyDescent="0.25"/>
    <row r="330" s="330" customFormat="1" x14ac:dyDescent="0.25"/>
    <row r="331" s="330" customFormat="1" x14ac:dyDescent="0.25"/>
    <row r="332" s="330" customFormat="1" x14ac:dyDescent="0.25"/>
    <row r="333" s="330" customFormat="1" x14ac:dyDescent="0.25"/>
    <row r="334" s="330" customFormat="1" x14ac:dyDescent="0.25"/>
    <row r="335" s="330" customFormat="1" x14ac:dyDescent="0.25"/>
    <row r="336" s="330" customFormat="1" x14ac:dyDescent="0.25"/>
    <row r="337" s="330" customFormat="1" x14ac:dyDescent="0.25"/>
    <row r="338" s="330" customFormat="1" x14ac:dyDescent="0.25"/>
    <row r="339" s="330" customFormat="1" x14ac:dyDescent="0.25"/>
    <row r="340" s="330" customFormat="1" x14ac:dyDescent="0.25"/>
    <row r="341" s="330" customFormat="1" x14ac:dyDescent="0.25"/>
    <row r="342" s="330" customFormat="1" x14ac:dyDescent="0.25"/>
    <row r="343" s="330" customFormat="1" x14ac:dyDescent="0.25"/>
    <row r="344" s="330" customFormat="1" x14ac:dyDescent="0.25"/>
    <row r="345" s="330" customFormat="1" x14ac:dyDescent="0.25"/>
    <row r="346" s="330" customFormat="1" x14ac:dyDescent="0.25"/>
    <row r="347" s="330" customFormat="1" x14ac:dyDescent="0.25"/>
    <row r="348" s="330" customFormat="1" x14ac:dyDescent="0.25"/>
    <row r="349" s="330" customFormat="1" x14ac:dyDescent="0.25"/>
    <row r="350" s="330" customFormat="1" x14ac:dyDescent="0.25"/>
    <row r="351" s="330" customFormat="1" x14ac:dyDescent="0.25"/>
    <row r="352" s="330" customFormat="1" x14ac:dyDescent="0.25"/>
    <row r="353" s="330" customFormat="1" x14ac:dyDescent="0.25"/>
    <row r="354" s="330" customFormat="1" x14ac:dyDescent="0.25"/>
    <row r="355" s="330" customFormat="1" x14ac:dyDescent="0.25"/>
    <row r="356" s="330" customFormat="1" x14ac:dyDescent="0.25"/>
    <row r="357" s="330" customFormat="1" x14ac:dyDescent="0.25"/>
    <row r="358" s="330" customFormat="1" x14ac:dyDescent="0.25"/>
    <row r="359" s="330" customFormat="1" x14ac:dyDescent="0.25"/>
    <row r="360" s="330" customFormat="1" x14ac:dyDescent="0.25"/>
    <row r="361" s="330" customFormat="1" x14ac:dyDescent="0.25"/>
    <row r="362" s="330" customFormat="1" x14ac:dyDescent="0.25"/>
    <row r="363" s="330" customFormat="1" x14ac:dyDescent="0.25"/>
    <row r="364" s="330" customFormat="1" x14ac:dyDescent="0.25"/>
    <row r="365" s="330" customFormat="1" x14ac:dyDescent="0.25"/>
    <row r="366" s="330" customFormat="1" x14ac:dyDescent="0.25"/>
    <row r="367" s="330" customFormat="1" x14ac:dyDescent="0.25"/>
    <row r="368" s="330" customFormat="1" x14ac:dyDescent="0.25"/>
    <row r="369" s="330" customFormat="1" x14ac:dyDescent="0.25"/>
    <row r="370" s="330" customFormat="1" x14ac:dyDescent="0.25"/>
    <row r="371" s="330" customFormat="1" x14ac:dyDescent="0.25"/>
    <row r="372" s="330" customFormat="1" x14ac:dyDescent="0.25"/>
    <row r="373" s="330" customFormat="1" x14ac:dyDescent="0.25"/>
    <row r="374" s="330" customFormat="1" x14ac:dyDescent="0.25"/>
    <row r="375" s="330" customFormat="1" x14ac:dyDescent="0.25"/>
    <row r="376" s="330" customFormat="1" x14ac:dyDescent="0.25"/>
    <row r="377" s="330" customFormat="1" x14ac:dyDescent="0.25"/>
    <row r="378" s="330" customFormat="1" x14ac:dyDescent="0.25"/>
    <row r="379" s="330" customFormat="1" x14ac:dyDescent="0.25"/>
    <row r="380" s="330" customFormat="1" x14ac:dyDescent="0.25"/>
    <row r="381" s="330" customFormat="1" x14ac:dyDescent="0.25"/>
    <row r="382" s="330" customFormat="1" x14ac:dyDescent="0.25"/>
    <row r="383" s="330" customFormat="1" x14ac:dyDescent="0.25"/>
    <row r="384" s="330" customFormat="1" x14ac:dyDescent="0.25"/>
    <row r="385" s="330" customFormat="1" x14ac:dyDescent="0.25"/>
    <row r="386" s="330" customFormat="1" x14ac:dyDescent="0.25"/>
    <row r="387" s="330" customFormat="1" x14ac:dyDescent="0.25"/>
    <row r="388" s="330" customFormat="1" x14ac:dyDescent="0.25"/>
    <row r="389" s="330" customFormat="1" x14ac:dyDescent="0.25"/>
    <row r="390" s="330" customFormat="1" x14ac:dyDescent="0.25"/>
    <row r="391" s="330" customFormat="1" x14ac:dyDescent="0.25"/>
    <row r="392" s="330" customFormat="1" x14ac:dyDescent="0.25"/>
    <row r="393" s="330" customFormat="1" x14ac:dyDescent="0.25"/>
    <row r="394" s="330" customFormat="1" x14ac:dyDescent="0.25"/>
    <row r="395" s="330" customFormat="1" x14ac:dyDescent="0.25"/>
    <row r="396" s="330" customFormat="1" x14ac:dyDescent="0.25"/>
    <row r="397" s="330" customFormat="1" x14ac:dyDescent="0.25"/>
    <row r="398" s="330" customFormat="1" x14ac:dyDescent="0.25"/>
    <row r="399" s="330" customFormat="1" x14ac:dyDescent="0.25"/>
    <row r="400" s="330" customFormat="1" x14ac:dyDescent="0.25"/>
    <row r="401" s="330" customFormat="1" x14ac:dyDescent="0.25"/>
    <row r="402" s="330" customFormat="1" x14ac:dyDescent="0.25"/>
    <row r="403" s="330" customFormat="1" x14ac:dyDescent="0.25"/>
    <row r="404" s="330" customFormat="1" x14ac:dyDescent="0.25"/>
    <row r="405" s="330" customFormat="1" x14ac:dyDescent="0.25"/>
    <row r="406" s="330" customFormat="1" x14ac:dyDescent="0.25"/>
    <row r="407" s="330" customFormat="1" x14ac:dyDescent="0.25"/>
    <row r="408" s="330" customFormat="1" x14ac:dyDescent="0.25"/>
    <row r="409" s="330" customFormat="1" x14ac:dyDescent="0.25"/>
    <row r="410" s="330" customFormat="1" x14ac:dyDescent="0.25"/>
    <row r="411" s="330" customFormat="1" x14ac:dyDescent="0.25"/>
    <row r="412" s="330" customFormat="1" x14ac:dyDescent="0.25"/>
    <row r="413" s="330" customFormat="1" x14ac:dyDescent="0.25"/>
    <row r="414" s="330" customFormat="1" x14ac:dyDescent="0.25"/>
    <row r="415" s="330" customFormat="1" x14ac:dyDescent="0.25"/>
    <row r="416" s="330" customFormat="1" x14ac:dyDescent="0.25"/>
    <row r="417" s="330" customFormat="1" x14ac:dyDescent="0.25"/>
    <row r="418" s="330" customFormat="1" x14ac:dyDescent="0.25"/>
    <row r="419" s="330" customFormat="1" x14ac:dyDescent="0.25"/>
    <row r="420" s="330" customFormat="1" x14ac:dyDescent="0.25"/>
    <row r="421" s="330" customFormat="1" x14ac:dyDescent="0.25"/>
    <row r="422" s="330" customFormat="1" x14ac:dyDescent="0.25"/>
    <row r="423" s="330" customFormat="1" x14ac:dyDescent="0.25"/>
    <row r="424" s="330" customFormat="1" x14ac:dyDescent="0.25"/>
    <row r="425" s="330" customFormat="1" x14ac:dyDescent="0.25"/>
    <row r="426" s="330" customFormat="1" x14ac:dyDescent="0.25"/>
    <row r="427" s="330" customFormat="1" x14ac:dyDescent="0.25"/>
    <row r="428" s="330" customFormat="1" x14ac:dyDescent="0.25"/>
    <row r="429" s="330" customFormat="1" x14ac:dyDescent="0.25"/>
    <row r="430" s="330" customFormat="1" x14ac:dyDescent="0.25"/>
    <row r="431" s="330" customFormat="1" x14ac:dyDescent="0.25"/>
    <row r="432" s="330" customFormat="1" x14ac:dyDescent="0.25"/>
    <row r="433" s="330" customFormat="1" x14ac:dyDescent="0.25"/>
    <row r="434" s="330" customFormat="1" x14ac:dyDescent="0.25"/>
    <row r="435" s="330" customFormat="1" x14ac:dyDescent="0.25"/>
    <row r="436" s="330" customFormat="1" x14ac:dyDescent="0.25"/>
    <row r="437" s="330" customFormat="1" x14ac:dyDescent="0.25"/>
    <row r="438" s="330" customFormat="1" x14ac:dyDescent="0.25"/>
    <row r="439" s="330" customFormat="1" x14ac:dyDescent="0.25"/>
    <row r="440" s="330" customFormat="1" x14ac:dyDescent="0.25"/>
    <row r="441" s="330" customFormat="1" x14ac:dyDescent="0.25"/>
    <row r="442" s="330" customFormat="1" x14ac:dyDescent="0.25"/>
    <row r="443" s="330" customFormat="1" x14ac:dyDescent="0.25"/>
    <row r="444" s="330" customFormat="1" x14ac:dyDescent="0.25"/>
    <row r="445" s="330" customFormat="1" x14ac:dyDescent="0.25"/>
    <row r="446" s="330" customFormat="1" x14ac:dyDescent="0.25"/>
    <row r="447" s="330" customFormat="1" x14ac:dyDescent="0.25"/>
    <row r="448" s="330" customFormat="1" x14ac:dyDescent="0.25"/>
    <row r="449" s="330" customFormat="1" x14ac:dyDescent="0.25"/>
    <row r="450" s="330" customFormat="1" x14ac:dyDescent="0.25"/>
    <row r="451" s="330" customFormat="1" x14ac:dyDescent="0.25"/>
    <row r="452" s="330" customFormat="1" x14ac:dyDescent="0.25"/>
    <row r="453" s="330" customFormat="1" x14ac:dyDescent="0.25"/>
    <row r="454" s="330" customFormat="1" x14ac:dyDescent="0.25"/>
    <row r="455" s="330" customFormat="1" x14ac:dyDescent="0.25"/>
    <row r="456" s="330" customFormat="1" x14ac:dyDescent="0.25"/>
    <row r="457" s="330" customFormat="1" x14ac:dyDescent="0.25"/>
    <row r="458" s="330" customFormat="1" x14ac:dyDescent="0.25"/>
    <row r="459" s="330" customFormat="1" x14ac:dyDescent="0.25"/>
    <row r="460" s="330" customFormat="1" x14ac:dyDescent="0.25"/>
    <row r="461" s="330" customFormat="1" x14ac:dyDescent="0.25"/>
    <row r="462" s="330" customFormat="1" x14ac:dyDescent="0.25"/>
    <row r="463" s="330" customFormat="1" x14ac:dyDescent="0.25"/>
    <row r="464" s="330" customFormat="1" x14ac:dyDescent="0.25"/>
    <row r="465" s="330" customFormat="1" x14ac:dyDescent="0.25"/>
    <row r="466" s="330" customFormat="1" x14ac:dyDescent="0.25"/>
    <row r="467" s="330" customFormat="1" x14ac:dyDescent="0.25"/>
    <row r="468" s="330" customFormat="1" x14ac:dyDescent="0.25"/>
    <row r="469" s="330" customFormat="1" x14ac:dyDescent="0.25"/>
    <row r="470" s="330" customFormat="1" x14ac:dyDescent="0.25"/>
    <row r="471" s="330" customFormat="1" x14ac:dyDescent="0.25"/>
    <row r="472" s="330" customFormat="1" x14ac:dyDescent="0.25"/>
    <row r="473" s="330" customFormat="1" x14ac:dyDescent="0.25"/>
    <row r="474" s="330" customFormat="1" x14ac:dyDescent="0.25"/>
    <row r="475" s="330" customFormat="1" x14ac:dyDescent="0.25"/>
    <row r="476" s="330" customFormat="1" x14ac:dyDescent="0.25"/>
    <row r="477" s="330" customFormat="1" x14ac:dyDescent="0.25"/>
    <row r="478" s="330" customFormat="1" x14ac:dyDescent="0.25"/>
    <row r="479" s="330" customFormat="1" x14ac:dyDescent="0.25"/>
    <row r="480" s="330" customFormat="1" x14ac:dyDescent="0.25"/>
    <row r="481" s="330" customFormat="1" x14ac:dyDescent="0.25"/>
    <row r="482" s="330" customFormat="1" x14ac:dyDescent="0.25"/>
    <row r="483" s="330" customFormat="1" x14ac:dyDescent="0.25"/>
    <row r="484" s="330" customFormat="1" x14ac:dyDescent="0.25"/>
    <row r="485" s="330" customFormat="1" x14ac:dyDescent="0.25"/>
    <row r="486" s="330" customFormat="1" x14ac:dyDescent="0.25"/>
    <row r="487" s="330" customFormat="1" x14ac:dyDescent="0.25"/>
    <row r="488" s="330" customFormat="1" x14ac:dyDescent="0.25"/>
    <row r="489" s="330" customFormat="1" x14ac:dyDescent="0.25"/>
    <row r="490" s="330" customFormat="1" x14ac:dyDescent="0.25"/>
    <row r="491" s="330" customFormat="1" x14ac:dyDescent="0.25"/>
    <row r="492" s="330" customFormat="1" x14ac:dyDescent="0.25"/>
    <row r="493" s="330" customFormat="1" x14ac:dyDescent="0.25"/>
    <row r="494" s="330" customFormat="1" x14ac:dyDescent="0.25"/>
    <row r="495" s="330" customFormat="1" x14ac:dyDescent="0.25"/>
    <row r="496" s="330" customFormat="1" x14ac:dyDescent="0.25"/>
    <row r="497" s="330" customFormat="1" x14ac:dyDescent="0.25"/>
    <row r="498" s="330" customFormat="1" x14ac:dyDescent="0.25"/>
    <row r="499" s="330" customFormat="1" x14ac:dyDescent="0.25"/>
    <row r="500" s="330" customFormat="1" x14ac:dyDescent="0.25"/>
    <row r="501" s="330" customFormat="1" x14ac:dyDescent="0.25"/>
    <row r="502" s="330" customFormat="1" x14ac:dyDescent="0.25"/>
    <row r="503" s="330" customFormat="1" x14ac:dyDescent="0.25"/>
    <row r="504" s="330" customFormat="1" x14ac:dyDescent="0.25"/>
    <row r="505" s="330" customFormat="1" x14ac:dyDescent="0.25"/>
    <row r="506" s="330" customFormat="1" x14ac:dyDescent="0.25"/>
    <row r="507" s="330" customFormat="1" x14ac:dyDescent="0.25"/>
    <row r="508" s="330" customFormat="1" x14ac:dyDescent="0.25"/>
    <row r="509" s="330" customFormat="1" x14ac:dyDescent="0.25"/>
    <row r="510" s="330" customFormat="1" x14ac:dyDescent="0.25"/>
    <row r="511" s="330" customFormat="1" x14ac:dyDescent="0.25"/>
    <row r="512" s="330" customFormat="1" x14ac:dyDescent="0.25"/>
    <row r="513" s="330" customFormat="1" x14ac:dyDescent="0.25"/>
    <row r="514" s="330" customFormat="1" x14ac:dyDescent="0.25"/>
    <row r="515" s="330" customFormat="1" x14ac:dyDescent="0.25"/>
    <row r="516" s="330" customFormat="1" x14ac:dyDescent="0.25"/>
    <row r="517" s="330" customFormat="1" x14ac:dyDescent="0.25"/>
    <row r="518" s="330" customFormat="1" x14ac:dyDescent="0.25"/>
    <row r="519" s="330" customFormat="1" x14ac:dyDescent="0.25"/>
    <row r="520" s="330" customFormat="1" x14ac:dyDescent="0.25"/>
    <row r="521" s="330" customFormat="1" x14ac:dyDescent="0.25"/>
    <row r="522" s="330" customFormat="1" x14ac:dyDescent="0.25"/>
    <row r="523" s="330" customFormat="1" x14ac:dyDescent="0.25"/>
    <row r="524" s="330" customFormat="1" x14ac:dyDescent="0.25"/>
    <row r="525" s="330" customFormat="1" x14ac:dyDescent="0.25"/>
    <row r="526" s="330" customFormat="1" x14ac:dyDescent="0.25"/>
    <row r="527" s="330" customFormat="1" x14ac:dyDescent="0.25"/>
    <row r="528" s="330" customFormat="1" x14ac:dyDescent="0.25"/>
    <row r="529" s="330" customFormat="1" x14ac:dyDescent="0.25"/>
    <row r="530" s="330" customFormat="1" x14ac:dyDescent="0.25"/>
    <row r="531" s="330" customFormat="1" x14ac:dyDescent="0.25"/>
    <row r="532" s="330" customFormat="1" x14ac:dyDescent="0.25"/>
    <row r="533" s="330" customFormat="1" x14ac:dyDescent="0.25"/>
    <row r="534" s="330" customFormat="1" x14ac:dyDescent="0.25"/>
    <row r="535" s="330" customFormat="1" x14ac:dyDescent="0.25"/>
    <row r="536" s="330" customFormat="1" x14ac:dyDescent="0.25"/>
    <row r="537" s="330" customFormat="1" x14ac:dyDescent="0.25"/>
    <row r="538" s="330" customFormat="1" x14ac:dyDescent="0.25"/>
    <row r="539" s="330" customFormat="1" x14ac:dyDescent="0.25"/>
    <row r="540" s="330" customFormat="1" x14ac:dyDescent="0.25"/>
    <row r="541" s="330" customFormat="1" x14ac:dyDescent="0.25"/>
    <row r="542" s="330" customFormat="1" x14ac:dyDescent="0.25"/>
    <row r="543" s="330" customFormat="1" x14ac:dyDescent="0.25"/>
    <row r="544" s="330" customFormat="1" x14ac:dyDescent="0.25"/>
    <row r="545" s="330" customFormat="1" x14ac:dyDescent="0.25"/>
    <row r="546" s="330" customFormat="1" x14ac:dyDescent="0.25"/>
    <row r="547" s="330" customFormat="1" x14ac:dyDescent="0.25"/>
    <row r="548" s="330" customFormat="1" x14ac:dyDescent="0.25"/>
    <row r="549" s="330" customFormat="1" x14ac:dyDescent="0.25"/>
    <row r="550" s="330" customFormat="1" x14ac:dyDescent="0.25"/>
    <row r="551" s="330" customFormat="1" x14ac:dyDescent="0.25"/>
    <row r="552" s="330" customFormat="1" x14ac:dyDescent="0.25"/>
    <row r="553" s="330" customFormat="1" x14ac:dyDescent="0.25"/>
    <row r="554" s="330" customFormat="1" x14ac:dyDescent="0.25"/>
    <row r="555" s="330" customFormat="1" x14ac:dyDescent="0.25"/>
    <row r="556" s="330" customFormat="1" x14ac:dyDescent="0.25"/>
    <row r="557" s="330" customFormat="1" x14ac:dyDescent="0.25"/>
    <row r="558" s="330" customFormat="1" x14ac:dyDescent="0.25"/>
    <row r="559" s="330" customFormat="1" x14ac:dyDescent="0.25"/>
    <row r="560" s="330" customFormat="1" x14ac:dyDescent="0.25"/>
    <row r="561" s="330" customFormat="1" x14ac:dyDescent="0.25"/>
    <row r="562" s="330" customFormat="1" x14ac:dyDescent="0.25"/>
    <row r="563" s="330" customFormat="1" x14ac:dyDescent="0.25"/>
    <row r="564" s="330" customFormat="1" x14ac:dyDescent="0.25"/>
    <row r="565" s="330" customFormat="1" x14ac:dyDescent="0.25"/>
    <row r="566" s="330" customFormat="1" x14ac:dyDescent="0.25"/>
    <row r="567" s="330" customFormat="1" x14ac:dyDescent="0.25"/>
    <row r="568" s="330" customFormat="1" x14ac:dyDescent="0.25"/>
    <row r="569" s="330" customFormat="1" x14ac:dyDescent="0.25"/>
    <row r="570" s="330" customFormat="1" x14ac:dyDescent="0.25"/>
    <row r="571" s="330" customFormat="1" x14ac:dyDescent="0.25"/>
    <row r="572" s="330" customFormat="1" x14ac:dyDescent="0.25"/>
    <row r="573" s="330" customFormat="1" x14ac:dyDescent="0.25"/>
    <row r="574" s="330" customFormat="1" x14ac:dyDescent="0.25"/>
    <row r="575" s="330" customFormat="1" x14ac:dyDescent="0.25"/>
    <row r="576" s="330" customFormat="1" x14ac:dyDescent="0.25"/>
    <row r="577" s="330" customFormat="1" x14ac:dyDescent="0.25"/>
    <row r="578" s="330" customFormat="1" x14ac:dyDescent="0.25"/>
    <row r="579" s="330" customFormat="1" x14ac:dyDescent="0.25"/>
    <row r="580" s="330" customFormat="1" x14ac:dyDescent="0.25"/>
    <row r="581" s="330" customFormat="1" x14ac:dyDescent="0.25"/>
    <row r="582" s="330" customFormat="1" x14ac:dyDescent="0.25"/>
    <row r="583" s="330" customFormat="1" x14ac:dyDescent="0.25"/>
    <row r="584" s="330" customFormat="1" x14ac:dyDescent="0.25"/>
    <row r="585" s="330" customFormat="1" x14ac:dyDescent="0.25"/>
    <row r="586" s="330" customFormat="1" x14ac:dyDescent="0.25"/>
    <row r="587" s="330" customFormat="1" x14ac:dyDescent="0.25"/>
    <row r="588" s="330" customFormat="1" x14ac:dyDescent="0.25"/>
    <row r="589" s="330" customFormat="1" x14ac:dyDescent="0.25"/>
    <row r="590" s="330" customFormat="1" x14ac:dyDescent="0.25"/>
    <row r="591" s="330" customFormat="1" x14ac:dyDescent="0.25"/>
    <row r="592" s="330" customFormat="1" x14ac:dyDescent="0.25"/>
    <row r="593" s="330" customFormat="1" x14ac:dyDescent="0.25"/>
    <row r="594" s="330" customFormat="1" x14ac:dyDescent="0.25"/>
    <row r="595" s="330" customFormat="1" x14ac:dyDescent="0.25"/>
    <row r="596" s="330" customFormat="1" x14ac:dyDescent="0.25"/>
    <row r="597" s="330" customFormat="1" x14ac:dyDescent="0.25"/>
    <row r="598" s="330" customFormat="1" x14ac:dyDescent="0.25"/>
    <row r="599" s="330" customFormat="1" x14ac:dyDescent="0.25"/>
    <row r="600" s="330" customFormat="1" x14ac:dyDescent="0.25"/>
  </sheetData>
  <mergeCells count="4">
    <mergeCell ref="D2:I2"/>
    <mergeCell ref="D16:I16"/>
    <mergeCell ref="D30:I30"/>
    <mergeCell ref="D44:I44"/>
  </mergeCells>
  <conditionalFormatting sqref="AB4">
    <cfRule type="cellIs" dxfId="66" priority="32" operator="greaterThan">
      <formula>1.96</formula>
    </cfRule>
  </conditionalFormatting>
  <conditionalFormatting sqref="AB6">
    <cfRule type="cellIs" dxfId="65" priority="31" operator="greaterThan">
      <formula>1.96</formula>
    </cfRule>
  </conditionalFormatting>
  <conditionalFormatting sqref="AB8">
    <cfRule type="cellIs" dxfId="64" priority="30" operator="greaterThan">
      <formula>1.96</formula>
    </cfRule>
  </conditionalFormatting>
  <conditionalFormatting sqref="AB10">
    <cfRule type="cellIs" dxfId="63" priority="29" operator="greaterThan">
      <formula>1.96</formula>
    </cfRule>
  </conditionalFormatting>
  <conditionalFormatting sqref="AB12">
    <cfRule type="cellIs" dxfId="62" priority="28" operator="greaterThan">
      <formula>1.96</formula>
    </cfRule>
  </conditionalFormatting>
  <conditionalFormatting sqref="AD4">
    <cfRule type="cellIs" dxfId="61" priority="5" operator="greaterThan">
      <formula>1.96</formula>
    </cfRule>
  </conditionalFormatting>
  <conditionalFormatting sqref="AD6">
    <cfRule type="cellIs" dxfId="60" priority="4" operator="greaterThan">
      <formula>1.96</formula>
    </cfRule>
  </conditionalFormatting>
  <conditionalFormatting sqref="AD8">
    <cfRule type="cellIs" dxfId="59" priority="3" operator="greaterThan">
      <formula>1.96</formula>
    </cfRule>
  </conditionalFormatting>
  <conditionalFormatting sqref="AD10">
    <cfRule type="cellIs" dxfId="58" priority="2" operator="greaterThan">
      <formula>1.96</formula>
    </cfRule>
  </conditionalFormatting>
  <conditionalFormatting sqref="AD12">
    <cfRule type="cellIs" dxfId="57" priority="1" operator="greaterThan">
      <formula>1.96</formula>
    </cfRule>
  </conditionalFormatting>
  <pageMargins left="0.7" right="0.7" top="0.75" bottom="0.75" header="0.3" footer="0.3"/>
</worksheet>
</file>

<file path=xl/worksheets/sheet1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C3E0EC-7C63-44C3-BFD0-210B491DCA9F}">
  <dimension ref="A1:H600"/>
  <sheetViews>
    <sheetView zoomScale="80" zoomScaleNormal="80" workbookViewId="0">
      <selection sqref="A1:XFD1048576"/>
    </sheetView>
  </sheetViews>
  <sheetFormatPr baseColWidth="10" defaultRowHeight="15" x14ac:dyDescent="0.25"/>
  <cols>
    <col min="1" max="2" width="11.42578125" style="27"/>
    <col min="3" max="8" width="10" style="27" customWidth="1"/>
    <col min="9" max="16384" width="11.42578125" style="27"/>
  </cols>
  <sheetData>
    <row r="1" spans="1:8" s="20" customFormat="1" x14ac:dyDescent="0.25">
      <c r="A1" s="12" t="s">
        <v>444</v>
      </c>
      <c r="B1" s="26"/>
    </row>
    <row r="2" spans="1:8" s="20" customFormat="1" x14ac:dyDescent="0.25">
      <c r="A2" s="54" t="s">
        <v>131</v>
      </c>
      <c r="B2" s="54" t="s">
        <v>169</v>
      </c>
      <c r="C2" s="54" t="s">
        <v>0</v>
      </c>
      <c r="D2" s="54"/>
      <c r="E2" s="54"/>
      <c r="F2" s="54"/>
      <c r="G2" s="54"/>
      <c r="H2" s="54"/>
    </row>
    <row r="3" spans="1:8" s="20" customFormat="1" x14ac:dyDescent="0.25">
      <c r="A3" s="54"/>
      <c r="B3" s="54"/>
      <c r="C3" s="50">
        <v>2006</v>
      </c>
      <c r="D3" s="50">
        <v>2009</v>
      </c>
      <c r="E3" s="50">
        <v>2011</v>
      </c>
      <c r="F3" s="50">
        <v>2013</v>
      </c>
      <c r="G3" s="50">
        <v>2015</v>
      </c>
      <c r="H3" s="50">
        <v>2017</v>
      </c>
    </row>
    <row r="4" spans="1:8" s="20" customFormat="1" x14ac:dyDescent="0.25">
      <c r="A4" s="70" t="s">
        <v>9</v>
      </c>
      <c r="B4" s="71" t="s">
        <v>60</v>
      </c>
      <c r="C4" s="72">
        <v>14.271245646489806</v>
      </c>
      <c r="D4" s="72">
        <v>17.632018200027204</v>
      </c>
      <c r="E4" s="72">
        <v>18.011093300765847</v>
      </c>
      <c r="F4" s="72">
        <v>14.046748671160621</v>
      </c>
      <c r="G4" s="72">
        <v>13.230495921533302</v>
      </c>
      <c r="H4" s="72">
        <v>14.403110729489788</v>
      </c>
    </row>
    <row r="5" spans="1:8" s="20" customFormat="1" x14ac:dyDescent="0.25">
      <c r="A5" s="73"/>
      <c r="B5" s="71" t="s">
        <v>61</v>
      </c>
      <c r="C5" s="72">
        <v>9.4979740559926427</v>
      </c>
      <c r="D5" s="72">
        <v>10.172107141191805</v>
      </c>
      <c r="E5" s="72">
        <v>11.986736740016514</v>
      </c>
      <c r="F5" s="72">
        <v>8.8481272613257538</v>
      </c>
      <c r="G5" s="72">
        <v>8.5903918013670069</v>
      </c>
      <c r="H5" s="72">
        <v>9.3185455248047919</v>
      </c>
    </row>
    <row r="6" spans="1:8" s="20" customFormat="1" x14ac:dyDescent="0.25">
      <c r="A6" s="73"/>
      <c r="B6" s="71" t="s">
        <v>62</v>
      </c>
      <c r="C6" s="72">
        <v>6.0221274370413944</v>
      </c>
      <c r="D6" s="72">
        <v>7.9010636911475913</v>
      </c>
      <c r="E6" s="72">
        <v>5.4261059908807781</v>
      </c>
      <c r="F6" s="72">
        <v>6.8364617138847468</v>
      </c>
      <c r="G6" s="72">
        <v>6.5501674046873308</v>
      </c>
      <c r="H6" s="72">
        <v>6.8382845299463257</v>
      </c>
    </row>
    <row r="7" spans="1:8" s="20" customFormat="1" x14ac:dyDescent="0.25">
      <c r="A7" s="73"/>
      <c r="B7" s="71" t="s">
        <v>63</v>
      </c>
      <c r="C7" s="72">
        <v>4.0931785614506255</v>
      </c>
      <c r="D7" s="72">
        <v>6.3447641919190705</v>
      </c>
      <c r="E7" s="72">
        <v>4.7382282483938409</v>
      </c>
      <c r="F7" s="72">
        <v>5.3450197942146431</v>
      </c>
      <c r="G7" s="72">
        <v>3.5825691113391267</v>
      </c>
      <c r="H7" s="72">
        <v>4.1348732960182248</v>
      </c>
    </row>
    <row r="8" spans="1:8" s="20" customFormat="1" x14ac:dyDescent="0.25">
      <c r="A8" s="73"/>
      <c r="B8" s="71" t="s">
        <v>64</v>
      </c>
      <c r="C8" s="72">
        <v>3.8700662453964823</v>
      </c>
      <c r="D8" s="72">
        <v>3.4723317381443239</v>
      </c>
      <c r="E8" s="72">
        <v>4.1858981018387977</v>
      </c>
      <c r="F8" s="72">
        <v>2.994867242537016</v>
      </c>
      <c r="G8" s="72">
        <v>2.935073929757273</v>
      </c>
      <c r="H8" s="72">
        <v>4.1848771650812822</v>
      </c>
    </row>
    <row r="9" spans="1:8" s="20" customFormat="1" x14ac:dyDescent="0.25">
      <c r="A9" s="74"/>
      <c r="B9" s="71" t="s">
        <v>36</v>
      </c>
      <c r="C9" s="72">
        <v>7.5310760604516496</v>
      </c>
      <c r="D9" s="72">
        <v>9.2413968847013965</v>
      </c>
      <c r="E9" s="72">
        <v>8.7586589547160294</v>
      </c>
      <c r="F9" s="72">
        <v>7.6840351929461299</v>
      </c>
      <c r="G9" s="72">
        <v>7.0647705284870161</v>
      </c>
      <c r="H9" s="72">
        <v>7.8606225546433555</v>
      </c>
    </row>
    <row r="10" spans="1:8" s="20" customFormat="1" x14ac:dyDescent="0.25">
      <c r="A10" s="70" t="s">
        <v>10</v>
      </c>
      <c r="B10" s="71" t="s">
        <v>60</v>
      </c>
      <c r="C10" s="72">
        <v>37.058270914156694</v>
      </c>
      <c r="D10" s="72">
        <v>36.162319912859402</v>
      </c>
      <c r="E10" s="72">
        <v>36.444677296586633</v>
      </c>
      <c r="F10" s="72">
        <v>32.196349460980294</v>
      </c>
      <c r="G10" s="72">
        <v>30.880855290454257</v>
      </c>
      <c r="H10" s="72">
        <v>28.359599308126455</v>
      </c>
    </row>
    <row r="11" spans="1:8" s="20" customFormat="1" x14ac:dyDescent="0.25">
      <c r="A11" s="73"/>
      <c r="B11" s="71" t="s">
        <v>61</v>
      </c>
      <c r="C11" s="72">
        <v>28.702856484630885</v>
      </c>
      <c r="D11" s="72">
        <v>30.589168189839576</v>
      </c>
      <c r="E11" s="72">
        <v>30.223510062219738</v>
      </c>
      <c r="F11" s="72">
        <v>23.570889646701428</v>
      </c>
      <c r="G11" s="72">
        <v>23.795158020458686</v>
      </c>
      <c r="H11" s="72">
        <v>21.451615054660898</v>
      </c>
    </row>
    <row r="12" spans="1:8" s="20" customFormat="1" x14ac:dyDescent="0.25">
      <c r="A12" s="73"/>
      <c r="B12" s="71" t="s">
        <v>62</v>
      </c>
      <c r="C12" s="72">
        <v>21.727692539072422</v>
      </c>
      <c r="D12" s="72">
        <v>20.572250485080751</v>
      </c>
      <c r="E12" s="72">
        <v>24.41456523321445</v>
      </c>
      <c r="F12" s="72">
        <v>18.953189497129532</v>
      </c>
      <c r="G12" s="72">
        <v>15.605974806043552</v>
      </c>
      <c r="H12" s="72">
        <v>16.213963118020501</v>
      </c>
    </row>
    <row r="13" spans="1:8" s="20" customFormat="1" x14ac:dyDescent="0.25">
      <c r="A13" s="73"/>
      <c r="B13" s="71" t="s">
        <v>63</v>
      </c>
      <c r="C13" s="72">
        <v>14.950566485593436</v>
      </c>
      <c r="D13" s="72">
        <v>14.884304194140075</v>
      </c>
      <c r="E13" s="72">
        <v>12.917326196526012</v>
      </c>
      <c r="F13" s="72">
        <v>11.387806019023857</v>
      </c>
      <c r="G13" s="72">
        <v>8.4491356685037537</v>
      </c>
      <c r="H13" s="72">
        <v>9.2326077214519486</v>
      </c>
    </row>
    <row r="14" spans="1:8" s="20" customFormat="1" x14ac:dyDescent="0.25">
      <c r="A14" s="73"/>
      <c r="B14" s="71" t="s">
        <v>64</v>
      </c>
      <c r="C14" s="72">
        <v>8.5106831811469732</v>
      </c>
      <c r="D14" s="72">
        <v>8.013291067180413</v>
      </c>
      <c r="E14" s="72">
        <v>6.8239152757981199</v>
      </c>
      <c r="F14" s="72">
        <v>7.5379691367338353</v>
      </c>
      <c r="G14" s="72">
        <v>6.8177314077853008</v>
      </c>
      <c r="H14" s="72">
        <v>6.1611726560389082</v>
      </c>
    </row>
    <row r="15" spans="1:8" s="20" customFormat="1" x14ac:dyDescent="0.25">
      <c r="A15" s="74"/>
      <c r="B15" s="71" t="s">
        <v>36</v>
      </c>
      <c r="C15" s="72">
        <v>23.169287363348086</v>
      </c>
      <c r="D15" s="72">
        <v>23.465121780240416</v>
      </c>
      <c r="E15" s="72">
        <v>23.922613122819062</v>
      </c>
      <c r="F15" s="72">
        <v>20.007455076532942</v>
      </c>
      <c r="G15" s="72">
        <v>18.410731281448765</v>
      </c>
      <c r="H15" s="72">
        <v>17.537053510776037</v>
      </c>
    </row>
    <row r="16" spans="1:8" s="20" customFormat="1" x14ac:dyDescent="0.25">
      <c r="A16" s="26" t="s">
        <v>135</v>
      </c>
    </row>
    <row r="17" spans="1:8" s="20" customFormat="1" x14ac:dyDescent="0.25"/>
    <row r="18" spans="1:8" s="20" customFormat="1" x14ac:dyDescent="0.25">
      <c r="A18" s="54" t="s">
        <v>131</v>
      </c>
      <c r="B18" s="54" t="s">
        <v>169</v>
      </c>
      <c r="C18" s="54" t="s">
        <v>1</v>
      </c>
      <c r="D18" s="54"/>
      <c r="E18" s="54"/>
      <c r="F18" s="54"/>
      <c r="G18" s="54"/>
      <c r="H18" s="54"/>
    </row>
    <row r="19" spans="1:8" s="20" customFormat="1" x14ac:dyDescent="0.25">
      <c r="A19" s="54"/>
      <c r="B19" s="54"/>
      <c r="C19" s="50">
        <v>2006</v>
      </c>
      <c r="D19" s="50">
        <v>2009</v>
      </c>
      <c r="E19" s="50">
        <v>2011</v>
      </c>
      <c r="F19" s="50">
        <v>2013</v>
      </c>
      <c r="G19" s="50">
        <v>2015</v>
      </c>
      <c r="H19" s="50">
        <v>2017</v>
      </c>
    </row>
    <row r="20" spans="1:8" s="20" customFormat="1" x14ac:dyDescent="0.25">
      <c r="A20" s="70" t="s">
        <v>9</v>
      </c>
      <c r="B20" s="71" t="s">
        <v>60</v>
      </c>
      <c r="C20" s="55">
        <v>55236</v>
      </c>
      <c r="D20" s="55">
        <v>71303</v>
      </c>
      <c r="E20" s="55">
        <v>70789</v>
      </c>
      <c r="F20" s="55">
        <v>55179</v>
      </c>
      <c r="G20" s="55">
        <v>52877</v>
      </c>
      <c r="H20" s="55">
        <v>55858</v>
      </c>
    </row>
    <row r="21" spans="1:8" s="20" customFormat="1" x14ac:dyDescent="0.25">
      <c r="A21" s="73"/>
      <c r="B21" s="71" t="s">
        <v>61</v>
      </c>
      <c r="C21" s="55">
        <v>41420</v>
      </c>
      <c r="D21" s="55">
        <v>45811</v>
      </c>
      <c r="E21" s="55">
        <v>54876</v>
      </c>
      <c r="F21" s="55">
        <v>41060</v>
      </c>
      <c r="G21" s="55">
        <v>40369</v>
      </c>
      <c r="H21" s="55">
        <v>44371</v>
      </c>
    </row>
    <row r="22" spans="1:8" s="20" customFormat="1" x14ac:dyDescent="0.25">
      <c r="A22" s="73"/>
      <c r="B22" s="71" t="s">
        <v>62</v>
      </c>
      <c r="C22" s="55">
        <v>25795</v>
      </c>
      <c r="D22" s="55">
        <v>35164</v>
      </c>
      <c r="E22" s="55">
        <v>25681</v>
      </c>
      <c r="F22" s="55">
        <v>31177</v>
      </c>
      <c r="G22" s="55">
        <v>30324</v>
      </c>
      <c r="H22" s="55">
        <v>32169</v>
      </c>
    </row>
    <row r="23" spans="1:8" s="20" customFormat="1" x14ac:dyDescent="0.25">
      <c r="A23" s="73"/>
      <c r="B23" s="71" t="s">
        <v>63</v>
      </c>
      <c r="C23" s="55">
        <v>18167</v>
      </c>
      <c r="D23" s="55">
        <v>26367</v>
      </c>
      <c r="E23" s="55">
        <v>19898</v>
      </c>
      <c r="F23" s="55">
        <v>22966</v>
      </c>
      <c r="G23" s="55">
        <v>15677</v>
      </c>
      <c r="H23" s="55">
        <v>16880</v>
      </c>
    </row>
    <row r="24" spans="1:8" s="20" customFormat="1" x14ac:dyDescent="0.25">
      <c r="A24" s="73"/>
      <c r="B24" s="71" t="s">
        <v>64</v>
      </c>
      <c r="C24" s="55">
        <v>13682</v>
      </c>
      <c r="D24" s="55">
        <v>12110</v>
      </c>
      <c r="E24" s="55">
        <v>16923</v>
      </c>
      <c r="F24" s="55">
        <v>10526</v>
      </c>
      <c r="G24" s="55">
        <v>10086</v>
      </c>
      <c r="H24" s="55">
        <v>13999</v>
      </c>
    </row>
    <row r="25" spans="1:8" s="20" customFormat="1" x14ac:dyDescent="0.25">
      <c r="A25" s="74"/>
      <c r="B25" s="71" t="s">
        <v>36</v>
      </c>
      <c r="C25" s="55">
        <v>154300</v>
      </c>
      <c r="D25" s="55">
        <v>190755</v>
      </c>
      <c r="E25" s="55">
        <v>188167</v>
      </c>
      <c r="F25" s="55">
        <v>160908</v>
      </c>
      <c r="G25" s="55">
        <v>149333</v>
      </c>
      <c r="H25" s="55">
        <v>163277</v>
      </c>
    </row>
    <row r="26" spans="1:8" s="20" customFormat="1" x14ac:dyDescent="0.25">
      <c r="A26" s="70" t="s">
        <v>10</v>
      </c>
      <c r="B26" s="71" t="s">
        <v>60</v>
      </c>
      <c r="C26" s="55">
        <v>161338</v>
      </c>
      <c r="D26" s="55">
        <v>175955</v>
      </c>
      <c r="E26" s="55">
        <v>184339</v>
      </c>
      <c r="F26" s="55">
        <v>154943</v>
      </c>
      <c r="G26" s="55">
        <v>147369</v>
      </c>
      <c r="H26" s="55">
        <v>129691</v>
      </c>
    </row>
    <row r="27" spans="1:8" s="20" customFormat="1" x14ac:dyDescent="0.25">
      <c r="A27" s="73"/>
      <c r="B27" s="71" t="s">
        <v>61</v>
      </c>
      <c r="C27" s="55">
        <v>132065</v>
      </c>
      <c r="D27" s="55">
        <v>145431</v>
      </c>
      <c r="E27" s="55">
        <v>155830</v>
      </c>
      <c r="F27" s="55">
        <v>118402</v>
      </c>
      <c r="G27" s="55">
        <v>123124</v>
      </c>
      <c r="H27" s="55">
        <v>112574</v>
      </c>
    </row>
    <row r="28" spans="1:8" s="20" customFormat="1" x14ac:dyDescent="0.25">
      <c r="A28" s="73"/>
      <c r="B28" s="71" t="s">
        <v>62</v>
      </c>
      <c r="C28" s="55">
        <v>88126</v>
      </c>
      <c r="D28" s="55">
        <v>85244</v>
      </c>
      <c r="E28" s="55">
        <v>110691</v>
      </c>
      <c r="F28" s="55">
        <v>81776</v>
      </c>
      <c r="G28" s="55">
        <v>70826</v>
      </c>
      <c r="H28" s="55">
        <v>70796</v>
      </c>
    </row>
    <row r="29" spans="1:8" s="20" customFormat="1" x14ac:dyDescent="0.25">
      <c r="A29" s="73"/>
      <c r="B29" s="71" t="s">
        <v>63</v>
      </c>
      <c r="C29" s="55">
        <v>57191</v>
      </c>
      <c r="D29" s="55">
        <v>55667</v>
      </c>
      <c r="E29" s="55">
        <v>49617</v>
      </c>
      <c r="F29" s="55">
        <v>43818</v>
      </c>
      <c r="G29" s="55">
        <v>32547</v>
      </c>
      <c r="H29" s="55">
        <v>33994</v>
      </c>
    </row>
    <row r="30" spans="1:8" s="20" customFormat="1" x14ac:dyDescent="0.25">
      <c r="A30" s="73"/>
      <c r="B30" s="71" t="s">
        <v>64</v>
      </c>
      <c r="C30" s="55">
        <v>28241</v>
      </c>
      <c r="D30" s="55">
        <v>26745</v>
      </c>
      <c r="E30" s="55">
        <v>22262</v>
      </c>
      <c r="F30" s="55">
        <v>23481</v>
      </c>
      <c r="G30" s="55">
        <v>21329</v>
      </c>
      <c r="H30" s="55">
        <v>18242</v>
      </c>
    </row>
    <row r="31" spans="1:8" s="20" customFormat="1" x14ac:dyDescent="0.25">
      <c r="A31" s="74"/>
      <c r="B31" s="71" t="s">
        <v>36</v>
      </c>
      <c r="C31" s="55">
        <v>466961</v>
      </c>
      <c r="D31" s="55">
        <v>489042</v>
      </c>
      <c r="E31" s="55">
        <v>522739</v>
      </c>
      <c r="F31" s="55">
        <v>422420</v>
      </c>
      <c r="G31" s="55">
        <v>395195</v>
      </c>
      <c r="H31" s="55">
        <v>365297</v>
      </c>
    </row>
    <row r="32" spans="1:8" s="20" customFormat="1" x14ac:dyDescent="0.25">
      <c r="A32" s="26" t="s">
        <v>135</v>
      </c>
    </row>
    <row r="33" spans="1:8" s="20" customFormat="1" x14ac:dyDescent="0.25"/>
    <row r="34" spans="1:8" s="20" customFormat="1" x14ac:dyDescent="0.25">
      <c r="A34" s="54" t="s">
        <v>131</v>
      </c>
      <c r="B34" s="54" t="s">
        <v>169</v>
      </c>
      <c r="C34" s="54" t="s">
        <v>2</v>
      </c>
      <c r="D34" s="54"/>
      <c r="E34" s="54"/>
      <c r="F34" s="54"/>
      <c r="G34" s="54"/>
      <c r="H34" s="54"/>
    </row>
    <row r="35" spans="1:8" s="20" customFormat="1" x14ac:dyDescent="0.25">
      <c r="A35" s="54"/>
      <c r="B35" s="54"/>
      <c r="C35" s="50">
        <v>2006</v>
      </c>
      <c r="D35" s="50">
        <v>2009</v>
      </c>
      <c r="E35" s="50">
        <v>2011</v>
      </c>
      <c r="F35" s="50">
        <v>2013</v>
      </c>
      <c r="G35" s="50">
        <v>2015</v>
      </c>
      <c r="H35" s="50">
        <v>2017</v>
      </c>
    </row>
    <row r="36" spans="1:8" s="20" customFormat="1" x14ac:dyDescent="0.25">
      <c r="A36" s="70" t="s">
        <v>9</v>
      </c>
      <c r="B36" s="71" t="s">
        <v>60</v>
      </c>
      <c r="C36" s="55">
        <v>1349</v>
      </c>
      <c r="D36" s="55">
        <v>1424</v>
      </c>
      <c r="E36" s="55">
        <v>833</v>
      </c>
      <c r="F36" s="55">
        <v>823</v>
      </c>
      <c r="G36" s="55">
        <v>939</v>
      </c>
      <c r="H36" s="55">
        <v>779</v>
      </c>
    </row>
    <row r="37" spans="1:8" s="20" customFormat="1" x14ac:dyDescent="0.25">
      <c r="A37" s="73"/>
      <c r="B37" s="71" t="s">
        <v>61</v>
      </c>
      <c r="C37" s="55">
        <v>729</v>
      </c>
      <c r="D37" s="55">
        <v>734</v>
      </c>
      <c r="E37" s="55">
        <v>622</v>
      </c>
      <c r="F37" s="55">
        <v>546</v>
      </c>
      <c r="G37" s="55">
        <v>617</v>
      </c>
      <c r="H37" s="55">
        <v>565</v>
      </c>
    </row>
    <row r="38" spans="1:8" s="20" customFormat="1" x14ac:dyDescent="0.25">
      <c r="A38" s="73"/>
      <c r="B38" s="71" t="s">
        <v>62</v>
      </c>
      <c r="C38" s="55">
        <v>394</v>
      </c>
      <c r="D38" s="55">
        <v>491</v>
      </c>
      <c r="E38" s="55">
        <v>351</v>
      </c>
      <c r="F38" s="55">
        <v>396</v>
      </c>
      <c r="G38" s="55">
        <v>456</v>
      </c>
      <c r="H38" s="55">
        <v>363</v>
      </c>
    </row>
    <row r="39" spans="1:8" s="20" customFormat="1" x14ac:dyDescent="0.25">
      <c r="A39" s="73"/>
      <c r="B39" s="71" t="s">
        <v>63</v>
      </c>
      <c r="C39" s="55">
        <v>252</v>
      </c>
      <c r="D39" s="55">
        <v>281</v>
      </c>
      <c r="E39" s="55">
        <v>229</v>
      </c>
      <c r="F39" s="55">
        <v>240</v>
      </c>
      <c r="G39" s="55">
        <v>237</v>
      </c>
      <c r="H39" s="55">
        <v>204</v>
      </c>
    </row>
    <row r="40" spans="1:8" s="20" customFormat="1" x14ac:dyDescent="0.25">
      <c r="A40" s="73"/>
      <c r="B40" s="71" t="s">
        <v>64</v>
      </c>
      <c r="C40" s="55">
        <v>148</v>
      </c>
      <c r="D40" s="55">
        <v>119</v>
      </c>
      <c r="E40" s="55">
        <v>150</v>
      </c>
      <c r="F40" s="55">
        <v>123</v>
      </c>
      <c r="G40" s="55">
        <v>132</v>
      </c>
      <c r="H40" s="55">
        <v>141</v>
      </c>
    </row>
    <row r="41" spans="1:8" s="20" customFormat="1" x14ac:dyDescent="0.25">
      <c r="A41" s="74"/>
      <c r="B41" s="71" t="s">
        <v>36</v>
      </c>
      <c r="C41" s="55">
        <v>2872</v>
      </c>
      <c r="D41" s="55">
        <v>3049</v>
      </c>
      <c r="E41" s="55">
        <v>2185</v>
      </c>
      <c r="F41" s="55">
        <v>2128</v>
      </c>
      <c r="G41" s="55">
        <v>2381</v>
      </c>
      <c r="H41" s="55">
        <v>2052</v>
      </c>
    </row>
    <row r="42" spans="1:8" s="20" customFormat="1" x14ac:dyDescent="0.25">
      <c r="A42" s="70" t="s">
        <v>10</v>
      </c>
      <c r="B42" s="71" t="s">
        <v>60</v>
      </c>
      <c r="C42" s="55">
        <v>3981</v>
      </c>
      <c r="D42" s="55">
        <v>3484</v>
      </c>
      <c r="E42" s="55">
        <v>2241</v>
      </c>
      <c r="F42" s="55">
        <v>2190</v>
      </c>
      <c r="G42" s="55">
        <v>2540</v>
      </c>
      <c r="H42" s="55">
        <v>1789</v>
      </c>
    </row>
    <row r="43" spans="1:8" s="20" customFormat="1" x14ac:dyDescent="0.25">
      <c r="A43" s="73"/>
      <c r="B43" s="71" t="s">
        <v>61</v>
      </c>
      <c r="C43" s="55">
        <v>2694</v>
      </c>
      <c r="D43" s="55">
        <v>2448</v>
      </c>
      <c r="E43" s="55">
        <v>1808</v>
      </c>
      <c r="F43" s="55">
        <v>1622</v>
      </c>
      <c r="G43" s="55">
        <v>1915</v>
      </c>
      <c r="H43" s="55">
        <v>1393</v>
      </c>
    </row>
    <row r="44" spans="1:8" s="20" customFormat="1" x14ac:dyDescent="0.25">
      <c r="A44" s="73"/>
      <c r="B44" s="71" t="s">
        <v>62</v>
      </c>
      <c r="C44" s="55">
        <v>1501</v>
      </c>
      <c r="D44" s="55">
        <v>1344</v>
      </c>
      <c r="E44" s="55">
        <v>1116</v>
      </c>
      <c r="F44" s="55">
        <v>1060</v>
      </c>
      <c r="G44" s="55">
        <v>1031</v>
      </c>
      <c r="H44" s="55">
        <v>858</v>
      </c>
    </row>
    <row r="45" spans="1:8" s="20" customFormat="1" x14ac:dyDescent="0.25">
      <c r="A45" s="73"/>
      <c r="B45" s="71" t="s">
        <v>63</v>
      </c>
      <c r="C45" s="55">
        <v>785</v>
      </c>
      <c r="D45" s="55">
        <v>710</v>
      </c>
      <c r="E45" s="55">
        <v>657</v>
      </c>
      <c r="F45" s="55">
        <v>588</v>
      </c>
      <c r="G45" s="55">
        <v>481</v>
      </c>
      <c r="H45" s="55">
        <v>417</v>
      </c>
    </row>
    <row r="46" spans="1:8" s="20" customFormat="1" x14ac:dyDescent="0.25">
      <c r="A46" s="73"/>
      <c r="B46" s="71" t="s">
        <v>64</v>
      </c>
      <c r="C46" s="55">
        <v>313</v>
      </c>
      <c r="D46" s="55">
        <v>268</v>
      </c>
      <c r="E46" s="55">
        <v>302</v>
      </c>
      <c r="F46" s="55">
        <v>243</v>
      </c>
      <c r="G46" s="55">
        <v>251</v>
      </c>
      <c r="H46" s="55">
        <v>198</v>
      </c>
    </row>
    <row r="47" spans="1:8" s="20" customFormat="1" x14ac:dyDescent="0.25">
      <c r="A47" s="74"/>
      <c r="B47" s="71" t="s">
        <v>36</v>
      </c>
      <c r="C47" s="55">
        <v>9274</v>
      </c>
      <c r="D47" s="55">
        <v>8254</v>
      </c>
      <c r="E47" s="55">
        <v>6124</v>
      </c>
      <c r="F47" s="55">
        <v>5703</v>
      </c>
      <c r="G47" s="55">
        <v>6218</v>
      </c>
      <c r="H47" s="55">
        <v>4655</v>
      </c>
    </row>
    <row r="48" spans="1:8" s="20" customFormat="1" x14ac:dyDescent="0.25">
      <c r="A48" s="26" t="s">
        <v>135</v>
      </c>
    </row>
    <row r="49" spans="1:8" s="20" customFormat="1" x14ac:dyDescent="0.25"/>
    <row r="50" spans="1:8" s="20" customFormat="1" x14ac:dyDescent="0.25">
      <c r="A50" s="54" t="s">
        <v>131</v>
      </c>
      <c r="B50" s="54" t="s">
        <v>169</v>
      </c>
      <c r="C50" s="54" t="s">
        <v>3</v>
      </c>
      <c r="D50" s="54"/>
      <c r="E50" s="54"/>
      <c r="F50" s="54"/>
      <c r="G50" s="54"/>
      <c r="H50" s="54"/>
    </row>
    <row r="51" spans="1:8" s="20" customFormat="1" x14ac:dyDescent="0.25">
      <c r="A51" s="54"/>
      <c r="B51" s="54"/>
      <c r="C51" s="50">
        <v>2006</v>
      </c>
      <c r="D51" s="50">
        <v>2009</v>
      </c>
      <c r="E51" s="50">
        <v>2011</v>
      </c>
      <c r="F51" s="50">
        <v>2013</v>
      </c>
      <c r="G51" s="50">
        <v>2015</v>
      </c>
      <c r="H51" s="50">
        <v>2017</v>
      </c>
    </row>
    <row r="52" spans="1:8" s="20" customFormat="1" x14ac:dyDescent="0.25">
      <c r="A52" s="70" t="s">
        <v>9</v>
      </c>
      <c r="B52" s="71" t="s">
        <v>60</v>
      </c>
      <c r="C52" s="72">
        <v>0.74093787006077738</v>
      </c>
      <c r="D52" s="72">
        <v>0.8373070215302999</v>
      </c>
      <c r="E52" s="72">
        <v>1.8549607446420331</v>
      </c>
      <c r="F52" s="72">
        <v>0.70706023797461681</v>
      </c>
      <c r="G52" s="72">
        <v>0.54067247452762224</v>
      </c>
      <c r="H52" s="72">
        <v>0.63522030299516252</v>
      </c>
    </row>
    <row r="53" spans="1:8" s="20" customFormat="1" x14ac:dyDescent="0.25">
      <c r="A53" s="73"/>
      <c r="B53" s="71" t="s">
        <v>61</v>
      </c>
      <c r="C53" s="72">
        <v>0.57764200069279403</v>
      </c>
      <c r="D53" s="72">
        <v>0.67525584457455845</v>
      </c>
      <c r="E53" s="72">
        <v>0.9413849551560709</v>
      </c>
      <c r="F53" s="72">
        <v>0.66316756217328177</v>
      </c>
      <c r="G53" s="72">
        <v>0.50716925503131538</v>
      </c>
      <c r="H53" s="72">
        <v>0.51875349060948006</v>
      </c>
    </row>
    <row r="54" spans="1:8" s="20" customFormat="1" x14ac:dyDescent="0.25">
      <c r="A54" s="73"/>
      <c r="B54" s="71" t="s">
        <v>62</v>
      </c>
      <c r="C54" s="72">
        <v>0.48640407155676096</v>
      </c>
      <c r="D54" s="72">
        <v>0.60398510480888601</v>
      </c>
      <c r="E54" s="72">
        <v>0.51704197909596761</v>
      </c>
      <c r="F54" s="72">
        <v>0.54919183616505718</v>
      </c>
      <c r="G54" s="72">
        <v>0.43077337069026428</v>
      </c>
      <c r="H54" s="72">
        <v>0.48354214949808727</v>
      </c>
    </row>
    <row r="55" spans="1:8" s="20" customFormat="1" x14ac:dyDescent="0.25">
      <c r="A55" s="73"/>
      <c r="B55" s="71" t="s">
        <v>63</v>
      </c>
      <c r="C55" s="72">
        <v>0.43131338080361609</v>
      </c>
      <c r="D55" s="72">
        <v>0.6592338286387982</v>
      </c>
      <c r="E55" s="72">
        <v>0.66747332022483552</v>
      </c>
      <c r="F55" s="72">
        <v>0.83732190663747907</v>
      </c>
      <c r="G55" s="72">
        <v>0.3117927913229146</v>
      </c>
      <c r="H55" s="72">
        <v>0.39888691269511578</v>
      </c>
    </row>
    <row r="56" spans="1:8" s="20" customFormat="1" x14ac:dyDescent="0.25">
      <c r="A56" s="73"/>
      <c r="B56" s="71" t="s">
        <v>64</v>
      </c>
      <c r="C56" s="72">
        <v>0.47054746008202591</v>
      </c>
      <c r="D56" s="72">
        <v>0.55513354465785392</v>
      </c>
      <c r="E56" s="72">
        <v>1.2783241533325975</v>
      </c>
      <c r="F56" s="72">
        <v>0.38209291604910822</v>
      </c>
      <c r="G56" s="72">
        <v>0.35951711862308605</v>
      </c>
      <c r="H56" s="72">
        <v>0.56659002521614821</v>
      </c>
    </row>
    <row r="57" spans="1:8" s="20" customFormat="1" x14ac:dyDescent="0.25">
      <c r="A57" s="74"/>
      <c r="B57" s="71" t="s">
        <v>36</v>
      </c>
      <c r="C57" s="72">
        <v>0.26796077002576646</v>
      </c>
      <c r="D57" s="72">
        <v>0.32905591273932006</v>
      </c>
      <c r="E57" s="72">
        <v>0.52985755178478078</v>
      </c>
      <c r="F57" s="72">
        <v>0.29191818949750459</v>
      </c>
      <c r="G57" s="72">
        <v>0.21238614296976463</v>
      </c>
      <c r="H57" s="72">
        <v>0.24546853271945837</v>
      </c>
    </row>
    <row r="58" spans="1:8" s="20" customFormat="1" x14ac:dyDescent="0.25">
      <c r="A58" s="70" t="s">
        <v>10</v>
      </c>
      <c r="B58" s="71" t="s">
        <v>60</v>
      </c>
      <c r="C58" s="72">
        <v>0.95971475775601411</v>
      </c>
      <c r="D58" s="72">
        <v>0.86748169759361649</v>
      </c>
      <c r="E58" s="72">
        <v>1.5365946288605283</v>
      </c>
      <c r="F58" s="72">
        <v>0.97012009038920244</v>
      </c>
      <c r="G58" s="72">
        <v>0.72761822430461875</v>
      </c>
      <c r="H58" s="72">
        <v>0.74300569424702001</v>
      </c>
    </row>
    <row r="59" spans="1:8" s="20" customFormat="1" x14ac:dyDescent="0.25">
      <c r="A59" s="73"/>
      <c r="B59" s="71" t="s">
        <v>61</v>
      </c>
      <c r="C59" s="72">
        <v>0.80276796878280421</v>
      </c>
      <c r="D59" s="72">
        <v>0.94427204478713234</v>
      </c>
      <c r="E59" s="72">
        <v>1.5048242971232366</v>
      </c>
      <c r="F59" s="72">
        <v>1.0018844227102353</v>
      </c>
      <c r="G59" s="72">
        <v>0.70109011335846549</v>
      </c>
      <c r="H59" s="72">
        <v>0.73816158456160508</v>
      </c>
    </row>
    <row r="60" spans="1:8" s="20" customFormat="1" x14ac:dyDescent="0.25">
      <c r="A60" s="73"/>
      <c r="B60" s="71" t="s">
        <v>62</v>
      </c>
      <c r="C60" s="72">
        <v>0.91347832361801162</v>
      </c>
      <c r="D60" s="72">
        <v>0.86748893616856826</v>
      </c>
      <c r="E60" s="72">
        <v>2.04411077613321</v>
      </c>
      <c r="F60" s="72">
        <v>0.8274960320904563</v>
      </c>
      <c r="G60" s="72">
        <v>0.70673748901599631</v>
      </c>
      <c r="H60" s="72">
        <v>0.67417788085066288</v>
      </c>
    </row>
    <row r="61" spans="1:8" s="20" customFormat="1" x14ac:dyDescent="0.25">
      <c r="A61" s="73"/>
      <c r="B61" s="71" t="s">
        <v>63</v>
      </c>
      <c r="C61" s="72">
        <v>0.85891882815234899</v>
      </c>
      <c r="D61" s="72">
        <v>0.95943176853747236</v>
      </c>
      <c r="E61" s="72">
        <v>0.9811975911304236</v>
      </c>
      <c r="F61" s="72">
        <v>0.71976041851980732</v>
      </c>
      <c r="G61" s="72">
        <v>0.53372339544491576</v>
      </c>
      <c r="H61" s="72">
        <v>0.6223053991138302</v>
      </c>
    </row>
    <row r="62" spans="1:8" s="20" customFormat="1" x14ac:dyDescent="0.25">
      <c r="A62" s="73"/>
      <c r="B62" s="71" t="s">
        <v>64</v>
      </c>
      <c r="C62" s="72">
        <v>0.81791231122770136</v>
      </c>
      <c r="D62" s="72">
        <v>0.88888692953936477</v>
      </c>
      <c r="E62" s="72">
        <v>0.659656841332799</v>
      </c>
      <c r="F62" s="72">
        <v>0.75315221678062805</v>
      </c>
      <c r="G62" s="72">
        <v>0.64522593776512049</v>
      </c>
      <c r="H62" s="72">
        <v>0.78433113850137448</v>
      </c>
    </row>
    <row r="63" spans="1:8" s="20" customFormat="1" x14ac:dyDescent="0.25">
      <c r="A63" s="74"/>
      <c r="B63" s="71" t="s">
        <v>36</v>
      </c>
      <c r="C63" s="72">
        <v>0.44064154951982648</v>
      </c>
      <c r="D63" s="72">
        <v>0.45189960339568996</v>
      </c>
      <c r="E63" s="72">
        <v>0.87383691773140726</v>
      </c>
      <c r="F63" s="72">
        <v>0.4639827058809452</v>
      </c>
      <c r="G63" s="72">
        <v>0.32223481946430699</v>
      </c>
      <c r="H63" s="72">
        <v>0.35983730888962001</v>
      </c>
    </row>
    <row r="64" spans="1:8" s="20" customFormat="1" x14ac:dyDescent="0.25">
      <c r="A64" s="26" t="s">
        <v>135</v>
      </c>
    </row>
    <row r="65" s="20" customFormat="1" x14ac:dyDescent="0.25"/>
    <row r="66" s="20" customFormat="1" x14ac:dyDescent="0.25"/>
    <row r="67" s="20" customFormat="1" x14ac:dyDescent="0.25"/>
    <row r="68" s="20" customFormat="1" x14ac:dyDescent="0.25"/>
    <row r="69" s="20" customFormat="1" x14ac:dyDescent="0.25"/>
    <row r="70" s="20" customFormat="1" x14ac:dyDescent="0.25"/>
    <row r="71" s="20" customFormat="1" x14ac:dyDescent="0.25"/>
    <row r="72" s="20" customFormat="1" x14ac:dyDescent="0.25"/>
    <row r="73" s="20" customFormat="1" x14ac:dyDescent="0.25"/>
    <row r="74" s="20" customFormat="1" x14ac:dyDescent="0.25"/>
    <row r="75" s="20" customFormat="1" x14ac:dyDescent="0.25"/>
    <row r="76" s="20" customFormat="1" x14ac:dyDescent="0.25"/>
    <row r="77" s="20" customFormat="1" x14ac:dyDescent="0.25"/>
    <row r="78" s="20" customFormat="1" x14ac:dyDescent="0.25"/>
    <row r="79" s="20" customFormat="1" x14ac:dyDescent="0.25"/>
    <row r="80" s="20" customFormat="1" x14ac:dyDescent="0.25"/>
    <row r="81" s="20" customFormat="1" x14ac:dyDescent="0.25"/>
    <row r="82" s="20" customFormat="1" x14ac:dyDescent="0.25"/>
    <row r="83" s="20" customFormat="1" x14ac:dyDescent="0.25"/>
    <row r="84" s="20" customFormat="1" x14ac:dyDescent="0.25"/>
    <row r="85" s="20" customFormat="1" x14ac:dyDescent="0.25"/>
    <row r="86" s="20" customFormat="1" x14ac:dyDescent="0.25"/>
    <row r="87" s="20" customFormat="1" x14ac:dyDescent="0.25"/>
    <row r="88" s="20" customFormat="1" x14ac:dyDescent="0.25"/>
    <row r="89" s="20" customFormat="1" x14ac:dyDescent="0.25"/>
    <row r="90" s="20" customFormat="1" x14ac:dyDescent="0.25"/>
    <row r="91" s="20" customFormat="1" x14ac:dyDescent="0.25"/>
    <row r="92" s="20" customFormat="1" x14ac:dyDescent="0.25"/>
    <row r="93" s="20" customFormat="1" x14ac:dyDescent="0.25"/>
    <row r="94" s="20" customFormat="1" x14ac:dyDescent="0.25"/>
    <row r="95" s="20" customFormat="1" x14ac:dyDescent="0.25"/>
    <row r="96" s="20" customFormat="1" x14ac:dyDescent="0.25"/>
    <row r="97" s="20" customFormat="1" x14ac:dyDescent="0.25"/>
    <row r="98" s="20" customFormat="1" x14ac:dyDescent="0.25"/>
    <row r="99" s="20" customFormat="1" x14ac:dyDescent="0.25"/>
    <row r="100" s="20" customFormat="1" x14ac:dyDescent="0.25"/>
    <row r="101" s="20" customFormat="1" x14ac:dyDescent="0.25"/>
    <row r="102" s="20" customFormat="1" x14ac:dyDescent="0.25"/>
    <row r="103" s="20" customFormat="1" x14ac:dyDescent="0.25"/>
    <row r="104" s="20" customFormat="1" x14ac:dyDescent="0.25"/>
    <row r="105" s="20" customFormat="1" x14ac:dyDescent="0.25"/>
    <row r="106" s="20" customFormat="1" x14ac:dyDescent="0.25"/>
    <row r="107" s="20" customFormat="1" x14ac:dyDescent="0.25"/>
    <row r="108" s="20" customFormat="1" x14ac:dyDescent="0.25"/>
    <row r="109" s="20" customFormat="1" x14ac:dyDescent="0.25"/>
    <row r="110" s="20" customFormat="1" x14ac:dyDescent="0.25"/>
    <row r="111" s="20" customFormat="1" x14ac:dyDescent="0.25"/>
    <row r="112" s="20" customFormat="1" x14ac:dyDescent="0.25"/>
    <row r="113" s="20" customFormat="1" x14ac:dyDescent="0.25"/>
    <row r="114" s="20" customFormat="1" x14ac:dyDescent="0.25"/>
    <row r="115" s="20" customFormat="1" x14ac:dyDescent="0.25"/>
    <row r="116" s="20" customFormat="1" x14ac:dyDescent="0.25"/>
    <row r="117" s="20" customFormat="1" x14ac:dyDescent="0.25"/>
    <row r="118" s="20" customFormat="1" x14ac:dyDescent="0.25"/>
    <row r="119" s="20" customFormat="1" x14ac:dyDescent="0.25"/>
    <row r="120" s="20" customFormat="1" x14ac:dyDescent="0.25"/>
    <row r="121" s="20" customFormat="1" x14ac:dyDescent="0.25"/>
    <row r="122" s="20" customFormat="1" x14ac:dyDescent="0.25"/>
    <row r="123" s="20" customFormat="1" x14ac:dyDescent="0.25"/>
    <row r="124" s="20" customFormat="1" x14ac:dyDescent="0.25"/>
    <row r="125" s="20" customFormat="1" x14ac:dyDescent="0.25"/>
    <row r="126" s="20" customFormat="1" x14ac:dyDescent="0.25"/>
    <row r="127" s="20" customFormat="1" x14ac:dyDescent="0.25"/>
    <row r="128" s="20" customFormat="1" x14ac:dyDescent="0.25"/>
    <row r="129" s="20" customFormat="1" x14ac:dyDescent="0.25"/>
    <row r="130" s="20" customFormat="1" x14ac:dyDescent="0.25"/>
    <row r="131" s="20" customFormat="1" x14ac:dyDescent="0.25"/>
    <row r="132" s="20" customFormat="1" x14ac:dyDescent="0.25"/>
    <row r="133" s="20" customFormat="1" x14ac:dyDescent="0.25"/>
    <row r="134" s="20" customFormat="1" x14ac:dyDescent="0.25"/>
    <row r="135" s="20" customFormat="1" x14ac:dyDescent="0.25"/>
    <row r="136" s="20" customFormat="1" x14ac:dyDescent="0.25"/>
    <row r="137" s="20" customFormat="1" x14ac:dyDescent="0.25"/>
    <row r="138" s="20" customFormat="1" x14ac:dyDescent="0.25"/>
    <row r="139" s="20" customFormat="1" x14ac:dyDescent="0.25"/>
    <row r="140" s="20" customFormat="1" x14ac:dyDescent="0.25"/>
    <row r="141" s="20" customFormat="1" x14ac:dyDescent="0.25"/>
    <row r="142" s="20" customFormat="1" x14ac:dyDescent="0.25"/>
    <row r="143" s="20" customFormat="1" x14ac:dyDescent="0.25"/>
    <row r="144" s="20" customFormat="1" x14ac:dyDescent="0.25"/>
    <row r="145" s="20" customFormat="1" x14ac:dyDescent="0.25"/>
    <row r="146" s="20" customFormat="1" x14ac:dyDescent="0.25"/>
    <row r="147" s="20" customFormat="1" x14ac:dyDescent="0.25"/>
    <row r="148" s="20" customFormat="1" x14ac:dyDescent="0.25"/>
    <row r="149" s="20" customFormat="1" x14ac:dyDescent="0.25"/>
    <row r="150" s="20" customFormat="1" x14ac:dyDescent="0.25"/>
    <row r="151" s="20" customFormat="1" x14ac:dyDescent="0.25"/>
    <row r="152" s="20" customFormat="1" x14ac:dyDescent="0.25"/>
    <row r="153" s="20" customFormat="1" x14ac:dyDescent="0.25"/>
    <row r="154" s="20" customFormat="1" x14ac:dyDescent="0.25"/>
    <row r="155" s="20" customFormat="1" x14ac:dyDescent="0.25"/>
    <row r="156" s="20" customFormat="1" x14ac:dyDescent="0.25"/>
    <row r="157" s="20" customFormat="1" x14ac:dyDescent="0.25"/>
    <row r="158" s="20" customFormat="1" x14ac:dyDescent="0.25"/>
    <row r="159" s="20" customFormat="1" x14ac:dyDescent="0.25"/>
    <row r="160" s="20" customFormat="1" x14ac:dyDescent="0.25"/>
    <row r="161" s="20" customFormat="1" x14ac:dyDescent="0.25"/>
    <row r="162" s="20" customFormat="1" x14ac:dyDescent="0.25"/>
    <row r="163" s="20" customFormat="1" x14ac:dyDescent="0.25"/>
    <row r="164" s="20" customFormat="1" x14ac:dyDescent="0.25"/>
    <row r="165" s="20" customFormat="1" x14ac:dyDescent="0.25"/>
    <row r="166" s="20" customFormat="1" x14ac:dyDescent="0.25"/>
    <row r="167" s="20" customFormat="1" x14ac:dyDescent="0.25"/>
    <row r="168" s="20" customFormat="1" x14ac:dyDescent="0.25"/>
    <row r="169" s="20" customFormat="1" x14ac:dyDescent="0.25"/>
    <row r="170" s="20" customFormat="1" x14ac:dyDescent="0.25"/>
    <row r="171" s="20" customFormat="1" x14ac:dyDescent="0.25"/>
    <row r="172" s="20" customFormat="1" x14ac:dyDescent="0.25"/>
    <row r="173" s="20" customFormat="1" x14ac:dyDescent="0.25"/>
    <row r="174" s="20" customFormat="1" x14ac:dyDescent="0.25"/>
    <row r="175" s="20" customFormat="1" x14ac:dyDescent="0.25"/>
    <row r="176" s="20" customFormat="1" x14ac:dyDescent="0.25"/>
    <row r="177" s="20" customFormat="1" x14ac:dyDescent="0.25"/>
    <row r="178" s="20" customFormat="1" x14ac:dyDescent="0.25"/>
    <row r="179" s="20" customFormat="1" x14ac:dyDescent="0.25"/>
    <row r="180" s="20" customFormat="1" x14ac:dyDescent="0.25"/>
    <row r="181" s="20" customFormat="1" x14ac:dyDescent="0.25"/>
    <row r="182" s="20" customFormat="1" x14ac:dyDescent="0.25"/>
    <row r="183" s="20" customFormat="1" x14ac:dyDescent="0.25"/>
    <row r="184" s="20" customFormat="1" x14ac:dyDescent="0.25"/>
    <row r="185" s="20" customFormat="1" x14ac:dyDescent="0.25"/>
    <row r="186" s="20" customFormat="1" x14ac:dyDescent="0.25"/>
    <row r="187" s="20" customFormat="1" x14ac:dyDescent="0.25"/>
    <row r="188" s="20" customFormat="1" x14ac:dyDescent="0.25"/>
    <row r="189" s="20" customFormat="1" x14ac:dyDescent="0.25"/>
    <row r="190" s="20" customFormat="1" x14ac:dyDescent="0.25"/>
    <row r="191" s="20" customFormat="1" x14ac:dyDescent="0.25"/>
    <row r="192" s="20" customFormat="1" x14ac:dyDescent="0.25"/>
    <row r="193" s="20" customFormat="1" x14ac:dyDescent="0.25"/>
    <row r="194" s="20" customFormat="1" x14ac:dyDescent="0.25"/>
    <row r="195" s="20" customFormat="1" x14ac:dyDescent="0.25"/>
    <row r="196" s="20" customFormat="1" x14ac:dyDescent="0.25"/>
    <row r="197" s="20" customFormat="1" x14ac:dyDescent="0.25"/>
    <row r="198" s="20" customFormat="1" x14ac:dyDescent="0.25"/>
    <row r="199" s="20" customFormat="1" x14ac:dyDescent="0.25"/>
    <row r="200" s="20" customFormat="1" x14ac:dyDescent="0.25"/>
    <row r="201" s="20" customFormat="1" x14ac:dyDescent="0.25"/>
    <row r="202" s="20" customFormat="1" x14ac:dyDescent="0.25"/>
    <row r="203" s="20" customFormat="1" x14ac:dyDescent="0.25"/>
    <row r="204" s="20" customFormat="1" x14ac:dyDescent="0.25"/>
    <row r="205" s="20" customFormat="1" x14ac:dyDescent="0.25"/>
    <row r="206" s="20" customFormat="1" x14ac:dyDescent="0.25"/>
    <row r="207" s="20" customFormat="1" x14ac:dyDescent="0.25"/>
    <row r="208" s="20" customFormat="1" x14ac:dyDescent="0.25"/>
    <row r="209" s="20" customFormat="1" x14ac:dyDescent="0.25"/>
    <row r="210" s="20" customFormat="1" x14ac:dyDescent="0.25"/>
    <row r="211" s="20" customFormat="1" x14ac:dyDescent="0.25"/>
    <row r="212" s="20" customFormat="1" x14ac:dyDescent="0.25"/>
    <row r="213" s="20" customFormat="1" x14ac:dyDescent="0.25"/>
    <row r="214" s="20" customFormat="1" x14ac:dyDescent="0.25"/>
    <row r="215" s="20" customFormat="1" x14ac:dyDescent="0.25"/>
    <row r="216" s="20" customFormat="1" x14ac:dyDescent="0.25"/>
    <row r="217" s="20" customFormat="1" x14ac:dyDescent="0.25"/>
    <row r="218" s="20" customFormat="1" x14ac:dyDescent="0.25"/>
    <row r="219" s="20" customFormat="1" x14ac:dyDescent="0.25"/>
    <row r="220" s="20" customFormat="1" x14ac:dyDescent="0.25"/>
    <row r="221" s="20" customFormat="1" x14ac:dyDescent="0.25"/>
    <row r="222" s="20" customFormat="1" x14ac:dyDescent="0.25"/>
    <row r="223" s="20" customFormat="1" x14ac:dyDescent="0.25"/>
    <row r="224" s="20" customFormat="1" x14ac:dyDescent="0.25"/>
    <row r="225" s="20" customFormat="1" x14ac:dyDescent="0.25"/>
    <row r="226" s="20" customFormat="1" x14ac:dyDescent="0.25"/>
    <row r="227" s="20" customFormat="1" x14ac:dyDescent="0.25"/>
    <row r="228" s="20" customFormat="1" x14ac:dyDescent="0.25"/>
    <row r="229" s="20" customFormat="1" x14ac:dyDescent="0.25"/>
    <row r="230" s="20" customFormat="1" x14ac:dyDescent="0.25"/>
    <row r="231" s="20" customFormat="1" x14ac:dyDescent="0.25"/>
    <row r="232" s="20" customFormat="1" x14ac:dyDescent="0.25"/>
    <row r="233" s="20" customFormat="1" x14ac:dyDescent="0.25"/>
    <row r="234" s="20" customFormat="1" x14ac:dyDescent="0.25"/>
    <row r="235" s="20" customFormat="1" x14ac:dyDescent="0.25"/>
    <row r="236" s="20" customFormat="1" x14ac:dyDescent="0.25"/>
    <row r="237" s="20" customFormat="1" x14ac:dyDescent="0.25"/>
    <row r="238" s="20" customFormat="1" x14ac:dyDescent="0.25"/>
    <row r="239" s="20" customFormat="1" x14ac:dyDescent="0.25"/>
    <row r="240" s="20" customFormat="1" x14ac:dyDescent="0.25"/>
    <row r="241" s="20" customFormat="1" x14ac:dyDescent="0.25"/>
    <row r="242" s="20" customFormat="1" x14ac:dyDescent="0.25"/>
    <row r="243" s="20" customFormat="1" x14ac:dyDescent="0.25"/>
    <row r="244" s="20" customFormat="1" x14ac:dyDescent="0.25"/>
    <row r="245" s="20" customFormat="1" x14ac:dyDescent="0.25"/>
    <row r="246" s="20" customFormat="1" x14ac:dyDescent="0.25"/>
    <row r="247" s="20" customFormat="1" x14ac:dyDescent="0.25"/>
    <row r="248" s="20" customFormat="1" x14ac:dyDescent="0.25"/>
    <row r="249" s="20" customFormat="1" x14ac:dyDescent="0.25"/>
    <row r="250" s="20" customFormat="1" x14ac:dyDescent="0.25"/>
    <row r="251" s="20" customFormat="1" x14ac:dyDescent="0.25"/>
    <row r="252" s="20" customFormat="1" x14ac:dyDescent="0.25"/>
    <row r="253" s="20" customFormat="1" x14ac:dyDescent="0.25"/>
    <row r="254" s="20" customFormat="1" x14ac:dyDescent="0.25"/>
    <row r="255" s="20" customFormat="1" x14ac:dyDescent="0.25"/>
    <row r="256" s="20" customFormat="1" x14ac:dyDescent="0.25"/>
    <row r="257" s="20" customFormat="1" x14ac:dyDescent="0.25"/>
    <row r="258" s="20" customFormat="1" x14ac:dyDescent="0.25"/>
    <row r="259" s="20" customFormat="1" x14ac:dyDescent="0.25"/>
    <row r="260" s="20" customFormat="1" x14ac:dyDescent="0.25"/>
    <row r="261" s="20" customFormat="1" x14ac:dyDescent="0.25"/>
    <row r="262" s="20" customFormat="1" x14ac:dyDescent="0.25"/>
    <row r="263" s="20" customFormat="1" x14ac:dyDescent="0.25"/>
    <row r="264" s="20" customFormat="1" x14ac:dyDescent="0.25"/>
    <row r="265" s="20" customFormat="1" x14ac:dyDescent="0.25"/>
    <row r="266" s="20" customFormat="1" x14ac:dyDescent="0.25"/>
    <row r="267" s="20" customFormat="1" x14ac:dyDescent="0.25"/>
    <row r="268" s="20" customFormat="1" x14ac:dyDescent="0.25"/>
    <row r="269" s="20" customFormat="1" x14ac:dyDescent="0.25"/>
    <row r="270" s="20" customFormat="1" x14ac:dyDescent="0.25"/>
    <row r="271" s="20" customFormat="1" x14ac:dyDescent="0.25"/>
    <row r="272" s="20" customFormat="1" x14ac:dyDescent="0.25"/>
    <row r="273" s="20" customFormat="1" x14ac:dyDescent="0.25"/>
    <row r="274" s="20" customFormat="1" x14ac:dyDescent="0.25"/>
    <row r="275" s="20" customFormat="1" x14ac:dyDescent="0.25"/>
    <row r="276" s="20" customFormat="1" x14ac:dyDescent="0.25"/>
    <row r="277" s="20" customFormat="1" x14ac:dyDescent="0.25"/>
    <row r="278" s="20" customFormat="1" x14ac:dyDescent="0.25"/>
    <row r="279" s="20" customFormat="1" x14ac:dyDescent="0.25"/>
    <row r="280" s="20" customFormat="1" x14ac:dyDescent="0.25"/>
    <row r="281" s="20" customFormat="1" x14ac:dyDescent="0.25"/>
    <row r="282" s="20" customFormat="1" x14ac:dyDescent="0.25"/>
    <row r="283" s="20" customFormat="1" x14ac:dyDescent="0.25"/>
    <row r="284" s="20" customFormat="1" x14ac:dyDescent="0.25"/>
    <row r="285" s="20" customFormat="1" x14ac:dyDescent="0.25"/>
    <row r="286" s="20" customFormat="1" x14ac:dyDescent="0.25"/>
    <row r="287" s="20" customFormat="1" x14ac:dyDescent="0.25"/>
    <row r="288" s="20" customFormat="1" x14ac:dyDescent="0.25"/>
    <row r="289" s="20" customFormat="1" x14ac:dyDescent="0.25"/>
    <row r="290" s="20" customFormat="1" x14ac:dyDescent="0.25"/>
    <row r="291" s="20" customFormat="1" x14ac:dyDescent="0.25"/>
    <row r="292" s="20" customFormat="1" x14ac:dyDescent="0.25"/>
    <row r="293" s="20" customFormat="1" x14ac:dyDescent="0.25"/>
    <row r="294" s="20" customFormat="1" x14ac:dyDescent="0.25"/>
    <row r="295" s="20" customFormat="1" x14ac:dyDescent="0.25"/>
    <row r="296" s="20" customFormat="1" x14ac:dyDescent="0.25"/>
    <row r="297" s="20" customFormat="1" x14ac:dyDescent="0.25"/>
    <row r="298" s="20" customFormat="1" x14ac:dyDescent="0.25"/>
    <row r="299" s="20" customFormat="1" x14ac:dyDescent="0.25"/>
    <row r="300" s="20" customFormat="1" x14ac:dyDescent="0.25"/>
    <row r="301" s="20" customFormat="1" x14ac:dyDescent="0.25"/>
    <row r="302" s="20" customFormat="1" x14ac:dyDescent="0.25"/>
    <row r="303" s="20" customFormat="1" x14ac:dyDescent="0.25"/>
    <row r="304" s="20" customFormat="1" x14ac:dyDescent="0.25"/>
    <row r="305" s="20" customFormat="1" x14ac:dyDescent="0.25"/>
    <row r="306" s="20" customFormat="1" x14ac:dyDescent="0.25"/>
    <row r="307" s="20" customFormat="1" x14ac:dyDescent="0.25"/>
    <row r="308" s="20" customFormat="1" x14ac:dyDescent="0.25"/>
    <row r="309" s="20" customFormat="1" x14ac:dyDescent="0.25"/>
    <row r="310" s="20" customFormat="1" x14ac:dyDescent="0.25"/>
    <row r="311" s="20" customFormat="1" x14ac:dyDescent="0.25"/>
    <row r="312" s="20" customFormat="1" x14ac:dyDescent="0.25"/>
    <row r="313" s="20" customFormat="1" x14ac:dyDescent="0.25"/>
    <row r="314" s="20" customFormat="1" x14ac:dyDescent="0.25"/>
    <row r="315" s="20" customFormat="1" x14ac:dyDescent="0.25"/>
    <row r="316" s="20" customFormat="1" x14ac:dyDescent="0.25"/>
    <row r="317" s="20" customFormat="1" x14ac:dyDescent="0.25"/>
    <row r="318" s="20" customFormat="1" x14ac:dyDescent="0.25"/>
    <row r="319" s="20" customFormat="1" x14ac:dyDescent="0.25"/>
    <row r="320" s="20" customFormat="1" x14ac:dyDescent="0.25"/>
    <row r="321" s="20" customFormat="1" x14ac:dyDescent="0.25"/>
    <row r="322" s="20" customFormat="1" x14ac:dyDescent="0.25"/>
    <row r="323" s="20" customFormat="1" x14ac:dyDescent="0.25"/>
    <row r="324" s="20" customFormat="1" x14ac:dyDescent="0.25"/>
    <row r="325" s="20" customFormat="1" x14ac:dyDescent="0.25"/>
    <row r="326" s="20" customFormat="1" x14ac:dyDescent="0.25"/>
    <row r="327" s="20" customFormat="1" x14ac:dyDescent="0.25"/>
    <row r="328" s="20" customFormat="1" x14ac:dyDescent="0.25"/>
    <row r="329" s="20" customFormat="1" x14ac:dyDescent="0.25"/>
    <row r="330" s="20" customFormat="1" x14ac:dyDescent="0.25"/>
    <row r="331" s="20" customFormat="1" x14ac:dyDescent="0.25"/>
    <row r="332" s="20" customFormat="1" x14ac:dyDescent="0.25"/>
    <row r="333" s="20" customFormat="1" x14ac:dyDescent="0.25"/>
    <row r="334" s="20" customFormat="1" x14ac:dyDescent="0.25"/>
    <row r="335" s="20" customFormat="1" x14ac:dyDescent="0.25"/>
    <row r="336" s="20" customFormat="1" x14ac:dyDescent="0.25"/>
    <row r="337" s="20" customFormat="1" x14ac:dyDescent="0.25"/>
    <row r="338" s="20" customFormat="1" x14ac:dyDescent="0.25"/>
    <row r="339" s="20" customFormat="1" x14ac:dyDescent="0.25"/>
    <row r="340" s="20" customFormat="1" x14ac:dyDescent="0.25"/>
    <row r="341" s="20" customFormat="1" x14ac:dyDescent="0.25"/>
    <row r="342" s="20" customFormat="1" x14ac:dyDescent="0.25"/>
    <row r="343" s="20" customFormat="1" x14ac:dyDescent="0.25"/>
    <row r="344" s="20" customFormat="1" x14ac:dyDescent="0.25"/>
    <row r="345" s="20" customFormat="1" x14ac:dyDescent="0.25"/>
    <row r="346" s="20" customFormat="1" x14ac:dyDescent="0.25"/>
    <row r="347" s="20" customFormat="1" x14ac:dyDescent="0.25"/>
    <row r="348" s="20" customFormat="1" x14ac:dyDescent="0.25"/>
    <row r="349" s="20" customFormat="1" x14ac:dyDescent="0.25"/>
    <row r="350" s="20" customFormat="1" x14ac:dyDescent="0.25"/>
    <row r="351" s="20" customFormat="1" x14ac:dyDescent="0.25"/>
    <row r="352" s="20" customFormat="1" x14ac:dyDescent="0.25"/>
    <row r="353" s="20" customFormat="1" x14ac:dyDescent="0.25"/>
    <row r="354" s="20" customFormat="1" x14ac:dyDescent="0.25"/>
    <row r="355" s="20" customFormat="1" x14ac:dyDescent="0.25"/>
    <row r="356" s="20" customFormat="1" x14ac:dyDescent="0.25"/>
    <row r="357" s="20" customFormat="1" x14ac:dyDescent="0.25"/>
    <row r="358" s="20" customFormat="1" x14ac:dyDescent="0.25"/>
    <row r="359" s="20" customFormat="1" x14ac:dyDescent="0.25"/>
    <row r="360" s="20" customFormat="1" x14ac:dyDescent="0.25"/>
    <row r="361" s="20" customFormat="1" x14ac:dyDescent="0.25"/>
    <row r="362" s="20" customFormat="1" x14ac:dyDescent="0.25"/>
    <row r="363" s="20" customFormat="1" x14ac:dyDescent="0.25"/>
    <row r="364" s="20" customFormat="1" x14ac:dyDescent="0.25"/>
    <row r="365" s="20" customFormat="1" x14ac:dyDescent="0.25"/>
    <row r="366" s="20" customFormat="1" x14ac:dyDescent="0.25"/>
    <row r="367" s="20" customFormat="1" x14ac:dyDescent="0.25"/>
    <row r="368" s="20" customFormat="1" x14ac:dyDescent="0.25"/>
    <row r="369" s="20" customFormat="1" x14ac:dyDescent="0.25"/>
    <row r="370" s="20" customFormat="1" x14ac:dyDescent="0.25"/>
    <row r="371" s="20" customFormat="1" x14ac:dyDescent="0.25"/>
    <row r="372" s="20" customFormat="1" x14ac:dyDescent="0.25"/>
    <row r="373" s="20" customFormat="1" x14ac:dyDescent="0.25"/>
    <row r="374" s="20" customFormat="1" x14ac:dyDescent="0.25"/>
    <row r="375" s="20" customFormat="1" x14ac:dyDescent="0.25"/>
    <row r="376" s="20" customFormat="1" x14ac:dyDescent="0.25"/>
    <row r="377" s="20" customFormat="1" x14ac:dyDescent="0.25"/>
    <row r="378" s="20" customFormat="1" x14ac:dyDescent="0.25"/>
    <row r="379" s="20" customFormat="1" x14ac:dyDescent="0.25"/>
    <row r="380" s="20" customFormat="1" x14ac:dyDescent="0.25"/>
    <row r="381" s="20" customFormat="1" x14ac:dyDescent="0.25"/>
    <row r="382" s="20" customFormat="1" x14ac:dyDescent="0.25"/>
    <row r="383" s="20" customFormat="1" x14ac:dyDescent="0.25"/>
    <row r="384" s="20" customFormat="1" x14ac:dyDescent="0.25"/>
    <row r="385" s="20" customFormat="1" x14ac:dyDescent="0.25"/>
    <row r="386" s="20" customFormat="1" x14ac:dyDescent="0.25"/>
    <row r="387" s="20" customFormat="1" x14ac:dyDescent="0.25"/>
    <row r="388" s="20" customFormat="1" x14ac:dyDescent="0.25"/>
    <row r="389" s="20" customFormat="1" x14ac:dyDescent="0.25"/>
    <row r="390" s="20" customFormat="1" x14ac:dyDescent="0.25"/>
    <row r="391" s="20" customFormat="1" x14ac:dyDescent="0.25"/>
    <row r="392" s="20" customFormat="1" x14ac:dyDescent="0.25"/>
    <row r="393" s="20" customFormat="1" x14ac:dyDescent="0.25"/>
    <row r="394" s="20" customFormat="1" x14ac:dyDescent="0.25"/>
    <row r="395" s="20" customFormat="1" x14ac:dyDescent="0.25"/>
    <row r="396" s="20" customFormat="1" x14ac:dyDescent="0.25"/>
    <row r="397" s="20" customFormat="1" x14ac:dyDescent="0.25"/>
    <row r="398" s="20" customFormat="1" x14ac:dyDescent="0.25"/>
    <row r="399" s="20" customFormat="1" x14ac:dyDescent="0.25"/>
    <row r="400" s="20" customFormat="1" x14ac:dyDescent="0.25"/>
    <row r="401" s="20" customFormat="1" x14ac:dyDescent="0.25"/>
    <row r="402" s="20" customFormat="1" x14ac:dyDescent="0.25"/>
    <row r="403" s="20" customFormat="1" x14ac:dyDescent="0.25"/>
    <row r="404" s="20" customFormat="1" x14ac:dyDescent="0.25"/>
    <row r="405" s="20" customFormat="1" x14ac:dyDescent="0.25"/>
    <row r="406" s="20" customFormat="1" x14ac:dyDescent="0.25"/>
    <row r="407" s="20" customFormat="1" x14ac:dyDescent="0.25"/>
    <row r="408" s="20" customFormat="1" x14ac:dyDescent="0.25"/>
    <row r="409" s="20" customFormat="1" x14ac:dyDescent="0.25"/>
    <row r="410" s="20" customFormat="1" x14ac:dyDescent="0.25"/>
    <row r="411" s="20" customFormat="1" x14ac:dyDescent="0.25"/>
    <row r="412" s="20" customFormat="1" x14ac:dyDescent="0.25"/>
    <row r="413" s="20" customFormat="1" x14ac:dyDescent="0.25"/>
    <row r="414" s="20" customFormat="1" x14ac:dyDescent="0.25"/>
    <row r="415" s="20" customFormat="1" x14ac:dyDescent="0.25"/>
    <row r="416" s="20" customFormat="1" x14ac:dyDescent="0.25"/>
    <row r="417" s="20" customFormat="1" x14ac:dyDescent="0.25"/>
    <row r="418" s="20" customFormat="1" x14ac:dyDescent="0.25"/>
    <row r="419" s="20" customFormat="1" x14ac:dyDescent="0.25"/>
    <row r="420" s="20" customFormat="1" x14ac:dyDescent="0.25"/>
    <row r="421" s="20" customFormat="1" x14ac:dyDescent="0.25"/>
    <row r="422" s="20" customFormat="1" x14ac:dyDescent="0.25"/>
    <row r="423" s="20" customFormat="1" x14ac:dyDescent="0.25"/>
    <row r="424" s="20" customFormat="1" x14ac:dyDescent="0.25"/>
    <row r="425" s="20" customFormat="1" x14ac:dyDescent="0.25"/>
    <row r="426" s="20" customFormat="1" x14ac:dyDescent="0.25"/>
    <row r="427" s="20" customFormat="1" x14ac:dyDescent="0.25"/>
    <row r="428" s="20" customFormat="1" x14ac:dyDescent="0.25"/>
    <row r="429" s="20" customFormat="1" x14ac:dyDescent="0.25"/>
    <row r="430" s="20" customFormat="1" x14ac:dyDescent="0.25"/>
    <row r="431" s="20" customFormat="1" x14ac:dyDescent="0.25"/>
    <row r="432" s="20" customFormat="1" x14ac:dyDescent="0.25"/>
    <row r="433" s="20" customFormat="1" x14ac:dyDescent="0.25"/>
    <row r="434" s="20" customFormat="1" x14ac:dyDescent="0.25"/>
    <row r="435" s="20" customFormat="1" x14ac:dyDescent="0.25"/>
    <row r="436" s="20" customFormat="1" x14ac:dyDescent="0.25"/>
    <row r="437" s="20" customFormat="1" x14ac:dyDescent="0.25"/>
    <row r="438" s="20" customFormat="1" x14ac:dyDescent="0.25"/>
    <row r="439" s="20" customFormat="1" x14ac:dyDescent="0.25"/>
    <row r="440" s="20" customFormat="1" x14ac:dyDescent="0.25"/>
    <row r="441" s="20" customFormat="1" x14ac:dyDescent="0.25"/>
    <row r="442" s="20" customFormat="1" x14ac:dyDescent="0.25"/>
    <row r="443" s="20" customFormat="1" x14ac:dyDescent="0.25"/>
    <row r="444" s="20" customFormat="1" x14ac:dyDescent="0.25"/>
    <row r="445" s="20" customFormat="1" x14ac:dyDescent="0.25"/>
    <row r="446" s="20" customFormat="1" x14ac:dyDescent="0.25"/>
    <row r="447" s="20" customFormat="1" x14ac:dyDescent="0.25"/>
    <row r="448" s="20" customFormat="1" x14ac:dyDescent="0.25"/>
    <row r="449" s="20" customFormat="1" x14ac:dyDescent="0.25"/>
    <row r="450" s="20" customFormat="1" x14ac:dyDescent="0.25"/>
    <row r="451" s="20" customFormat="1" x14ac:dyDescent="0.25"/>
    <row r="452" s="20" customFormat="1" x14ac:dyDescent="0.25"/>
    <row r="453" s="20" customFormat="1" x14ac:dyDescent="0.25"/>
    <row r="454" s="20" customFormat="1" x14ac:dyDescent="0.25"/>
    <row r="455" s="20" customFormat="1" x14ac:dyDescent="0.25"/>
    <row r="456" s="20" customFormat="1" x14ac:dyDescent="0.25"/>
    <row r="457" s="20" customFormat="1" x14ac:dyDescent="0.25"/>
    <row r="458" s="20" customFormat="1" x14ac:dyDescent="0.25"/>
    <row r="459" s="20" customFormat="1" x14ac:dyDescent="0.25"/>
    <row r="460" s="20" customFormat="1" x14ac:dyDescent="0.25"/>
    <row r="461" s="20" customFormat="1" x14ac:dyDescent="0.25"/>
    <row r="462" s="20" customFormat="1" x14ac:dyDescent="0.25"/>
    <row r="463" s="20" customFormat="1" x14ac:dyDescent="0.25"/>
    <row r="464" s="20" customFormat="1" x14ac:dyDescent="0.25"/>
    <row r="465" s="20" customFormat="1" x14ac:dyDescent="0.25"/>
    <row r="466" s="20" customFormat="1" x14ac:dyDescent="0.25"/>
    <row r="467" s="20" customFormat="1" x14ac:dyDescent="0.25"/>
    <row r="468" s="20" customFormat="1" x14ac:dyDescent="0.25"/>
    <row r="469" s="20" customFormat="1" x14ac:dyDescent="0.25"/>
    <row r="470" s="20" customFormat="1" x14ac:dyDescent="0.25"/>
    <row r="471" s="20" customFormat="1" x14ac:dyDescent="0.25"/>
    <row r="472" s="20" customFormat="1" x14ac:dyDescent="0.25"/>
    <row r="473" s="20" customFormat="1" x14ac:dyDescent="0.25"/>
    <row r="474" s="20" customFormat="1" x14ac:dyDescent="0.25"/>
    <row r="475" s="20" customFormat="1" x14ac:dyDescent="0.25"/>
    <row r="476" s="20" customFormat="1" x14ac:dyDescent="0.25"/>
    <row r="477" s="20" customFormat="1" x14ac:dyDescent="0.25"/>
    <row r="478" s="20" customFormat="1" x14ac:dyDescent="0.25"/>
    <row r="479" s="20" customFormat="1" x14ac:dyDescent="0.25"/>
    <row r="480" s="20" customFormat="1" x14ac:dyDescent="0.25"/>
    <row r="481" s="20" customFormat="1" x14ac:dyDescent="0.25"/>
    <row r="482" s="20" customFormat="1" x14ac:dyDescent="0.25"/>
    <row r="483" s="20" customFormat="1" x14ac:dyDescent="0.25"/>
    <row r="484" s="20" customFormat="1" x14ac:dyDescent="0.25"/>
    <row r="485" s="20" customFormat="1" x14ac:dyDescent="0.25"/>
    <row r="486" s="20" customFormat="1" x14ac:dyDescent="0.25"/>
    <row r="487" s="20" customFormat="1" x14ac:dyDescent="0.25"/>
    <row r="488" s="20" customFormat="1" x14ac:dyDescent="0.25"/>
    <row r="489" s="20" customFormat="1" x14ac:dyDescent="0.25"/>
    <row r="490" s="20" customFormat="1" x14ac:dyDescent="0.25"/>
    <row r="491" s="20" customFormat="1" x14ac:dyDescent="0.25"/>
    <row r="492" s="20" customFormat="1" x14ac:dyDescent="0.25"/>
    <row r="493" s="20" customFormat="1" x14ac:dyDescent="0.25"/>
    <row r="494" s="20" customFormat="1" x14ac:dyDescent="0.25"/>
    <row r="495" s="20" customFormat="1" x14ac:dyDescent="0.25"/>
    <row r="496" s="20" customFormat="1" x14ac:dyDescent="0.25"/>
    <row r="497" s="20" customFormat="1" x14ac:dyDescent="0.25"/>
    <row r="498" s="20" customFormat="1" x14ac:dyDescent="0.25"/>
    <row r="499" s="20" customFormat="1" x14ac:dyDescent="0.25"/>
    <row r="500" s="20" customFormat="1" x14ac:dyDescent="0.25"/>
    <row r="501" s="20" customFormat="1" x14ac:dyDescent="0.25"/>
    <row r="502" s="20" customFormat="1" x14ac:dyDescent="0.25"/>
    <row r="503" s="20" customFormat="1" x14ac:dyDescent="0.25"/>
    <row r="504" s="20" customFormat="1" x14ac:dyDescent="0.25"/>
    <row r="505" s="20" customFormat="1" x14ac:dyDescent="0.25"/>
    <row r="506" s="20" customFormat="1" x14ac:dyDescent="0.25"/>
    <row r="507" s="20" customFormat="1" x14ac:dyDescent="0.25"/>
    <row r="508" s="20" customFormat="1" x14ac:dyDescent="0.25"/>
    <row r="509" s="20" customFormat="1" x14ac:dyDescent="0.25"/>
    <row r="510" s="20" customFormat="1" x14ac:dyDescent="0.25"/>
    <row r="511" s="20" customFormat="1" x14ac:dyDescent="0.25"/>
    <row r="512" s="20" customFormat="1" x14ac:dyDescent="0.25"/>
    <row r="513" s="20" customFormat="1" x14ac:dyDescent="0.25"/>
    <row r="514" s="20" customFormat="1" x14ac:dyDescent="0.25"/>
    <row r="515" s="20" customFormat="1" x14ac:dyDescent="0.25"/>
    <row r="516" s="20" customFormat="1" x14ac:dyDescent="0.25"/>
    <row r="517" s="20" customFormat="1" x14ac:dyDescent="0.25"/>
    <row r="518" s="20" customFormat="1" x14ac:dyDescent="0.25"/>
    <row r="519" s="20" customFormat="1" x14ac:dyDescent="0.25"/>
    <row r="520" s="20" customFormat="1" x14ac:dyDescent="0.25"/>
    <row r="521" s="20" customFormat="1" x14ac:dyDescent="0.25"/>
    <row r="522" s="20" customFormat="1" x14ac:dyDescent="0.25"/>
    <row r="523" s="20" customFormat="1" x14ac:dyDescent="0.25"/>
    <row r="524" s="20" customFormat="1" x14ac:dyDescent="0.25"/>
    <row r="525" s="20" customFormat="1" x14ac:dyDescent="0.25"/>
    <row r="526" s="20" customFormat="1" x14ac:dyDescent="0.25"/>
    <row r="527" s="20" customFormat="1" x14ac:dyDescent="0.25"/>
    <row r="528" s="20" customFormat="1" x14ac:dyDescent="0.25"/>
    <row r="529" s="20" customFormat="1" x14ac:dyDescent="0.25"/>
    <row r="530" s="20" customFormat="1" x14ac:dyDescent="0.25"/>
    <row r="531" s="20" customFormat="1" x14ac:dyDescent="0.25"/>
    <row r="532" s="20" customFormat="1" x14ac:dyDescent="0.25"/>
    <row r="533" s="20" customFormat="1" x14ac:dyDescent="0.25"/>
    <row r="534" s="20" customFormat="1" x14ac:dyDescent="0.25"/>
    <row r="535" s="20" customFormat="1" x14ac:dyDescent="0.25"/>
    <row r="536" s="20" customFormat="1" x14ac:dyDescent="0.25"/>
    <row r="537" s="20" customFormat="1" x14ac:dyDescent="0.25"/>
    <row r="538" s="20" customFormat="1" x14ac:dyDescent="0.25"/>
    <row r="539" s="20" customFormat="1" x14ac:dyDescent="0.25"/>
    <row r="540" s="20" customFormat="1" x14ac:dyDescent="0.25"/>
    <row r="541" s="20" customFormat="1" x14ac:dyDescent="0.25"/>
    <row r="542" s="20" customFormat="1" x14ac:dyDescent="0.25"/>
    <row r="543" s="20" customFormat="1" x14ac:dyDescent="0.25"/>
    <row r="544" s="20" customFormat="1" x14ac:dyDescent="0.25"/>
    <row r="545" s="20" customFormat="1" x14ac:dyDescent="0.25"/>
    <row r="546" s="20" customFormat="1" x14ac:dyDescent="0.25"/>
    <row r="547" s="20" customFormat="1" x14ac:dyDescent="0.25"/>
    <row r="548" s="20" customFormat="1" x14ac:dyDescent="0.25"/>
    <row r="549" s="20" customFormat="1" x14ac:dyDescent="0.25"/>
    <row r="550" s="20" customFormat="1" x14ac:dyDescent="0.25"/>
    <row r="551" s="20" customFormat="1" x14ac:dyDescent="0.25"/>
    <row r="552" s="20" customFormat="1" x14ac:dyDescent="0.25"/>
    <row r="553" s="20" customFormat="1" x14ac:dyDescent="0.25"/>
    <row r="554" s="20" customFormat="1" x14ac:dyDescent="0.25"/>
    <row r="555" s="20" customFormat="1" x14ac:dyDescent="0.25"/>
    <row r="556" s="20" customFormat="1" x14ac:dyDescent="0.25"/>
    <row r="557" s="20" customFormat="1" x14ac:dyDescent="0.25"/>
    <row r="558" s="20" customFormat="1" x14ac:dyDescent="0.25"/>
    <row r="559" s="20" customFormat="1" x14ac:dyDescent="0.25"/>
    <row r="560" s="20" customFormat="1" x14ac:dyDescent="0.25"/>
    <row r="561" s="20" customFormat="1" x14ac:dyDescent="0.25"/>
    <row r="562" s="20" customFormat="1" x14ac:dyDescent="0.25"/>
    <row r="563" s="20" customFormat="1" x14ac:dyDescent="0.25"/>
    <row r="564" s="20" customFormat="1" x14ac:dyDescent="0.25"/>
    <row r="565" s="20" customFormat="1" x14ac:dyDescent="0.25"/>
    <row r="566" s="20" customFormat="1" x14ac:dyDescent="0.25"/>
    <row r="567" s="20" customFormat="1" x14ac:dyDescent="0.25"/>
    <row r="568" s="20" customFormat="1" x14ac:dyDescent="0.25"/>
    <row r="569" s="20" customFormat="1" x14ac:dyDescent="0.25"/>
    <row r="570" s="20" customFormat="1" x14ac:dyDescent="0.25"/>
    <row r="571" s="20" customFormat="1" x14ac:dyDescent="0.25"/>
    <row r="572" s="20" customFormat="1" x14ac:dyDescent="0.25"/>
    <row r="573" s="20" customFormat="1" x14ac:dyDescent="0.25"/>
    <row r="574" s="20" customFormat="1" x14ac:dyDescent="0.25"/>
    <row r="575" s="20" customFormat="1" x14ac:dyDescent="0.25"/>
    <row r="576" s="20" customFormat="1" x14ac:dyDescent="0.25"/>
    <row r="577" s="20" customFormat="1" x14ac:dyDescent="0.25"/>
    <row r="578" s="20" customFormat="1" x14ac:dyDescent="0.25"/>
    <row r="579" s="20" customFormat="1" x14ac:dyDescent="0.25"/>
    <row r="580" s="20" customFormat="1" x14ac:dyDescent="0.25"/>
    <row r="581" s="20" customFormat="1" x14ac:dyDescent="0.25"/>
    <row r="582" s="20" customFormat="1" x14ac:dyDescent="0.25"/>
    <row r="583" s="20" customFormat="1" x14ac:dyDescent="0.25"/>
    <row r="584" s="20" customFormat="1" x14ac:dyDescent="0.25"/>
    <row r="585" s="20" customFormat="1" x14ac:dyDescent="0.25"/>
    <row r="586" s="20" customFormat="1" x14ac:dyDescent="0.25"/>
    <row r="587" s="20" customFormat="1" x14ac:dyDescent="0.25"/>
    <row r="588" s="20" customFormat="1" x14ac:dyDescent="0.25"/>
    <row r="589" s="20" customFormat="1" x14ac:dyDescent="0.25"/>
    <row r="590" s="20" customFormat="1" x14ac:dyDescent="0.25"/>
    <row r="591" s="20" customFormat="1" x14ac:dyDescent="0.25"/>
    <row r="592" s="20" customFormat="1" x14ac:dyDescent="0.25"/>
    <row r="593" s="20" customFormat="1" x14ac:dyDescent="0.25"/>
    <row r="594" s="20" customFormat="1" x14ac:dyDescent="0.25"/>
    <row r="595" s="20" customFormat="1" x14ac:dyDescent="0.25"/>
    <row r="596" s="20" customFormat="1" x14ac:dyDescent="0.25"/>
    <row r="597" s="20" customFormat="1" x14ac:dyDescent="0.25"/>
    <row r="598" s="20" customFormat="1" x14ac:dyDescent="0.25"/>
    <row r="599" s="20" customFormat="1" x14ac:dyDescent="0.25"/>
    <row r="600" s="20" customFormat="1" x14ac:dyDescent="0.25"/>
  </sheetData>
  <mergeCells count="20">
    <mergeCell ref="A52:A57"/>
    <mergeCell ref="A58:A63"/>
    <mergeCell ref="C34:H34"/>
    <mergeCell ref="A36:A41"/>
    <mergeCell ref="A42:A47"/>
    <mergeCell ref="A50:A51"/>
    <mergeCell ref="B50:B51"/>
    <mergeCell ref="C50:H50"/>
    <mergeCell ref="A34:A35"/>
    <mergeCell ref="B34:B35"/>
    <mergeCell ref="A26:A31"/>
    <mergeCell ref="A4:A9"/>
    <mergeCell ref="A10:A15"/>
    <mergeCell ref="A18:A19"/>
    <mergeCell ref="B18:B19"/>
    <mergeCell ref="A2:A3"/>
    <mergeCell ref="B2:B3"/>
    <mergeCell ref="C2:H2"/>
    <mergeCell ref="C18:H18"/>
    <mergeCell ref="A20:A25"/>
  </mergeCells>
  <pageMargins left="0.7" right="0.7" top="0.75" bottom="0.75" header="0.3" footer="0.3"/>
  <pageSetup orientation="portrait" verticalDpi="0" r:id="rId1"/>
</worksheet>
</file>

<file path=xl/worksheets/sheet1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E833E2-3E30-4498-BCD1-A88CA948EA40}">
  <dimension ref="A1:AA600"/>
  <sheetViews>
    <sheetView zoomScale="80" zoomScaleNormal="80" workbookViewId="0">
      <selection sqref="A1:XFD1048576"/>
    </sheetView>
  </sheetViews>
  <sheetFormatPr baseColWidth="10" defaultRowHeight="15" x14ac:dyDescent="0.25"/>
  <cols>
    <col min="1" max="2" width="11.42578125" style="27"/>
    <col min="3" max="26" width="10" style="27" customWidth="1"/>
    <col min="27" max="16384" width="11.42578125" style="27"/>
  </cols>
  <sheetData>
    <row r="1" spans="1:27" s="20" customFormat="1" x14ac:dyDescent="0.25">
      <c r="A1" s="12" t="s">
        <v>659</v>
      </c>
      <c r="B1" s="26"/>
      <c r="O1" s="56"/>
    </row>
    <row r="2" spans="1:27" s="20" customFormat="1" ht="14.45" customHeight="1" x14ac:dyDescent="0.25">
      <c r="A2" s="57" t="s">
        <v>131</v>
      </c>
      <c r="B2" s="57" t="s">
        <v>593</v>
      </c>
      <c r="C2" s="57" t="s">
        <v>0</v>
      </c>
      <c r="D2" s="57"/>
      <c r="E2" s="57"/>
      <c r="F2" s="57"/>
      <c r="G2" s="57"/>
      <c r="H2" s="57"/>
      <c r="I2" s="58" t="s">
        <v>1</v>
      </c>
      <c r="J2" s="59"/>
      <c r="K2" s="59"/>
      <c r="L2" s="59"/>
      <c r="M2" s="59"/>
      <c r="N2" s="60"/>
      <c r="O2" s="54" t="s">
        <v>2</v>
      </c>
      <c r="P2" s="54"/>
      <c r="Q2" s="54"/>
      <c r="R2" s="54"/>
      <c r="S2" s="54"/>
      <c r="T2" s="54"/>
      <c r="U2" s="57" t="s">
        <v>3</v>
      </c>
      <c r="V2" s="57"/>
      <c r="W2" s="57"/>
      <c r="X2" s="57"/>
      <c r="Y2" s="57"/>
      <c r="Z2" s="57"/>
    </row>
    <row r="3" spans="1:27" s="20" customFormat="1" x14ac:dyDescent="0.25">
      <c r="A3" s="57"/>
      <c r="B3" s="57"/>
      <c r="C3" s="50">
        <v>2006</v>
      </c>
      <c r="D3" s="50">
        <v>2009</v>
      </c>
      <c r="E3" s="50">
        <v>2011</v>
      </c>
      <c r="F3" s="50">
        <v>2013</v>
      </c>
      <c r="G3" s="50">
        <v>2015</v>
      </c>
      <c r="H3" s="50">
        <v>2017</v>
      </c>
      <c r="I3" s="50">
        <v>2006</v>
      </c>
      <c r="J3" s="50">
        <v>2009</v>
      </c>
      <c r="K3" s="50">
        <v>2011</v>
      </c>
      <c r="L3" s="50">
        <v>2013</v>
      </c>
      <c r="M3" s="50">
        <v>2015</v>
      </c>
      <c r="N3" s="50">
        <v>2017</v>
      </c>
      <c r="O3" s="50">
        <v>2006</v>
      </c>
      <c r="P3" s="50">
        <v>2009</v>
      </c>
      <c r="Q3" s="50">
        <v>2011</v>
      </c>
      <c r="R3" s="50">
        <v>2013</v>
      </c>
      <c r="S3" s="50">
        <v>2015</v>
      </c>
      <c r="T3" s="50">
        <v>2017</v>
      </c>
      <c r="U3" s="50">
        <v>2006</v>
      </c>
      <c r="V3" s="50">
        <v>2009</v>
      </c>
      <c r="W3" s="50">
        <v>2011</v>
      </c>
      <c r="X3" s="50">
        <v>2013</v>
      </c>
      <c r="Y3" s="50">
        <v>2015</v>
      </c>
      <c r="Z3" s="50">
        <v>2017</v>
      </c>
    </row>
    <row r="4" spans="1:27" s="20" customFormat="1" ht="13.5" customHeight="1" x14ac:dyDescent="0.25">
      <c r="A4" s="61" t="s">
        <v>9</v>
      </c>
      <c r="B4" s="62" t="s">
        <v>12</v>
      </c>
      <c r="C4" s="63">
        <v>8.9539007092198588</v>
      </c>
      <c r="D4" s="63">
        <v>9.4835342810869179</v>
      </c>
      <c r="E4" s="63">
        <v>13.529808584197657</v>
      </c>
      <c r="F4" s="63">
        <v>8.2113427047988363</v>
      </c>
      <c r="G4" s="63">
        <v>10.192927547064045</v>
      </c>
      <c r="H4" s="63">
        <v>8.5791309863621947</v>
      </c>
      <c r="I4" s="55">
        <v>1919</v>
      </c>
      <c r="J4" s="55">
        <v>2108</v>
      </c>
      <c r="K4" s="55">
        <v>3209</v>
      </c>
      <c r="L4" s="55">
        <v>1694</v>
      </c>
      <c r="M4" s="55">
        <v>2182</v>
      </c>
      <c r="N4" s="55">
        <v>1623</v>
      </c>
      <c r="O4" s="64">
        <v>17</v>
      </c>
      <c r="P4" s="64">
        <v>31</v>
      </c>
      <c r="Q4" s="64">
        <v>124</v>
      </c>
      <c r="R4" s="64">
        <v>93</v>
      </c>
      <c r="S4" s="64">
        <v>28</v>
      </c>
      <c r="T4" s="64">
        <v>74</v>
      </c>
      <c r="U4" s="63">
        <v>2.2660717669734018</v>
      </c>
      <c r="V4" s="63">
        <v>2.6615350628076708</v>
      </c>
      <c r="W4" s="63">
        <v>1.9810625784527893</v>
      </c>
      <c r="X4" s="63">
        <v>1.0008565105291198</v>
      </c>
      <c r="Y4" s="63">
        <v>2.0555165221010738</v>
      </c>
      <c r="Z4" s="63">
        <v>1.0548207175864412</v>
      </c>
      <c r="AA4" s="65"/>
    </row>
    <row r="5" spans="1:27" s="20" customFormat="1" ht="13.5" customHeight="1" x14ac:dyDescent="0.25">
      <c r="A5" s="66"/>
      <c r="B5" s="62" t="s">
        <v>13</v>
      </c>
      <c r="C5" s="63">
        <v>9.6323407087007151</v>
      </c>
      <c r="D5" s="63">
        <v>12.620337409069805</v>
      </c>
      <c r="E5" s="63">
        <v>10.478214121140752</v>
      </c>
      <c r="F5" s="63">
        <v>10.364166792414869</v>
      </c>
      <c r="G5" s="63">
        <v>9.670576491140503</v>
      </c>
      <c r="H5" s="63">
        <v>10.840161428396723</v>
      </c>
      <c r="I5" s="55">
        <v>3474</v>
      </c>
      <c r="J5" s="55">
        <v>4077</v>
      </c>
      <c r="K5" s="55">
        <v>4093</v>
      </c>
      <c r="L5" s="55">
        <v>4121</v>
      </c>
      <c r="M5" s="55">
        <v>3875</v>
      </c>
      <c r="N5" s="55">
        <v>4432</v>
      </c>
      <c r="O5" s="64">
        <v>53</v>
      </c>
      <c r="P5" s="64">
        <v>51</v>
      </c>
      <c r="Q5" s="64">
        <v>177</v>
      </c>
      <c r="R5" s="64">
        <v>126</v>
      </c>
      <c r="S5" s="64">
        <v>96</v>
      </c>
      <c r="T5" s="64">
        <v>132</v>
      </c>
      <c r="U5" s="63">
        <v>1.4893667187124777</v>
      </c>
      <c r="V5" s="63">
        <v>3.3879824568159709</v>
      </c>
      <c r="W5" s="63">
        <v>1.4563567728199625</v>
      </c>
      <c r="X5" s="63">
        <v>1.6926132363468194</v>
      </c>
      <c r="Y5" s="63">
        <v>1.3909677705355106</v>
      </c>
      <c r="Z5" s="63">
        <v>1.0429050452935487</v>
      </c>
      <c r="AA5" s="65"/>
    </row>
    <row r="6" spans="1:27" s="20" customFormat="1" ht="13.5" customHeight="1" x14ac:dyDescent="0.25">
      <c r="A6" s="66"/>
      <c r="B6" s="62" t="s">
        <v>14</v>
      </c>
      <c r="C6" s="63">
        <v>5.6755788115547272</v>
      </c>
      <c r="D6" s="63">
        <v>8.5945853802166461</v>
      </c>
      <c r="E6" s="63">
        <v>11.723198651014982</v>
      </c>
      <c r="F6" s="63">
        <v>5.6176588145798689</v>
      </c>
      <c r="G6" s="63">
        <v>9.5623411836520305</v>
      </c>
      <c r="H6" s="63">
        <v>9.4886195684303871</v>
      </c>
      <c r="I6" s="55">
        <v>3959</v>
      </c>
      <c r="J6" s="55">
        <v>5546</v>
      </c>
      <c r="K6" s="55">
        <v>9038</v>
      </c>
      <c r="L6" s="55">
        <v>4357</v>
      </c>
      <c r="M6" s="55">
        <v>6736</v>
      </c>
      <c r="N6" s="55">
        <v>7062</v>
      </c>
      <c r="O6" s="64">
        <v>72</v>
      </c>
      <c r="P6" s="64">
        <v>81</v>
      </c>
      <c r="Q6" s="64">
        <v>185</v>
      </c>
      <c r="R6" s="64">
        <v>72</v>
      </c>
      <c r="S6" s="64">
        <v>65</v>
      </c>
      <c r="T6" s="64">
        <v>103</v>
      </c>
      <c r="U6" s="63">
        <v>1.4487519941865439</v>
      </c>
      <c r="V6" s="63">
        <v>1.6884620385177209</v>
      </c>
      <c r="W6" s="63">
        <v>3.2479135434356348</v>
      </c>
      <c r="X6" s="63">
        <v>0.90266952453807192</v>
      </c>
      <c r="Y6" s="63">
        <v>1.2969892980111959</v>
      </c>
      <c r="Z6" s="63">
        <v>1.119130194801526</v>
      </c>
      <c r="AA6" s="65"/>
    </row>
    <row r="7" spans="1:27" s="20" customFormat="1" ht="13.5" customHeight="1" x14ac:dyDescent="0.25">
      <c r="A7" s="66"/>
      <c r="B7" s="62" t="s">
        <v>15</v>
      </c>
      <c r="C7" s="63">
        <v>7.7295110798452331</v>
      </c>
      <c r="D7" s="63">
        <v>13.430879520650546</v>
      </c>
      <c r="E7" s="63">
        <v>9.7230962869729396</v>
      </c>
      <c r="F7" s="63">
        <v>7.9297422547701464</v>
      </c>
      <c r="G7" s="63">
        <v>8.4798870853916721</v>
      </c>
      <c r="H7" s="63">
        <v>9.2765442324233067</v>
      </c>
      <c r="I7" s="55">
        <v>2637</v>
      </c>
      <c r="J7" s="55">
        <v>5021</v>
      </c>
      <c r="K7" s="55">
        <v>3399</v>
      </c>
      <c r="L7" s="55">
        <v>2772</v>
      </c>
      <c r="M7" s="55">
        <v>3004</v>
      </c>
      <c r="N7" s="55">
        <v>2912</v>
      </c>
      <c r="O7" s="64">
        <v>63</v>
      </c>
      <c r="P7" s="64">
        <v>89</v>
      </c>
      <c r="Q7" s="64">
        <v>123</v>
      </c>
      <c r="R7" s="64">
        <v>79</v>
      </c>
      <c r="S7" s="64">
        <v>134</v>
      </c>
      <c r="T7" s="64">
        <v>70</v>
      </c>
      <c r="U7" s="63">
        <v>1.7212678886479524</v>
      </c>
      <c r="V7" s="63">
        <v>2.9817310403830626</v>
      </c>
      <c r="W7" s="63">
        <v>1.0906442148829578</v>
      </c>
      <c r="X7" s="63">
        <v>1.1218891105641999</v>
      </c>
      <c r="Y7" s="63">
        <v>0.67980150352454638</v>
      </c>
      <c r="Z7" s="63">
        <v>1.1128056957630839</v>
      </c>
      <c r="AA7" s="65"/>
    </row>
    <row r="8" spans="1:27" s="20" customFormat="1" ht="13.5" customHeight="1" x14ac:dyDescent="0.25">
      <c r="A8" s="66"/>
      <c r="B8" s="62" t="s">
        <v>16</v>
      </c>
      <c r="C8" s="63">
        <v>8.8920183628662031</v>
      </c>
      <c r="D8" s="63">
        <v>9.8859315589353614</v>
      </c>
      <c r="E8" s="63">
        <v>13.142826903741334</v>
      </c>
      <c r="F8" s="63">
        <v>7.3969367712342606</v>
      </c>
      <c r="G8" s="63">
        <v>8.5789012888854401</v>
      </c>
      <c r="H8" s="63">
        <v>9.3584693303320208</v>
      </c>
      <c r="I8" s="55">
        <v>8019</v>
      </c>
      <c r="J8" s="55">
        <v>8710</v>
      </c>
      <c r="K8" s="55">
        <v>12418</v>
      </c>
      <c r="L8" s="55">
        <v>6515</v>
      </c>
      <c r="M8" s="55">
        <v>7741</v>
      </c>
      <c r="N8" s="55">
        <v>8315</v>
      </c>
      <c r="O8" s="64">
        <v>184</v>
      </c>
      <c r="P8" s="64">
        <v>148</v>
      </c>
      <c r="Q8" s="64">
        <v>115</v>
      </c>
      <c r="R8" s="64">
        <v>103</v>
      </c>
      <c r="S8" s="64">
        <v>127</v>
      </c>
      <c r="T8" s="64">
        <v>116</v>
      </c>
      <c r="U8" s="63">
        <v>1.0451912359909699</v>
      </c>
      <c r="V8" s="63">
        <v>1.4713685144384867</v>
      </c>
      <c r="W8" s="63">
        <v>4.6526165035432543</v>
      </c>
      <c r="X8" s="63">
        <v>0.77041108911586809</v>
      </c>
      <c r="Y8" s="63">
        <v>0.6903517500336217</v>
      </c>
      <c r="Z8" s="63">
        <v>0.99249763288278525</v>
      </c>
      <c r="AA8" s="65"/>
    </row>
    <row r="9" spans="1:27" s="20" customFormat="1" ht="13.5" customHeight="1" x14ac:dyDescent="0.25">
      <c r="A9" s="66"/>
      <c r="B9" s="62" t="s">
        <v>17</v>
      </c>
      <c r="C9" s="63">
        <v>7.8794250306427465</v>
      </c>
      <c r="D9" s="63">
        <v>7.8438809587685139</v>
      </c>
      <c r="E9" s="63">
        <v>8.7468084910269059</v>
      </c>
      <c r="F9" s="63">
        <v>7.9416812822989851</v>
      </c>
      <c r="G9" s="63">
        <v>6.8469127119271489</v>
      </c>
      <c r="H9" s="63">
        <v>7.3843700944329349</v>
      </c>
      <c r="I9" s="55">
        <v>16264</v>
      </c>
      <c r="J9" s="55">
        <v>16958</v>
      </c>
      <c r="K9" s="55">
        <v>18979</v>
      </c>
      <c r="L9" s="55">
        <v>16935</v>
      </c>
      <c r="M9" s="55">
        <v>14797</v>
      </c>
      <c r="N9" s="55">
        <v>15006</v>
      </c>
      <c r="O9" s="64">
        <v>269</v>
      </c>
      <c r="P9" s="64">
        <v>306</v>
      </c>
      <c r="Q9" s="64">
        <v>146</v>
      </c>
      <c r="R9" s="64">
        <v>226</v>
      </c>
      <c r="S9" s="64">
        <v>254</v>
      </c>
      <c r="T9" s="64">
        <v>171</v>
      </c>
      <c r="U9" s="63">
        <v>0.74017582523279846</v>
      </c>
      <c r="V9" s="63">
        <v>0.67841176087765209</v>
      </c>
      <c r="W9" s="63">
        <v>0.90925859485194316</v>
      </c>
      <c r="X9" s="63">
        <v>0.66180439879757613</v>
      </c>
      <c r="Y9" s="63">
        <v>0.55062652616556773</v>
      </c>
      <c r="Z9" s="63">
        <v>0.59670587382159757</v>
      </c>
      <c r="AA9" s="65"/>
    </row>
    <row r="10" spans="1:27" s="20" customFormat="1" ht="13.5" customHeight="1" x14ac:dyDescent="0.25">
      <c r="A10" s="66"/>
      <c r="B10" s="62" t="s">
        <v>18</v>
      </c>
      <c r="C10" s="63">
        <v>7.0325106744003589</v>
      </c>
      <c r="D10" s="63">
        <v>8.4567149387067033</v>
      </c>
      <c r="E10" s="63">
        <v>8.1904497264489571</v>
      </c>
      <c r="F10" s="63">
        <v>7.2833750801220116</v>
      </c>
      <c r="G10" s="63">
        <v>5.7284184864092618</v>
      </c>
      <c r="H10" s="63">
        <v>7.2493155440537151</v>
      </c>
      <c r="I10" s="55">
        <v>58355</v>
      </c>
      <c r="J10" s="55">
        <v>73042</v>
      </c>
      <c r="K10" s="55">
        <v>74868</v>
      </c>
      <c r="L10" s="55">
        <v>64087</v>
      </c>
      <c r="M10" s="55">
        <v>51083</v>
      </c>
      <c r="N10" s="55">
        <v>64316</v>
      </c>
      <c r="O10" s="64">
        <v>488</v>
      </c>
      <c r="P10" s="64">
        <v>527</v>
      </c>
      <c r="Q10" s="64">
        <v>270</v>
      </c>
      <c r="R10" s="64">
        <v>343</v>
      </c>
      <c r="S10" s="64">
        <v>423</v>
      </c>
      <c r="T10" s="64">
        <v>374</v>
      </c>
      <c r="U10" s="63">
        <v>0.5304856648723193</v>
      </c>
      <c r="V10" s="63">
        <v>0.60156928500909401</v>
      </c>
      <c r="W10" s="63">
        <v>0.9788710730476472</v>
      </c>
      <c r="X10" s="63">
        <v>0.59914827771629631</v>
      </c>
      <c r="Y10" s="63">
        <v>0.37311761573146807</v>
      </c>
      <c r="Z10" s="63">
        <v>0.45637974773969403</v>
      </c>
      <c r="AA10" s="65"/>
    </row>
    <row r="11" spans="1:27" s="20" customFormat="1" ht="13.5" customHeight="1" x14ac:dyDescent="0.25">
      <c r="A11" s="66"/>
      <c r="B11" s="62" t="s">
        <v>133</v>
      </c>
      <c r="C11" s="63">
        <v>7.2348850868716728</v>
      </c>
      <c r="D11" s="63">
        <v>9.7135166314170345</v>
      </c>
      <c r="E11" s="63">
        <v>6.3647288706229874</v>
      </c>
      <c r="F11" s="63">
        <v>5.1362510322047896</v>
      </c>
      <c r="G11" s="63">
        <v>5.75299584250428</v>
      </c>
      <c r="H11" s="63">
        <v>7.2703667640376501</v>
      </c>
      <c r="I11" s="55">
        <v>7637</v>
      </c>
      <c r="J11" s="55">
        <v>10104</v>
      </c>
      <c r="K11" s="55">
        <v>6938</v>
      </c>
      <c r="L11" s="55">
        <v>5287</v>
      </c>
      <c r="M11" s="55">
        <v>5881</v>
      </c>
      <c r="N11" s="55">
        <v>7616</v>
      </c>
      <c r="O11" s="64">
        <v>285</v>
      </c>
      <c r="P11" s="64">
        <v>277</v>
      </c>
      <c r="Q11" s="64">
        <v>99</v>
      </c>
      <c r="R11" s="64">
        <v>99</v>
      </c>
      <c r="S11" s="64">
        <v>148</v>
      </c>
      <c r="T11" s="64">
        <v>131</v>
      </c>
      <c r="U11" s="63">
        <v>0.67500905788729115</v>
      </c>
      <c r="V11" s="63">
        <v>1.0403689982488002</v>
      </c>
      <c r="W11" s="63">
        <v>0.73089678958229187</v>
      </c>
      <c r="X11" s="63">
        <v>0.58150619653043645</v>
      </c>
      <c r="Y11" s="63">
        <v>0.67229686603537064</v>
      </c>
      <c r="Z11" s="63">
        <v>0.77746714171731823</v>
      </c>
      <c r="AA11" s="65"/>
    </row>
    <row r="12" spans="1:27" s="20" customFormat="1" ht="13.5" customHeight="1" x14ac:dyDescent="0.25">
      <c r="A12" s="66"/>
      <c r="B12" s="62" t="s">
        <v>20</v>
      </c>
      <c r="C12" s="63">
        <v>8.4527578736877196</v>
      </c>
      <c r="D12" s="63">
        <v>13.443155119536559</v>
      </c>
      <c r="E12" s="63">
        <v>9.2642199819160531</v>
      </c>
      <c r="F12" s="63">
        <v>11.088731529318256</v>
      </c>
      <c r="G12" s="63">
        <v>8.6395342916786877</v>
      </c>
      <c r="H12" s="63">
        <v>9.3507975532191612</v>
      </c>
      <c r="I12" s="55">
        <v>10145</v>
      </c>
      <c r="J12" s="55">
        <v>14991</v>
      </c>
      <c r="K12" s="55">
        <v>10963</v>
      </c>
      <c r="L12" s="55">
        <v>12277</v>
      </c>
      <c r="M12" s="55">
        <v>10181</v>
      </c>
      <c r="N12" s="55">
        <v>11144</v>
      </c>
      <c r="O12" s="64">
        <v>235</v>
      </c>
      <c r="P12" s="64">
        <v>318</v>
      </c>
      <c r="Q12" s="64">
        <v>158</v>
      </c>
      <c r="R12" s="64">
        <v>176</v>
      </c>
      <c r="S12" s="64">
        <v>155</v>
      </c>
      <c r="T12" s="64">
        <v>158</v>
      </c>
      <c r="U12" s="63">
        <v>1.0760911611936723</v>
      </c>
      <c r="V12" s="63">
        <v>1.4940223375213553</v>
      </c>
      <c r="W12" s="63">
        <v>1.7049906021782579</v>
      </c>
      <c r="X12" s="63">
        <v>0.98070889441847675</v>
      </c>
      <c r="Y12" s="63">
        <v>0.77379908127382158</v>
      </c>
      <c r="Z12" s="63">
        <v>0.99977185499995314</v>
      </c>
      <c r="AA12" s="65"/>
    </row>
    <row r="13" spans="1:27" s="20" customFormat="1" ht="13.5" customHeight="1" x14ac:dyDescent="0.25">
      <c r="A13" s="66"/>
      <c r="B13" s="62" t="s">
        <v>21</v>
      </c>
      <c r="C13" s="67" t="s">
        <v>38</v>
      </c>
      <c r="D13" s="67" t="s">
        <v>38</v>
      </c>
      <c r="E13" s="67" t="s">
        <v>38</v>
      </c>
      <c r="F13" s="67" t="s">
        <v>38</v>
      </c>
      <c r="G13" s="67" t="s">
        <v>38</v>
      </c>
      <c r="H13" s="63">
        <v>10.870765267526732</v>
      </c>
      <c r="I13" s="68"/>
      <c r="J13" s="68"/>
      <c r="K13" s="68"/>
      <c r="L13" s="68"/>
      <c r="M13" s="68"/>
      <c r="N13" s="55">
        <v>5317</v>
      </c>
      <c r="O13" s="64">
        <v>0</v>
      </c>
      <c r="P13" s="64">
        <v>0</v>
      </c>
      <c r="Q13" s="64">
        <v>0</v>
      </c>
      <c r="R13" s="64">
        <v>0</v>
      </c>
      <c r="S13" s="64">
        <v>0</v>
      </c>
      <c r="T13" s="64">
        <v>95</v>
      </c>
      <c r="U13" s="67" t="s">
        <v>38</v>
      </c>
      <c r="V13" s="67" t="s">
        <v>38</v>
      </c>
      <c r="W13" s="67" t="s">
        <v>38</v>
      </c>
      <c r="X13" s="67" t="s">
        <v>38</v>
      </c>
      <c r="Y13" s="67" t="s">
        <v>38</v>
      </c>
      <c r="Z13" s="63">
        <v>1.4729367934667967</v>
      </c>
      <c r="AA13" s="65"/>
    </row>
    <row r="14" spans="1:27" s="20" customFormat="1" ht="13.5" customHeight="1" x14ac:dyDescent="0.25">
      <c r="A14" s="66"/>
      <c r="B14" s="62" t="s">
        <v>22</v>
      </c>
      <c r="C14" s="63">
        <v>8.0117112569409379</v>
      </c>
      <c r="D14" s="63">
        <v>10.597023426883549</v>
      </c>
      <c r="E14" s="63">
        <v>8.6707773172950571</v>
      </c>
      <c r="F14" s="63">
        <v>8.4815808753587287</v>
      </c>
      <c r="G14" s="63">
        <v>8.982415589210186</v>
      </c>
      <c r="H14" s="63">
        <v>7.6374773016776434</v>
      </c>
      <c r="I14" s="55">
        <v>19839</v>
      </c>
      <c r="J14" s="55">
        <v>26046</v>
      </c>
      <c r="K14" s="55">
        <v>21445</v>
      </c>
      <c r="L14" s="55">
        <v>20954</v>
      </c>
      <c r="M14" s="55">
        <v>22384</v>
      </c>
      <c r="N14" s="55">
        <v>14090</v>
      </c>
      <c r="O14" s="64">
        <v>503</v>
      </c>
      <c r="P14" s="64">
        <v>557</v>
      </c>
      <c r="Q14" s="64">
        <v>219</v>
      </c>
      <c r="R14" s="64">
        <v>326</v>
      </c>
      <c r="S14" s="64">
        <v>404</v>
      </c>
      <c r="T14" s="64">
        <v>189</v>
      </c>
      <c r="U14" s="63">
        <v>0.56411106618551532</v>
      </c>
      <c r="V14" s="63">
        <v>0.75347426051612831</v>
      </c>
      <c r="W14" s="63">
        <v>1.4112970274928238</v>
      </c>
      <c r="X14" s="63">
        <v>0.650657461337941</v>
      </c>
      <c r="Y14" s="63">
        <v>0.58356689923331306</v>
      </c>
      <c r="Z14" s="63">
        <v>0.74331152452783733</v>
      </c>
      <c r="AA14" s="65"/>
    </row>
    <row r="15" spans="1:27" s="20" customFormat="1" ht="13.5" customHeight="1" x14ac:dyDescent="0.25">
      <c r="A15" s="66"/>
      <c r="B15" s="62" t="s">
        <v>58</v>
      </c>
      <c r="C15" s="63">
        <v>8.4147698358619607</v>
      </c>
      <c r="D15" s="63">
        <v>9.8876541277543009</v>
      </c>
      <c r="E15" s="63">
        <v>10.075673591362607</v>
      </c>
      <c r="F15" s="63">
        <v>7.5230801226117388</v>
      </c>
      <c r="G15" s="63">
        <v>7.8946206360561337</v>
      </c>
      <c r="H15" s="63">
        <v>7.5661148541460594</v>
      </c>
      <c r="I15" s="55">
        <v>9756</v>
      </c>
      <c r="J15" s="55">
        <v>11371</v>
      </c>
      <c r="K15" s="55">
        <v>10452</v>
      </c>
      <c r="L15" s="55">
        <v>8320</v>
      </c>
      <c r="M15" s="55">
        <v>8939</v>
      </c>
      <c r="N15" s="55">
        <v>8108</v>
      </c>
      <c r="O15" s="64">
        <v>330</v>
      </c>
      <c r="P15" s="64">
        <v>327</v>
      </c>
      <c r="Q15" s="64">
        <v>157</v>
      </c>
      <c r="R15" s="64">
        <v>155</v>
      </c>
      <c r="S15" s="64">
        <v>190</v>
      </c>
      <c r="T15" s="64">
        <v>137</v>
      </c>
      <c r="U15" s="63">
        <v>0.71083570607193025</v>
      </c>
      <c r="V15" s="63">
        <v>1.0148881222950557</v>
      </c>
      <c r="W15" s="63">
        <v>1.1168063184370851</v>
      </c>
      <c r="X15" s="63">
        <v>0.68832343849941657</v>
      </c>
      <c r="Y15" s="63">
        <v>0.70227464466153611</v>
      </c>
      <c r="Z15" s="63">
        <v>0.70506342102594988</v>
      </c>
      <c r="AA15" s="65"/>
    </row>
    <row r="16" spans="1:27" s="20" customFormat="1" ht="13.5" customHeight="1" x14ac:dyDescent="0.25">
      <c r="A16" s="66"/>
      <c r="B16" s="62" t="s">
        <v>24</v>
      </c>
      <c r="C16" s="63">
        <v>9.2700392700392698</v>
      </c>
      <c r="D16" s="63">
        <v>10.292872441101759</v>
      </c>
      <c r="E16" s="63">
        <v>8.1397571933849537</v>
      </c>
      <c r="F16" s="63">
        <v>9.2132112181464425</v>
      </c>
      <c r="G16" s="63">
        <v>7.4605766652855303</v>
      </c>
      <c r="H16" s="63">
        <v>7.0375452164151184</v>
      </c>
      <c r="I16" s="55">
        <v>4013</v>
      </c>
      <c r="J16" s="55">
        <v>4133</v>
      </c>
      <c r="K16" s="55">
        <v>3406</v>
      </c>
      <c r="L16" s="55">
        <v>3883</v>
      </c>
      <c r="M16" s="55">
        <v>3061</v>
      </c>
      <c r="N16" s="55">
        <v>2821</v>
      </c>
      <c r="O16" s="64">
        <v>99</v>
      </c>
      <c r="P16" s="64">
        <v>95</v>
      </c>
      <c r="Q16" s="64">
        <v>147</v>
      </c>
      <c r="R16" s="64">
        <v>111</v>
      </c>
      <c r="S16" s="64">
        <v>88</v>
      </c>
      <c r="T16" s="64">
        <v>72</v>
      </c>
      <c r="U16" s="63">
        <v>1.2408451688614284</v>
      </c>
      <c r="V16" s="63">
        <v>1.9112806936892452</v>
      </c>
      <c r="W16" s="63">
        <v>0.86134828795425711</v>
      </c>
      <c r="X16" s="63">
        <v>1.4334537080409109</v>
      </c>
      <c r="Y16" s="63">
        <v>1.1829239494641242</v>
      </c>
      <c r="Z16" s="63">
        <v>0.92637820005219629</v>
      </c>
      <c r="AA16" s="65"/>
    </row>
    <row r="17" spans="1:27" s="20" customFormat="1" ht="13.5" customHeight="1" x14ac:dyDescent="0.25">
      <c r="A17" s="66"/>
      <c r="B17" s="62" t="s">
        <v>25</v>
      </c>
      <c r="C17" s="63">
        <v>6.6522032017752419</v>
      </c>
      <c r="D17" s="63">
        <v>7.4050704924645983</v>
      </c>
      <c r="E17" s="63">
        <v>7.4578391027192765</v>
      </c>
      <c r="F17" s="63">
        <v>7.9003996311097442</v>
      </c>
      <c r="G17" s="63">
        <v>7.8362127545662341</v>
      </c>
      <c r="H17" s="63">
        <v>7.9795467937002522</v>
      </c>
      <c r="I17" s="55">
        <v>6715</v>
      </c>
      <c r="J17" s="55">
        <v>7159</v>
      </c>
      <c r="K17" s="55">
        <v>7394</v>
      </c>
      <c r="L17" s="55">
        <v>7710</v>
      </c>
      <c r="M17" s="55">
        <v>7611</v>
      </c>
      <c r="N17" s="55">
        <v>7990</v>
      </c>
      <c r="O17" s="64">
        <v>222</v>
      </c>
      <c r="P17" s="64">
        <v>196</v>
      </c>
      <c r="Q17" s="64">
        <v>158</v>
      </c>
      <c r="R17" s="64">
        <v>119</v>
      </c>
      <c r="S17" s="64">
        <v>189</v>
      </c>
      <c r="T17" s="64">
        <v>110</v>
      </c>
      <c r="U17" s="63">
        <v>0.73461773146952247</v>
      </c>
      <c r="V17" s="63">
        <v>1.0580855407250627</v>
      </c>
      <c r="W17" s="63">
        <v>1.0493058301913119</v>
      </c>
      <c r="X17" s="63">
        <v>0.93394466202901261</v>
      </c>
      <c r="Y17" s="63">
        <v>0.74212388031321153</v>
      </c>
      <c r="Z17" s="63">
        <v>0.88993821510626026</v>
      </c>
      <c r="AA17" s="65"/>
    </row>
    <row r="18" spans="1:27" s="20" customFormat="1" ht="13.5" customHeight="1" x14ac:dyDescent="0.25">
      <c r="A18" s="66"/>
      <c r="B18" s="62" t="s">
        <v>26</v>
      </c>
      <c r="C18" s="63">
        <v>6.0711909514304727</v>
      </c>
      <c r="D18" s="63">
        <v>6.0038914110997865</v>
      </c>
      <c r="E18" s="63">
        <v>7.2889212033081892</v>
      </c>
      <c r="F18" s="63">
        <v>8.218940052128584</v>
      </c>
      <c r="G18" s="63">
        <v>7.3137153674066422</v>
      </c>
      <c r="H18" s="63">
        <v>8.6145076767491027</v>
      </c>
      <c r="I18" s="55">
        <v>730</v>
      </c>
      <c r="J18" s="55">
        <v>648</v>
      </c>
      <c r="K18" s="55">
        <v>802</v>
      </c>
      <c r="L18" s="55">
        <v>946</v>
      </c>
      <c r="M18" s="55">
        <v>850</v>
      </c>
      <c r="N18" s="55">
        <v>937</v>
      </c>
      <c r="O18" s="64">
        <v>34</v>
      </c>
      <c r="P18" s="64">
        <v>32</v>
      </c>
      <c r="Q18" s="64">
        <v>79</v>
      </c>
      <c r="R18" s="64">
        <v>57</v>
      </c>
      <c r="S18" s="64">
        <v>33</v>
      </c>
      <c r="T18" s="64">
        <v>49</v>
      </c>
      <c r="U18" s="63">
        <v>1.5065743666559619</v>
      </c>
      <c r="V18" s="63">
        <v>1.7107924795114688</v>
      </c>
      <c r="W18" s="63">
        <v>0.99783838693322902</v>
      </c>
      <c r="X18" s="63">
        <v>1.4521515352827228</v>
      </c>
      <c r="Y18" s="63">
        <v>1.5741039488216233</v>
      </c>
      <c r="Z18" s="63">
        <v>1.4137116416872464</v>
      </c>
      <c r="AA18" s="65"/>
    </row>
    <row r="19" spans="1:27" s="20" customFormat="1" ht="13.5" customHeight="1" x14ac:dyDescent="0.25">
      <c r="A19" s="66"/>
      <c r="B19" s="62" t="s">
        <v>27</v>
      </c>
      <c r="C19" s="63">
        <v>5.3054764165875277</v>
      </c>
      <c r="D19" s="63">
        <v>5.2747114902157559</v>
      </c>
      <c r="E19" s="63">
        <v>4.3192754033399376</v>
      </c>
      <c r="F19" s="63">
        <v>6.0421222235009777</v>
      </c>
      <c r="G19" s="63">
        <v>6.2310688013846827</v>
      </c>
      <c r="H19" s="63">
        <v>9.4597009590754748</v>
      </c>
      <c r="I19" s="55">
        <v>838</v>
      </c>
      <c r="J19" s="55">
        <v>841</v>
      </c>
      <c r="K19" s="55">
        <v>763</v>
      </c>
      <c r="L19" s="55">
        <v>1050</v>
      </c>
      <c r="M19" s="55">
        <v>1008</v>
      </c>
      <c r="N19" s="55">
        <v>1588</v>
      </c>
      <c r="O19" s="64">
        <v>20</v>
      </c>
      <c r="P19" s="64">
        <v>14</v>
      </c>
      <c r="Q19" s="64">
        <v>28</v>
      </c>
      <c r="R19" s="64">
        <v>43</v>
      </c>
      <c r="S19" s="64">
        <v>47</v>
      </c>
      <c r="T19" s="64">
        <v>71</v>
      </c>
      <c r="U19" s="63">
        <v>1.7811267523076788</v>
      </c>
      <c r="V19" s="63">
        <v>2.2442327408919369</v>
      </c>
      <c r="W19" s="63">
        <v>0.95771376623111937</v>
      </c>
      <c r="X19" s="63">
        <v>1.0151375270213761</v>
      </c>
      <c r="Y19" s="63">
        <v>1.0748076454247388</v>
      </c>
      <c r="Z19" s="63">
        <v>1.2235734360980708</v>
      </c>
      <c r="AA19" s="65"/>
    </row>
    <row r="20" spans="1:27" s="20" customFormat="1" ht="13.5" customHeight="1" x14ac:dyDescent="0.25">
      <c r="A20" s="69"/>
      <c r="B20" s="62" t="s">
        <v>36</v>
      </c>
      <c r="C20" s="63">
        <v>7.5307011507379897</v>
      </c>
      <c r="D20" s="63">
        <v>9.2404344028704433</v>
      </c>
      <c r="E20" s="63">
        <v>8.7582716648149432</v>
      </c>
      <c r="F20" s="63">
        <v>7.6840351929461299</v>
      </c>
      <c r="G20" s="63">
        <v>7.0643861894095465</v>
      </c>
      <c r="H20" s="63">
        <v>7.8602365720497209</v>
      </c>
      <c r="I20" s="55">
        <v>154300</v>
      </c>
      <c r="J20" s="55">
        <v>190755</v>
      </c>
      <c r="K20" s="55">
        <v>188167</v>
      </c>
      <c r="L20" s="55">
        <v>160908</v>
      </c>
      <c r="M20" s="55">
        <v>149333</v>
      </c>
      <c r="N20" s="55">
        <v>163277</v>
      </c>
      <c r="O20" s="64">
        <v>2874</v>
      </c>
      <c r="P20" s="64">
        <v>3049</v>
      </c>
      <c r="Q20" s="64">
        <v>2185</v>
      </c>
      <c r="R20" s="64">
        <v>2128</v>
      </c>
      <c r="S20" s="64">
        <v>2381</v>
      </c>
      <c r="T20" s="64">
        <v>2052</v>
      </c>
      <c r="U20" s="63">
        <v>0.26795194452064569</v>
      </c>
      <c r="V20" s="63">
        <v>0.32900981729437867</v>
      </c>
      <c r="W20" s="63">
        <v>0.52983905075232385</v>
      </c>
      <c r="X20" s="63">
        <v>0.29191818949750459</v>
      </c>
      <c r="Y20" s="63">
        <v>0.21237183441914337</v>
      </c>
      <c r="Z20" s="63">
        <v>0.24545319753630385</v>
      </c>
      <c r="AA20" s="65"/>
    </row>
    <row r="21" spans="1:27" s="20" customFormat="1" ht="13.5" customHeight="1" x14ac:dyDescent="0.25">
      <c r="A21" s="61" t="s">
        <v>10</v>
      </c>
      <c r="B21" s="62" t="s">
        <v>12</v>
      </c>
      <c r="C21" s="63">
        <v>26.960401048613349</v>
      </c>
      <c r="D21" s="63">
        <v>27.997158497346536</v>
      </c>
      <c r="E21" s="63">
        <v>30.228119603744435</v>
      </c>
      <c r="F21" s="63">
        <v>24.872565677689192</v>
      </c>
      <c r="G21" s="63">
        <v>21.0841080845974</v>
      </c>
      <c r="H21" s="63">
        <v>21.526803255683411</v>
      </c>
      <c r="I21" s="55">
        <v>5862</v>
      </c>
      <c r="J21" s="55">
        <v>6700</v>
      </c>
      <c r="K21" s="55">
        <v>6652</v>
      </c>
      <c r="L21" s="55">
        <v>5709</v>
      </c>
      <c r="M21" s="55">
        <v>3878</v>
      </c>
      <c r="N21" s="55">
        <v>3835</v>
      </c>
      <c r="O21" s="64">
        <v>64</v>
      </c>
      <c r="P21" s="64">
        <v>100</v>
      </c>
      <c r="Q21" s="64">
        <v>278</v>
      </c>
      <c r="R21" s="64">
        <v>295</v>
      </c>
      <c r="S21" s="64">
        <v>60</v>
      </c>
      <c r="T21" s="64">
        <v>175</v>
      </c>
      <c r="U21" s="63">
        <v>5.359024314592574</v>
      </c>
      <c r="V21" s="63">
        <v>4.1367996370242395</v>
      </c>
      <c r="W21" s="63">
        <v>2.5455203206045187</v>
      </c>
      <c r="X21" s="63">
        <v>1.6177293699488178</v>
      </c>
      <c r="Y21" s="63">
        <v>3.2191852236566016</v>
      </c>
      <c r="Z21" s="63">
        <v>1.831407297047424</v>
      </c>
      <c r="AA21" s="65"/>
    </row>
    <row r="22" spans="1:27" s="20" customFormat="1" ht="13.5" customHeight="1" x14ac:dyDescent="0.25">
      <c r="A22" s="66"/>
      <c r="B22" s="62" t="s">
        <v>13</v>
      </c>
      <c r="C22" s="63">
        <v>34.347788353053488</v>
      </c>
      <c r="D22" s="63">
        <v>27.145526858019071</v>
      </c>
      <c r="E22" s="63">
        <v>29.103331797942577</v>
      </c>
      <c r="F22" s="63">
        <v>24.334819862704816</v>
      </c>
      <c r="G22" s="63">
        <v>27.690531733243549</v>
      </c>
      <c r="H22" s="63">
        <v>22.922969513614149</v>
      </c>
      <c r="I22" s="55">
        <v>11873</v>
      </c>
      <c r="J22" s="55">
        <v>11330</v>
      </c>
      <c r="K22" s="55">
        <v>11373</v>
      </c>
      <c r="L22" s="55">
        <v>9713</v>
      </c>
      <c r="M22" s="55">
        <v>11514</v>
      </c>
      <c r="N22" s="55">
        <v>9850</v>
      </c>
      <c r="O22" s="64">
        <v>206</v>
      </c>
      <c r="P22" s="64">
        <v>159</v>
      </c>
      <c r="Q22" s="64">
        <v>457</v>
      </c>
      <c r="R22" s="64">
        <v>318</v>
      </c>
      <c r="S22" s="64">
        <v>271</v>
      </c>
      <c r="T22" s="64">
        <v>277</v>
      </c>
      <c r="U22" s="63">
        <v>3.4838641358298497</v>
      </c>
      <c r="V22" s="63">
        <v>3.8255501175690885</v>
      </c>
      <c r="W22" s="63">
        <v>3.8889075655909289</v>
      </c>
      <c r="X22" s="63">
        <v>1.5272107365010992</v>
      </c>
      <c r="Y22" s="63">
        <v>2.3630798099131884</v>
      </c>
      <c r="Z22" s="63">
        <v>1.3845738304296746</v>
      </c>
      <c r="AA22" s="65"/>
    </row>
    <row r="23" spans="1:27" s="20" customFormat="1" ht="13.5" customHeight="1" x14ac:dyDescent="0.25">
      <c r="A23" s="66"/>
      <c r="B23" s="62" t="s">
        <v>14</v>
      </c>
      <c r="C23" s="63">
        <v>25.79535683576956</v>
      </c>
      <c r="D23" s="63">
        <v>31.098906331846539</v>
      </c>
      <c r="E23" s="63">
        <v>32.289941847372532</v>
      </c>
      <c r="F23" s="63">
        <v>27.810549148238284</v>
      </c>
      <c r="G23" s="63">
        <v>24.265504488774624</v>
      </c>
      <c r="H23" s="63">
        <v>22.12124368522473</v>
      </c>
      <c r="I23" s="55">
        <v>18000</v>
      </c>
      <c r="J23" s="55">
        <v>19592</v>
      </c>
      <c r="K23" s="55">
        <v>24376</v>
      </c>
      <c r="L23" s="55">
        <v>21027</v>
      </c>
      <c r="M23" s="55">
        <v>17650</v>
      </c>
      <c r="N23" s="55">
        <v>16990</v>
      </c>
      <c r="O23" s="64">
        <v>275</v>
      </c>
      <c r="P23" s="64">
        <v>279</v>
      </c>
      <c r="Q23" s="64">
        <v>553</v>
      </c>
      <c r="R23" s="64">
        <v>278</v>
      </c>
      <c r="S23" s="64">
        <v>209</v>
      </c>
      <c r="T23" s="64">
        <v>238</v>
      </c>
      <c r="U23" s="63">
        <v>2.8620965724641603</v>
      </c>
      <c r="V23" s="63">
        <v>2.6930820490819376</v>
      </c>
      <c r="W23" s="63">
        <v>3.0588747604653026</v>
      </c>
      <c r="X23" s="63">
        <v>3.509829683026767</v>
      </c>
      <c r="Y23" s="63">
        <v>1.7568631033573274</v>
      </c>
      <c r="Z23" s="63">
        <v>1.7160738645261333</v>
      </c>
      <c r="AA23" s="65"/>
    </row>
    <row r="24" spans="1:27" s="20" customFormat="1" ht="13.5" customHeight="1" x14ac:dyDescent="0.25">
      <c r="A24" s="66"/>
      <c r="B24" s="62" t="s">
        <v>15</v>
      </c>
      <c r="C24" s="63">
        <v>27.393838467943382</v>
      </c>
      <c r="D24" s="63">
        <v>32.020921109981117</v>
      </c>
      <c r="E24" s="63">
        <v>29.05734850243789</v>
      </c>
      <c r="F24" s="63">
        <v>28.341984400902248</v>
      </c>
      <c r="G24" s="63">
        <v>23.786352512662912</v>
      </c>
      <c r="H24" s="63">
        <v>21.081879988176176</v>
      </c>
      <c r="I24" s="55">
        <v>9541</v>
      </c>
      <c r="J24" s="55">
        <v>11020</v>
      </c>
      <c r="K24" s="55">
        <v>10012</v>
      </c>
      <c r="L24" s="55">
        <v>10429</v>
      </c>
      <c r="M24" s="55">
        <v>8359</v>
      </c>
      <c r="N24" s="55">
        <v>7132</v>
      </c>
      <c r="O24" s="64">
        <v>264</v>
      </c>
      <c r="P24" s="64">
        <v>229</v>
      </c>
      <c r="Q24" s="64">
        <v>351</v>
      </c>
      <c r="R24" s="64">
        <v>253</v>
      </c>
      <c r="S24" s="64">
        <v>376</v>
      </c>
      <c r="T24" s="64">
        <v>177</v>
      </c>
      <c r="U24" s="63">
        <v>2.3712508985810272</v>
      </c>
      <c r="V24" s="63">
        <v>3.5994402314101475</v>
      </c>
      <c r="W24" s="63">
        <v>2.4497869216909098</v>
      </c>
      <c r="X24" s="63">
        <v>3.516678673481914</v>
      </c>
      <c r="Y24" s="63">
        <v>1.3954538409875317</v>
      </c>
      <c r="Z24" s="63">
        <v>2.0123618302771606</v>
      </c>
      <c r="AA24" s="65"/>
    </row>
    <row r="25" spans="1:27" s="20" customFormat="1" ht="13.5" customHeight="1" x14ac:dyDescent="0.25">
      <c r="A25" s="66"/>
      <c r="B25" s="62" t="s">
        <v>16</v>
      </c>
      <c r="C25" s="63">
        <v>29.648414417963366</v>
      </c>
      <c r="D25" s="63">
        <v>29.295207689905261</v>
      </c>
      <c r="E25" s="63">
        <v>26.389983461167045</v>
      </c>
      <c r="F25" s="63">
        <v>24.519743575930615</v>
      </c>
      <c r="G25" s="63">
        <v>22.975871906583805</v>
      </c>
      <c r="H25" s="63">
        <v>24.92300083181583</v>
      </c>
      <c r="I25" s="55">
        <v>24084</v>
      </c>
      <c r="J25" s="55">
        <v>25326</v>
      </c>
      <c r="K25" s="55">
        <v>23775</v>
      </c>
      <c r="L25" s="55">
        <v>22758</v>
      </c>
      <c r="M25" s="55">
        <v>20778</v>
      </c>
      <c r="N25" s="55">
        <v>22172</v>
      </c>
      <c r="O25" s="64">
        <v>491</v>
      </c>
      <c r="P25" s="64">
        <v>420</v>
      </c>
      <c r="Q25" s="64">
        <v>293</v>
      </c>
      <c r="R25" s="64">
        <v>349</v>
      </c>
      <c r="S25" s="64">
        <v>325</v>
      </c>
      <c r="T25" s="64">
        <v>292</v>
      </c>
      <c r="U25" s="63">
        <v>1.8871811683883564</v>
      </c>
      <c r="V25" s="63">
        <v>1.8957653740918192</v>
      </c>
      <c r="W25" s="63">
        <v>2.0711139774505631</v>
      </c>
      <c r="X25" s="63">
        <v>2.4710694246040821</v>
      </c>
      <c r="Y25" s="63">
        <v>1.3230713022586886</v>
      </c>
      <c r="Z25" s="63">
        <v>1.6281173752750437</v>
      </c>
      <c r="AA25" s="65"/>
    </row>
    <row r="26" spans="1:27" s="20" customFormat="1" ht="13.5" customHeight="1" x14ac:dyDescent="0.25">
      <c r="A26" s="66"/>
      <c r="B26" s="62" t="s">
        <v>17</v>
      </c>
      <c r="C26" s="63">
        <v>22.867336850657296</v>
      </c>
      <c r="D26" s="63">
        <v>21.157668797536282</v>
      </c>
      <c r="E26" s="63">
        <v>20.971755241824003</v>
      </c>
      <c r="F26" s="63">
        <v>19.762212247920598</v>
      </c>
      <c r="G26" s="63">
        <v>18.427725306607517</v>
      </c>
      <c r="H26" s="63">
        <v>16.242988423439549</v>
      </c>
      <c r="I26" s="55">
        <v>46723</v>
      </c>
      <c r="J26" s="55">
        <v>45343</v>
      </c>
      <c r="K26" s="55">
        <v>47030</v>
      </c>
      <c r="L26" s="55">
        <v>43765</v>
      </c>
      <c r="M26" s="55">
        <v>38300</v>
      </c>
      <c r="N26" s="55">
        <v>34025</v>
      </c>
      <c r="O26" s="64">
        <v>860</v>
      </c>
      <c r="P26" s="64">
        <v>801</v>
      </c>
      <c r="Q26" s="64">
        <v>417</v>
      </c>
      <c r="R26" s="64">
        <v>492</v>
      </c>
      <c r="S26" s="64">
        <v>613</v>
      </c>
      <c r="T26" s="64">
        <v>380</v>
      </c>
      <c r="U26" s="63">
        <v>1.2456493840646754</v>
      </c>
      <c r="V26" s="63">
        <v>1.3354619585017511</v>
      </c>
      <c r="W26" s="63">
        <v>1.3809149719424159</v>
      </c>
      <c r="X26" s="63">
        <v>1.3376218114425542</v>
      </c>
      <c r="Y26" s="63">
        <v>0.94501345911137935</v>
      </c>
      <c r="Z26" s="63">
        <v>0.9481554584132863</v>
      </c>
      <c r="AA26" s="65"/>
    </row>
    <row r="27" spans="1:27" s="20" customFormat="1" ht="13.5" customHeight="1" x14ac:dyDescent="0.25">
      <c r="A27" s="66"/>
      <c r="B27" s="62" t="s">
        <v>18</v>
      </c>
      <c r="C27" s="63">
        <v>19.116817679452165</v>
      </c>
      <c r="D27" s="63">
        <v>20.738480506888752</v>
      </c>
      <c r="E27" s="63">
        <v>22.638149262737276</v>
      </c>
      <c r="F27" s="63">
        <v>17.658738536009796</v>
      </c>
      <c r="G27" s="63">
        <v>15.951063968243639</v>
      </c>
      <c r="H27" s="63">
        <v>14.994541528303632</v>
      </c>
      <c r="I27" s="55">
        <v>159652</v>
      </c>
      <c r="J27" s="55">
        <v>180313</v>
      </c>
      <c r="K27" s="55">
        <v>208599</v>
      </c>
      <c r="L27" s="55">
        <v>154749</v>
      </c>
      <c r="M27" s="55">
        <v>147072</v>
      </c>
      <c r="N27" s="55">
        <v>131445</v>
      </c>
      <c r="O27" s="64">
        <v>1506</v>
      </c>
      <c r="P27" s="64">
        <v>1467</v>
      </c>
      <c r="Q27" s="64">
        <v>705</v>
      </c>
      <c r="R27" s="64">
        <v>849</v>
      </c>
      <c r="S27" s="64">
        <v>1140</v>
      </c>
      <c r="T27" s="64">
        <v>747</v>
      </c>
      <c r="U27" s="63">
        <v>0.77583216371906971</v>
      </c>
      <c r="V27" s="63">
        <v>0.81739581178579923</v>
      </c>
      <c r="W27" s="63">
        <v>1.8195475819386013</v>
      </c>
      <c r="X27" s="63">
        <v>0.87682353280591352</v>
      </c>
      <c r="Y27" s="63">
        <v>0.57892974279234488</v>
      </c>
      <c r="Z27" s="63">
        <v>0.65770459451100383</v>
      </c>
      <c r="AA27" s="65"/>
    </row>
    <row r="28" spans="1:27" s="20" customFormat="1" ht="13.5" customHeight="1" x14ac:dyDescent="0.25">
      <c r="A28" s="66"/>
      <c r="B28" s="62" t="s">
        <v>133</v>
      </c>
      <c r="C28" s="63">
        <v>23.906769154475576</v>
      </c>
      <c r="D28" s="63">
        <v>28.257757957566138</v>
      </c>
      <c r="E28" s="63">
        <v>21.801006244018911</v>
      </c>
      <c r="F28" s="63">
        <v>18.955934315166502</v>
      </c>
      <c r="G28" s="63">
        <v>18.68233061725639</v>
      </c>
      <c r="H28" s="63">
        <v>19.294153201053955</v>
      </c>
      <c r="I28" s="55">
        <v>24104</v>
      </c>
      <c r="J28" s="55">
        <v>29021</v>
      </c>
      <c r="K28" s="55">
        <v>23009</v>
      </c>
      <c r="L28" s="55">
        <v>19474</v>
      </c>
      <c r="M28" s="55">
        <v>20085</v>
      </c>
      <c r="N28" s="55">
        <v>20430</v>
      </c>
      <c r="O28" s="64">
        <v>878</v>
      </c>
      <c r="P28" s="64">
        <v>786</v>
      </c>
      <c r="Q28" s="64">
        <v>350</v>
      </c>
      <c r="R28" s="64">
        <v>390</v>
      </c>
      <c r="S28" s="64">
        <v>500</v>
      </c>
      <c r="T28" s="64">
        <v>350</v>
      </c>
      <c r="U28" s="63">
        <v>1.4557146984129299</v>
      </c>
      <c r="V28" s="63">
        <v>1.4842334263517483</v>
      </c>
      <c r="W28" s="63">
        <v>2.2318285100231972</v>
      </c>
      <c r="X28" s="63">
        <v>1.5519145334997759</v>
      </c>
      <c r="Y28" s="63">
        <v>1.1161553340717953</v>
      </c>
      <c r="Z28" s="63">
        <v>1.0993731296189881</v>
      </c>
      <c r="AA28" s="65"/>
    </row>
    <row r="29" spans="1:27" s="20" customFormat="1" ht="13.5" customHeight="1" x14ac:dyDescent="0.25">
      <c r="A29" s="66"/>
      <c r="B29" s="62" t="s">
        <v>20</v>
      </c>
      <c r="C29" s="63">
        <v>28.125026074912178</v>
      </c>
      <c r="D29" s="63">
        <v>25.13013179304998</v>
      </c>
      <c r="E29" s="63">
        <v>24.676609043079235</v>
      </c>
      <c r="F29" s="63">
        <v>24.707074117845686</v>
      </c>
      <c r="G29" s="63">
        <v>21.340310837300478</v>
      </c>
      <c r="H29" s="63">
        <v>19.088561047147923</v>
      </c>
      <c r="I29" s="55">
        <v>33707</v>
      </c>
      <c r="J29" s="55">
        <v>29498</v>
      </c>
      <c r="K29" s="55">
        <v>31190</v>
      </c>
      <c r="L29" s="55">
        <v>29268</v>
      </c>
      <c r="M29" s="55">
        <v>24386</v>
      </c>
      <c r="N29" s="55">
        <v>21802</v>
      </c>
      <c r="O29" s="64">
        <v>860</v>
      </c>
      <c r="P29" s="64">
        <v>745</v>
      </c>
      <c r="Q29" s="64">
        <v>497</v>
      </c>
      <c r="R29" s="64">
        <v>428</v>
      </c>
      <c r="S29" s="64">
        <v>387</v>
      </c>
      <c r="T29" s="64">
        <v>333</v>
      </c>
      <c r="U29" s="63">
        <v>1.6203008076825363</v>
      </c>
      <c r="V29" s="63">
        <v>1.4540684620113333</v>
      </c>
      <c r="W29" s="63">
        <v>1.312162546356139</v>
      </c>
      <c r="X29" s="63">
        <v>1.6272346624873701</v>
      </c>
      <c r="Y29" s="63">
        <v>1.2486676619506007</v>
      </c>
      <c r="Z29" s="63">
        <v>1.1270580989500876</v>
      </c>
      <c r="AA29" s="65"/>
    </row>
    <row r="30" spans="1:27" s="20" customFormat="1" ht="13.5" customHeight="1" x14ac:dyDescent="0.25">
      <c r="A30" s="66"/>
      <c r="B30" s="62" t="s">
        <v>21</v>
      </c>
      <c r="C30" s="67" t="s">
        <v>38</v>
      </c>
      <c r="D30" s="67" t="s">
        <v>38</v>
      </c>
      <c r="E30" s="67" t="s">
        <v>38</v>
      </c>
      <c r="F30" s="67" t="s">
        <v>38</v>
      </c>
      <c r="G30" s="67" t="s">
        <v>38</v>
      </c>
      <c r="H30" s="63">
        <v>18.349644586380961</v>
      </c>
      <c r="I30" s="68"/>
      <c r="J30" s="68"/>
      <c r="K30" s="68"/>
      <c r="L30" s="68"/>
      <c r="M30" s="68"/>
      <c r="N30" s="55">
        <v>8906</v>
      </c>
      <c r="O30" s="64">
        <v>0</v>
      </c>
      <c r="P30" s="64">
        <v>0</v>
      </c>
      <c r="Q30" s="64">
        <v>0</v>
      </c>
      <c r="R30" s="64">
        <v>0</v>
      </c>
      <c r="S30" s="64">
        <v>0</v>
      </c>
      <c r="T30" s="64">
        <v>162</v>
      </c>
      <c r="U30" s="67" t="s">
        <v>38</v>
      </c>
      <c r="V30" s="67" t="s">
        <v>38</v>
      </c>
      <c r="W30" s="67" t="s">
        <v>38</v>
      </c>
      <c r="X30" s="67" t="s">
        <v>38</v>
      </c>
      <c r="Y30" s="67" t="s">
        <v>38</v>
      </c>
      <c r="Z30" s="63">
        <v>1.7064864782420819</v>
      </c>
      <c r="AA30" s="65"/>
    </row>
    <row r="31" spans="1:27" s="20" customFormat="1" ht="13.5" customHeight="1" x14ac:dyDescent="0.25">
      <c r="A31" s="66"/>
      <c r="B31" s="62" t="s">
        <v>22</v>
      </c>
      <c r="C31" s="63">
        <v>24.654496657475065</v>
      </c>
      <c r="D31" s="63">
        <v>23.394626637953643</v>
      </c>
      <c r="E31" s="63">
        <v>27.134515151062587</v>
      </c>
      <c r="F31" s="63">
        <v>19.857053417986396</v>
      </c>
      <c r="G31" s="63">
        <v>18.765119271503515</v>
      </c>
      <c r="H31" s="63">
        <v>18.020658129624088</v>
      </c>
      <c r="I31" s="55">
        <v>60262</v>
      </c>
      <c r="J31" s="55">
        <v>58881</v>
      </c>
      <c r="K31" s="55">
        <v>72676</v>
      </c>
      <c r="L31" s="55">
        <v>47258</v>
      </c>
      <c r="M31" s="55">
        <v>47396</v>
      </c>
      <c r="N31" s="55">
        <v>34928</v>
      </c>
      <c r="O31" s="64">
        <v>1528</v>
      </c>
      <c r="P31" s="64">
        <v>1431</v>
      </c>
      <c r="Q31" s="64">
        <v>618</v>
      </c>
      <c r="R31" s="64">
        <v>774</v>
      </c>
      <c r="S31" s="64">
        <v>870</v>
      </c>
      <c r="T31" s="64">
        <v>473</v>
      </c>
      <c r="U31" s="63">
        <v>0.95359354417784292</v>
      </c>
      <c r="V31" s="63">
        <v>0.9697763297757398</v>
      </c>
      <c r="W31" s="63">
        <v>2.642456866329097</v>
      </c>
      <c r="X31" s="63">
        <v>0.84461999415360489</v>
      </c>
      <c r="Y31" s="63">
        <v>0.73414937817575376</v>
      </c>
      <c r="Z31" s="63">
        <v>1.2949611286535796</v>
      </c>
      <c r="AA31" s="65"/>
    </row>
    <row r="32" spans="1:27" s="20" customFormat="1" ht="13.5" customHeight="1" x14ac:dyDescent="0.25">
      <c r="A32" s="66"/>
      <c r="B32" s="62" t="s">
        <v>58</v>
      </c>
      <c r="C32" s="63">
        <v>27.292603922980025</v>
      </c>
      <c r="D32" s="63">
        <v>24.369570197543482</v>
      </c>
      <c r="E32" s="63">
        <v>22.951752887908007</v>
      </c>
      <c r="F32" s="63">
        <v>21.226869411794787</v>
      </c>
      <c r="G32" s="63">
        <v>21.438489076248786</v>
      </c>
      <c r="H32" s="63">
        <v>19.912316658052788</v>
      </c>
      <c r="I32" s="55">
        <v>30333</v>
      </c>
      <c r="J32" s="55">
        <v>27658</v>
      </c>
      <c r="K32" s="55">
        <v>26207</v>
      </c>
      <c r="L32" s="55">
        <v>24904</v>
      </c>
      <c r="M32" s="55">
        <v>25631</v>
      </c>
      <c r="N32" s="55">
        <v>22346</v>
      </c>
      <c r="O32" s="64">
        <v>997</v>
      </c>
      <c r="P32" s="64">
        <v>767</v>
      </c>
      <c r="Q32" s="64">
        <v>430</v>
      </c>
      <c r="R32" s="64">
        <v>436</v>
      </c>
      <c r="S32" s="64">
        <v>615</v>
      </c>
      <c r="T32" s="64">
        <v>352</v>
      </c>
      <c r="U32" s="63">
        <v>1.2336314984131054</v>
      </c>
      <c r="V32" s="63">
        <v>1.3008601540289471</v>
      </c>
      <c r="W32" s="63">
        <v>2.2763528526063341</v>
      </c>
      <c r="X32" s="63">
        <v>1.2538695131739295</v>
      </c>
      <c r="Y32" s="63">
        <v>1.0264471048045072</v>
      </c>
      <c r="Z32" s="63">
        <v>1.150251690744116</v>
      </c>
      <c r="AA32" s="65"/>
    </row>
    <row r="33" spans="1:27" s="20" customFormat="1" ht="13.5" customHeight="1" x14ac:dyDescent="0.25">
      <c r="A33" s="66"/>
      <c r="B33" s="62" t="s">
        <v>24</v>
      </c>
      <c r="C33" s="63">
        <v>26.513029354299565</v>
      </c>
      <c r="D33" s="63">
        <v>30.452935222672068</v>
      </c>
      <c r="E33" s="63">
        <v>26.754385964912281</v>
      </c>
      <c r="F33" s="63">
        <v>20.445251058681187</v>
      </c>
      <c r="G33" s="63">
        <v>17.805979255643685</v>
      </c>
      <c r="H33" s="63">
        <v>20.431286549707604</v>
      </c>
      <c r="I33" s="55">
        <v>11263</v>
      </c>
      <c r="J33" s="55">
        <v>14442</v>
      </c>
      <c r="K33" s="55">
        <v>11956</v>
      </c>
      <c r="L33" s="55">
        <v>8449</v>
      </c>
      <c r="M33" s="55">
        <v>7296</v>
      </c>
      <c r="N33" s="55">
        <v>8385</v>
      </c>
      <c r="O33" s="64">
        <v>336</v>
      </c>
      <c r="P33" s="64">
        <v>330</v>
      </c>
      <c r="Q33" s="64">
        <v>463</v>
      </c>
      <c r="R33" s="64">
        <v>280</v>
      </c>
      <c r="S33" s="64">
        <v>255</v>
      </c>
      <c r="T33" s="64">
        <v>223</v>
      </c>
      <c r="U33" s="63">
        <v>2.0784982329633208</v>
      </c>
      <c r="V33" s="63">
        <v>2.5407264137476231</v>
      </c>
      <c r="W33" s="63">
        <v>1.8083512973011306</v>
      </c>
      <c r="X33" s="63">
        <v>1.361779290503851</v>
      </c>
      <c r="Y33" s="63">
        <v>1.4092612622119276</v>
      </c>
      <c r="Z33" s="63">
        <v>1.3138698831355398</v>
      </c>
      <c r="AA33" s="65"/>
    </row>
    <row r="34" spans="1:27" s="20" customFormat="1" ht="13.5" customHeight="1" x14ac:dyDescent="0.25">
      <c r="A34" s="66"/>
      <c r="B34" s="62" t="s">
        <v>25</v>
      </c>
      <c r="C34" s="63">
        <v>28.427463048849205</v>
      </c>
      <c r="D34" s="63">
        <v>25.23296494024757</v>
      </c>
      <c r="E34" s="63">
        <v>22.889657313535096</v>
      </c>
      <c r="F34" s="63">
        <v>20.528965983511437</v>
      </c>
      <c r="G34" s="63">
        <v>18.914460201655871</v>
      </c>
      <c r="H34" s="63">
        <v>19.472079504573411</v>
      </c>
      <c r="I34" s="55">
        <v>26234</v>
      </c>
      <c r="J34" s="55">
        <v>23585</v>
      </c>
      <c r="K34" s="55">
        <v>21381</v>
      </c>
      <c r="L34" s="55">
        <v>20344</v>
      </c>
      <c r="M34" s="55">
        <v>18459</v>
      </c>
      <c r="N34" s="55">
        <v>18457</v>
      </c>
      <c r="O34" s="64">
        <v>805</v>
      </c>
      <c r="P34" s="64">
        <v>560</v>
      </c>
      <c r="Q34" s="64">
        <v>409</v>
      </c>
      <c r="R34" s="64">
        <v>333</v>
      </c>
      <c r="S34" s="64">
        <v>441</v>
      </c>
      <c r="T34" s="64">
        <v>267</v>
      </c>
      <c r="U34" s="63">
        <v>1.8126811720000116</v>
      </c>
      <c r="V34" s="63">
        <v>1.8300635021364915</v>
      </c>
      <c r="W34" s="63">
        <v>1.6715941423713989</v>
      </c>
      <c r="X34" s="63">
        <v>1.2706531180256118</v>
      </c>
      <c r="Y34" s="63">
        <v>1.0847543394164632</v>
      </c>
      <c r="Z34" s="63">
        <v>1.2803259785939995</v>
      </c>
      <c r="AA34" s="65"/>
    </row>
    <row r="35" spans="1:27" s="20" customFormat="1" ht="13.5" customHeight="1" x14ac:dyDescent="0.25">
      <c r="A35" s="66"/>
      <c r="B35" s="62" t="s">
        <v>26</v>
      </c>
      <c r="C35" s="63">
        <v>22.628533087310242</v>
      </c>
      <c r="D35" s="63">
        <v>25.296863483744165</v>
      </c>
      <c r="E35" s="63">
        <v>20.693779904306218</v>
      </c>
      <c r="F35" s="63">
        <v>18.470301057770545</v>
      </c>
      <c r="G35" s="63">
        <v>16.417408838850616</v>
      </c>
      <c r="H35" s="63">
        <v>14.36365262498882</v>
      </c>
      <c r="I35" s="55">
        <v>2698</v>
      </c>
      <c r="J35" s="55">
        <v>3089</v>
      </c>
      <c r="K35" s="55">
        <v>2595</v>
      </c>
      <c r="L35" s="55">
        <v>2270</v>
      </c>
      <c r="M35" s="55">
        <v>1954</v>
      </c>
      <c r="N35" s="55">
        <v>1606</v>
      </c>
      <c r="O35" s="64">
        <v>126</v>
      </c>
      <c r="P35" s="64">
        <v>119</v>
      </c>
      <c r="Q35" s="64">
        <v>235</v>
      </c>
      <c r="R35" s="64">
        <v>130</v>
      </c>
      <c r="S35" s="64">
        <v>67</v>
      </c>
      <c r="T35" s="64">
        <v>81</v>
      </c>
      <c r="U35" s="63">
        <v>2.5554024390845442</v>
      </c>
      <c r="V35" s="63">
        <v>4.3540960527320554</v>
      </c>
      <c r="W35" s="63">
        <v>1.4203797234747244</v>
      </c>
      <c r="X35" s="63">
        <v>1.6485877126519402</v>
      </c>
      <c r="Y35" s="63">
        <v>2.1566903168621576</v>
      </c>
      <c r="Z35" s="63">
        <v>1.9118309196680832</v>
      </c>
      <c r="AA35" s="65"/>
    </row>
    <row r="36" spans="1:27" s="20" customFormat="1" ht="13.5" customHeight="1" x14ac:dyDescent="0.25">
      <c r="A36" s="66"/>
      <c r="B36" s="62" t="s">
        <v>27</v>
      </c>
      <c r="C36" s="63">
        <v>13.5946967735253</v>
      </c>
      <c r="D36" s="63">
        <v>19.544523436558624</v>
      </c>
      <c r="E36" s="63">
        <v>11.957884181499123</v>
      </c>
      <c r="F36" s="63">
        <v>12.389713793845491</v>
      </c>
      <c r="G36" s="63">
        <v>14.762539374848558</v>
      </c>
      <c r="H36" s="63">
        <v>18.076225045372052</v>
      </c>
      <c r="I36" s="55">
        <v>2625</v>
      </c>
      <c r="J36" s="55">
        <v>3244</v>
      </c>
      <c r="K36" s="55">
        <v>1908</v>
      </c>
      <c r="L36" s="55">
        <v>2303</v>
      </c>
      <c r="M36" s="55">
        <v>2437</v>
      </c>
      <c r="N36" s="55">
        <v>2988</v>
      </c>
      <c r="O36" s="64">
        <v>81</v>
      </c>
      <c r="P36" s="64">
        <v>61</v>
      </c>
      <c r="Q36" s="64">
        <v>68</v>
      </c>
      <c r="R36" s="64">
        <v>98</v>
      </c>
      <c r="S36" s="64">
        <v>89</v>
      </c>
      <c r="T36" s="64">
        <v>128</v>
      </c>
      <c r="U36" s="63">
        <v>3.5672220157167782</v>
      </c>
      <c r="V36" s="63">
        <v>3.8490876391953197</v>
      </c>
      <c r="W36" s="63">
        <v>1.7902185827013521</v>
      </c>
      <c r="X36" s="63">
        <v>1.5182761823442419</v>
      </c>
      <c r="Y36" s="63">
        <v>1.5528088902036745</v>
      </c>
      <c r="Z36" s="63">
        <v>1.3058322474515085</v>
      </c>
      <c r="AA36" s="65"/>
    </row>
    <row r="37" spans="1:27" s="20" customFormat="1" ht="13.5" customHeight="1" x14ac:dyDescent="0.25">
      <c r="A37" s="69"/>
      <c r="B37" s="62" t="s">
        <v>36</v>
      </c>
      <c r="C37" s="63">
        <v>23.072939802267662</v>
      </c>
      <c r="D37" s="63">
        <v>23.418534681116274</v>
      </c>
      <c r="E37" s="63">
        <v>23.898027451193737</v>
      </c>
      <c r="F37" s="63">
        <v>19.985002495641499</v>
      </c>
      <c r="G37" s="63">
        <v>18.389425202207132</v>
      </c>
      <c r="H37" s="63">
        <v>17.522811501352237</v>
      </c>
      <c r="I37" s="55">
        <v>466961</v>
      </c>
      <c r="J37" s="55">
        <v>489042</v>
      </c>
      <c r="K37" s="55">
        <v>522739</v>
      </c>
      <c r="L37" s="55">
        <v>422420</v>
      </c>
      <c r="M37" s="55">
        <v>395195</v>
      </c>
      <c r="N37" s="55">
        <v>365297</v>
      </c>
      <c r="O37" s="64">
        <v>9277</v>
      </c>
      <c r="P37" s="64">
        <v>8254</v>
      </c>
      <c r="Q37" s="64">
        <v>6124</v>
      </c>
      <c r="R37" s="64">
        <v>5703</v>
      </c>
      <c r="S37" s="64">
        <v>6218</v>
      </c>
      <c r="T37" s="64">
        <v>4655</v>
      </c>
      <c r="U37" s="63">
        <v>0.43887851966182245</v>
      </c>
      <c r="V37" s="63">
        <v>0.45222929306543391</v>
      </c>
      <c r="W37" s="63">
        <v>0.87368927574789024</v>
      </c>
      <c r="X37" s="63">
        <v>0.46438249109530955</v>
      </c>
      <c r="Y37" s="63">
        <v>0.32201584485072787</v>
      </c>
      <c r="Z37" s="63">
        <v>0.35956328015762618</v>
      </c>
      <c r="AA37" s="65"/>
    </row>
    <row r="38" spans="1:27" s="20" customFormat="1" x14ac:dyDescent="0.25">
      <c r="A38" s="26" t="s">
        <v>450</v>
      </c>
    </row>
    <row r="39" spans="1:27" s="20" customFormat="1" x14ac:dyDescent="0.25"/>
    <row r="40" spans="1:27" s="20" customFormat="1" x14ac:dyDescent="0.25"/>
    <row r="41" spans="1:27" s="20" customFormat="1" x14ac:dyDescent="0.25"/>
    <row r="42" spans="1:27" s="20" customFormat="1" x14ac:dyDescent="0.25"/>
    <row r="43" spans="1:27" s="20" customFormat="1" x14ac:dyDescent="0.25"/>
    <row r="44" spans="1:27" s="20" customFormat="1" x14ac:dyDescent="0.25"/>
    <row r="45" spans="1:27" s="20" customFormat="1" x14ac:dyDescent="0.25"/>
    <row r="46" spans="1:27" s="20" customFormat="1" x14ac:dyDescent="0.25"/>
    <row r="47" spans="1:27" s="20" customFormat="1" x14ac:dyDescent="0.25"/>
    <row r="48" spans="1:27" s="20" customFormat="1" x14ac:dyDescent="0.25"/>
    <row r="49" s="20" customFormat="1" x14ac:dyDescent="0.25"/>
    <row r="50" s="20" customFormat="1" x14ac:dyDescent="0.25"/>
    <row r="51" s="20" customFormat="1" x14ac:dyDescent="0.25"/>
    <row r="52" s="20" customFormat="1" x14ac:dyDescent="0.25"/>
    <row r="53" s="20" customFormat="1" x14ac:dyDescent="0.25"/>
    <row r="54" s="20" customFormat="1" x14ac:dyDescent="0.25"/>
    <row r="55" s="20" customFormat="1" x14ac:dyDescent="0.25"/>
    <row r="56" s="20" customFormat="1" x14ac:dyDescent="0.25"/>
    <row r="57" s="20" customFormat="1" x14ac:dyDescent="0.25"/>
    <row r="58" s="20" customFormat="1" x14ac:dyDescent="0.25"/>
    <row r="59" s="20" customFormat="1" x14ac:dyDescent="0.25"/>
    <row r="60" s="20" customFormat="1" x14ac:dyDescent="0.25"/>
    <row r="61" s="20" customFormat="1" x14ac:dyDescent="0.25"/>
    <row r="62" s="20" customFormat="1" x14ac:dyDescent="0.25"/>
    <row r="63" s="20" customFormat="1" x14ac:dyDescent="0.25"/>
    <row r="64" s="20" customFormat="1" x14ac:dyDescent="0.25"/>
    <row r="65" s="20" customFormat="1" x14ac:dyDescent="0.25"/>
    <row r="66" s="20" customFormat="1" x14ac:dyDescent="0.25"/>
    <row r="67" s="20" customFormat="1" x14ac:dyDescent="0.25"/>
    <row r="68" s="20" customFormat="1" x14ac:dyDescent="0.25"/>
    <row r="69" s="20" customFormat="1" x14ac:dyDescent="0.25"/>
    <row r="70" s="20" customFormat="1" x14ac:dyDescent="0.25"/>
    <row r="71" s="20" customFormat="1" x14ac:dyDescent="0.25"/>
    <row r="72" s="20" customFormat="1" x14ac:dyDescent="0.25"/>
    <row r="73" s="20" customFormat="1" x14ac:dyDescent="0.25"/>
    <row r="74" s="20" customFormat="1" x14ac:dyDescent="0.25"/>
    <row r="75" s="20" customFormat="1" x14ac:dyDescent="0.25"/>
    <row r="76" s="20" customFormat="1" x14ac:dyDescent="0.25"/>
    <row r="77" s="20" customFormat="1" x14ac:dyDescent="0.25"/>
    <row r="78" s="20" customFormat="1" x14ac:dyDescent="0.25"/>
    <row r="79" s="20" customFormat="1" x14ac:dyDescent="0.25"/>
    <row r="80" s="20" customFormat="1" x14ac:dyDescent="0.25"/>
    <row r="81" s="20" customFormat="1" x14ac:dyDescent="0.25"/>
    <row r="82" s="20" customFormat="1" x14ac:dyDescent="0.25"/>
    <row r="83" s="20" customFormat="1" x14ac:dyDescent="0.25"/>
    <row r="84" s="20" customFormat="1" x14ac:dyDescent="0.25"/>
    <row r="85" s="20" customFormat="1" x14ac:dyDescent="0.25"/>
    <row r="86" s="20" customFormat="1" x14ac:dyDescent="0.25"/>
    <row r="87" s="20" customFormat="1" x14ac:dyDescent="0.25"/>
    <row r="88" s="20" customFormat="1" x14ac:dyDescent="0.25"/>
    <row r="89" s="20" customFormat="1" x14ac:dyDescent="0.25"/>
    <row r="90" s="20" customFormat="1" x14ac:dyDescent="0.25"/>
    <row r="91" s="20" customFormat="1" x14ac:dyDescent="0.25"/>
    <row r="92" s="20" customFormat="1" x14ac:dyDescent="0.25"/>
    <row r="93" s="20" customFormat="1" x14ac:dyDescent="0.25"/>
    <row r="94" s="20" customFormat="1" x14ac:dyDescent="0.25"/>
    <row r="95" s="20" customFormat="1" x14ac:dyDescent="0.25"/>
    <row r="96" s="20" customFormat="1" x14ac:dyDescent="0.25"/>
    <row r="97" s="20" customFormat="1" x14ac:dyDescent="0.25"/>
    <row r="98" s="20" customFormat="1" x14ac:dyDescent="0.25"/>
    <row r="99" s="20" customFormat="1" x14ac:dyDescent="0.25"/>
    <row r="100" s="20" customFormat="1" x14ac:dyDescent="0.25"/>
    <row r="101" s="20" customFormat="1" x14ac:dyDescent="0.25"/>
    <row r="102" s="20" customFormat="1" x14ac:dyDescent="0.25"/>
    <row r="103" s="20" customFormat="1" x14ac:dyDescent="0.25"/>
    <row r="104" s="20" customFormat="1" x14ac:dyDescent="0.25"/>
    <row r="105" s="20" customFormat="1" x14ac:dyDescent="0.25"/>
    <row r="106" s="20" customFormat="1" x14ac:dyDescent="0.25"/>
    <row r="107" s="20" customFormat="1" x14ac:dyDescent="0.25"/>
    <row r="108" s="20" customFormat="1" x14ac:dyDescent="0.25"/>
    <row r="109" s="20" customFormat="1" x14ac:dyDescent="0.25"/>
    <row r="110" s="20" customFormat="1" x14ac:dyDescent="0.25"/>
    <row r="111" s="20" customFormat="1" x14ac:dyDescent="0.25"/>
    <row r="112" s="20" customFormat="1" x14ac:dyDescent="0.25"/>
    <row r="113" s="20" customFormat="1" x14ac:dyDescent="0.25"/>
    <row r="114" s="20" customFormat="1" x14ac:dyDescent="0.25"/>
    <row r="115" s="20" customFormat="1" x14ac:dyDescent="0.25"/>
    <row r="116" s="20" customFormat="1" x14ac:dyDescent="0.25"/>
    <row r="117" s="20" customFormat="1" x14ac:dyDescent="0.25"/>
    <row r="118" s="20" customFormat="1" x14ac:dyDescent="0.25"/>
    <row r="119" s="20" customFormat="1" x14ac:dyDescent="0.25"/>
    <row r="120" s="20" customFormat="1" x14ac:dyDescent="0.25"/>
    <row r="121" s="20" customFormat="1" x14ac:dyDescent="0.25"/>
    <row r="122" s="20" customFormat="1" x14ac:dyDescent="0.25"/>
    <row r="123" s="20" customFormat="1" x14ac:dyDescent="0.25"/>
    <row r="124" s="20" customFormat="1" x14ac:dyDescent="0.25"/>
    <row r="125" s="20" customFormat="1" x14ac:dyDescent="0.25"/>
    <row r="126" s="20" customFormat="1" x14ac:dyDescent="0.25"/>
    <row r="127" s="20" customFormat="1" x14ac:dyDescent="0.25"/>
    <row r="128" s="20" customFormat="1" x14ac:dyDescent="0.25"/>
    <row r="129" s="20" customFormat="1" x14ac:dyDescent="0.25"/>
    <row r="130" s="20" customFormat="1" x14ac:dyDescent="0.25"/>
    <row r="131" s="20" customFormat="1" x14ac:dyDescent="0.25"/>
    <row r="132" s="20" customFormat="1" x14ac:dyDescent="0.25"/>
    <row r="133" s="20" customFormat="1" x14ac:dyDescent="0.25"/>
    <row r="134" s="20" customFormat="1" x14ac:dyDescent="0.25"/>
    <row r="135" s="20" customFormat="1" x14ac:dyDescent="0.25"/>
    <row r="136" s="20" customFormat="1" x14ac:dyDescent="0.25"/>
    <row r="137" s="20" customFormat="1" x14ac:dyDescent="0.25"/>
    <row r="138" s="20" customFormat="1" x14ac:dyDescent="0.25"/>
    <row r="139" s="20" customFormat="1" x14ac:dyDescent="0.25"/>
    <row r="140" s="20" customFormat="1" x14ac:dyDescent="0.25"/>
    <row r="141" s="20" customFormat="1" x14ac:dyDescent="0.25"/>
    <row r="142" s="20" customFormat="1" x14ac:dyDescent="0.25"/>
    <row r="143" s="20" customFormat="1" x14ac:dyDescent="0.25"/>
    <row r="144" s="20" customFormat="1" x14ac:dyDescent="0.25"/>
    <row r="145" s="20" customFormat="1" x14ac:dyDescent="0.25"/>
    <row r="146" s="20" customFormat="1" x14ac:dyDescent="0.25"/>
    <row r="147" s="20" customFormat="1" x14ac:dyDescent="0.25"/>
    <row r="148" s="20" customFormat="1" x14ac:dyDescent="0.25"/>
    <row r="149" s="20" customFormat="1" x14ac:dyDescent="0.25"/>
    <row r="150" s="20" customFormat="1" x14ac:dyDescent="0.25"/>
    <row r="151" s="20" customFormat="1" x14ac:dyDescent="0.25"/>
    <row r="152" s="20" customFormat="1" x14ac:dyDescent="0.25"/>
    <row r="153" s="20" customFormat="1" x14ac:dyDescent="0.25"/>
    <row r="154" s="20" customFormat="1" x14ac:dyDescent="0.25"/>
    <row r="155" s="20" customFormat="1" x14ac:dyDescent="0.25"/>
    <row r="156" s="20" customFormat="1" x14ac:dyDescent="0.25"/>
    <row r="157" s="20" customFormat="1" x14ac:dyDescent="0.25"/>
    <row r="158" s="20" customFormat="1" x14ac:dyDescent="0.25"/>
    <row r="159" s="20" customFormat="1" x14ac:dyDescent="0.25"/>
    <row r="160" s="20" customFormat="1" x14ac:dyDescent="0.25"/>
    <row r="161" s="20" customFormat="1" x14ac:dyDescent="0.25"/>
    <row r="162" s="20" customFormat="1" x14ac:dyDescent="0.25"/>
    <row r="163" s="20" customFormat="1" x14ac:dyDescent="0.25"/>
    <row r="164" s="20" customFormat="1" x14ac:dyDescent="0.25"/>
    <row r="165" s="20" customFormat="1" x14ac:dyDescent="0.25"/>
    <row r="166" s="20" customFormat="1" x14ac:dyDescent="0.25"/>
    <row r="167" s="20" customFormat="1" x14ac:dyDescent="0.25"/>
    <row r="168" s="20" customFormat="1" x14ac:dyDescent="0.25"/>
    <row r="169" s="20" customFormat="1" x14ac:dyDescent="0.25"/>
    <row r="170" s="20" customFormat="1" x14ac:dyDescent="0.25"/>
    <row r="171" s="20" customFormat="1" x14ac:dyDescent="0.25"/>
    <row r="172" s="20" customFormat="1" x14ac:dyDescent="0.25"/>
    <row r="173" s="20" customFormat="1" x14ac:dyDescent="0.25"/>
    <row r="174" s="20" customFormat="1" x14ac:dyDescent="0.25"/>
    <row r="175" s="20" customFormat="1" x14ac:dyDescent="0.25"/>
    <row r="176" s="20" customFormat="1" x14ac:dyDescent="0.25"/>
    <row r="177" s="20" customFormat="1" x14ac:dyDescent="0.25"/>
    <row r="178" s="20" customFormat="1" x14ac:dyDescent="0.25"/>
    <row r="179" s="20" customFormat="1" x14ac:dyDescent="0.25"/>
    <row r="180" s="20" customFormat="1" x14ac:dyDescent="0.25"/>
    <row r="181" s="20" customFormat="1" x14ac:dyDescent="0.25"/>
    <row r="182" s="20" customFormat="1" x14ac:dyDescent="0.25"/>
    <row r="183" s="20" customFormat="1" x14ac:dyDescent="0.25"/>
    <row r="184" s="20" customFormat="1" x14ac:dyDescent="0.25"/>
    <row r="185" s="20" customFormat="1" x14ac:dyDescent="0.25"/>
    <row r="186" s="20" customFormat="1" x14ac:dyDescent="0.25"/>
    <row r="187" s="20" customFormat="1" x14ac:dyDescent="0.25"/>
    <row r="188" s="20" customFormat="1" x14ac:dyDescent="0.25"/>
    <row r="189" s="20" customFormat="1" x14ac:dyDescent="0.25"/>
    <row r="190" s="20" customFormat="1" x14ac:dyDescent="0.25"/>
    <row r="191" s="20" customFormat="1" x14ac:dyDescent="0.25"/>
    <row r="192" s="20" customFormat="1" x14ac:dyDescent="0.25"/>
    <row r="193" s="20" customFormat="1" x14ac:dyDescent="0.25"/>
    <row r="194" s="20" customFormat="1" x14ac:dyDescent="0.25"/>
    <row r="195" s="20" customFormat="1" x14ac:dyDescent="0.25"/>
    <row r="196" s="20" customFormat="1" x14ac:dyDescent="0.25"/>
    <row r="197" s="20" customFormat="1" x14ac:dyDescent="0.25"/>
    <row r="198" s="20" customFormat="1" x14ac:dyDescent="0.25"/>
    <row r="199" s="20" customFormat="1" x14ac:dyDescent="0.25"/>
    <row r="200" s="20" customFormat="1" x14ac:dyDescent="0.25"/>
    <row r="201" s="20" customFormat="1" x14ac:dyDescent="0.25"/>
    <row r="202" s="20" customFormat="1" x14ac:dyDescent="0.25"/>
    <row r="203" s="20" customFormat="1" x14ac:dyDescent="0.25"/>
    <row r="204" s="20" customFormat="1" x14ac:dyDescent="0.25"/>
    <row r="205" s="20" customFormat="1" x14ac:dyDescent="0.25"/>
    <row r="206" s="20" customFormat="1" x14ac:dyDescent="0.25"/>
    <row r="207" s="20" customFormat="1" x14ac:dyDescent="0.25"/>
    <row r="208" s="20" customFormat="1" x14ac:dyDescent="0.25"/>
    <row r="209" s="20" customFormat="1" x14ac:dyDescent="0.25"/>
    <row r="210" s="20" customFormat="1" x14ac:dyDescent="0.25"/>
    <row r="211" s="20" customFormat="1" x14ac:dyDescent="0.25"/>
    <row r="212" s="20" customFormat="1" x14ac:dyDescent="0.25"/>
    <row r="213" s="20" customFormat="1" x14ac:dyDescent="0.25"/>
    <row r="214" s="20" customFormat="1" x14ac:dyDescent="0.25"/>
    <row r="215" s="20" customFormat="1" x14ac:dyDescent="0.25"/>
    <row r="216" s="20" customFormat="1" x14ac:dyDescent="0.25"/>
    <row r="217" s="20" customFormat="1" x14ac:dyDescent="0.25"/>
    <row r="218" s="20" customFormat="1" x14ac:dyDescent="0.25"/>
    <row r="219" s="20" customFormat="1" x14ac:dyDescent="0.25"/>
    <row r="220" s="20" customFormat="1" x14ac:dyDescent="0.25"/>
    <row r="221" s="20" customFormat="1" x14ac:dyDescent="0.25"/>
    <row r="222" s="20" customFormat="1" x14ac:dyDescent="0.25"/>
    <row r="223" s="20" customFormat="1" x14ac:dyDescent="0.25"/>
    <row r="224" s="20" customFormat="1" x14ac:dyDescent="0.25"/>
    <row r="225" s="20" customFormat="1" x14ac:dyDescent="0.25"/>
    <row r="226" s="20" customFormat="1" x14ac:dyDescent="0.25"/>
    <row r="227" s="20" customFormat="1" x14ac:dyDescent="0.25"/>
    <row r="228" s="20" customFormat="1" x14ac:dyDescent="0.25"/>
    <row r="229" s="20" customFormat="1" x14ac:dyDescent="0.25"/>
    <row r="230" s="20" customFormat="1" x14ac:dyDescent="0.25"/>
    <row r="231" s="20" customFormat="1" x14ac:dyDescent="0.25"/>
    <row r="232" s="20" customFormat="1" x14ac:dyDescent="0.25"/>
    <row r="233" s="20" customFormat="1" x14ac:dyDescent="0.25"/>
    <row r="234" s="20" customFormat="1" x14ac:dyDescent="0.25"/>
    <row r="235" s="20" customFormat="1" x14ac:dyDescent="0.25"/>
    <row r="236" s="20" customFormat="1" x14ac:dyDescent="0.25"/>
    <row r="237" s="20" customFormat="1" x14ac:dyDescent="0.25"/>
    <row r="238" s="20" customFormat="1" x14ac:dyDescent="0.25"/>
    <row r="239" s="20" customFormat="1" x14ac:dyDescent="0.25"/>
    <row r="240" s="20" customFormat="1" x14ac:dyDescent="0.25"/>
    <row r="241" s="20" customFormat="1" x14ac:dyDescent="0.25"/>
    <row r="242" s="20" customFormat="1" x14ac:dyDescent="0.25"/>
    <row r="243" s="20" customFormat="1" x14ac:dyDescent="0.25"/>
    <row r="244" s="20" customFormat="1" x14ac:dyDescent="0.25"/>
    <row r="245" s="20" customFormat="1" x14ac:dyDescent="0.25"/>
    <row r="246" s="20" customFormat="1" x14ac:dyDescent="0.25"/>
    <row r="247" s="20" customFormat="1" x14ac:dyDescent="0.25"/>
    <row r="248" s="20" customFormat="1" x14ac:dyDescent="0.25"/>
    <row r="249" s="20" customFormat="1" x14ac:dyDescent="0.25"/>
    <row r="250" s="20" customFormat="1" x14ac:dyDescent="0.25"/>
    <row r="251" s="20" customFormat="1" x14ac:dyDescent="0.25"/>
    <row r="252" s="20" customFormat="1" x14ac:dyDescent="0.25"/>
    <row r="253" s="20" customFormat="1" x14ac:dyDescent="0.25"/>
    <row r="254" s="20" customFormat="1" x14ac:dyDescent="0.25"/>
    <row r="255" s="20" customFormat="1" x14ac:dyDescent="0.25"/>
    <row r="256" s="20" customFormat="1" x14ac:dyDescent="0.25"/>
    <row r="257" s="20" customFormat="1" x14ac:dyDescent="0.25"/>
    <row r="258" s="20" customFormat="1" x14ac:dyDescent="0.25"/>
    <row r="259" s="20" customFormat="1" x14ac:dyDescent="0.25"/>
    <row r="260" s="20" customFormat="1" x14ac:dyDescent="0.25"/>
    <row r="261" s="20" customFormat="1" x14ac:dyDescent="0.25"/>
    <row r="262" s="20" customFormat="1" x14ac:dyDescent="0.25"/>
    <row r="263" s="20" customFormat="1" x14ac:dyDescent="0.25"/>
    <row r="264" s="20" customFormat="1" x14ac:dyDescent="0.25"/>
    <row r="265" s="20" customFormat="1" x14ac:dyDescent="0.25"/>
    <row r="266" s="20" customFormat="1" x14ac:dyDescent="0.25"/>
    <row r="267" s="20" customFormat="1" x14ac:dyDescent="0.25"/>
    <row r="268" s="20" customFormat="1" x14ac:dyDescent="0.25"/>
    <row r="269" s="20" customFormat="1" x14ac:dyDescent="0.25"/>
    <row r="270" s="20" customFormat="1" x14ac:dyDescent="0.25"/>
    <row r="271" s="20" customFormat="1" x14ac:dyDescent="0.25"/>
    <row r="272" s="20" customFormat="1" x14ac:dyDescent="0.25"/>
    <row r="273" s="20" customFormat="1" x14ac:dyDescent="0.25"/>
    <row r="274" s="20" customFormat="1" x14ac:dyDescent="0.25"/>
    <row r="275" s="20" customFormat="1" x14ac:dyDescent="0.25"/>
    <row r="276" s="20" customFormat="1" x14ac:dyDescent="0.25"/>
    <row r="277" s="20" customFormat="1" x14ac:dyDescent="0.25"/>
    <row r="278" s="20" customFormat="1" x14ac:dyDescent="0.25"/>
    <row r="279" s="20" customFormat="1" x14ac:dyDescent="0.25"/>
    <row r="280" s="20" customFormat="1" x14ac:dyDescent="0.25"/>
    <row r="281" s="20" customFormat="1" x14ac:dyDescent="0.25"/>
    <row r="282" s="20" customFormat="1" x14ac:dyDescent="0.25"/>
    <row r="283" s="20" customFormat="1" x14ac:dyDescent="0.25"/>
    <row r="284" s="20" customFormat="1" x14ac:dyDescent="0.25"/>
    <row r="285" s="20" customFormat="1" x14ac:dyDescent="0.25"/>
    <row r="286" s="20" customFormat="1" x14ac:dyDescent="0.25"/>
    <row r="287" s="20" customFormat="1" x14ac:dyDescent="0.25"/>
    <row r="288" s="20" customFormat="1" x14ac:dyDescent="0.25"/>
    <row r="289" s="20" customFormat="1" x14ac:dyDescent="0.25"/>
    <row r="290" s="20" customFormat="1" x14ac:dyDescent="0.25"/>
    <row r="291" s="20" customFormat="1" x14ac:dyDescent="0.25"/>
    <row r="292" s="20" customFormat="1" x14ac:dyDescent="0.25"/>
    <row r="293" s="20" customFormat="1" x14ac:dyDescent="0.25"/>
    <row r="294" s="20" customFormat="1" x14ac:dyDescent="0.25"/>
    <row r="295" s="20" customFormat="1" x14ac:dyDescent="0.25"/>
    <row r="296" s="20" customFormat="1" x14ac:dyDescent="0.25"/>
    <row r="297" s="20" customFormat="1" x14ac:dyDescent="0.25"/>
    <row r="298" s="20" customFormat="1" x14ac:dyDescent="0.25"/>
    <row r="299" s="20" customFormat="1" x14ac:dyDescent="0.25"/>
    <row r="300" s="20" customFormat="1" x14ac:dyDescent="0.25"/>
    <row r="301" s="20" customFormat="1" x14ac:dyDescent="0.25"/>
    <row r="302" s="20" customFormat="1" x14ac:dyDescent="0.25"/>
    <row r="303" s="20" customFormat="1" x14ac:dyDescent="0.25"/>
    <row r="304" s="20" customFormat="1" x14ac:dyDescent="0.25"/>
    <row r="305" s="20" customFormat="1" x14ac:dyDescent="0.25"/>
    <row r="306" s="20" customFormat="1" x14ac:dyDescent="0.25"/>
    <row r="307" s="20" customFormat="1" x14ac:dyDescent="0.25"/>
    <row r="308" s="20" customFormat="1" x14ac:dyDescent="0.25"/>
    <row r="309" s="20" customFormat="1" x14ac:dyDescent="0.25"/>
    <row r="310" s="20" customFormat="1" x14ac:dyDescent="0.25"/>
    <row r="311" s="20" customFormat="1" x14ac:dyDescent="0.25"/>
    <row r="312" s="20" customFormat="1" x14ac:dyDescent="0.25"/>
    <row r="313" s="20" customFormat="1" x14ac:dyDescent="0.25"/>
    <row r="314" s="20" customFormat="1" x14ac:dyDescent="0.25"/>
    <row r="315" s="20" customFormat="1" x14ac:dyDescent="0.25"/>
    <row r="316" s="20" customFormat="1" x14ac:dyDescent="0.25"/>
    <row r="317" s="20" customFormat="1" x14ac:dyDescent="0.25"/>
    <row r="318" s="20" customFormat="1" x14ac:dyDescent="0.25"/>
    <row r="319" s="20" customFormat="1" x14ac:dyDescent="0.25"/>
    <row r="320" s="20" customFormat="1" x14ac:dyDescent="0.25"/>
    <row r="321" s="20" customFormat="1" x14ac:dyDescent="0.25"/>
    <row r="322" s="20" customFormat="1" x14ac:dyDescent="0.25"/>
    <row r="323" s="20" customFormat="1" x14ac:dyDescent="0.25"/>
    <row r="324" s="20" customFormat="1" x14ac:dyDescent="0.25"/>
    <row r="325" s="20" customFormat="1" x14ac:dyDescent="0.25"/>
    <row r="326" s="20" customFormat="1" x14ac:dyDescent="0.25"/>
    <row r="327" s="20" customFormat="1" x14ac:dyDescent="0.25"/>
    <row r="328" s="20" customFormat="1" x14ac:dyDescent="0.25"/>
    <row r="329" s="20" customFormat="1" x14ac:dyDescent="0.25"/>
    <row r="330" s="20" customFormat="1" x14ac:dyDescent="0.25"/>
    <row r="331" s="20" customFormat="1" x14ac:dyDescent="0.25"/>
    <row r="332" s="20" customFormat="1" x14ac:dyDescent="0.25"/>
    <row r="333" s="20" customFormat="1" x14ac:dyDescent="0.25"/>
    <row r="334" s="20" customFormat="1" x14ac:dyDescent="0.25"/>
    <row r="335" s="20" customFormat="1" x14ac:dyDescent="0.25"/>
    <row r="336" s="20" customFormat="1" x14ac:dyDescent="0.25"/>
    <row r="337" s="20" customFormat="1" x14ac:dyDescent="0.25"/>
    <row r="338" s="20" customFormat="1" x14ac:dyDescent="0.25"/>
    <row r="339" s="20" customFormat="1" x14ac:dyDescent="0.25"/>
    <row r="340" s="20" customFormat="1" x14ac:dyDescent="0.25"/>
    <row r="341" s="20" customFormat="1" x14ac:dyDescent="0.25"/>
    <row r="342" s="20" customFormat="1" x14ac:dyDescent="0.25"/>
    <row r="343" s="20" customFormat="1" x14ac:dyDescent="0.25"/>
    <row r="344" s="20" customFormat="1" x14ac:dyDescent="0.25"/>
    <row r="345" s="20" customFormat="1" x14ac:dyDescent="0.25"/>
    <row r="346" s="20" customFormat="1" x14ac:dyDescent="0.25"/>
    <row r="347" s="20" customFormat="1" x14ac:dyDescent="0.25"/>
    <row r="348" s="20" customFormat="1" x14ac:dyDescent="0.25"/>
    <row r="349" s="20" customFormat="1" x14ac:dyDescent="0.25"/>
    <row r="350" s="20" customFormat="1" x14ac:dyDescent="0.25"/>
    <row r="351" s="20" customFormat="1" x14ac:dyDescent="0.25"/>
    <row r="352" s="20" customFormat="1" x14ac:dyDescent="0.25"/>
    <row r="353" s="20" customFormat="1" x14ac:dyDescent="0.25"/>
    <row r="354" s="20" customFormat="1" x14ac:dyDescent="0.25"/>
    <row r="355" s="20" customFormat="1" x14ac:dyDescent="0.25"/>
    <row r="356" s="20" customFormat="1" x14ac:dyDescent="0.25"/>
    <row r="357" s="20" customFormat="1" x14ac:dyDescent="0.25"/>
    <row r="358" s="20" customFormat="1" x14ac:dyDescent="0.25"/>
    <row r="359" s="20" customFormat="1" x14ac:dyDescent="0.25"/>
    <row r="360" s="20" customFormat="1" x14ac:dyDescent="0.25"/>
    <row r="361" s="20" customFormat="1" x14ac:dyDescent="0.25"/>
    <row r="362" s="20" customFormat="1" x14ac:dyDescent="0.25"/>
    <row r="363" s="20" customFormat="1" x14ac:dyDescent="0.25"/>
    <row r="364" s="20" customFormat="1" x14ac:dyDescent="0.25"/>
    <row r="365" s="20" customFormat="1" x14ac:dyDescent="0.25"/>
    <row r="366" s="20" customFormat="1" x14ac:dyDescent="0.25"/>
    <row r="367" s="20" customFormat="1" x14ac:dyDescent="0.25"/>
    <row r="368" s="20" customFormat="1" x14ac:dyDescent="0.25"/>
    <row r="369" s="20" customFormat="1" x14ac:dyDescent="0.25"/>
    <row r="370" s="20" customFormat="1" x14ac:dyDescent="0.25"/>
    <row r="371" s="20" customFormat="1" x14ac:dyDescent="0.25"/>
    <row r="372" s="20" customFormat="1" x14ac:dyDescent="0.25"/>
    <row r="373" s="20" customFormat="1" x14ac:dyDescent="0.25"/>
    <row r="374" s="20" customFormat="1" x14ac:dyDescent="0.25"/>
    <row r="375" s="20" customFormat="1" x14ac:dyDescent="0.25"/>
    <row r="376" s="20" customFormat="1" x14ac:dyDescent="0.25"/>
    <row r="377" s="20" customFormat="1" x14ac:dyDescent="0.25"/>
    <row r="378" s="20" customFormat="1" x14ac:dyDescent="0.25"/>
    <row r="379" s="20" customFormat="1" x14ac:dyDescent="0.25"/>
    <row r="380" s="20" customFormat="1" x14ac:dyDescent="0.25"/>
    <row r="381" s="20" customFormat="1" x14ac:dyDescent="0.25"/>
    <row r="382" s="20" customFormat="1" x14ac:dyDescent="0.25"/>
    <row r="383" s="20" customFormat="1" x14ac:dyDescent="0.25"/>
    <row r="384" s="20" customFormat="1" x14ac:dyDescent="0.25"/>
    <row r="385" s="20" customFormat="1" x14ac:dyDescent="0.25"/>
    <row r="386" s="20" customFormat="1" x14ac:dyDescent="0.25"/>
    <row r="387" s="20" customFormat="1" x14ac:dyDescent="0.25"/>
    <row r="388" s="20" customFormat="1" x14ac:dyDescent="0.25"/>
    <row r="389" s="20" customFormat="1" x14ac:dyDescent="0.25"/>
    <row r="390" s="20" customFormat="1" x14ac:dyDescent="0.25"/>
    <row r="391" s="20" customFormat="1" x14ac:dyDescent="0.25"/>
    <row r="392" s="20" customFormat="1" x14ac:dyDescent="0.25"/>
    <row r="393" s="20" customFormat="1" x14ac:dyDescent="0.25"/>
    <row r="394" s="20" customFormat="1" x14ac:dyDescent="0.25"/>
    <row r="395" s="20" customFormat="1" x14ac:dyDescent="0.25"/>
    <row r="396" s="20" customFormat="1" x14ac:dyDescent="0.25"/>
    <row r="397" s="20" customFormat="1" x14ac:dyDescent="0.25"/>
    <row r="398" s="20" customFormat="1" x14ac:dyDescent="0.25"/>
    <row r="399" s="20" customFormat="1" x14ac:dyDescent="0.25"/>
    <row r="400" s="20" customFormat="1" x14ac:dyDescent="0.25"/>
    <row r="401" s="20" customFormat="1" x14ac:dyDescent="0.25"/>
    <row r="402" s="20" customFormat="1" x14ac:dyDescent="0.25"/>
    <row r="403" s="20" customFormat="1" x14ac:dyDescent="0.25"/>
    <row r="404" s="20" customFormat="1" x14ac:dyDescent="0.25"/>
    <row r="405" s="20" customFormat="1" x14ac:dyDescent="0.25"/>
    <row r="406" s="20" customFormat="1" x14ac:dyDescent="0.25"/>
    <row r="407" s="20" customFormat="1" x14ac:dyDescent="0.25"/>
    <row r="408" s="20" customFormat="1" x14ac:dyDescent="0.25"/>
    <row r="409" s="20" customFormat="1" x14ac:dyDescent="0.25"/>
    <row r="410" s="20" customFormat="1" x14ac:dyDescent="0.25"/>
    <row r="411" s="20" customFormat="1" x14ac:dyDescent="0.25"/>
    <row r="412" s="20" customFormat="1" x14ac:dyDescent="0.25"/>
    <row r="413" s="20" customFormat="1" x14ac:dyDescent="0.25"/>
    <row r="414" s="20" customFormat="1" x14ac:dyDescent="0.25"/>
    <row r="415" s="20" customFormat="1" x14ac:dyDescent="0.25"/>
    <row r="416" s="20" customFormat="1" x14ac:dyDescent="0.25"/>
    <row r="417" s="20" customFormat="1" x14ac:dyDescent="0.25"/>
    <row r="418" s="20" customFormat="1" x14ac:dyDescent="0.25"/>
    <row r="419" s="20" customFormat="1" x14ac:dyDescent="0.25"/>
    <row r="420" s="20" customFormat="1" x14ac:dyDescent="0.25"/>
    <row r="421" s="20" customFormat="1" x14ac:dyDescent="0.25"/>
    <row r="422" s="20" customFormat="1" x14ac:dyDescent="0.25"/>
    <row r="423" s="20" customFormat="1" x14ac:dyDescent="0.25"/>
    <row r="424" s="20" customFormat="1" x14ac:dyDescent="0.25"/>
    <row r="425" s="20" customFormat="1" x14ac:dyDescent="0.25"/>
    <row r="426" s="20" customFormat="1" x14ac:dyDescent="0.25"/>
    <row r="427" s="20" customFormat="1" x14ac:dyDescent="0.25"/>
    <row r="428" s="20" customFormat="1" x14ac:dyDescent="0.25"/>
    <row r="429" s="20" customFormat="1" x14ac:dyDescent="0.25"/>
    <row r="430" s="20" customFormat="1" x14ac:dyDescent="0.25"/>
    <row r="431" s="20" customFormat="1" x14ac:dyDescent="0.25"/>
    <row r="432" s="20" customFormat="1" x14ac:dyDescent="0.25"/>
    <row r="433" s="20" customFormat="1" x14ac:dyDescent="0.25"/>
    <row r="434" s="20" customFormat="1" x14ac:dyDescent="0.25"/>
    <row r="435" s="20" customFormat="1" x14ac:dyDescent="0.25"/>
    <row r="436" s="20" customFormat="1" x14ac:dyDescent="0.25"/>
    <row r="437" s="20" customFormat="1" x14ac:dyDescent="0.25"/>
    <row r="438" s="20" customFormat="1" x14ac:dyDescent="0.25"/>
    <row r="439" s="20" customFormat="1" x14ac:dyDescent="0.25"/>
    <row r="440" s="20" customFormat="1" x14ac:dyDescent="0.25"/>
    <row r="441" s="20" customFormat="1" x14ac:dyDescent="0.25"/>
    <row r="442" s="20" customFormat="1" x14ac:dyDescent="0.25"/>
    <row r="443" s="20" customFormat="1" x14ac:dyDescent="0.25"/>
    <row r="444" s="20" customFormat="1" x14ac:dyDescent="0.25"/>
    <row r="445" s="20" customFormat="1" x14ac:dyDescent="0.25"/>
    <row r="446" s="20" customFormat="1" x14ac:dyDescent="0.25"/>
    <row r="447" s="20" customFormat="1" x14ac:dyDescent="0.25"/>
    <row r="448" s="20" customFormat="1" x14ac:dyDescent="0.25"/>
    <row r="449" s="20" customFormat="1" x14ac:dyDescent="0.25"/>
    <row r="450" s="20" customFormat="1" x14ac:dyDescent="0.25"/>
    <row r="451" s="20" customFormat="1" x14ac:dyDescent="0.25"/>
    <row r="452" s="20" customFormat="1" x14ac:dyDescent="0.25"/>
    <row r="453" s="20" customFormat="1" x14ac:dyDescent="0.25"/>
    <row r="454" s="20" customFormat="1" x14ac:dyDescent="0.25"/>
    <row r="455" s="20" customFormat="1" x14ac:dyDescent="0.25"/>
    <row r="456" s="20" customFormat="1" x14ac:dyDescent="0.25"/>
    <row r="457" s="20" customFormat="1" x14ac:dyDescent="0.25"/>
    <row r="458" s="20" customFormat="1" x14ac:dyDescent="0.25"/>
    <row r="459" s="20" customFormat="1" x14ac:dyDescent="0.25"/>
    <row r="460" s="20" customFormat="1" x14ac:dyDescent="0.25"/>
    <row r="461" s="20" customFormat="1" x14ac:dyDescent="0.25"/>
    <row r="462" s="20" customFormat="1" x14ac:dyDescent="0.25"/>
    <row r="463" s="20" customFormat="1" x14ac:dyDescent="0.25"/>
    <row r="464" s="20" customFormat="1" x14ac:dyDescent="0.25"/>
    <row r="465" s="20" customFormat="1" x14ac:dyDescent="0.25"/>
    <row r="466" s="20" customFormat="1" x14ac:dyDescent="0.25"/>
    <row r="467" s="20" customFormat="1" x14ac:dyDescent="0.25"/>
    <row r="468" s="20" customFormat="1" x14ac:dyDescent="0.25"/>
    <row r="469" s="20" customFormat="1" x14ac:dyDescent="0.25"/>
    <row r="470" s="20" customFormat="1" x14ac:dyDescent="0.25"/>
    <row r="471" s="20" customFormat="1" x14ac:dyDescent="0.25"/>
    <row r="472" s="20" customFormat="1" x14ac:dyDescent="0.25"/>
    <row r="473" s="20" customFormat="1" x14ac:dyDescent="0.25"/>
    <row r="474" s="20" customFormat="1" x14ac:dyDescent="0.25"/>
    <row r="475" s="20" customFormat="1" x14ac:dyDescent="0.25"/>
    <row r="476" s="20" customFormat="1" x14ac:dyDescent="0.25"/>
    <row r="477" s="20" customFormat="1" x14ac:dyDescent="0.25"/>
    <row r="478" s="20" customFormat="1" x14ac:dyDescent="0.25"/>
    <row r="479" s="20" customFormat="1" x14ac:dyDescent="0.25"/>
    <row r="480" s="20" customFormat="1" x14ac:dyDescent="0.25"/>
    <row r="481" s="20" customFormat="1" x14ac:dyDescent="0.25"/>
    <row r="482" s="20" customFormat="1" x14ac:dyDescent="0.25"/>
    <row r="483" s="20" customFormat="1" x14ac:dyDescent="0.25"/>
    <row r="484" s="20" customFormat="1" x14ac:dyDescent="0.25"/>
    <row r="485" s="20" customFormat="1" x14ac:dyDescent="0.25"/>
    <row r="486" s="20" customFormat="1" x14ac:dyDescent="0.25"/>
    <row r="487" s="20" customFormat="1" x14ac:dyDescent="0.25"/>
    <row r="488" s="20" customFormat="1" x14ac:dyDescent="0.25"/>
    <row r="489" s="20" customFormat="1" x14ac:dyDescent="0.25"/>
    <row r="490" s="20" customFormat="1" x14ac:dyDescent="0.25"/>
    <row r="491" s="20" customFormat="1" x14ac:dyDescent="0.25"/>
    <row r="492" s="20" customFormat="1" x14ac:dyDescent="0.25"/>
    <row r="493" s="20" customFormat="1" x14ac:dyDescent="0.25"/>
    <row r="494" s="20" customFormat="1" x14ac:dyDescent="0.25"/>
    <row r="495" s="20" customFormat="1" x14ac:dyDescent="0.25"/>
    <row r="496" s="20" customFormat="1" x14ac:dyDescent="0.25"/>
    <row r="497" s="20" customFormat="1" x14ac:dyDescent="0.25"/>
    <row r="498" s="20" customFormat="1" x14ac:dyDescent="0.25"/>
    <row r="499" s="20" customFormat="1" x14ac:dyDescent="0.25"/>
    <row r="500" s="20" customFormat="1" x14ac:dyDescent="0.25"/>
    <row r="501" s="20" customFormat="1" x14ac:dyDescent="0.25"/>
    <row r="502" s="20" customFormat="1" x14ac:dyDescent="0.25"/>
    <row r="503" s="20" customFormat="1" x14ac:dyDescent="0.25"/>
    <row r="504" s="20" customFormat="1" x14ac:dyDescent="0.25"/>
    <row r="505" s="20" customFormat="1" x14ac:dyDescent="0.25"/>
    <row r="506" s="20" customFormat="1" x14ac:dyDescent="0.25"/>
    <row r="507" s="20" customFormat="1" x14ac:dyDescent="0.25"/>
    <row r="508" s="20" customFormat="1" x14ac:dyDescent="0.25"/>
    <row r="509" s="20" customFormat="1" x14ac:dyDescent="0.25"/>
    <row r="510" s="20" customFormat="1" x14ac:dyDescent="0.25"/>
    <row r="511" s="20" customFormat="1" x14ac:dyDescent="0.25"/>
    <row r="512" s="20" customFormat="1" x14ac:dyDescent="0.25"/>
    <row r="513" s="20" customFormat="1" x14ac:dyDescent="0.25"/>
    <row r="514" s="20" customFormat="1" x14ac:dyDescent="0.25"/>
    <row r="515" s="20" customFormat="1" x14ac:dyDescent="0.25"/>
    <row r="516" s="20" customFormat="1" x14ac:dyDescent="0.25"/>
    <row r="517" s="20" customFormat="1" x14ac:dyDescent="0.25"/>
    <row r="518" s="20" customFormat="1" x14ac:dyDescent="0.25"/>
    <row r="519" s="20" customFormat="1" x14ac:dyDescent="0.25"/>
    <row r="520" s="20" customFormat="1" x14ac:dyDescent="0.25"/>
    <row r="521" s="20" customFormat="1" x14ac:dyDescent="0.25"/>
    <row r="522" s="20" customFormat="1" x14ac:dyDescent="0.25"/>
    <row r="523" s="20" customFormat="1" x14ac:dyDescent="0.25"/>
    <row r="524" s="20" customFormat="1" x14ac:dyDescent="0.25"/>
    <row r="525" s="20" customFormat="1" x14ac:dyDescent="0.25"/>
    <row r="526" s="20" customFormat="1" x14ac:dyDescent="0.25"/>
    <row r="527" s="20" customFormat="1" x14ac:dyDescent="0.25"/>
    <row r="528" s="20" customFormat="1" x14ac:dyDescent="0.25"/>
    <row r="529" s="20" customFormat="1" x14ac:dyDescent="0.25"/>
    <row r="530" s="20" customFormat="1" x14ac:dyDescent="0.25"/>
    <row r="531" s="20" customFormat="1" x14ac:dyDescent="0.25"/>
    <row r="532" s="20" customFormat="1" x14ac:dyDescent="0.25"/>
    <row r="533" s="20" customFormat="1" x14ac:dyDescent="0.25"/>
    <row r="534" s="20" customFormat="1" x14ac:dyDescent="0.25"/>
    <row r="535" s="20" customFormat="1" x14ac:dyDescent="0.25"/>
    <row r="536" s="20" customFormat="1" x14ac:dyDescent="0.25"/>
    <row r="537" s="20" customFormat="1" x14ac:dyDescent="0.25"/>
    <row r="538" s="20" customFormat="1" x14ac:dyDescent="0.25"/>
    <row r="539" s="20" customFormat="1" x14ac:dyDescent="0.25"/>
    <row r="540" s="20" customFormat="1" x14ac:dyDescent="0.25"/>
    <row r="541" s="20" customFormat="1" x14ac:dyDescent="0.25"/>
    <row r="542" s="20" customFormat="1" x14ac:dyDescent="0.25"/>
    <row r="543" s="20" customFormat="1" x14ac:dyDescent="0.25"/>
    <row r="544" s="20" customFormat="1" x14ac:dyDescent="0.25"/>
    <row r="545" s="20" customFormat="1" x14ac:dyDescent="0.25"/>
    <row r="546" s="20" customFormat="1" x14ac:dyDescent="0.25"/>
    <row r="547" s="20" customFormat="1" x14ac:dyDescent="0.25"/>
    <row r="548" s="20" customFormat="1" x14ac:dyDescent="0.25"/>
    <row r="549" s="20" customFormat="1" x14ac:dyDescent="0.25"/>
    <row r="550" s="20" customFormat="1" x14ac:dyDescent="0.25"/>
    <row r="551" s="20" customFormat="1" x14ac:dyDescent="0.25"/>
    <row r="552" s="20" customFormat="1" x14ac:dyDescent="0.25"/>
    <row r="553" s="20" customFormat="1" x14ac:dyDescent="0.25"/>
    <row r="554" s="20" customFormat="1" x14ac:dyDescent="0.25"/>
    <row r="555" s="20" customFormat="1" x14ac:dyDescent="0.25"/>
    <row r="556" s="20" customFormat="1" x14ac:dyDescent="0.25"/>
    <row r="557" s="20" customFormat="1" x14ac:dyDescent="0.25"/>
    <row r="558" s="20" customFormat="1" x14ac:dyDescent="0.25"/>
    <row r="559" s="20" customFormat="1" x14ac:dyDescent="0.25"/>
    <row r="560" s="20" customFormat="1" x14ac:dyDescent="0.25"/>
    <row r="561" s="20" customFormat="1" x14ac:dyDescent="0.25"/>
    <row r="562" s="20" customFormat="1" x14ac:dyDescent="0.25"/>
    <row r="563" s="20" customFormat="1" x14ac:dyDescent="0.25"/>
    <row r="564" s="20" customFormat="1" x14ac:dyDescent="0.25"/>
    <row r="565" s="20" customFormat="1" x14ac:dyDescent="0.25"/>
    <row r="566" s="20" customFormat="1" x14ac:dyDescent="0.25"/>
    <row r="567" s="20" customFormat="1" x14ac:dyDescent="0.25"/>
    <row r="568" s="20" customFormat="1" x14ac:dyDescent="0.25"/>
    <row r="569" s="20" customFormat="1" x14ac:dyDescent="0.25"/>
    <row r="570" s="20" customFormat="1" x14ac:dyDescent="0.25"/>
    <row r="571" s="20" customFormat="1" x14ac:dyDescent="0.25"/>
    <row r="572" s="20" customFormat="1" x14ac:dyDescent="0.25"/>
    <row r="573" s="20" customFormat="1" x14ac:dyDescent="0.25"/>
    <row r="574" s="20" customFormat="1" x14ac:dyDescent="0.25"/>
    <row r="575" s="20" customFormat="1" x14ac:dyDescent="0.25"/>
    <row r="576" s="20" customFormat="1" x14ac:dyDescent="0.25"/>
    <row r="577" s="20" customFormat="1" x14ac:dyDescent="0.25"/>
    <row r="578" s="20" customFormat="1" x14ac:dyDescent="0.25"/>
    <row r="579" s="20" customFormat="1" x14ac:dyDescent="0.25"/>
    <row r="580" s="20" customFormat="1" x14ac:dyDescent="0.25"/>
    <row r="581" s="20" customFormat="1" x14ac:dyDescent="0.25"/>
    <row r="582" s="20" customFormat="1" x14ac:dyDescent="0.25"/>
    <row r="583" s="20" customFormat="1" x14ac:dyDescent="0.25"/>
    <row r="584" s="20" customFormat="1" x14ac:dyDescent="0.25"/>
    <row r="585" s="20" customFormat="1" x14ac:dyDescent="0.25"/>
    <row r="586" s="20" customFormat="1" x14ac:dyDescent="0.25"/>
    <row r="587" s="20" customFormat="1" x14ac:dyDescent="0.25"/>
    <row r="588" s="20" customFormat="1" x14ac:dyDescent="0.25"/>
    <row r="589" s="20" customFormat="1" x14ac:dyDescent="0.25"/>
    <row r="590" s="20" customFormat="1" x14ac:dyDescent="0.25"/>
    <row r="591" s="20" customFormat="1" x14ac:dyDescent="0.25"/>
    <row r="592" s="20" customFormat="1" x14ac:dyDescent="0.25"/>
    <row r="593" s="20" customFormat="1" x14ac:dyDescent="0.25"/>
    <row r="594" s="20" customFormat="1" x14ac:dyDescent="0.25"/>
    <row r="595" s="20" customFormat="1" x14ac:dyDescent="0.25"/>
    <row r="596" s="20" customFormat="1" x14ac:dyDescent="0.25"/>
    <row r="597" s="20" customFormat="1" x14ac:dyDescent="0.25"/>
    <row r="598" s="20" customFormat="1" x14ac:dyDescent="0.25"/>
    <row r="599" s="20" customFormat="1" x14ac:dyDescent="0.25"/>
    <row r="600" s="20" customFormat="1" x14ac:dyDescent="0.25"/>
  </sheetData>
  <mergeCells count="8">
    <mergeCell ref="U2:Z2"/>
    <mergeCell ref="A4:A20"/>
    <mergeCell ref="A21:A37"/>
    <mergeCell ref="I2:N2"/>
    <mergeCell ref="O2:T2"/>
    <mergeCell ref="A2:A3"/>
    <mergeCell ref="B2:B3"/>
    <mergeCell ref="C2:H2"/>
  </mergeCells>
  <pageMargins left="0.7" right="0.7" top="0.75" bottom="0.75" header="0.3" footer="0.3"/>
  <pageSetup orientation="portrait" verticalDpi="0" r:id="rId1"/>
</worksheet>
</file>

<file path=xl/worksheets/sheet1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762E4F-FFF9-4F70-98A2-709A50341923}">
  <dimension ref="A1:G600"/>
  <sheetViews>
    <sheetView zoomScale="80" zoomScaleNormal="80" workbookViewId="0">
      <selection sqref="A1:XFD1048576"/>
    </sheetView>
  </sheetViews>
  <sheetFormatPr baseColWidth="10" defaultRowHeight="15" x14ac:dyDescent="0.25"/>
  <cols>
    <col min="1" max="1" width="13" style="27" customWidth="1"/>
    <col min="2" max="7" width="14.7109375" style="27" customWidth="1"/>
    <col min="8" max="16384" width="11.42578125" style="27"/>
  </cols>
  <sheetData>
    <row r="1" spans="1:7" s="20" customFormat="1" x14ac:dyDescent="0.25">
      <c r="A1" s="47" t="s">
        <v>446</v>
      </c>
      <c r="B1" s="47"/>
      <c r="C1" s="47"/>
      <c r="D1" s="47"/>
      <c r="E1" s="47"/>
      <c r="F1" s="47"/>
      <c r="G1" s="47"/>
    </row>
    <row r="2" spans="1:7" s="20" customFormat="1" x14ac:dyDescent="0.25">
      <c r="A2" s="48"/>
      <c r="B2" s="49" t="s">
        <v>0</v>
      </c>
      <c r="C2" s="49"/>
      <c r="D2" s="49"/>
      <c r="E2" s="49"/>
      <c r="F2" s="49"/>
      <c r="G2" s="49"/>
    </row>
    <row r="3" spans="1:7" s="20" customFormat="1" x14ac:dyDescent="0.25">
      <c r="A3" s="48"/>
      <c r="B3" s="50">
        <v>2006</v>
      </c>
      <c r="C3" s="50">
        <v>2009</v>
      </c>
      <c r="D3" s="50">
        <v>2011</v>
      </c>
      <c r="E3" s="50">
        <v>2013</v>
      </c>
      <c r="F3" s="50">
        <v>2015</v>
      </c>
      <c r="G3" s="50">
        <v>2017</v>
      </c>
    </row>
    <row r="4" spans="1:7" s="20" customFormat="1" x14ac:dyDescent="0.25">
      <c r="A4" s="51" t="s">
        <v>9</v>
      </c>
      <c r="B4" s="52">
        <v>46.093635652233118</v>
      </c>
      <c r="C4" s="52">
        <v>43.996982548344747</v>
      </c>
      <c r="D4" s="52">
        <v>54.373142294860102</v>
      </c>
      <c r="E4" s="52">
        <v>59.786776771418374</v>
      </c>
      <c r="F4" s="52">
        <v>67.633930047719076</v>
      </c>
      <c r="G4" s="52">
        <v>73.669856055786681</v>
      </c>
    </row>
    <row r="5" spans="1:7" s="20" customFormat="1" x14ac:dyDescent="0.25">
      <c r="A5" s="53" t="s">
        <v>10</v>
      </c>
      <c r="B5" s="52">
        <v>41.235576879460751</v>
      </c>
      <c r="C5" s="52">
        <v>39.320946303982495</v>
      </c>
      <c r="D5" s="52">
        <v>50.335116721012149</v>
      </c>
      <c r="E5" s="52">
        <v>56.482787829572764</v>
      </c>
      <c r="F5" s="52">
        <v>65.446321643171785</v>
      </c>
      <c r="G5" s="52">
        <v>71.89675731116084</v>
      </c>
    </row>
    <row r="6" spans="1:7" s="20" customFormat="1" x14ac:dyDescent="0.25">
      <c r="A6" s="51" t="s">
        <v>36</v>
      </c>
      <c r="B6" s="52">
        <v>43.589961778647449</v>
      </c>
      <c r="C6" s="52">
        <v>41.564566364314295</v>
      </c>
      <c r="D6" s="52">
        <v>52.249607287774381</v>
      </c>
      <c r="E6" s="52">
        <v>58.040631651204087</v>
      </c>
      <c r="F6" s="52">
        <v>66.47784652087222</v>
      </c>
      <c r="G6" s="52">
        <v>72.7358372582447</v>
      </c>
    </row>
    <row r="7" spans="1:7" s="20" customFormat="1" x14ac:dyDescent="0.25">
      <c r="A7" s="26" t="s">
        <v>135</v>
      </c>
    </row>
    <row r="8" spans="1:7" s="20" customFormat="1" x14ac:dyDescent="0.25"/>
    <row r="9" spans="1:7" s="20" customFormat="1" x14ac:dyDescent="0.25">
      <c r="A9" s="48"/>
      <c r="B9" s="54" t="s">
        <v>1</v>
      </c>
      <c r="C9" s="54"/>
      <c r="D9" s="54"/>
      <c r="E9" s="54"/>
      <c r="F9" s="54"/>
      <c r="G9" s="54"/>
    </row>
    <row r="10" spans="1:7" s="20" customFormat="1" x14ac:dyDescent="0.25">
      <c r="A10" s="48"/>
      <c r="B10" s="50">
        <v>2006</v>
      </c>
      <c r="C10" s="50">
        <v>2009</v>
      </c>
      <c r="D10" s="50">
        <v>2011</v>
      </c>
      <c r="E10" s="50">
        <v>2013</v>
      </c>
      <c r="F10" s="50">
        <v>2015</v>
      </c>
      <c r="G10" s="50">
        <v>2017</v>
      </c>
    </row>
    <row r="11" spans="1:7" s="20" customFormat="1" x14ac:dyDescent="0.25">
      <c r="A11" s="51" t="s">
        <v>9</v>
      </c>
      <c r="B11" s="55">
        <v>3344474</v>
      </c>
      <c r="C11" s="55">
        <v>3270191</v>
      </c>
      <c r="D11" s="55">
        <v>4062535</v>
      </c>
      <c r="E11" s="55">
        <v>4509933</v>
      </c>
      <c r="F11" s="55">
        <v>5215368</v>
      </c>
      <c r="G11" s="55">
        <v>5826115</v>
      </c>
    </row>
    <row r="12" spans="1:7" s="20" customFormat="1" x14ac:dyDescent="0.25">
      <c r="A12" s="53" t="s">
        <v>10</v>
      </c>
      <c r="B12" s="55">
        <v>3181700</v>
      </c>
      <c r="C12" s="55">
        <v>3168566</v>
      </c>
      <c r="D12" s="55">
        <v>4171478</v>
      </c>
      <c r="E12" s="55">
        <v>4775705</v>
      </c>
      <c r="F12" s="55">
        <v>5656074</v>
      </c>
      <c r="G12" s="55">
        <v>6329229</v>
      </c>
    </row>
    <row r="13" spans="1:7" s="20" customFormat="1" x14ac:dyDescent="0.25">
      <c r="A13" s="51" t="s">
        <v>36</v>
      </c>
      <c r="B13" s="55">
        <v>6526174</v>
      </c>
      <c r="C13" s="55">
        <v>6438757</v>
      </c>
      <c r="D13" s="55">
        <v>8234013</v>
      </c>
      <c r="E13" s="55">
        <v>9285638</v>
      </c>
      <c r="F13" s="55">
        <v>10871442</v>
      </c>
      <c r="G13" s="55">
        <v>12155344</v>
      </c>
    </row>
    <row r="14" spans="1:7" s="20" customFormat="1" x14ac:dyDescent="0.25">
      <c r="A14" s="26" t="s">
        <v>135</v>
      </c>
    </row>
    <row r="15" spans="1:7" s="20" customFormat="1" x14ac:dyDescent="0.25"/>
    <row r="16" spans="1:7" s="20" customFormat="1" x14ac:dyDescent="0.25">
      <c r="A16" s="48"/>
      <c r="B16" s="54" t="s">
        <v>2</v>
      </c>
      <c r="C16" s="54"/>
      <c r="D16" s="54"/>
      <c r="E16" s="54"/>
      <c r="F16" s="54"/>
      <c r="G16" s="54"/>
    </row>
    <row r="17" spans="1:7" s="20" customFormat="1" x14ac:dyDescent="0.25">
      <c r="A17" s="48"/>
      <c r="B17" s="50">
        <v>2006</v>
      </c>
      <c r="C17" s="50">
        <v>2009</v>
      </c>
      <c r="D17" s="50">
        <v>2011</v>
      </c>
      <c r="E17" s="50">
        <v>2013</v>
      </c>
      <c r="F17" s="50">
        <v>2015</v>
      </c>
      <c r="G17" s="50">
        <v>2017</v>
      </c>
    </row>
    <row r="18" spans="1:7" s="20" customFormat="1" x14ac:dyDescent="0.25">
      <c r="A18" s="51" t="s">
        <v>9</v>
      </c>
      <c r="B18" s="55">
        <v>43393</v>
      </c>
      <c r="C18" s="55">
        <v>34070</v>
      </c>
      <c r="D18" s="55">
        <v>44822</v>
      </c>
      <c r="E18" s="55">
        <v>53363</v>
      </c>
      <c r="F18" s="55">
        <v>73735</v>
      </c>
      <c r="G18" s="55">
        <v>67199</v>
      </c>
    </row>
    <row r="19" spans="1:7" s="20" customFormat="1" x14ac:dyDescent="0.25">
      <c r="A19" s="53" t="s">
        <v>10</v>
      </c>
      <c r="B19" s="55">
        <v>41722</v>
      </c>
      <c r="C19" s="55">
        <v>33335</v>
      </c>
      <c r="D19" s="55">
        <v>46187</v>
      </c>
      <c r="E19" s="55">
        <v>56374</v>
      </c>
      <c r="F19" s="55">
        <v>79352</v>
      </c>
      <c r="G19" s="55">
        <v>73079</v>
      </c>
    </row>
    <row r="20" spans="1:7" s="20" customFormat="1" x14ac:dyDescent="0.25">
      <c r="A20" s="51" t="s">
        <v>36</v>
      </c>
      <c r="B20" s="55">
        <v>85115</v>
      </c>
      <c r="C20" s="55">
        <v>67405</v>
      </c>
      <c r="D20" s="55">
        <v>91009</v>
      </c>
      <c r="E20" s="55">
        <v>109737</v>
      </c>
      <c r="F20" s="55">
        <v>153087</v>
      </c>
      <c r="G20" s="55">
        <v>140278</v>
      </c>
    </row>
    <row r="21" spans="1:7" s="20" customFormat="1" x14ac:dyDescent="0.25">
      <c r="A21" s="26" t="s">
        <v>135</v>
      </c>
    </row>
    <row r="22" spans="1:7" s="20" customFormat="1" x14ac:dyDescent="0.25"/>
    <row r="23" spans="1:7" s="20" customFormat="1" x14ac:dyDescent="0.25">
      <c r="A23" s="48"/>
      <c r="B23" s="49" t="s">
        <v>3</v>
      </c>
      <c r="C23" s="49"/>
      <c r="D23" s="49"/>
      <c r="E23" s="49"/>
      <c r="F23" s="49"/>
      <c r="G23" s="49"/>
    </row>
    <row r="24" spans="1:7" s="20" customFormat="1" x14ac:dyDescent="0.25">
      <c r="A24" s="48"/>
      <c r="B24" s="50">
        <v>2006</v>
      </c>
      <c r="C24" s="50">
        <v>2009</v>
      </c>
      <c r="D24" s="50">
        <v>2011</v>
      </c>
      <c r="E24" s="50">
        <v>2013</v>
      </c>
      <c r="F24" s="50">
        <v>2015</v>
      </c>
      <c r="G24" s="50">
        <v>2017</v>
      </c>
    </row>
    <row r="25" spans="1:7" s="20" customFormat="1" x14ac:dyDescent="0.25">
      <c r="A25" s="51" t="s">
        <v>9</v>
      </c>
      <c r="B25" s="52">
        <v>0.4489825353926083</v>
      </c>
      <c r="C25" s="52">
        <v>0.49196956499384459</v>
      </c>
      <c r="D25" s="52">
        <v>0.50150247596254294</v>
      </c>
      <c r="E25" s="52">
        <v>0.40031763961070255</v>
      </c>
      <c r="F25" s="52">
        <v>0.31599068024803795</v>
      </c>
      <c r="G25" s="52">
        <v>0.31607843478710956</v>
      </c>
    </row>
    <row r="26" spans="1:7" s="20" customFormat="1" x14ac:dyDescent="0.25">
      <c r="A26" s="53" t="s">
        <v>10</v>
      </c>
      <c r="B26" s="52">
        <v>0.42826714911003255</v>
      </c>
      <c r="C26" s="52">
        <v>0.46713424015676858</v>
      </c>
      <c r="D26" s="52">
        <v>0.55260623152175548</v>
      </c>
      <c r="E26" s="52">
        <v>0.41555981545078136</v>
      </c>
      <c r="F26" s="52">
        <v>0.29073172466750075</v>
      </c>
      <c r="G26" s="52">
        <v>0.29606055493261541</v>
      </c>
    </row>
    <row r="27" spans="1:7" s="20" customFormat="1" x14ac:dyDescent="0.25">
      <c r="A27" s="51" t="s">
        <v>36</v>
      </c>
      <c r="B27" s="52">
        <v>0.40980711101685036</v>
      </c>
      <c r="C27" s="52">
        <v>0.45096273631017131</v>
      </c>
      <c r="D27" s="52">
        <v>0.47806200435483914</v>
      </c>
      <c r="E27" s="52">
        <v>0.36646305685916897</v>
      </c>
      <c r="F27" s="52">
        <v>0.28152397898320808</v>
      </c>
      <c r="G27" s="52">
        <v>0.2870093244116213</v>
      </c>
    </row>
    <row r="28" spans="1:7" s="20" customFormat="1" x14ac:dyDescent="0.25">
      <c r="A28" s="26" t="s">
        <v>135</v>
      </c>
    </row>
    <row r="29" spans="1:7" s="20" customFormat="1" x14ac:dyDescent="0.25"/>
    <row r="30" spans="1:7" s="20" customFormat="1" x14ac:dyDescent="0.25"/>
    <row r="31" spans="1:7" s="20" customFormat="1" x14ac:dyDescent="0.25"/>
    <row r="32" spans="1:7" s="20" customFormat="1" x14ac:dyDescent="0.25"/>
    <row r="33" s="20" customFormat="1" x14ac:dyDescent="0.25"/>
    <row r="34" s="20" customFormat="1" x14ac:dyDescent="0.25"/>
    <row r="35" s="20" customFormat="1" x14ac:dyDescent="0.25"/>
    <row r="36" s="20" customFormat="1" x14ac:dyDescent="0.25"/>
    <row r="37" s="20" customFormat="1" x14ac:dyDescent="0.25"/>
    <row r="38" s="20" customFormat="1" x14ac:dyDescent="0.25"/>
    <row r="39" s="20" customFormat="1" x14ac:dyDescent="0.25"/>
    <row r="40" s="20" customFormat="1" x14ac:dyDescent="0.25"/>
    <row r="41" s="20" customFormat="1" x14ac:dyDescent="0.25"/>
    <row r="42" s="20" customFormat="1" x14ac:dyDescent="0.25"/>
    <row r="43" s="20" customFormat="1" x14ac:dyDescent="0.25"/>
    <row r="44" s="20" customFormat="1" x14ac:dyDescent="0.25"/>
    <row r="45" s="20" customFormat="1" x14ac:dyDescent="0.25"/>
    <row r="46" s="20" customFormat="1" x14ac:dyDescent="0.25"/>
    <row r="47" s="20" customFormat="1" x14ac:dyDescent="0.25"/>
    <row r="48" s="20" customFormat="1" x14ac:dyDescent="0.25"/>
    <row r="49" s="20" customFormat="1" x14ac:dyDescent="0.25"/>
    <row r="50" s="20" customFormat="1" x14ac:dyDescent="0.25"/>
    <row r="51" s="20" customFormat="1" x14ac:dyDescent="0.25"/>
    <row r="52" s="20" customFormat="1" x14ac:dyDescent="0.25"/>
    <row r="53" s="20" customFormat="1" x14ac:dyDescent="0.25"/>
    <row r="54" s="20" customFormat="1" x14ac:dyDescent="0.25"/>
    <row r="55" s="20" customFormat="1" x14ac:dyDescent="0.25"/>
    <row r="56" s="20" customFormat="1" x14ac:dyDescent="0.25"/>
    <row r="57" s="20" customFormat="1" x14ac:dyDescent="0.25"/>
    <row r="58" s="20" customFormat="1" x14ac:dyDescent="0.25"/>
    <row r="59" s="20" customFormat="1" x14ac:dyDescent="0.25"/>
    <row r="60" s="20" customFormat="1" x14ac:dyDescent="0.25"/>
    <row r="61" s="20" customFormat="1" x14ac:dyDescent="0.25"/>
    <row r="62" s="20" customFormat="1" x14ac:dyDescent="0.25"/>
    <row r="63" s="20" customFormat="1" x14ac:dyDescent="0.25"/>
    <row r="64" s="20" customFormat="1" x14ac:dyDescent="0.25"/>
    <row r="65" s="20" customFormat="1" x14ac:dyDescent="0.25"/>
    <row r="66" s="20" customFormat="1" x14ac:dyDescent="0.25"/>
    <row r="67" s="20" customFormat="1" x14ac:dyDescent="0.25"/>
    <row r="68" s="20" customFormat="1" x14ac:dyDescent="0.25"/>
    <row r="69" s="20" customFormat="1" x14ac:dyDescent="0.25"/>
    <row r="70" s="20" customFormat="1" x14ac:dyDescent="0.25"/>
    <row r="71" s="20" customFormat="1" x14ac:dyDescent="0.25"/>
    <row r="72" s="20" customFormat="1" x14ac:dyDescent="0.25"/>
    <row r="73" s="20" customFormat="1" x14ac:dyDescent="0.25"/>
    <row r="74" s="20" customFormat="1" x14ac:dyDescent="0.25"/>
    <row r="75" s="20" customFormat="1" x14ac:dyDescent="0.25"/>
    <row r="76" s="20" customFormat="1" x14ac:dyDescent="0.25"/>
    <row r="77" s="20" customFormat="1" x14ac:dyDescent="0.25"/>
    <row r="78" s="20" customFormat="1" x14ac:dyDescent="0.25"/>
    <row r="79" s="20" customFormat="1" x14ac:dyDescent="0.25"/>
    <row r="80" s="20" customFormat="1" x14ac:dyDescent="0.25"/>
    <row r="81" s="20" customFormat="1" x14ac:dyDescent="0.25"/>
    <row r="82" s="20" customFormat="1" x14ac:dyDescent="0.25"/>
    <row r="83" s="20" customFormat="1" x14ac:dyDescent="0.25"/>
    <row r="84" s="20" customFormat="1" x14ac:dyDescent="0.25"/>
    <row r="85" s="20" customFormat="1" x14ac:dyDescent="0.25"/>
    <row r="86" s="20" customFormat="1" x14ac:dyDescent="0.25"/>
    <row r="87" s="20" customFormat="1" x14ac:dyDescent="0.25"/>
    <row r="88" s="20" customFormat="1" x14ac:dyDescent="0.25"/>
    <row r="89" s="20" customFormat="1" x14ac:dyDescent="0.25"/>
    <row r="90" s="20" customFormat="1" x14ac:dyDescent="0.25"/>
    <row r="91" s="20" customFormat="1" x14ac:dyDescent="0.25"/>
    <row r="92" s="20" customFormat="1" x14ac:dyDescent="0.25"/>
    <row r="93" s="20" customFormat="1" x14ac:dyDescent="0.25"/>
    <row r="94" s="20" customFormat="1" x14ac:dyDescent="0.25"/>
    <row r="95" s="20" customFormat="1" x14ac:dyDescent="0.25"/>
    <row r="96" s="20" customFormat="1" x14ac:dyDescent="0.25"/>
    <row r="97" s="20" customFormat="1" x14ac:dyDescent="0.25"/>
    <row r="98" s="20" customFormat="1" x14ac:dyDescent="0.25"/>
    <row r="99" s="20" customFormat="1" x14ac:dyDescent="0.25"/>
    <row r="100" s="20" customFormat="1" x14ac:dyDescent="0.25"/>
    <row r="101" s="20" customFormat="1" x14ac:dyDescent="0.25"/>
    <row r="102" s="20" customFormat="1" x14ac:dyDescent="0.25"/>
    <row r="103" s="20" customFormat="1" x14ac:dyDescent="0.25"/>
    <row r="104" s="20" customFormat="1" x14ac:dyDescent="0.25"/>
    <row r="105" s="20" customFormat="1" x14ac:dyDescent="0.25"/>
    <row r="106" s="20" customFormat="1" x14ac:dyDescent="0.25"/>
    <row r="107" s="20" customFormat="1" x14ac:dyDescent="0.25"/>
    <row r="108" s="20" customFormat="1" x14ac:dyDescent="0.25"/>
    <row r="109" s="20" customFormat="1" x14ac:dyDescent="0.25"/>
    <row r="110" s="20" customFormat="1" x14ac:dyDescent="0.25"/>
    <row r="111" s="20" customFormat="1" x14ac:dyDescent="0.25"/>
    <row r="112" s="20" customFormat="1" x14ac:dyDescent="0.25"/>
    <row r="113" s="20" customFormat="1" x14ac:dyDescent="0.25"/>
    <row r="114" s="20" customFormat="1" x14ac:dyDescent="0.25"/>
    <row r="115" s="20" customFormat="1" x14ac:dyDescent="0.25"/>
    <row r="116" s="20" customFormat="1" x14ac:dyDescent="0.25"/>
    <row r="117" s="20" customFormat="1" x14ac:dyDescent="0.25"/>
    <row r="118" s="20" customFormat="1" x14ac:dyDescent="0.25"/>
    <row r="119" s="20" customFormat="1" x14ac:dyDescent="0.25"/>
    <row r="120" s="20" customFormat="1" x14ac:dyDescent="0.25"/>
    <row r="121" s="20" customFormat="1" x14ac:dyDescent="0.25"/>
    <row r="122" s="20" customFormat="1" x14ac:dyDescent="0.25"/>
    <row r="123" s="20" customFormat="1" x14ac:dyDescent="0.25"/>
    <row r="124" s="20" customFormat="1" x14ac:dyDescent="0.25"/>
    <row r="125" s="20" customFormat="1" x14ac:dyDescent="0.25"/>
    <row r="126" s="20" customFormat="1" x14ac:dyDescent="0.25"/>
    <row r="127" s="20" customFormat="1" x14ac:dyDescent="0.25"/>
    <row r="128" s="20" customFormat="1" x14ac:dyDescent="0.25"/>
    <row r="129" s="20" customFormat="1" x14ac:dyDescent="0.25"/>
    <row r="130" s="20" customFormat="1" x14ac:dyDescent="0.25"/>
    <row r="131" s="20" customFormat="1" x14ac:dyDescent="0.25"/>
    <row r="132" s="20" customFormat="1" x14ac:dyDescent="0.25"/>
    <row r="133" s="20" customFormat="1" x14ac:dyDescent="0.25"/>
    <row r="134" s="20" customFormat="1" x14ac:dyDescent="0.25"/>
    <row r="135" s="20" customFormat="1" x14ac:dyDescent="0.25"/>
    <row r="136" s="20" customFormat="1" x14ac:dyDescent="0.25"/>
    <row r="137" s="20" customFormat="1" x14ac:dyDescent="0.25"/>
    <row r="138" s="20" customFormat="1" x14ac:dyDescent="0.25"/>
    <row r="139" s="20" customFormat="1" x14ac:dyDescent="0.25"/>
    <row r="140" s="20" customFormat="1" x14ac:dyDescent="0.25"/>
    <row r="141" s="20" customFormat="1" x14ac:dyDescent="0.25"/>
    <row r="142" s="20" customFormat="1" x14ac:dyDescent="0.25"/>
    <row r="143" s="20" customFormat="1" x14ac:dyDescent="0.25"/>
    <row r="144" s="20" customFormat="1" x14ac:dyDescent="0.25"/>
    <row r="145" s="20" customFormat="1" x14ac:dyDescent="0.25"/>
    <row r="146" s="20" customFormat="1" x14ac:dyDescent="0.25"/>
    <row r="147" s="20" customFormat="1" x14ac:dyDescent="0.25"/>
    <row r="148" s="20" customFormat="1" x14ac:dyDescent="0.25"/>
    <row r="149" s="20" customFormat="1" x14ac:dyDescent="0.25"/>
    <row r="150" s="20" customFormat="1" x14ac:dyDescent="0.25"/>
    <row r="151" s="20" customFormat="1" x14ac:dyDescent="0.25"/>
    <row r="152" s="20" customFormat="1" x14ac:dyDescent="0.25"/>
    <row r="153" s="20" customFormat="1" x14ac:dyDescent="0.25"/>
    <row r="154" s="20" customFormat="1" x14ac:dyDescent="0.25"/>
    <row r="155" s="20" customFormat="1" x14ac:dyDescent="0.25"/>
    <row r="156" s="20" customFormat="1" x14ac:dyDescent="0.25"/>
    <row r="157" s="20" customFormat="1" x14ac:dyDescent="0.25"/>
    <row r="158" s="20" customFormat="1" x14ac:dyDescent="0.25"/>
    <row r="159" s="20" customFormat="1" x14ac:dyDescent="0.25"/>
    <row r="160" s="20" customFormat="1" x14ac:dyDescent="0.25"/>
    <row r="161" s="20" customFormat="1" x14ac:dyDescent="0.25"/>
    <row r="162" s="20" customFormat="1" x14ac:dyDescent="0.25"/>
    <row r="163" s="20" customFormat="1" x14ac:dyDescent="0.25"/>
    <row r="164" s="20" customFormat="1" x14ac:dyDescent="0.25"/>
    <row r="165" s="20" customFormat="1" x14ac:dyDescent="0.25"/>
    <row r="166" s="20" customFormat="1" x14ac:dyDescent="0.25"/>
    <row r="167" s="20" customFormat="1" x14ac:dyDescent="0.25"/>
    <row r="168" s="20" customFormat="1" x14ac:dyDescent="0.25"/>
    <row r="169" s="20" customFormat="1" x14ac:dyDescent="0.25"/>
    <row r="170" s="20" customFormat="1" x14ac:dyDescent="0.25"/>
    <row r="171" s="20" customFormat="1" x14ac:dyDescent="0.25"/>
    <row r="172" s="20" customFormat="1" x14ac:dyDescent="0.25"/>
    <row r="173" s="20" customFormat="1" x14ac:dyDescent="0.25"/>
    <row r="174" s="20" customFormat="1" x14ac:dyDescent="0.25"/>
    <row r="175" s="20" customFormat="1" x14ac:dyDescent="0.25"/>
    <row r="176" s="20" customFormat="1" x14ac:dyDescent="0.25"/>
    <row r="177" s="20" customFormat="1" x14ac:dyDescent="0.25"/>
    <row r="178" s="20" customFormat="1" x14ac:dyDescent="0.25"/>
    <row r="179" s="20" customFormat="1" x14ac:dyDescent="0.25"/>
    <row r="180" s="20" customFormat="1" x14ac:dyDescent="0.25"/>
    <row r="181" s="20" customFormat="1" x14ac:dyDescent="0.25"/>
    <row r="182" s="20" customFormat="1" x14ac:dyDescent="0.25"/>
    <row r="183" s="20" customFormat="1" x14ac:dyDescent="0.25"/>
    <row r="184" s="20" customFormat="1" x14ac:dyDescent="0.25"/>
    <row r="185" s="20" customFormat="1" x14ac:dyDescent="0.25"/>
    <row r="186" s="20" customFormat="1" x14ac:dyDescent="0.25"/>
    <row r="187" s="20" customFormat="1" x14ac:dyDescent="0.25"/>
    <row r="188" s="20" customFormat="1" x14ac:dyDescent="0.25"/>
    <row r="189" s="20" customFormat="1" x14ac:dyDescent="0.25"/>
    <row r="190" s="20" customFormat="1" x14ac:dyDescent="0.25"/>
    <row r="191" s="20" customFormat="1" x14ac:dyDescent="0.25"/>
    <row r="192" s="20" customFormat="1" x14ac:dyDescent="0.25"/>
    <row r="193" s="20" customFormat="1" x14ac:dyDescent="0.25"/>
    <row r="194" s="20" customFormat="1" x14ac:dyDescent="0.25"/>
    <row r="195" s="20" customFormat="1" x14ac:dyDescent="0.25"/>
    <row r="196" s="20" customFormat="1" x14ac:dyDescent="0.25"/>
    <row r="197" s="20" customFormat="1" x14ac:dyDescent="0.25"/>
    <row r="198" s="20" customFormat="1" x14ac:dyDescent="0.25"/>
    <row r="199" s="20" customFormat="1" x14ac:dyDescent="0.25"/>
    <row r="200" s="20" customFormat="1" x14ac:dyDescent="0.25"/>
    <row r="201" s="20" customFormat="1" x14ac:dyDescent="0.25"/>
    <row r="202" s="20" customFormat="1" x14ac:dyDescent="0.25"/>
    <row r="203" s="20" customFormat="1" x14ac:dyDescent="0.25"/>
    <row r="204" s="20" customFormat="1" x14ac:dyDescent="0.25"/>
    <row r="205" s="20" customFormat="1" x14ac:dyDescent="0.25"/>
    <row r="206" s="20" customFormat="1" x14ac:dyDescent="0.25"/>
    <row r="207" s="20" customFormat="1" x14ac:dyDescent="0.25"/>
    <row r="208" s="20" customFormat="1" x14ac:dyDescent="0.25"/>
    <row r="209" s="20" customFormat="1" x14ac:dyDescent="0.25"/>
    <row r="210" s="20" customFormat="1" x14ac:dyDescent="0.25"/>
    <row r="211" s="20" customFormat="1" x14ac:dyDescent="0.25"/>
    <row r="212" s="20" customFormat="1" x14ac:dyDescent="0.25"/>
    <row r="213" s="20" customFormat="1" x14ac:dyDescent="0.25"/>
    <row r="214" s="20" customFormat="1" x14ac:dyDescent="0.25"/>
    <row r="215" s="20" customFormat="1" x14ac:dyDescent="0.25"/>
    <row r="216" s="20" customFormat="1" x14ac:dyDescent="0.25"/>
    <row r="217" s="20" customFormat="1" x14ac:dyDescent="0.25"/>
    <row r="218" s="20" customFormat="1" x14ac:dyDescent="0.25"/>
    <row r="219" s="20" customFormat="1" x14ac:dyDescent="0.25"/>
    <row r="220" s="20" customFormat="1" x14ac:dyDescent="0.25"/>
    <row r="221" s="20" customFormat="1" x14ac:dyDescent="0.25"/>
    <row r="222" s="20" customFormat="1" x14ac:dyDescent="0.25"/>
    <row r="223" s="20" customFormat="1" x14ac:dyDescent="0.25"/>
    <row r="224" s="20" customFormat="1" x14ac:dyDescent="0.25"/>
    <row r="225" s="20" customFormat="1" x14ac:dyDescent="0.25"/>
    <row r="226" s="20" customFormat="1" x14ac:dyDescent="0.25"/>
    <row r="227" s="20" customFormat="1" x14ac:dyDescent="0.25"/>
    <row r="228" s="20" customFormat="1" x14ac:dyDescent="0.25"/>
    <row r="229" s="20" customFormat="1" x14ac:dyDescent="0.25"/>
    <row r="230" s="20" customFormat="1" x14ac:dyDescent="0.25"/>
    <row r="231" s="20" customFormat="1" x14ac:dyDescent="0.25"/>
    <row r="232" s="20" customFormat="1" x14ac:dyDescent="0.25"/>
    <row r="233" s="20" customFormat="1" x14ac:dyDescent="0.25"/>
    <row r="234" s="20" customFormat="1" x14ac:dyDescent="0.25"/>
    <row r="235" s="20" customFormat="1" x14ac:dyDescent="0.25"/>
    <row r="236" s="20" customFormat="1" x14ac:dyDescent="0.25"/>
    <row r="237" s="20" customFormat="1" x14ac:dyDescent="0.25"/>
    <row r="238" s="20" customFormat="1" x14ac:dyDescent="0.25"/>
    <row r="239" s="20" customFormat="1" x14ac:dyDescent="0.25"/>
    <row r="240" s="20" customFormat="1" x14ac:dyDescent="0.25"/>
    <row r="241" s="20" customFormat="1" x14ac:dyDescent="0.25"/>
    <row r="242" s="20" customFormat="1" x14ac:dyDescent="0.25"/>
    <row r="243" s="20" customFormat="1" x14ac:dyDescent="0.25"/>
    <row r="244" s="20" customFormat="1" x14ac:dyDescent="0.25"/>
    <row r="245" s="20" customFormat="1" x14ac:dyDescent="0.25"/>
    <row r="246" s="20" customFormat="1" x14ac:dyDescent="0.25"/>
    <row r="247" s="20" customFormat="1" x14ac:dyDescent="0.25"/>
    <row r="248" s="20" customFormat="1" x14ac:dyDescent="0.25"/>
    <row r="249" s="20" customFormat="1" x14ac:dyDescent="0.25"/>
    <row r="250" s="20" customFormat="1" x14ac:dyDescent="0.25"/>
    <row r="251" s="20" customFormat="1" x14ac:dyDescent="0.25"/>
    <row r="252" s="20" customFormat="1" x14ac:dyDescent="0.25"/>
    <row r="253" s="20" customFormat="1" x14ac:dyDescent="0.25"/>
    <row r="254" s="20" customFormat="1" x14ac:dyDescent="0.25"/>
    <row r="255" s="20" customFormat="1" x14ac:dyDescent="0.25"/>
    <row r="256" s="20" customFormat="1" x14ac:dyDescent="0.25"/>
    <row r="257" s="20" customFormat="1" x14ac:dyDescent="0.25"/>
    <row r="258" s="20" customFormat="1" x14ac:dyDescent="0.25"/>
    <row r="259" s="20" customFormat="1" x14ac:dyDescent="0.25"/>
    <row r="260" s="20" customFormat="1" x14ac:dyDescent="0.25"/>
    <row r="261" s="20" customFormat="1" x14ac:dyDescent="0.25"/>
    <row r="262" s="20" customFormat="1" x14ac:dyDescent="0.25"/>
    <row r="263" s="20" customFormat="1" x14ac:dyDescent="0.25"/>
    <row r="264" s="20" customFormat="1" x14ac:dyDescent="0.25"/>
    <row r="265" s="20" customFormat="1" x14ac:dyDescent="0.25"/>
    <row r="266" s="20" customFormat="1" x14ac:dyDescent="0.25"/>
    <row r="267" s="20" customFormat="1" x14ac:dyDescent="0.25"/>
    <row r="268" s="20" customFormat="1" x14ac:dyDescent="0.25"/>
    <row r="269" s="20" customFormat="1" x14ac:dyDescent="0.25"/>
    <row r="270" s="20" customFormat="1" x14ac:dyDescent="0.25"/>
    <row r="271" s="20" customFormat="1" x14ac:dyDescent="0.25"/>
    <row r="272" s="20" customFormat="1" x14ac:dyDescent="0.25"/>
    <row r="273" s="20" customFormat="1" x14ac:dyDescent="0.25"/>
    <row r="274" s="20" customFormat="1" x14ac:dyDescent="0.25"/>
    <row r="275" s="20" customFormat="1" x14ac:dyDescent="0.25"/>
    <row r="276" s="20" customFormat="1" x14ac:dyDescent="0.25"/>
    <row r="277" s="20" customFormat="1" x14ac:dyDescent="0.25"/>
    <row r="278" s="20" customFormat="1" x14ac:dyDescent="0.25"/>
    <row r="279" s="20" customFormat="1" x14ac:dyDescent="0.25"/>
    <row r="280" s="20" customFormat="1" x14ac:dyDescent="0.25"/>
    <row r="281" s="20" customFormat="1" x14ac:dyDescent="0.25"/>
    <row r="282" s="20" customFormat="1" x14ac:dyDescent="0.25"/>
    <row r="283" s="20" customFormat="1" x14ac:dyDescent="0.25"/>
    <row r="284" s="20" customFormat="1" x14ac:dyDescent="0.25"/>
    <row r="285" s="20" customFormat="1" x14ac:dyDescent="0.25"/>
    <row r="286" s="20" customFormat="1" x14ac:dyDescent="0.25"/>
    <row r="287" s="20" customFormat="1" x14ac:dyDescent="0.25"/>
    <row r="288" s="20" customFormat="1" x14ac:dyDescent="0.25"/>
    <row r="289" s="20" customFormat="1" x14ac:dyDescent="0.25"/>
    <row r="290" s="20" customFormat="1" x14ac:dyDescent="0.25"/>
    <row r="291" s="20" customFormat="1" x14ac:dyDescent="0.25"/>
    <row r="292" s="20" customFormat="1" x14ac:dyDescent="0.25"/>
    <row r="293" s="20" customFormat="1" x14ac:dyDescent="0.25"/>
    <row r="294" s="20" customFormat="1" x14ac:dyDescent="0.25"/>
    <row r="295" s="20" customFormat="1" x14ac:dyDescent="0.25"/>
    <row r="296" s="20" customFormat="1" x14ac:dyDescent="0.25"/>
    <row r="297" s="20" customFormat="1" x14ac:dyDescent="0.25"/>
    <row r="298" s="20" customFormat="1" x14ac:dyDescent="0.25"/>
    <row r="299" s="20" customFormat="1" x14ac:dyDescent="0.25"/>
    <row r="300" s="20" customFormat="1" x14ac:dyDescent="0.25"/>
    <row r="301" s="20" customFormat="1" x14ac:dyDescent="0.25"/>
    <row r="302" s="20" customFormat="1" x14ac:dyDescent="0.25"/>
    <row r="303" s="20" customFormat="1" x14ac:dyDescent="0.25"/>
    <row r="304" s="20" customFormat="1" x14ac:dyDescent="0.25"/>
    <row r="305" s="20" customFormat="1" x14ac:dyDescent="0.25"/>
    <row r="306" s="20" customFormat="1" x14ac:dyDescent="0.25"/>
    <row r="307" s="20" customFormat="1" x14ac:dyDescent="0.25"/>
    <row r="308" s="20" customFormat="1" x14ac:dyDescent="0.25"/>
    <row r="309" s="20" customFormat="1" x14ac:dyDescent="0.25"/>
    <row r="310" s="20" customFormat="1" x14ac:dyDescent="0.25"/>
    <row r="311" s="20" customFormat="1" x14ac:dyDescent="0.25"/>
    <row r="312" s="20" customFormat="1" x14ac:dyDescent="0.25"/>
    <row r="313" s="20" customFormat="1" x14ac:dyDescent="0.25"/>
    <row r="314" s="20" customFormat="1" x14ac:dyDescent="0.25"/>
    <row r="315" s="20" customFormat="1" x14ac:dyDescent="0.25"/>
    <row r="316" s="20" customFormat="1" x14ac:dyDescent="0.25"/>
    <row r="317" s="20" customFormat="1" x14ac:dyDescent="0.25"/>
    <row r="318" s="20" customFormat="1" x14ac:dyDescent="0.25"/>
    <row r="319" s="20" customFormat="1" x14ac:dyDescent="0.25"/>
    <row r="320" s="20" customFormat="1" x14ac:dyDescent="0.25"/>
    <row r="321" s="20" customFormat="1" x14ac:dyDescent="0.25"/>
    <row r="322" s="20" customFormat="1" x14ac:dyDescent="0.25"/>
    <row r="323" s="20" customFormat="1" x14ac:dyDescent="0.25"/>
    <row r="324" s="20" customFormat="1" x14ac:dyDescent="0.25"/>
    <row r="325" s="20" customFormat="1" x14ac:dyDescent="0.25"/>
    <row r="326" s="20" customFormat="1" x14ac:dyDescent="0.25"/>
    <row r="327" s="20" customFormat="1" x14ac:dyDescent="0.25"/>
    <row r="328" s="20" customFormat="1" x14ac:dyDescent="0.25"/>
    <row r="329" s="20" customFormat="1" x14ac:dyDescent="0.25"/>
    <row r="330" s="20" customFormat="1" x14ac:dyDescent="0.25"/>
    <row r="331" s="20" customFormat="1" x14ac:dyDescent="0.25"/>
    <row r="332" s="20" customFormat="1" x14ac:dyDescent="0.25"/>
    <row r="333" s="20" customFormat="1" x14ac:dyDescent="0.25"/>
    <row r="334" s="20" customFormat="1" x14ac:dyDescent="0.25"/>
    <row r="335" s="20" customFormat="1" x14ac:dyDescent="0.25"/>
    <row r="336" s="20" customFormat="1" x14ac:dyDescent="0.25"/>
    <row r="337" s="20" customFormat="1" x14ac:dyDescent="0.25"/>
    <row r="338" s="20" customFormat="1" x14ac:dyDescent="0.25"/>
    <row r="339" s="20" customFormat="1" x14ac:dyDescent="0.25"/>
    <row r="340" s="20" customFormat="1" x14ac:dyDescent="0.25"/>
    <row r="341" s="20" customFormat="1" x14ac:dyDescent="0.25"/>
    <row r="342" s="20" customFormat="1" x14ac:dyDescent="0.25"/>
    <row r="343" s="20" customFormat="1" x14ac:dyDescent="0.25"/>
    <row r="344" s="20" customFormat="1" x14ac:dyDescent="0.25"/>
    <row r="345" s="20" customFormat="1" x14ac:dyDescent="0.25"/>
    <row r="346" s="20" customFormat="1" x14ac:dyDescent="0.25"/>
    <row r="347" s="20" customFormat="1" x14ac:dyDescent="0.25"/>
    <row r="348" s="20" customFormat="1" x14ac:dyDescent="0.25"/>
    <row r="349" s="20" customFormat="1" x14ac:dyDescent="0.25"/>
    <row r="350" s="20" customFormat="1" x14ac:dyDescent="0.25"/>
    <row r="351" s="20" customFormat="1" x14ac:dyDescent="0.25"/>
    <row r="352" s="20" customFormat="1" x14ac:dyDescent="0.25"/>
    <row r="353" s="20" customFormat="1" x14ac:dyDescent="0.25"/>
    <row r="354" s="20" customFormat="1" x14ac:dyDescent="0.25"/>
    <row r="355" s="20" customFormat="1" x14ac:dyDescent="0.25"/>
    <row r="356" s="20" customFormat="1" x14ac:dyDescent="0.25"/>
    <row r="357" s="20" customFormat="1" x14ac:dyDescent="0.25"/>
    <row r="358" s="20" customFormat="1" x14ac:dyDescent="0.25"/>
    <row r="359" s="20" customFormat="1" x14ac:dyDescent="0.25"/>
    <row r="360" s="20" customFormat="1" x14ac:dyDescent="0.25"/>
    <row r="361" s="20" customFormat="1" x14ac:dyDescent="0.25"/>
    <row r="362" s="20" customFormat="1" x14ac:dyDescent="0.25"/>
    <row r="363" s="20" customFormat="1" x14ac:dyDescent="0.25"/>
    <row r="364" s="20" customFormat="1" x14ac:dyDescent="0.25"/>
    <row r="365" s="20" customFormat="1" x14ac:dyDescent="0.25"/>
    <row r="366" s="20" customFormat="1" x14ac:dyDescent="0.25"/>
    <row r="367" s="20" customFormat="1" x14ac:dyDescent="0.25"/>
    <row r="368" s="20" customFormat="1" x14ac:dyDescent="0.25"/>
    <row r="369" s="20" customFormat="1" x14ac:dyDescent="0.25"/>
    <row r="370" s="20" customFormat="1" x14ac:dyDescent="0.25"/>
    <row r="371" s="20" customFormat="1" x14ac:dyDescent="0.25"/>
    <row r="372" s="20" customFormat="1" x14ac:dyDescent="0.25"/>
    <row r="373" s="20" customFormat="1" x14ac:dyDescent="0.25"/>
    <row r="374" s="20" customFormat="1" x14ac:dyDescent="0.25"/>
    <row r="375" s="20" customFormat="1" x14ac:dyDescent="0.25"/>
    <row r="376" s="20" customFormat="1" x14ac:dyDescent="0.25"/>
    <row r="377" s="20" customFormat="1" x14ac:dyDescent="0.25"/>
    <row r="378" s="20" customFormat="1" x14ac:dyDescent="0.25"/>
    <row r="379" s="20" customFormat="1" x14ac:dyDescent="0.25"/>
    <row r="380" s="20" customFormat="1" x14ac:dyDescent="0.25"/>
    <row r="381" s="20" customFormat="1" x14ac:dyDescent="0.25"/>
    <row r="382" s="20" customFormat="1" x14ac:dyDescent="0.25"/>
    <row r="383" s="20" customFormat="1" x14ac:dyDescent="0.25"/>
    <row r="384" s="20" customFormat="1" x14ac:dyDescent="0.25"/>
    <row r="385" s="20" customFormat="1" x14ac:dyDescent="0.25"/>
    <row r="386" s="20" customFormat="1" x14ac:dyDescent="0.25"/>
    <row r="387" s="20" customFormat="1" x14ac:dyDescent="0.25"/>
    <row r="388" s="20" customFormat="1" x14ac:dyDescent="0.25"/>
    <row r="389" s="20" customFormat="1" x14ac:dyDescent="0.25"/>
    <row r="390" s="20" customFormat="1" x14ac:dyDescent="0.25"/>
    <row r="391" s="20" customFormat="1" x14ac:dyDescent="0.25"/>
    <row r="392" s="20" customFormat="1" x14ac:dyDescent="0.25"/>
    <row r="393" s="20" customFormat="1" x14ac:dyDescent="0.25"/>
    <row r="394" s="20" customFormat="1" x14ac:dyDescent="0.25"/>
    <row r="395" s="20" customFormat="1" x14ac:dyDescent="0.25"/>
    <row r="396" s="20" customFormat="1" x14ac:dyDescent="0.25"/>
    <row r="397" s="20" customFormat="1" x14ac:dyDescent="0.25"/>
    <row r="398" s="20" customFormat="1" x14ac:dyDescent="0.25"/>
    <row r="399" s="20" customFormat="1" x14ac:dyDescent="0.25"/>
    <row r="400" s="20" customFormat="1" x14ac:dyDescent="0.25"/>
    <row r="401" s="20" customFormat="1" x14ac:dyDescent="0.25"/>
    <row r="402" s="20" customFormat="1" x14ac:dyDescent="0.25"/>
    <row r="403" s="20" customFormat="1" x14ac:dyDescent="0.25"/>
    <row r="404" s="20" customFormat="1" x14ac:dyDescent="0.25"/>
    <row r="405" s="20" customFormat="1" x14ac:dyDescent="0.25"/>
    <row r="406" s="20" customFormat="1" x14ac:dyDescent="0.25"/>
    <row r="407" s="20" customFormat="1" x14ac:dyDescent="0.25"/>
    <row r="408" s="20" customFormat="1" x14ac:dyDescent="0.25"/>
    <row r="409" s="20" customFormat="1" x14ac:dyDescent="0.25"/>
    <row r="410" s="20" customFormat="1" x14ac:dyDescent="0.25"/>
    <row r="411" s="20" customFormat="1" x14ac:dyDescent="0.25"/>
    <row r="412" s="20" customFormat="1" x14ac:dyDescent="0.25"/>
    <row r="413" s="20" customFormat="1" x14ac:dyDescent="0.25"/>
    <row r="414" s="20" customFormat="1" x14ac:dyDescent="0.25"/>
    <row r="415" s="20" customFormat="1" x14ac:dyDescent="0.25"/>
    <row r="416" s="20" customFormat="1" x14ac:dyDescent="0.25"/>
    <row r="417" s="20" customFormat="1" x14ac:dyDescent="0.25"/>
    <row r="418" s="20" customFormat="1" x14ac:dyDescent="0.25"/>
    <row r="419" s="20" customFormat="1" x14ac:dyDescent="0.25"/>
    <row r="420" s="20" customFormat="1" x14ac:dyDescent="0.25"/>
    <row r="421" s="20" customFormat="1" x14ac:dyDescent="0.25"/>
    <row r="422" s="20" customFormat="1" x14ac:dyDescent="0.25"/>
    <row r="423" s="20" customFormat="1" x14ac:dyDescent="0.25"/>
    <row r="424" s="20" customFormat="1" x14ac:dyDescent="0.25"/>
    <row r="425" s="20" customFormat="1" x14ac:dyDescent="0.25"/>
    <row r="426" s="20" customFormat="1" x14ac:dyDescent="0.25"/>
    <row r="427" s="20" customFormat="1" x14ac:dyDescent="0.25"/>
    <row r="428" s="20" customFormat="1" x14ac:dyDescent="0.25"/>
    <row r="429" s="20" customFormat="1" x14ac:dyDescent="0.25"/>
    <row r="430" s="20" customFormat="1" x14ac:dyDescent="0.25"/>
    <row r="431" s="20" customFormat="1" x14ac:dyDescent="0.25"/>
    <row r="432" s="20" customFormat="1" x14ac:dyDescent="0.25"/>
    <row r="433" s="20" customFormat="1" x14ac:dyDescent="0.25"/>
    <row r="434" s="20" customFormat="1" x14ac:dyDescent="0.25"/>
    <row r="435" s="20" customFormat="1" x14ac:dyDescent="0.25"/>
    <row r="436" s="20" customFormat="1" x14ac:dyDescent="0.25"/>
    <row r="437" s="20" customFormat="1" x14ac:dyDescent="0.25"/>
    <row r="438" s="20" customFormat="1" x14ac:dyDescent="0.25"/>
    <row r="439" s="20" customFormat="1" x14ac:dyDescent="0.25"/>
    <row r="440" s="20" customFormat="1" x14ac:dyDescent="0.25"/>
    <row r="441" s="20" customFormat="1" x14ac:dyDescent="0.25"/>
    <row r="442" s="20" customFormat="1" x14ac:dyDescent="0.25"/>
    <row r="443" s="20" customFormat="1" x14ac:dyDescent="0.25"/>
    <row r="444" s="20" customFormat="1" x14ac:dyDescent="0.25"/>
    <row r="445" s="20" customFormat="1" x14ac:dyDescent="0.25"/>
    <row r="446" s="20" customFormat="1" x14ac:dyDescent="0.25"/>
    <row r="447" s="20" customFormat="1" x14ac:dyDescent="0.25"/>
    <row r="448" s="20" customFormat="1" x14ac:dyDescent="0.25"/>
    <row r="449" s="20" customFormat="1" x14ac:dyDescent="0.25"/>
    <row r="450" s="20" customFormat="1" x14ac:dyDescent="0.25"/>
    <row r="451" s="20" customFormat="1" x14ac:dyDescent="0.25"/>
    <row r="452" s="20" customFormat="1" x14ac:dyDescent="0.25"/>
    <row r="453" s="20" customFormat="1" x14ac:dyDescent="0.25"/>
    <row r="454" s="20" customFormat="1" x14ac:dyDescent="0.25"/>
    <row r="455" s="20" customFormat="1" x14ac:dyDescent="0.25"/>
    <row r="456" s="20" customFormat="1" x14ac:dyDescent="0.25"/>
    <row r="457" s="20" customFormat="1" x14ac:dyDescent="0.25"/>
    <row r="458" s="20" customFormat="1" x14ac:dyDescent="0.25"/>
    <row r="459" s="20" customFormat="1" x14ac:dyDescent="0.25"/>
    <row r="460" s="20" customFormat="1" x14ac:dyDescent="0.25"/>
    <row r="461" s="20" customFormat="1" x14ac:dyDescent="0.25"/>
    <row r="462" s="20" customFormat="1" x14ac:dyDescent="0.25"/>
    <row r="463" s="20" customFormat="1" x14ac:dyDescent="0.25"/>
    <row r="464" s="20" customFormat="1" x14ac:dyDescent="0.25"/>
    <row r="465" s="20" customFormat="1" x14ac:dyDescent="0.25"/>
    <row r="466" s="20" customFormat="1" x14ac:dyDescent="0.25"/>
    <row r="467" s="20" customFormat="1" x14ac:dyDescent="0.25"/>
    <row r="468" s="20" customFormat="1" x14ac:dyDescent="0.25"/>
    <row r="469" s="20" customFormat="1" x14ac:dyDescent="0.25"/>
    <row r="470" s="20" customFormat="1" x14ac:dyDescent="0.25"/>
    <row r="471" s="20" customFormat="1" x14ac:dyDescent="0.25"/>
    <row r="472" s="20" customFormat="1" x14ac:dyDescent="0.25"/>
    <row r="473" s="20" customFormat="1" x14ac:dyDescent="0.25"/>
    <row r="474" s="20" customFormat="1" x14ac:dyDescent="0.25"/>
    <row r="475" s="20" customFormat="1" x14ac:dyDescent="0.25"/>
    <row r="476" s="20" customFormat="1" x14ac:dyDescent="0.25"/>
    <row r="477" s="20" customFormat="1" x14ac:dyDescent="0.25"/>
    <row r="478" s="20" customFormat="1" x14ac:dyDescent="0.25"/>
    <row r="479" s="20" customFormat="1" x14ac:dyDescent="0.25"/>
    <row r="480" s="20" customFormat="1" x14ac:dyDescent="0.25"/>
    <row r="481" s="20" customFormat="1" x14ac:dyDescent="0.25"/>
    <row r="482" s="20" customFormat="1" x14ac:dyDescent="0.25"/>
    <row r="483" s="20" customFormat="1" x14ac:dyDescent="0.25"/>
    <row r="484" s="20" customFormat="1" x14ac:dyDescent="0.25"/>
    <row r="485" s="20" customFormat="1" x14ac:dyDescent="0.25"/>
    <row r="486" s="20" customFormat="1" x14ac:dyDescent="0.25"/>
    <row r="487" s="20" customFormat="1" x14ac:dyDescent="0.25"/>
    <row r="488" s="20" customFormat="1" x14ac:dyDescent="0.25"/>
    <row r="489" s="20" customFormat="1" x14ac:dyDescent="0.25"/>
    <row r="490" s="20" customFormat="1" x14ac:dyDescent="0.25"/>
    <row r="491" s="20" customFormat="1" x14ac:dyDescent="0.25"/>
    <row r="492" s="20" customFormat="1" x14ac:dyDescent="0.25"/>
    <row r="493" s="20" customFormat="1" x14ac:dyDescent="0.25"/>
    <row r="494" s="20" customFormat="1" x14ac:dyDescent="0.25"/>
    <row r="495" s="20" customFormat="1" x14ac:dyDescent="0.25"/>
    <row r="496" s="20" customFormat="1" x14ac:dyDescent="0.25"/>
    <row r="497" s="20" customFormat="1" x14ac:dyDescent="0.25"/>
    <row r="498" s="20" customFormat="1" x14ac:dyDescent="0.25"/>
    <row r="499" s="20" customFormat="1" x14ac:dyDescent="0.25"/>
    <row r="500" s="20" customFormat="1" x14ac:dyDescent="0.25"/>
    <row r="501" s="20" customFormat="1" x14ac:dyDescent="0.25"/>
    <row r="502" s="20" customFormat="1" x14ac:dyDescent="0.25"/>
    <row r="503" s="20" customFormat="1" x14ac:dyDescent="0.25"/>
    <row r="504" s="20" customFormat="1" x14ac:dyDescent="0.25"/>
    <row r="505" s="20" customFormat="1" x14ac:dyDescent="0.25"/>
    <row r="506" s="20" customFormat="1" x14ac:dyDescent="0.25"/>
    <row r="507" s="20" customFormat="1" x14ac:dyDescent="0.25"/>
    <row r="508" s="20" customFormat="1" x14ac:dyDescent="0.25"/>
    <row r="509" s="20" customFormat="1" x14ac:dyDescent="0.25"/>
    <row r="510" s="20" customFormat="1" x14ac:dyDescent="0.25"/>
    <row r="511" s="20" customFormat="1" x14ac:dyDescent="0.25"/>
    <row r="512" s="20" customFormat="1" x14ac:dyDescent="0.25"/>
    <row r="513" s="20" customFormat="1" x14ac:dyDescent="0.25"/>
    <row r="514" s="20" customFormat="1" x14ac:dyDescent="0.25"/>
    <row r="515" s="20" customFormat="1" x14ac:dyDescent="0.25"/>
    <row r="516" s="20" customFormat="1" x14ac:dyDescent="0.25"/>
    <row r="517" s="20" customFormat="1" x14ac:dyDescent="0.25"/>
    <row r="518" s="20" customFormat="1" x14ac:dyDescent="0.25"/>
    <row r="519" s="20" customFormat="1" x14ac:dyDescent="0.25"/>
    <row r="520" s="20" customFormat="1" x14ac:dyDescent="0.25"/>
    <row r="521" s="20" customFormat="1" x14ac:dyDescent="0.25"/>
    <row r="522" s="20" customFormat="1" x14ac:dyDescent="0.25"/>
    <row r="523" s="20" customFormat="1" x14ac:dyDescent="0.25"/>
    <row r="524" s="20" customFormat="1" x14ac:dyDescent="0.25"/>
    <row r="525" s="20" customFormat="1" x14ac:dyDescent="0.25"/>
    <row r="526" s="20" customFormat="1" x14ac:dyDescent="0.25"/>
    <row r="527" s="20" customFormat="1" x14ac:dyDescent="0.25"/>
    <row r="528" s="20" customFormat="1" x14ac:dyDescent="0.25"/>
    <row r="529" s="20" customFormat="1" x14ac:dyDescent="0.25"/>
    <row r="530" s="20" customFormat="1" x14ac:dyDescent="0.25"/>
    <row r="531" s="20" customFormat="1" x14ac:dyDescent="0.25"/>
    <row r="532" s="20" customFormat="1" x14ac:dyDescent="0.25"/>
    <row r="533" s="20" customFormat="1" x14ac:dyDescent="0.25"/>
    <row r="534" s="20" customFormat="1" x14ac:dyDescent="0.25"/>
    <row r="535" s="20" customFormat="1" x14ac:dyDescent="0.25"/>
    <row r="536" s="20" customFormat="1" x14ac:dyDescent="0.25"/>
    <row r="537" s="20" customFormat="1" x14ac:dyDescent="0.25"/>
    <row r="538" s="20" customFormat="1" x14ac:dyDescent="0.25"/>
    <row r="539" s="20" customFormat="1" x14ac:dyDescent="0.25"/>
    <row r="540" s="20" customFormat="1" x14ac:dyDescent="0.25"/>
    <row r="541" s="20" customFormat="1" x14ac:dyDescent="0.25"/>
    <row r="542" s="20" customFormat="1" x14ac:dyDescent="0.25"/>
    <row r="543" s="20" customFormat="1" x14ac:dyDescent="0.25"/>
    <row r="544" s="20" customFormat="1" x14ac:dyDescent="0.25"/>
    <row r="545" s="20" customFormat="1" x14ac:dyDescent="0.25"/>
    <row r="546" s="20" customFormat="1" x14ac:dyDescent="0.25"/>
    <row r="547" s="20" customFormat="1" x14ac:dyDescent="0.25"/>
    <row r="548" s="20" customFormat="1" x14ac:dyDescent="0.25"/>
    <row r="549" s="20" customFormat="1" x14ac:dyDescent="0.25"/>
    <row r="550" s="20" customFormat="1" x14ac:dyDescent="0.25"/>
    <row r="551" s="20" customFormat="1" x14ac:dyDescent="0.25"/>
    <row r="552" s="20" customFormat="1" x14ac:dyDescent="0.25"/>
    <row r="553" s="20" customFormat="1" x14ac:dyDescent="0.25"/>
    <row r="554" s="20" customFormat="1" x14ac:dyDescent="0.25"/>
    <row r="555" s="20" customFormat="1" x14ac:dyDescent="0.25"/>
    <row r="556" s="20" customFormat="1" x14ac:dyDescent="0.25"/>
    <row r="557" s="20" customFormat="1" x14ac:dyDescent="0.25"/>
    <row r="558" s="20" customFormat="1" x14ac:dyDescent="0.25"/>
    <row r="559" s="20" customFormat="1" x14ac:dyDescent="0.25"/>
    <row r="560" s="20" customFormat="1" x14ac:dyDescent="0.25"/>
    <row r="561" s="20" customFormat="1" x14ac:dyDescent="0.25"/>
    <row r="562" s="20" customFormat="1" x14ac:dyDescent="0.25"/>
    <row r="563" s="20" customFormat="1" x14ac:dyDescent="0.25"/>
    <row r="564" s="20" customFormat="1" x14ac:dyDescent="0.25"/>
    <row r="565" s="20" customFormat="1" x14ac:dyDescent="0.25"/>
    <row r="566" s="20" customFormat="1" x14ac:dyDescent="0.25"/>
    <row r="567" s="20" customFormat="1" x14ac:dyDescent="0.25"/>
    <row r="568" s="20" customFormat="1" x14ac:dyDescent="0.25"/>
    <row r="569" s="20" customFormat="1" x14ac:dyDescent="0.25"/>
    <row r="570" s="20" customFormat="1" x14ac:dyDescent="0.25"/>
    <row r="571" s="20" customFormat="1" x14ac:dyDescent="0.25"/>
    <row r="572" s="20" customFormat="1" x14ac:dyDescent="0.25"/>
    <row r="573" s="20" customFormat="1" x14ac:dyDescent="0.25"/>
    <row r="574" s="20" customFormat="1" x14ac:dyDescent="0.25"/>
    <row r="575" s="20" customFormat="1" x14ac:dyDescent="0.25"/>
    <row r="576" s="20" customFormat="1" x14ac:dyDescent="0.25"/>
    <row r="577" s="20" customFormat="1" x14ac:dyDescent="0.25"/>
    <row r="578" s="20" customFormat="1" x14ac:dyDescent="0.25"/>
    <row r="579" s="20" customFormat="1" x14ac:dyDescent="0.25"/>
    <row r="580" s="20" customFormat="1" x14ac:dyDescent="0.25"/>
    <row r="581" s="20" customFormat="1" x14ac:dyDescent="0.25"/>
    <row r="582" s="20" customFormat="1" x14ac:dyDescent="0.25"/>
    <row r="583" s="20" customFormat="1" x14ac:dyDescent="0.25"/>
    <row r="584" s="20" customFormat="1" x14ac:dyDescent="0.25"/>
    <row r="585" s="20" customFormat="1" x14ac:dyDescent="0.25"/>
    <row r="586" s="20" customFormat="1" x14ac:dyDescent="0.25"/>
    <row r="587" s="20" customFormat="1" x14ac:dyDescent="0.25"/>
    <row r="588" s="20" customFormat="1" x14ac:dyDescent="0.25"/>
    <row r="589" s="20" customFormat="1" x14ac:dyDescent="0.25"/>
    <row r="590" s="20" customFormat="1" x14ac:dyDescent="0.25"/>
    <row r="591" s="20" customFormat="1" x14ac:dyDescent="0.25"/>
    <row r="592" s="20" customFormat="1" x14ac:dyDescent="0.25"/>
    <row r="593" s="20" customFormat="1" x14ac:dyDescent="0.25"/>
    <row r="594" s="20" customFormat="1" x14ac:dyDescent="0.25"/>
    <row r="595" s="20" customFormat="1" x14ac:dyDescent="0.25"/>
    <row r="596" s="20" customFormat="1" x14ac:dyDescent="0.25"/>
    <row r="597" s="20" customFormat="1" x14ac:dyDescent="0.25"/>
    <row r="598" s="20" customFormat="1" x14ac:dyDescent="0.25"/>
    <row r="599" s="20" customFormat="1" x14ac:dyDescent="0.25"/>
    <row r="600" s="20" customFormat="1" x14ac:dyDescent="0.25"/>
  </sheetData>
  <mergeCells count="9">
    <mergeCell ref="A1:G1"/>
    <mergeCell ref="A23:A24"/>
    <mergeCell ref="B23:G23"/>
    <mergeCell ref="A16:A17"/>
    <mergeCell ref="B16:G16"/>
    <mergeCell ref="A9:A10"/>
    <mergeCell ref="B9:G9"/>
    <mergeCell ref="A2:A3"/>
    <mergeCell ref="B2:G2"/>
  </mergeCells>
  <pageMargins left="0.7" right="0.7" top="0.75" bottom="0.75" header="0.3" footer="0.3"/>
</worksheet>
</file>

<file path=xl/worksheets/sheet1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0DB57E-2A0B-483A-927D-CB9ECAFFC32D}">
  <dimension ref="A1:G600"/>
  <sheetViews>
    <sheetView zoomScale="80" zoomScaleNormal="80" workbookViewId="0">
      <selection sqref="A1:XFD1048576"/>
    </sheetView>
  </sheetViews>
  <sheetFormatPr baseColWidth="10" defaultRowHeight="15" x14ac:dyDescent="0.25"/>
  <cols>
    <col min="1" max="2" width="11.42578125" style="27"/>
    <col min="3" max="7" width="14.5703125" style="27" customWidth="1"/>
    <col min="8" max="16384" width="11.42578125" style="27"/>
  </cols>
  <sheetData>
    <row r="1" spans="1:7" s="20" customFormat="1" x14ac:dyDescent="0.25">
      <c r="A1" s="12" t="s">
        <v>570</v>
      </c>
      <c r="B1" s="26"/>
    </row>
    <row r="2" spans="1:7" s="20" customFormat="1" x14ac:dyDescent="0.25">
      <c r="A2" s="39"/>
      <c r="B2" s="39"/>
      <c r="C2" s="40" t="s">
        <v>0</v>
      </c>
      <c r="D2" s="40"/>
      <c r="E2" s="40"/>
      <c r="F2" s="40"/>
      <c r="G2" s="40"/>
    </row>
    <row r="3" spans="1:7" s="20" customFormat="1" x14ac:dyDescent="0.25">
      <c r="A3" s="39"/>
      <c r="B3" s="39"/>
      <c r="C3" s="41">
        <v>2009</v>
      </c>
      <c r="D3" s="41">
        <v>2011</v>
      </c>
      <c r="E3" s="41">
        <v>2013</v>
      </c>
      <c r="F3" s="41">
        <v>2015</v>
      </c>
      <c r="G3" s="41">
        <v>2017</v>
      </c>
    </row>
    <row r="4" spans="1:7" s="20" customFormat="1" x14ac:dyDescent="0.25">
      <c r="A4" s="42" t="s">
        <v>565</v>
      </c>
      <c r="B4" s="43" t="s">
        <v>9</v>
      </c>
      <c r="C4" s="44">
        <v>58.000788780614698</v>
      </c>
      <c r="D4" s="44">
        <v>37.75033513643158</v>
      </c>
      <c r="E4" s="44">
        <v>46.195924039217232</v>
      </c>
      <c r="F4" s="44">
        <v>59.002385895137103</v>
      </c>
      <c r="G4" s="44">
        <v>68.495093804978538</v>
      </c>
    </row>
    <row r="5" spans="1:7" s="20" customFormat="1" x14ac:dyDescent="0.25">
      <c r="A5" s="45"/>
      <c r="B5" s="43" t="s">
        <v>10</v>
      </c>
      <c r="C5" s="44">
        <v>57.166711847370919</v>
      </c>
      <c r="D5" s="44">
        <v>34.185947818926806</v>
      </c>
      <c r="E5" s="44">
        <v>43.27010255514702</v>
      </c>
      <c r="F5" s="44">
        <v>56.960505165622898</v>
      </c>
      <c r="G5" s="44">
        <v>66.731461062657331</v>
      </c>
    </row>
    <row r="6" spans="1:7" s="20" customFormat="1" x14ac:dyDescent="0.25">
      <c r="A6" s="46"/>
      <c r="B6" s="43" t="s">
        <v>36</v>
      </c>
      <c r="C6" s="44">
        <v>57.590437899572855</v>
      </c>
      <c r="D6" s="44">
        <v>35.875879140770081</v>
      </c>
      <c r="E6" s="44">
        <v>44.650002859776471</v>
      </c>
      <c r="F6" s="44">
        <v>57.923351342231847</v>
      </c>
      <c r="G6" s="44">
        <v>67.565879294680968</v>
      </c>
    </row>
    <row r="7" spans="1:7" s="20" customFormat="1" x14ac:dyDescent="0.25">
      <c r="A7" s="42" t="s">
        <v>566</v>
      </c>
      <c r="B7" s="43" t="s">
        <v>9</v>
      </c>
      <c r="C7" s="44">
        <v>32.357866648125928</v>
      </c>
      <c r="D7" s="44">
        <v>13.305906752838487</v>
      </c>
      <c r="E7" s="44">
        <v>10.39199146134658</v>
      </c>
      <c r="F7" s="44">
        <v>7.1814377566345362</v>
      </c>
      <c r="G7" s="44">
        <v>3.8981981080024783</v>
      </c>
    </row>
    <row r="8" spans="1:7" s="20" customFormat="1" x14ac:dyDescent="0.25">
      <c r="A8" s="45"/>
      <c r="B8" s="43" t="s">
        <v>10</v>
      </c>
      <c r="C8" s="44">
        <v>32.434825286835576</v>
      </c>
      <c r="D8" s="44">
        <v>12.334986161540678</v>
      </c>
      <c r="E8" s="44">
        <v>10.0896849186281</v>
      </c>
      <c r="F8" s="44">
        <v>6.8818398564094192</v>
      </c>
      <c r="G8" s="44">
        <v>3.9197935935142052</v>
      </c>
    </row>
    <row r="9" spans="1:7" s="20" customFormat="1" x14ac:dyDescent="0.25">
      <c r="A9" s="46"/>
      <c r="B9" s="43" t="s">
        <v>36</v>
      </c>
      <c r="C9" s="44">
        <v>32.39572891710808</v>
      </c>
      <c r="D9" s="44">
        <v>12.795314675840686</v>
      </c>
      <c r="E9" s="44">
        <v>10.232261248954444</v>
      </c>
      <c r="F9" s="44">
        <v>7.0231148528292415</v>
      </c>
      <c r="G9" s="44">
        <v>3.9095762356664086</v>
      </c>
    </row>
    <row r="10" spans="1:7" s="20" customFormat="1" ht="16.5" customHeight="1" x14ac:dyDescent="0.25">
      <c r="A10" s="42" t="s">
        <v>567</v>
      </c>
      <c r="B10" s="43" t="s">
        <v>9</v>
      </c>
      <c r="C10" s="44">
        <v>6.0425629855705889</v>
      </c>
      <c r="D10" s="44">
        <v>2.6770762397906522</v>
      </c>
      <c r="E10" s="44">
        <v>2.0484192033940212</v>
      </c>
      <c r="F10" s="44">
        <v>1.0249650540206596</v>
      </c>
      <c r="G10" s="44">
        <v>0.51863048342751084</v>
      </c>
    </row>
    <row r="11" spans="1:7" s="20" customFormat="1" x14ac:dyDescent="0.25">
      <c r="A11" s="45"/>
      <c r="B11" s="43" t="s">
        <v>10</v>
      </c>
      <c r="C11" s="44">
        <v>6.5772583853530335</v>
      </c>
      <c r="D11" s="44">
        <v>2.9429335651387385</v>
      </c>
      <c r="E11" s="44">
        <v>1.9995024149619993</v>
      </c>
      <c r="F11" s="44">
        <v>1.1378917836340889</v>
      </c>
      <c r="G11" s="44">
        <v>0.42955187652541699</v>
      </c>
    </row>
    <row r="12" spans="1:7" s="20" customFormat="1" x14ac:dyDescent="0.25">
      <c r="A12" s="46"/>
      <c r="B12" s="43" t="s">
        <v>36</v>
      </c>
      <c r="C12" s="44">
        <v>6.3056235254855775</v>
      </c>
      <c r="D12" s="44">
        <v>2.8168864829261002</v>
      </c>
      <c r="E12" s="44">
        <v>2.0225729582696994</v>
      </c>
      <c r="F12" s="44">
        <v>1.0846413325800199</v>
      </c>
      <c r="G12" s="44">
        <v>0.47169716669764733</v>
      </c>
    </row>
    <row r="13" spans="1:7" s="20" customFormat="1" x14ac:dyDescent="0.25">
      <c r="A13" s="42" t="s">
        <v>568</v>
      </c>
      <c r="B13" s="43" t="s">
        <v>9</v>
      </c>
      <c r="C13" s="44">
        <v>1.602705109931803</v>
      </c>
      <c r="D13" s="44">
        <v>0.63982416579938073</v>
      </c>
      <c r="E13" s="44">
        <v>0.71489111943863581</v>
      </c>
      <c r="F13" s="44">
        <v>0.34393448044897262</v>
      </c>
      <c r="G13" s="44">
        <v>0.32636423888978072</v>
      </c>
    </row>
    <row r="14" spans="1:7" s="20" customFormat="1" x14ac:dyDescent="0.25">
      <c r="A14" s="45"/>
      <c r="B14" s="43" t="s">
        <v>10</v>
      </c>
      <c r="C14" s="44">
        <v>1.8706668300598985</v>
      </c>
      <c r="D14" s="44">
        <v>0.87124917540592584</v>
      </c>
      <c r="E14" s="44">
        <v>0.63019862733512111</v>
      </c>
      <c r="F14" s="44">
        <v>0.37691135471848008</v>
      </c>
      <c r="G14" s="44">
        <v>0.36715029145360262</v>
      </c>
    </row>
    <row r="15" spans="1:7" s="20" customFormat="1" x14ac:dyDescent="0.25">
      <c r="A15" s="46"/>
      <c r="B15" s="43" t="s">
        <v>36</v>
      </c>
      <c r="C15" s="44">
        <v>1.7345374668253286</v>
      </c>
      <c r="D15" s="44">
        <v>0.7615269882375113</v>
      </c>
      <c r="E15" s="44">
        <v>0.67014200607157404</v>
      </c>
      <c r="F15" s="44">
        <v>0.36136115296185567</v>
      </c>
      <c r="G15" s="44">
        <v>0.34785340210988619</v>
      </c>
    </row>
    <row r="16" spans="1:7" s="20" customFormat="1" ht="16.5" customHeight="1" x14ac:dyDescent="0.25">
      <c r="A16" s="42" t="s">
        <v>569</v>
      </c>
      <c r="B16" s="43" t="s">
        <v>9</v>
      </c>
      <c r="C16" s="44">
        <v>1.9960764757569835</v>
      </c>
      <c r="D16" s="44">
        <v>45.626857705139898</v>
      </c>
      <c r="E16" s="44">
        <v>40.648774176603524</v>
      </c>
      <c r="F16" s="44">
        <v>32.447276813758727</v>
      </c>
      <c r="G16" s="44">
        <v>26.761713364701688</v>
      </c>
    </row>
    <row r="17" spans="1:7" s="20" customFormat="1" x14ac:dyDescent="0.25">
      <c r="A17" s="45"/>
      <c r="B17" s="43" t="s">
        <v>10</v>
      </c>
      <c r="C17" s="44">
        <v>1.95053765038057</v>
      </c>
      <c r="D17" s="44">
        <v>49.664883278987851</v>
      </c>
      <c r="E17" s="44">
        <v>44.010511483927765</v>
      </c>
      <c r="F17" s="44">
        <v>34.642851839615112</v>
      </c>
      <c r="G17" s="44">
        <v>28.552043175849445</v>
      </c>
    </row>
    <row r="18" spans="1:7" s="20" customFormat="1" x14ac:dyDescent="0.25">
      <c r="A18" s="46"/>
      <c r="B18" s="43" t="s">
        <v>36</v>
      </c>
      <c r="C18" s="44">
        <v>1.9736721910081567</v>
      </c>
      <c r="D18" s="44">
        <v>47.750392712225619</v>
      </c>
      <c r="E18" s="44">
        <v>42.425020926927814</v>
      </c>
      <c r="F18" s="44">
        <v>33.607531319397033</v>
      </c>
      <c r="G18" s="44">
        <v>27.704993900845089</v>
      </c>
    </row>
    <row r="19" spans="1:7" s="20" customFormat="1" x14ac:dyDescent="0.25">
      <c r="A19" s="42" t="s">
        <v>36</v>
      </c>
      <c r="B19" s="43" t="s">
        <v>9</v>
      </c>
      <c r="C19" s="44">
        <v>100</v>
      </c>
      <c r="D19" s="44">
        <v>100</v>
      </c>
      <c r="E19" s="44">
        <v>100</v>
      </c>
      <c r="F19" s="44">
        <v>100</v>
      </c>
      <c r="G19" s="44">
        <v>100</v>
      </c>
    </row>
    <row r="20" spans="1:7" s="20" customFormat="1" x14ac:dyDescent="0.25">
      <c r="A20" s="45"/>
      <c r="B20" s="43" t="s">
        <v>10</v>
      </c>
      <c r="C20" s="44">
        <v>100</v>
      </c>
      <c r="D20" s="44">
        <v>100</v>
      </c>
      <c r="E20" s="44">
        <v>100</v>
      </c>
      <c r="F20" s="44">
        <v>100</v>
      </c>
      <c r="G20" s="44">
        <v>100</v>
      </c>
    </row>
    <row r="21" spans="1:7" s="20" customFormat="1" x14ac:dyDescent="0.25">
      <c r="A21" s="46"/>
      <c r="B21" s="43" t="s">
        <v>36</v>
      </c>
      <c r="C21" s="44">
        <v>100</v>
      </c>
      <c r="D21" s="44">
        <v>100</v>
      </c>
      <c r="E21" s="44">
        <v>100</v>
      </c>
      <c r="F21" s="44">
        <v>100</v>
      </c>
      <c r="G21" s="44">
        <v>100</v>
      </c>
    </row>
    <row r="22" spans="1:7" s="20" customFormat="1" x14ac:dyDescent="0.25">
      <c r="A22" s="26" t="s">
        <v>450</v>
      </c>
    </row>
    <row r="23" spans="1:7" s="20" customFormat="1" x14ac:dyDescent="0.25"/>
    <row r="24" spans="1:7" s="20" customFormat="1" x14ac:dyDescent="0.25">
      <c r="A24" s="39"/>
      <c r="B24" s="39"/>
      <c r="C24" s="40" t="s">
        <v>3</v>
      </c>
      <c r="D24" s="40"/>
      <c r="E24" s="40"/>
      <c r="F24" s="40"/>
      <c r="G24" s="40"/>
    </row>
    <row r="25" spans="1:7" s="20" customFormat="1" x14ac:dyDescent="0.25">
      <c r="A25" s="39"/>
      <c r="B25" s="39"/>
      <c r="C25" s="41">
        <v>2009</v>
      </c>
      <c r="D25" s="41">
        <v>2011</v>
      </c>
      <c r="E25" s="41">
        <v>2013</v>
      </c>
      <c r="F25" s="41">
        <v>2015</v>
      </c>
      <c r="G25" s="41">
        <v>2017</v>
      </c>
    </row>
    <row r="26" spans="1:7" s="20" customFormat="1" x14ac:dyDescent="0.25">
      <c r="A26" s="42" t="s">
        <v>565</v>
      </c>
      <c r="B26" s="43" t="s">
        <v>9</v>
      </c>
      <c r="C26" s="44">
        <v>0.71784045282831233</v>
      </c>
      <c r="D26" s="44">
        <v>0.56352220690826071</v>
      </c>
      <c r="E26" s="44">
        <v>0.44164836941577224</v>
      </c>
      <c r="F26" s="44">
        <v>0.36375288539079825</v>
      </c>
      <c r="G26" s="44">
        <v>0.35134618141285018</v>
      </c>
    </row>
    <row r="27" spans="1:7" s="20" customFormat="1" x14ac:dyDescent="0.25">
      <c r="A27" s="45"/>
      <c r="B27" s="43" t="s">
        <v>10</v>
      </c>
      <c r="C27" s="44">
        <v>0.6957626596038653</v>
      </c>
      <c r="D27" s="44">
        <v>0.52109088396180858</v>
      </c>
      <c r="E27" s="44">
        <v>0.45663132461202532</v>
      </c>
      <c r="F27" s="44">
        <v>0.33924878358597566</v>
      </c>
      <c r="G27" s="44">
        <v>0.33208858529082219</v>
      </c>
    </row>
    <row r="28" spans="1:7" s="20" customFormat="1" x14ac:dyDescent="0.25">
      <c r="A28" s="46"/>
      <c r="B28" s="43" t="s">
        <v>36</v>
      </c>
      <c r="C28" s="44">
        <v>0.65348334918814877</v>
      </c>
      <c r="D28" s="44">
        <v>0.50146912614279615</v>
      </c>
      <c r="E28" s="44">
        <v>0.40802847283026655</v>
      </c>
      <c r="F28" s="44">
        <v>0.32772656695457886</v>
      </c>
      <c r="G28" s="44">
        <v>0.32192744591279776</v>
      </c>
    </row>
    <row r="29" spans="1:7" s="20" customFormat="1" x14ac:dyDescent="0.25">
      <c r="A29" s="42" t="s">
        <v>566</v>
      </c>
      <c r="B29" s="43" t="s">
        <v>9</v>
      </c>
      <c r="C29" s="44">
        <v>0.62795474963813547</v>
      </c>
      <c r="D29" s="44">
        <v>0.33374375009392238</v>
      </c>
      <c r="E29" s="44">
        <v>0.23685838671314227</v>
      </c>
      <c r="F29" s="44">
        <v>0.13993128939637359</v>
      </c>
      <c r="G29" s="44">
        <v>0.11803113577617348</v>
      </c>
    </row>
    <row r="30" spans="1:7" s="20" customFormat="1" x14ac:dyDescent="0.25">
      <c r="A30" s="45"/>
      <c r="B30" s="43" t="s">
        <v>10</v>
      </c>
      <c r="C30" s="44">
        <v>0.61163155545004388</v>
      </c>
      <c r="D30" s="44">
        <v>0.29683511773852095</v>
      </c>
      <c r="E30" s="44">
        <v>0.21925122500725142</v>
      </c>
      <c r="F30" s="44">
        <v>0.13014423848982773</v>
      </c>
      <c r="G30" s="44">
        <v>0.12244976026548696</v>
      </c>
    </row>
    <row r="31" spans="1:7" s="20" customFormat="1" x14ac:dyDescent="0.25">
      <c r="A31" s="46"/>
      <c r="B31" s="43" t="s">
        <v>36</v>
      </c>
      <c r="C31" s="44">
        <v>0.56617184797702547</v>
      </c>
      <c r="D31" s="44">
        <v>0.26746241096048956</v>
      </c>
      <c r="E31" s="44">
        <v>0.20521679964894179</v>
      </c>
      <c r="F31" s="44">
        <v>0.11754885332397089</v>
      </c>
      <c r="G31" s="44">
        <v>0.10552312696979803</v>
      </c>
    </row>
    <row r="32" spans="1:7" s="20" customFormat="1" x14ac:dyDescent="0.25">
      <c r="A32" s="42" t="s">
        <v>567</v>
      </c>
      <c r="B32" s="43" t="s">
        <v>9</v>
      </c>
      <c r="C32" s="44">
        <v>0.23968414905510996</v>
      </c>
      <c r="D32" s="44">
        <v>0.19855459011735888</v>
      </c>
      <c r="E32" s="44">
        <v>0.10745871904980821</v>
      </c>
      <c r="F32" s="44">
        <v>4.40867757272402E-2</v>
      </c>
      <c r="G32" s="44">
        <v>3.766487131935646E-2</v>
      </c>
    </row>
    <row r="33" spans="1:7" s="20" customFormat="1" x14ac:dyDescent="0.25">
      <c r="A33" s="45"/>
      <c r="B33" s="43" t="s">
        <v>10</v>
      </c>
      <c r="C33" s="44">
        <v>0.23690194213938195</v>
      </c>
      <c r="D33" s="44">
        <v>0.15335219153702195</v>
      </c>
      <c r="E33" s="44">
        <v>9.4567886247423946E-2</v>
      </c>
      <c r="F33" s="44">
        <v>5.0280786541436057E-2</v>
      </c>
      <c r="G33" s="44">
        <v>2.8645461371333079E-2</v>
      </c>
    </row>
    <row r="34" spans="1:7" s="20" customFormat="1" x14ac:dyDescent="0.25">
      <c r="A34" s="46"/>
      <c r="B34" s="43" t="s">
        <v>36</v>
      </c>
      <c r="C34" s="44">
        <v>0.20298555560403805</v>
      </c>
      <c r="D34" s="44">
        <v>0.16177745003771052</v>
      </c>
      <c r="E34" s="44">
        <v>8.0291483542307862E-2</v>
      </c>
      <c r="F34" s="44">
        <v>3.8621411805986189E-2</v>
      </c>
      <c r="G34" s="44">
        <v>2.7391693695847333E-2</v>
      </c>
    </row>
    <row r="35" spans="1:7" s="20" customFormat="1" x14ac:dyDescent="0.25">
      <c r="A35" s="42" t="s">
        <v>568</v>
      </c>
      <c r="B35" s="43" t="s">
        <v>9</v>
      </c>
      <c r="C35" s="44">
        <v>0.11348465148829777</v>
      </c>
      <c r="D35" s="44">
        <v>6.3048570614065727E-2</v>
      </c>
      <c r="E35" s="44">
        <v>0.10074646199796675</v>
      </c>
      <c r="F35" s="44">
        <v>2.7728583161834141E-2</v>
      </c>
      <c r="G35" s="44">
        <v>2.4169342380312788E-2</v>
      </c>
    </row>
    <row r="36" spans="1:7" s="20" customFormat="1" x14ac:dyDescent="0.25">
      <c r="A36" s="45"/>
      <c r="B36" s="43" t="s">
        <v>10</v>
      </c>
      <c r="C36" s="44">
        <v>0.13596011164877653</v>
      </c>
      <c r="D36" s="44">
        <v>0.11641792417754</v>
      </c>
      <c r="E36" s="44">
        <v>5.2320598149606323E-2</v>
      </c>
      <c r="F36" s="44">
        <v>2.594211236661649E-2</v>
      </c>
      <c r="G36" s="44">
        <v>3.2564439456987782E-2</v>
      </c>
    </row>
    <row r="37" spans="1:7" s="20" customFormat="1" x14ac:dyDescent="0.25">
      <c r="A37" s="46"/>
      <c r="B37" s="43" t="s">
        <v>36</v>
      </c>
      <c r="C37" s="44">
        <v>0.10229121666054819</v>
      </c>
      <c r="D37" s="44">
        <v>8.0614914932594622E-2</v>
      </c>
      <c r="E37" s="44">
        <v>6.8350477452201658E-2</v>
      </c>
      <c r="F37" s="44">
        <v>2.2810618689740832E-2</v>
      </c>
      <c r="G37" s="44">
        <v>2.2141438238980272E-2</v>
      </c>
    </row>
    <row r="38" spans="1:7" s="20" customFormat="1" x14ac:dyDescent="0.25">
      <c r="A38" s="42" t="s">
        <v>569</v>
      </c>
      <c r="B38" s="43" t="s">
        <v>9</v>
      </c>
      <c r="C38" s="44">
        <v>0.16402197045924599</v>
      </c>
      <c r="D38" s="44">
        <v>0.50150247596254294</v>
      </c>
      <c r="E38" s="44">
        <v>0.40779446278416093</v>
      </c>
      <c r="F38" s="44">
        <v>0.31601410460429918</v>
      </c>
      <c r="G38" s="44">
        <v>0.32306704112091866</v>
      </c>
    </row>
    <row r="39" spans="1:7" s="20" customFormat="1" x14ac:dyDescent="0.25">
      <c r="A39" s="45"/>
      <c r="B39" s="43" t="s">
        <v>10</v>
      </c>
      <c r="C39" s="44">
        <v>0.12462200865284349</v>
      </c>
      <c r="D39" s="44">
        <v>0.55260623152175525</v>
      </c>
      <c r="E39" s="44">
        <v>0.42037224006254825</v>
      </c>
      <c r="F39" s="44">
        <v>0.29071441631146427</v>
      </c>
      <c r="G39" s="44">
        <v>0.30270894602662718</v>
      </c>
    </row>
    <row r="40" spans="1:7" s="20" customFormat="1" x14ac:dyDescent="0.25">
      <c r="A40" s="46"/>
      <c r="B40" s="43" t="s">
        <v>36</v>
      </c>
      <c r="C40" s="44">
        <v>0.12698576061771072</v>
      </c>
      <c r="D40" s="44">
        <v>0.47806200435483914</v>
      </c>
      <c r="E40" s="44">
        <v>0.3727404103526113</v>
      </c>
      <c r="F40" s="44">
        <v>0.28151688806554731</v>
      </c>
      <c r="G40" s="44">
        <v>0.29361105852814917</v>
      </c>
    </row>
    <row r="41" spans="1:7" s="20" customFormat="1" x14ac:dyDescent="0.25">
      <c r="A41" s="42" t="s">
        <v>36</v>
      </c>
      <c r="B41" s="43" t="s">
        <v>9</v>
      </c>
      <c r="C41" s="44">
        <v>0</v>
      </c>
      <c r="D41" s="44">
        <v>0</v>
      </c>
      <c r="E41" s="44">
        <v>0</v>
      </c>
      <c r="F41" s="44">
        <v>0</v>
      </c>
      <c r="G41" s="44">
        <v>0</v>
      </c>
    </row>
    <row r="42" spans="1:7" s="20" customFormat="1" x14ac:dyDescent="0.25">
      <c r="A42" s="45"/>
      <c r="B42" s="43" t="s">
        <v>10</v>
      </c>
      <c r="C42" s="44">
        <v>0</v>
      </c>
      <c r="D42" s="44">
        <v>0</v>
      </c>
      <c r="E42" s="44">
        <v>0</v>
      </c>
      <c r="F42" s="44">
        <v>0</v>
      </c>
      <c r="G42" s="44">
        <v>0</v>
      </c>
    </row>
    <row r="43" spans="1:7" s="20" customFormat="1" x14ac:dyDescent="0.25">
      <c r="A43" s="46"/>
      <c r="B43" s="43" t="s">
        <v>36</v>
      </c>
      <c r="C43" s="44">
        <v>0</v>
      </c>
      <c r="D43" s="44">
        <v>0</v>
      </c>
      <c r="E43" s="44">
        <v>0</v>
      </c>
      <c r="F43" s="44">
        <v>0</v>
      </c>
      <c r="G43" s="44">
        <v>0</v>
      </c>
    </row>
    <row r="44" spans="1:7" s="20" customFormat="1" x14ac:dyDescent="0.25">
      <c r="A44" s="26" t="s">
        <v>450</v>
      </c>
    </row>
    <row r="45" spans="1:7" s="20" customFormat="1" x14ac:dyDescent="0.25"/>
    <row r="46" spans="1:7" s="20" customFormat="1" x14ac:dyDescent="0.25"/>
    <row r="47" spans="1:7" s="20" customFormat="1" x14ac:dyDescent="0.25"/>
    <row r="48" spans="1:7" s="20" customFormat="1" x14ac:dyDescent="0.25"/>
    <row r="49" s="20" customFormat="1" x14ac:dyDescent="0.25"/>
    <row r="50" s="20" customFormat="1" x14ac:dyDescent="0.25"/>
    <row r="51" s="20" customFormat="1" x14ac:dyDescent="0.25"/>
    <row r="52" s="20" customFormat="1" x14ac:dyDescent="0.25"/>
    <row r="53" s="20" customFormat="1" x14ac:dyDescent="0.25"/>
    <row r="54" s="20" customFormat="1" x14ac:dyDescent="0.25"/>
    <row r="55" s="20" customFormat="1" x14ac:dyDescent="0.25"/>
    <row r="56" s="20" customFormat="1" x14ac:dyDescent="0.25"/>
    <row r="57" s="20" customFormat="1" x14ac:dyDescent="0.25"/>
    <row r="58" s="20" customFormat="1" x14ac:dyDescent="0.25"/>
    <row r="59" s="20" customFormat="1" x14ac:dyDescent="0.25"/>
    <row r="60" s="20" customFormat="1" x14ac:dyDescent="0.25"/>
    <row r="61" s="20" customFormat="1" x14ac:dyDescent="0.25"/>
    <row r="62" s="20" customFormat="1" x14ac:dyDescent="0.25"/>
    <row r="63" s="20" customFormat="1" x14ac:dyDescent="0.25"/>
    <row r="64" s="20" customFormat="1" x14ac:dyDescent="0.25"/>
    <row r="65" s="20" customFormat="1" x14ac:dyDescent="0.25"/>
    <row r="66" s="20" customFormat="1" x14ac:dyDescent="0.25"/>
    <row r="67" s="20" customFormat="1" x14ac:dyDescent="0.25"/>
    <row r="68" s="20" customFormat="1" x14ac:dyDescent="0.25"/>
    <row r="69" s="20" customFormat="1" x14ac:dyDescent="0.25"/>
    <row r="70" s="20" customFormat="1" x14ac:dyDescent="0.25"/>
    <row r="71" s="20" customFormat="1" x14ac:dyDescent="0.25"/>
    <row r="72" s="20" customFormat="1" x14ac:dyDescent="0.25"/>
    <row r="73" s="20" customFormat="1" x14ac:dyDescent="0.25"/>
    <row r="74" s="20" customFormat="1" x14ac:dyDescent="0.25"/>
    <row r="75" s="20" customFormat="1" x14ac:dyDescent="0.25"/>
    <row r="76" s="20" customFormat="1" x14ac:dyDescent="0.25"/>
    <row r="77" s="20" customFormat="1" x14ac:dyDescent="0.25"/>
    <row r="78" s="20" customFormat="1" x14ac:dyDescent="0.25"/>
    <row r="79" s="20" customFormat="1" x14ac:dyDescent="0.25"/>
    <row r="80" s="20" customFormat="1" x14ac:dyDescent="0.25"/>
    <row r="81" s="20" customFormat="1" x14ac:dyDescent="0.25"/>
    <row r="82" s="20" customFormat="1" x14ac:dyDescent="0.25"/>
    <row r="83" s="20" customFormat="1" x14ac:dyDescent="0.25"/>
    <row r="84" s="20" customFormat="1" x14ac:dyDescent="0.25"/>
    <row r="85" s="20" customFormat="1" x14ac:dyDescent="0.25"/>
    <row r="86" s="20" customFormat="1" x14ac:dyDescent="0.25"/>
    <row r="87" s="20" customFormat="1" x14ac:dyDescent="0.25"/>
    <row r="88" s="20" customFormat="1" x14ac:dyDescent="0.25"/>
    <row r="89" s="20" customFormat="1" x14ac:dyDescent="0.25"/>
    <row r="90" s="20" customFormat="1" x14ac:dyDescent="0.25"/>
    <row r="91" s="20" customFormat="1" x14ac:dyDescent="0.25"/>
    <row r="92" s="20" customFormat="1" x14ac:dyDescent="0.25"/>
    <row r="93" s="20" customFormat="1" x14ac:dyDescent="0.25"/>
    <row r="94" s="20" customFormat="1" x14ac:dyDescent="0.25"/>
    <row r="95" s="20" customFormat="1" x14ac:dyDescent="0.25"/>
    <row r="96" s="20" customFormat="1" x14ac:dyDescent="0.25"/>
    <row r="97" s="20" customFormat="1" x14ac:dyDescent="0.25"/>
    <row r="98" s="20" customFormat="1" x14ac:dyDescent="0.25"/>
    <row r="99" s="20" customFormat="1" x14ac:dyDescent="0.25"/>
    <row r="100" s="20" customFormat="1" x14ac:dyDescent="0.25"/>
    <row r="101" s="20" customFormat="1" x14ac:dyDescent="0.25"/>
    <row r="102" s="20" customFormat="1" x14ac:dyDescent="0.25"/>
    <row r="103" s="20" customFormat="1" x14ac:dyDescent="0.25"/>
    <row r="104" s="20" customFormat="1" x14ac:dyDescent="0.25"/>
    <row r="105" s="20" customFormat="1" x14ac:dyDescent="0.25"/>
    <row r="106" s="20" customFormat="1" x14ac:dyDescent="0.25"/>
    <row r="107" s="20" customFormat="1" x14ac:dyDescent="0.25"/>
    <row r="108" s="20" customFormat="1" x14ac:dyDescent="0.25"/>
    <row r="109" s="20" customFormat="1" x14ac:dyDescent="0.25"/>
    <row r="110" s="20" customFormat="1" x14ac:dyDescent="0.25"/>
    <row r="111" s="20" customFormat="1" x14ac:dyDescent="0.25"/>
    <row r="112" s="20" customFormat="1" x14ac:dyDescent="0.25"/>
    <row r="113" s="20" customFormat="1" x14ac:dyDescent="0.25"/>
    <row r="114" s="20" customFormat="1" x14ac:dyDescent="0.25"/>
    <row r="115" s="20" customFormat="1" x14ac:dyDescent="0.25"/>
    <row r="116" s="20" customFormat="1" x14ac:dyDescent="0.25"/>
    <row r="117" s="20" customFormat="1" x14ac:dyDescent="0.25"/>
    <row r="118" s="20" customFormat="1" x14ac:dyDescent="0.25"/>
    <row r="119" s="20" customFormat="1" x14ac:dyDescent="0.25"/>
    <row r="120" s="20" customFormat="1" x14ac:dyDescent="0.25"/>
    <row r="121" s="20" customFormat="1" x14ac:dyDescent="0.25"/>
    <row r="122" s="20" customFormat="1" x14ac:dyDescent="0.25"/>
    <row r="123" s="20" customFormat="1" x14ac:dyDescent="0.25"/>
    <row r="124" s="20" customFormat="1" x14ac:dyDescent="0.25"/>
    <row r="125" s="20" customFormat="1" x14ac:dyDescent="0.25"/>
    <row r="126" s="20" customFormat="1" x14ac:dyDescent="0.25"/>
    <row r="127" s="20" customFormat="1" x14ac:dyDescent="0.25"/>
    <row r="128" s="20" customFormat="1" x14ac:dyDescent="0.25"/>
    <row r="129" s="20" customFormat="1" x14ac:dyDescent="0.25"/>
    <row r="130" s="20" customFormat="1" x14ac:dyDescent="0.25"/>
    <row r="131" s="20" customFormat="1" x14ac:dyDescent="0.25"/>
    <row r="132" s="20" customFormat="1" x14ac:dyDescent="0.25"/>
    <row r="133" s="20" customFormat="1" x14ac:dyDescent="0.25"/>
    <row r="134" s="20" customFormat="1" x14ac:dyDescent="0.25"/>
    <row r="135" s="20" customFormat="1" x14ac:dyDescent="0.25"/>
    <row r="136" s="20" customFormat="1" x14ac:dyDescent="0.25"/>
    <row r="137" s="20" customFormat="1" x14ac:dyDescent="0.25"/>
    <row r="138" s="20" customFormat="1" x14ac:dyDescent="0.25"/>
    <row r="139" s="20" customFormat="1" x14ac:dyDescent="0.25"/>
    <row r="140" s="20" customFormat="1" x14ac:dyDescent="0.25"/>
    <row r="141" s="20" customFormat="1" x14ac:dyDescent="0.25"/>
    <row r="142" s="20" customFormat="1" x14ac:dyDescent="0.25"/>
    <row r="143" s="20" customFormat="1" x14ac:dyDescent="0.25"/>
    <row r="144" s="20" customFormat="1" x14ac:dyDescent="0.25"/>
    <row r="145" s="20" customFormat="1" x14ac:dyDescent="0.25"/>
    <row r="146" s="20" customFormat="1" x14ac:dyDescent="0.25"/>
    <row r="147" s="20" customFormat="1" x14ac:dyDescent="0.25"/>
    <row r="148" s="20" customFormat="1" x14ac:dyDescent="0.25"/>
    <row r="149" s="20" customFormat="1" x14ac:dyDescent="0.25"/>
    <row r="150" s="20" customFormat="1" x14ac:dyDescent="0.25"/>
    <row r="151" s="20" customFormat="1" x14ac:dyDescent="0.25"/>
    <row r="152" s="20" customFormat="1" x14ac:dyDescent="0.25"/>
    <row r="153" s="20" customFormat="1" x14ac:dyDescent="0.25"/>
    <row r="154" s="20" customFormat="1" x14ac:dyDescent="0.25"/>
    <row r="155" s="20" customFormat="1" x14ac:dyDescent="0.25"/>
    <row r="156" s="20" customFormat="1" x14ac:dyDescent="0.25"/>
    <row r="157" s="20" customFormat="1" x14ac:dyDescent="0.25"/>
    <row r="158" s="20" customFormat="1" x14ac:dyDescent="0.25"/>
    <row r="159" s="20" customFormat="1" x14ac:dyDescent="0.25"/>
    <row r="160" s="20" customFormat="1" x14ac:dyDescent="0.25"/>
    <row r="161" s="20" customFormat="1" x14ac:dyDescent="0.25"/>
    <row r="162" s="20" customFormat="1" x14ac:dyDescent="0.25"/>
    <row r="163" s="20" customFormat="1" x14ac:dyDescent="0.25"/>
    <row r="164" s="20" customFormat="1" x14ac:dyDescent="0.25"/>
    <row r="165" s="20" customFormat="1" x14ac:dyDescent="0.25"/>
    <row r="166" s="20" customFormat="1" x14ac:dyDescent="0.25"/>
    <row r="167" s="20" customFormat="1" x14ac:dyDescent="0.25"/>
    <row r="168" s="20" customFormat="1" x14ac:dyDescent="0.25"/>
    <row r="169" s="20" customFormat="1" x14ac:dyDescent="0.25"/>
    <row r="170" s="20" customFormat="1" x14ac:dyDescent="0.25"/>
    <row r="171" s="20" customFormat="1" x14ac:dyDescent="0.25"/>
    <row r="172" s="20" customFormat="1" x14ac:dyDescent="0.25"/>
    <row r="173" s="20" customFormat="1" x14ac:dyDescent="0.25"/>
    <row r="174" s="20" customFormat="1" x14ac:dyDescent="0.25"/>
    <row r="175" s="20" customFormat="1" x14ac:dyDescent="0.25"/>
    <row r="176" s="20" customFormat="1" x14ac:dyDescent="0.25"/>
    <row r="177" s="20" customFormat="1" x14ac:dyDescent="0.25"/>
    <row r="178" s="20" customFormat="1" x14ac:dyDescent="0.25"/>
    <row r="179" s="20" customFormat="1" x14ac:dyDescent="0.25"/>
    <row r="180" s="20" customFormat="1" x14ac:dyDescent="0.25"/>
    <row r="181" s="20" customFormat="1" x14ac:dyDescent="0.25"/>
    <row r="182" s="20" customFormat="1" x14ac:dyDescent="0.25"/>
    <row r="183" s="20" customFormat="1" x14ac:dyDescent="0.25"/>
    <row r="184" s="20" customFormat="1" x14ac:dyDescent="0.25"/>
    <row r="185" s="20" customFormat="1" x14ac:dyDescent="0.25"/>
    <row r="186" s="20" customFormat="1" x14ac:dyDescent="0.25"/>
    <row r="187" s="20" customFormat="1" x14ac:dyDescent="0.25"/>
    <row r="188" s="20" customFormat="1" x14ac:dyDescent="0.25"/>
    <row r="189" s="20" customFormat="1" x14ac:dyDescent="0.25"/>
    <row r="190" s="20" customFormat="1" x14ac:dyDescent="0.25"/>
    <row r="191" s="20" customFormat="1" x14ac:dyDescent="0.25"/>
    <row r="192" s="20" customFormat="1" x14ac:dyDescent="0.25"/>
    <row r="193" s="20" customFormat="1" x14ac:dyDescent="0.25"/>
    <row r="194" s="20" customFormat="1" x14ac:dyDescent="0.25"/>
    <row r="195" s="20" customFormat="1" x14ac:dyDescent="0.25"/>
    <row r="196" s="20" customFormat="1" x14ac:dyDescent="0.25"/>
    <row r="197" s="20" customFormat="1" x14ac:dyDescent="0.25"/>
    <row r="198" s="20" customFormat="1" x14ac:dyDescent="0.25"/>
    <row r="199" s="20" customFormat="1" x14ac:dyDescent="0.25"/>
    <row r="200" s="20" customFormat="1" x14ac:dyDescent="0.25"/>
    <row r="201" s="20" customFormat="1" x14ac:dyDescent="0.25"/>
    <row r="202" s="20" customFormat="1" x14ac:dyDescent="0.25"/>
    <row r="203" s="20" customFormat="1" x14ac:dyDescent="0.25"/>
    <row r="204" s="20" customFormat="1" x14ac:dyDescent="0.25"/>
    <row r="205" s="20" customFormat="1" x14ac:dyDescent="0.25"/>
    <row r="206" s="20" customFormat="1" x14ac:dyDescent="0.25"/>
    <row r="207" s="20" customFormat="1" x14ac:dyDescent="0.25"/>
    <row r="208" s="20" customFormat="1" x14ac:dyDescent="0.25"/>
    <row r="209" s="20" customFormat="1" x14ac:dyDescent="0.25"/>
    <row r="210" s="20" customFormat="1" x14ac:dyDescent="0.25"/>
    <row r="211" s="20" customFormat="1" x14ac:dyDescent="0.25"/>
    <row r="212" s="20" customFormat="1" x14ac:dyDescent="0.25"/>
    <row r="213" s="20" customFormat="1" x14ac:dyDescent="0.25"/>
    <row r="214" s="20" customFormat="1" x14ac:dyDescent="0.25"/>
    <row r="215" s="20" customFormat="1" x14ac:dyDescent="0.25"/>
    <row r="216" s="20" customFormat="1" x14ac:dyDescent="0.25"/>
    <row r="217" s="20" customFormat="1" x14ac:dyDescent="0.25"/>
    <row r="218" s="20" customFormat="1" x14ac:dyDescent="0.25"/>
    <row r="219" s="20" customFormat="1" x14ac:dyDescent="0.25"/>
    <row r="220" s="20" customFormat="1" x14ac:dyDescent="0.25"/>
    <row r="221" s="20" customFormat="1" x14ac:dyDescent="0.25"/>
    <row r="222" s="20" customFormat="1" x14ac:dyDescent="0.25"/>
    <row r="223" s="20" customFormat="1" x14ac:dyDescent="0.25"/>
    <row r="224" s="20" customFormat="1" x14ac:dyDescent="0.25"/>
    <row r="225" s="20" customFormat="1" x14ac:dyDescent="0.25"/>
    <row r="226" s="20" customFormat="1" x14ac:dyDescent="0.25"/>
    <row r="227" s="20" customFormat="1" x14ac:dyDescent="0.25"/>
    <row r="228" s="20" customFormat="1" x14ac:dyDescent="0.25"/>
    <row r="229" s="20" customFormat="1" x14ac:dyDescent="0.25"/>
    <row r="230" s="20" customFormat="1" x14ac:dyDescent="0.25"/>
    <row r="231" s="20" customFormat="1" x14ac:dyDescent="0.25"/>
    <row r="232" s="20" customFormat="1" x14ac:dyDescent="0.25"/>
    <row r="233" s="20" customFormat="1" x14ac:dyDescent="0.25"/>
    <row r="234" s="20" customFormat="1" x14ac:dyDescent="0.25"/>
    <row r="235" s="20" customFormat="1" x14ac:dyDescent="0.25"/>
    <row r="236" s="20" customFormat="1" x14ac:dyDescent="0.25"/>
    <row r="237" s="20" customFormat="1" x14ac:dyDescent="0.25"/>
    <row r="238" s="20" customFormat="1" x14ac:dyDescent="0.25"/>
    <row r="239" s="20" customFormat="1" x14ac:dyDescent="0.25"/>
    <row r="240" s="20" customFormat="1" x14ac:dyDescent="0.25"/>
    <row r="241" s="20" customFormat="1" x14ac:dyDescent="0.25"/>
    <row r="242" s="20" customFormat="1" x14ac:dyDescent="0.25"/>
    <row r="243" s="20" customFormat="1" x14ac:dyDescent="0.25"/>
    <row r="244" s="20" customFormat="1" x14ac:dyDescent="0.25"/>
    <row r="245" s="20" customFormat="1" x14ac:dyDescent="0.25"/>
    <row r="246" s="20" customFormat="1" x14ac:dyDescent="0.25"/>
    <row r="247" s="20" customFormat="1" x14ac:dyDescent="0.25"/>
    <row r="248" s="20" customFormat="1" x14ac:dyDescent="0.25"/>
    <row r="249" s="20" customFormat="1" x14ac:dyDescent="0.25"/>
    <row r="250" s="20" customFormat="1" x14ac:dyDescent="0.25"/>
    <row r="251" s="20" customFormat="1" x14ac:dyDescent="0.25"/>
    <row r="252" s="20" customFormat="1" x14ac:dyDescent="0.25"/>
    <row r="253" s="20" customFormat="1" x14ac:dyDescent="0.25"/>
    <row r="254" s="20" customFormat="1" x14ac:dyDescent="0.25"/>
    <row r="255" s="20" customFormat="1" x14ac:dyDescent="0.25"/>
    <row r="256" s="20" customFormat="1" x14ac:dyDescent="0.25"/>
    <row r="257" s="20" customFormat="1" x14ac:dyDescent="0.25"/>
    <row r="258" s="20" customFormat="1" x14ac:dyDescent="0.25"/>
    <row r="259" s="20" customFormat="1" x14ac:dyDescent="0.25"/>
    <row r="260" s="20" customFormat="1" x14ac:dyDescent="0.25"/>
    <row r="261" s="20" customFormat="1" x14ac:dyDescent="0.25"/>
    <row r="262" s="20" customFormat="1" x14ac:dyDescent="0.25"/>
    <row r="263" s="20" customFormat="1" x14ac:dyDescent="0.25"/>
    <row r="264" s="20" customFormat="1" x14ac:dyDescent="0.25"/>
    <row r="265" s="20" customFormat="1" x14ac:dyDescent="0.25"/>
    <row r="266" s="20" customFormat="1" x14ac:dyDescent="0.25"/>
    <row r="267" s="20" customFormat="1" x14ac:dyDescent="0.25"/>
    <row r="268" s="20" customFormat="1" x14ac:dyDescent="0.25"/>
    <row r="269" s="20" customFormat="1" x14ac:dyDescent="0.25"/>
    <row r="270" s="20" customFormat="1" x14ac:dyDescent="0.25"/>
    <row r="271" s="20" customFormat="1" x14ac:dyDescent="0.25"/>
    <row r="272" s="20" customFormat="1" x14ac:dyDescent="0.25"/>
    <row r="273" s="20" customFormat="1" x14ac:dyDescent="0.25"/>
    <row r="274" s="20" customFormat="1" x14ac:dyDescent="0.25"/>
    <row r="275" s="20" customFormat="1" x14ac:dyDescent="0.25"/>
    <row r="276" s="20" customFormat="1" x14ac:dyDescent="0.25"/>
    <row r="277" s="20" customFormat="1" x14ac:dyDescent="0.25"/>
    <row r="278" s="20" customFormat="1" x14ac:dyDescent="0.25"/>
    <row r="279" s="20" customFormat="1" x14ac:dyDescent="0.25"/>
    <row r="280" s="20" customFormat="1" x14ac:dyDescent="0.25"/>
    <row r="281" s="20" customFormat="1" x14ac:dyDescent="0.25"/>
    <row r="282" s="20" customFormat="1" x14ac:dyDescent="0.25"/>
    <row r="283" s="20" customFormat="1" x14ac:dyDescent="0.25"/>
    <row r="284" s="20" customFormat="1" x14ac:dyDescent="0.25"/>
    <row r="285" s="20" customFormat="1" x14ac:dyDescent="0.25"/>
    <row r="286" s="20" customFormat="1" x14ac:dyDescent="0.25"/>
    <row r="287" s="20" customFormat="1" x14ac:dyDescent="0.25"/>
    <row r="288" s="20" customFormat="1" x14ac:dyDescent="0.25"/>
    <row r="289" s="20" customFormat="1" x14ac:dyDescent="0.25"/>
    <row r="290" s="20" customFormat="1" x14ac:dyDescent="0.25"/>
    <row r="291" s="20" customFormat="1" x14ac:dyDescent="0.25"/>
    <row r="292" s="20" customFormat="1" x14ac:dyDescent="0.25"/>
    <row r="293" s="20" customFormat="1" x14ac:dyDescent="0.25"/>
    <row r="294" s="20" customFormat="1" x14ac:dyDescent="0.25"/>
    <row r="295" s="20" customFormat="1" x14ac:dyDescent="0.25"/>
    <row r="296" s="20" customFormat="1" x14ac:dyDescent="0.25"/>
    <row r="297" s="20" customFormat="1" x14ac:dyDescent="0.25"/>
    <row r="298" s="20" customFormat="1" x14ac:dyDescent="0.25"/>
    <row r="299" s="20" customFormat="1" x14ac:dyDescent="0.25"/>
    <row r="300" s="20" customFormat="1" x14ac:dyDescent="0.25"/>
    <row r="301" s="20" customFormat="1" x14ac:dyDescent="0.25"/>
    <row r="302" s="20" customFormat="1" x14ac:dyDescent="0.25"/>
    <row r="303" s="20" customFormat="1" x14ac:dyDescent="0.25"/>
    <row r="304" s="20" customFormat="1" x14ac:dyDescent="0.25"/>
    <row r="305" s="20" customFormat="1" x14ac:dyDescent="0.25"/>
    <row r="306" s="20" customFormat="1" x14ac:dyDescent="0.25"/>
    <row r="307" s="20" customFormat="1" x14ac:dyDescent="0.25"/>
    <row r="308" s="20" customFormat="1" x14ac:dyDescent="0.25"/>
    <row r="309" s="20" customFormat="1" x14ac:dyDescent="0.25"/>
    <row r="310" s="20" customFormat="1" x14ac:dyDescent="0.25"/>
    <row r="311" s="20" customFormat="1" x14ac:dyDescent="0.25"/>
    <row r="312" s="20" customFormat="1" x14ac:dyDescent="0.25"/>
    <row r="313" s="20" customFormat="1" x14ac:dyDescent="0.25"/>
    <row r="314" s="20" customFormat="1" x14ac:dyDescent="0.25"/>
    <row r="315" s="20" customFormat="1" x14ac:dyDescent="0.25"/>
    <row r="316" s="20" customFormat="1" x14ac:dyDescent="0.25"/>
    <row r="317" s="20" customFormat="1" x14ac:dyDescent="0.25"/>
    <row r="318" s="20" customFormat="1" x14ac:dyDescent="0.25"/>
    <row r="319" s="20" customFormat="1" x14ac:dyDescent="0.25"/>
    <row r="320" s="20" customFormat="1" x14ac:dyDescent="0.25"/>
    <row r="321" s="20" customFormat="1" x14ac:dyDescent="0.25"/>
    <row r="322" s="20" customFormat="1" x14ac:dyDescent="0.25"/>
    <row r="323" s="20" customFormat="1" x14ac:dyDescent="0.25"/>
    <row r="324" s="20" customFormat="1" x14ac:dyDescent="0.25"/>
    <row r="325" s="20" customFormat="1" x14ac:dyDescent="0.25"/>
    <row r="326" s="20" customFormat="1" x14ac:dyDescent="0.25"/>
    <row r="327" s="20" customFormat="1" x14ac:dyDescent="0.25"/>
    <row r="328" s="20" customFormat="1" x14ac:dyDescent="0.25"/>
    <row r="329" s="20" customFormat="1" x14ac:dyDescent="0.25"/>
    <row r="330" s="20" customFormat="1" x14ac:dyDescent="0.25"/>
    <row r="331" s="20" customFormat="1" x14ac:dyDescent="0.25"/>
    <row r="332" s="20" customFormat="1" x14ac:dyDescent="0.25"/>
    <row r="333" s="20" customFormat="1" x14ac:dyDescent="0.25"/>
    <row r="334" s="20" customFormat="1" x14ac:dyDescent="0.25"/>
    <row r="335" s="20" customFormat="1" x14ac:dyDescent="0.25"/>
    <row r="336" s="20" customFormat="1" x14ac:dyDescent="0.25"/>
    <row r="337" s="20" customFormat="1" x14ac:dyDescent="0.25"/>
    <row r="338" s="20" customFormat="1" x14ac:dyDescent="0.25"/>
    <row r="339" s="20" customFormat="1" x14ac:dyDescent="0.25"/>
    <row r="340" s="20" customFormat="1" x14ac:dyDescent="0.25"/>
    <row r="341" s="20" customFormat="1" x14ac:dyDescent="0.25"/>
    <row r="342" s="20" customFormat="1" x14ac:dyDescent="0.25"/>
    <row r="343" s="20" customFormat="1" x14ac:dyDescent="0.25"/>
    <row r="344" s="20" customFormat="1" x14ac:dyDescent="0.25"/>
    <row r="345" s="20" customFormat="1" x14ac:dyDescent="0.25"/>
    <row r="346" s="20" customFormat="1" x14ac:dyDescent="0.25"/>
    <row r="347" s="20" customFormat="1" x14ac:dyDescent="0.25"/>
    <row r="348" s="20" customFormat="1" x14ac:dyDescent="0.25"/>
    <row r="349" s="20" customFormat="1" x14ac:dyDescent="0.25"/>
    <row r="350" s="20" customFormat="1" x14ac:dyDescent="0.25"/>
    <row r="351" s="20" customFormat="1" x14ac:dyDescent="0.25"/>
    <row r="352" s="20" customFormat="1" x14ac:dyDescent="0.25"/>
    <row r="353" s="20" customFormat="1" x14ac:dyDescent="0.25"/>
    <row r="354" s="20" customFormat="1" x14ac:dyDescent="0.25"/>
    <row r="355" s="20" customFormat="1" x14ac:dyDescent="0.25"/>
    <row r="356" s="20" customFormat="1" x14ac:dyDescent="0.25"/>
    <row r="357" s="20" customFormat="1" x14ac:dyDescent="0.25"/>
    <row r="358" s="20" customFormat="1" x14ac:dyDescent="0.25"/>
    <row r="359" s="20" customFormat="1" x14ac:dyDescent="0.25"/>
    <row r="360" s="20" customFormat="1" x14ac:dyDescent="0.25"/>
    <row r="361" s="20" customFormat="1" x14ac:dyDescent="0.25"/>
    <row r="362" s="20" customFormat="1" x14ac:dyDescent="0.25"/>
    <row r="363" s="20" customFormat="1" x14ac:dyDescent="0.25"/>
    <row r="364" s="20" customFormat="1" x14ac:dyDescent="0.25"/>
    <row r="365" s="20" customFormat="1" x14ac:dyDescent="0.25"/>
    <row r="366" s="20" customFormat="1" x14ac:dyDescent="0.25"/>
    <row r="367" s="20" customFormat="1" x14ac:dyDescent="0.25"/>
    <row r="368" s="20" customFormat="1" x14ac:dyDescent="0.25"/>
    <row r="369" s="20" customFormat="1" x14ac:dyDescent="0.25"/>
    <row r="370" s="20" customFormat="1" x14ac:dyDescent="0.25"/>
    <row r="371" s="20" customFormat="1" x14ac:dyDescent="0.25"/>
    <row r="372" s="20" customFormat="1" x14ac:dyDescent="0.25"/>
    <row r="373" s="20" customFormat="1" x14ac:dyDescent="0.25"/>
    <row r="374" s="20" customFormat="1" x14ac:dyDescent="0.25"/>
    <row r="375" s="20" customFormat="1" x14ac:dyDescent="0.25"/>
    <row r="376" s="20" customFormat="1" x14ac:dyDescent="0.25"/>
    <row r="377" s="20" customFormat="1" x14ac:dyDescent="0.25"/>
    <row r="378" s="20" customFormat="1" x14ac:dyDescent="0.25"/>
    <row r="379" s="20" customFormat="1" x14ac:dyDescent="0.25"/>
    <row r="380" s="20" customFormat="1" x14ac:dyDescent="0.25"/>
    <row r="381" s="20" customFormat="1" x14ac:dyDescent="0.25"/>
    <row r="382" s="20" customFormat="1" x14ac:dyDescent="0.25"/>
    <row r="383" s="20" customFormat="1" x14ac:dyDescent="0.25"/>
    <row r="384" s="20" customFormat="1" x14ac:dyDescent="0.25"/>
    <row r="385" s="20" customFormat="1" x14ac:dyDescent="0.25"/>
    <row r="386" s="20" customFormat="1" x14ac:dyDescent="0.25"/>
    <row r="387" s="20" customFormat="1" x14ac:dyDescent="0.25"/>
    <row r="388" s="20" customFormat="1" x14ac:dyDescent="0.25"/>
    <row r="389" s="20" customFormat="1" x14ac:dyDescent="0.25"/>
    <row r="390" s="20" customFormat="1" x14ac:dyDescent="0.25"/>
    <row r="391" s="20" customFormat="1" x14ac:dyDescent="0.25"/>
    <row r="392" s="20" customFormat="1" x14ac:dyDescent="0.25"/>
    <row r="393" s="20" customFormat="1" x14ac:dyDescent="0.25"/>
    <row r="394" s="20" customFormat="1" x14ac:dyDescent="0.25"/>
    <row r="395" s="20" customFormat="1" x14ac:dyDescent="0.25"/>
    <row r="396" s="20" customFormat="1" x14ac:dyDescent="0.25"/>
    <row r="397" s="20" customFormat="1" x14ac:dyDescent="0.25"/>
    <row r="398" s="20" customFormat="1" x14ac:dyDescent="0.25"/>
    <row r="399" s="20" customFormat="1" x14ac:dyDescent="0.25"/>
    <row r="400" s="20" customFormat="1" x14ac:dyDescent="0.25"/>
    <row r="401" s="20" customFormat="1" x14ac:dyDescent="0.25"/>
    <row r="402" s="20" customFormat="1" x14ac:dyDescent="0.25"/>
    <row r="403" s="20" customFormat="1" x14ac:dyDescent="0.25"/>
    <row r="404" s="20" customFormat="1" x14ac:dyDescent="0.25"/>
    <row r="405" s="20" customFormat="1" x14ac:dyDescent="0.25"/>
    <row r="406" s="20" customFormat="1" x14ac:dyDescent="0.25"/>
    <row r="407" s="20" customFormat="1" x14ac:dyDescent="0.25"/>
    <row r="408" s="20" customFormat="1" x14ac:dyDescent="0.25"/>
    <row r="409" s="20" customFormat="1" x14ac:dyDescent="0.25"/>
    <row r="410" s="20" customFormat="1" x14ac:dyDescent="0.25"/>
    <row r="411" s="20" customFormat="1" x14ac:dyDescent="0.25"/>
    <row r="412" s="20" customFormat="1" x14ac:dyDescent="0.25"/>
    <row r="413" s="20" customFormat="1" x14ac:dyDescent="0.25"/>
    <row r="414" s="20" customFormat="1" x14ac:dyDescent="0.25"/>
    <row r="415" s="20" customFormat="1" x14ac:dyDescent="0.25"/>
    <row r="416" s="20" customFormat="1" x14ac:dyDescent="0.25"/>
    <row r="417" s="20" customFormat="1" x14ac:dyDescent="0.25"/>
    <row r="418" s="20" customFormat="1" x14ac:dyDescent="0.25"/>
    <row r="419" s="20" customFormat="1" x14ac:dyDescent="0.25"/>
    <row r="420" s="20" customFormat="1" x14ac:dyDescent="0.25"/>
    <row r="421" s="20" customFormat="1" x14ac:dyDescent="0.25"/>
    <row r="422" s="20" customFormat="1" x14ac:dyDescent="0.25"/>
    <row r="423" s="20" customFormat="1" x14ac:dyDescent="0.25"/>
    <row r="424" s="20" customFormat="1" x14ac:dyDescent="0.25"/>
    <row r="425" s="20" customFormat="1" x14ac:dyDescent="0.25"/>
    <row r="426" s="20" customFormat="1" x14ac:dyDescent="0.25"/>
    <row r="427" s="20" customFormat="1" x14ac:dyDescent="0.25"/>
    <row r="428" s="20" customFormat="1" x14ac:dyDescent="0.25"/>
    <row r="429" s="20" customFormat="1" x14ac:dyDescent="0.25"/>
    <row r="430" s="20" customFormat="1" x14ac:dyDescent="0.25"/>
    <row r="431" s="20" customFormat="1" x14ac:dyDescent="0.25"/>
    <row r="432" s="20" customFormat="1" x14ac:dyDescent="0.25"/>
    <row r="433" s="20" customFormat="1" x14ac:dyDescent="0.25"/>
    <row r="434" s="20" customFormat="1" x14ac:dyDescent="0.25"/>
    <row r="435" s="20" customFormat="1" x14ac:dyDescent="0.25"/>
    <row r="436" s="20" customFormat="1" x14ac:dyDescent="0.25"/>
    <row r="437" s="20" customFormat="1" x14ac:dyDescent="0.25"/>
    <row r="438" s="20" customFormat="1" x14ac:dyDescent="0.25"/>
    <row r="439" s="20" customFormat="1" x14ac:dyDescent="0.25"/>
    <row r="440" s="20" customFormat="1" x14ac:dyDescent="0.25"/>
    <row r="441" s="20" customFormat="1" x14ac:dyDescent="0.25"/>
    <row r="442" s="20" customFormat="1" x14ac:dyDescent="0.25"/>
    <row r="443" s="20" customFormat="1" x14ac:dyDescent="0.25"/>
    <row r="444" s="20" customFormat="1" x14ac:dyDescent="0.25"/>
    <row r="445" s="20" customFormat="1" x14ac:dyDescent="0.25"/>
    <row r="446" s="20" customFormat="1" x14ac:dyDescent="0.25"/>
    <row r="447" s="20" customFormat="1" x14ac:dyDescent="0.25"/>
    <row r="448" s="20" customFormat="1" x14ac:dyDescent="0.25"/>
    <row r="449" s="20" customFormat="1" x14ac:dyDescent="0.25"/>
    <row r="450" s="20" customFormat="1" x14ac:dyDescent="0.25"/>
    <row r="451" s="20" customFormat="1" x14ac:dyDescent="0.25"/>
    <row r="452" s="20" customFormat="1" x14ac:dyDescent="0.25"/>
    <row r="453" s="20" customFormat="1" x14ac:dyDescent="0.25"/>
    <row r="454" s="20" customFormat="1" x14ac:dyDescent="0.25"/>
    <row r="455" s="20" customFormat="1" x14ac:dyDescent="0.25"/>
    <row r="456" s="20" customFormat="1" x14ac:dyDescent="0.25"/>
    <row r="457" s="20" customFormat="1" x14ac:dyDescent="0.25"/>
    <row r="458" s="20" customFormat="1" x14ac:dyDescent="0.25"/>
    <row r="459" s="20" customFormat="1" x14ac:dyDescent="0.25"/>
    <row r="460" s="20" customFormat="1" x14ac:dyDescent="0.25"/>
    <row r="461" s="20" customFormat="1" x14ac:dyDescent="0.25"/>
    <row r="462" s="20" customFormat="1" x14ac:dyDescent="0.25"/>
    <row r="463" s="20" customFormat="1" x14ac:dyDescent="0.25"/>
    <row r="464" s="20" customFormat="1" x14ac:dyDescent="0.25"/>
    <row r="465" s="20" customFormat="1" x14ac:dyDescent="0.25"/>
    <row r="466" s="20" customFormat="1" x14ac:dyDescent="0.25"/>
    <row r="467" s="20" customFormat="1" x14ac:dyDescent="0.25"/>
    <row r="468" s="20" customFormat="1" x14ac:dyDescent="0.25"/>
    <row r="469" s="20" customFormat="1" x14ac:dyDescent="0.25"/>
    <row r="470" s="20" customFormat="1" x14ac:dyDescent="0.25"/>
    <row r="471" s="20" customFormat="1" x14ac:dyDescent="0.25"/>
    <row r="472" s="20" customFormat="1" x14ac:dyDescent="0.25"/>
    <row r="473" s="20" customFormat="1" x14ac:dyDescent="0.25"/>
    <row r="474" s="20" customFormat="1" x14ac:dyDescent="0.25"/>
    <row r="475" s="20" customFormat="1" x14ac:dyDescent="0.25"/>
    <row r="476" s="20" customFormat="1" x14ac:dyDescent="0.25"/>
    <row r="477" s="20" customFormat="1" x14ac:dyDescent="0.25"/>
    <row r="478" s="20" customFormat="1" x14ac:dyDescent="0.25"/>
    <row r="479" s="20" customFormat="1" x14ac:dyDescent="0.25"/>
    <row r="480" s="20" customFormat="1" x14ac:dyDescent="0.25"/>
    <row r="481" s="20" customFormat="1" x14ac:dyDescent="0.25"/>
    <row r="482" s="20" customFormat="1" x14ac:dyDescent="0.25"/>
    <row r="483" s="20" customFormat="1" x14ac:dyDescent="0.25"/>
    <row r="484" s="20" customFormat="1" x14ac:dyDescent="0.25"/>
    <row r="485" s="20" customFormat="1" x14ac:dyDescent="0.25"/>
    <row r="486" s="20" customFormat="1" x14ac:dyDescent="0.25"/>
    <row r="487" s="20" customFormat="1" x14ac:dyDescent="0.25"/>
    <row r="488" s="20" customFormat="1" x14ac:dyDescent="0.25"/>
    <row r="489" s="20" customFormat="1" x14ac:dyDescent="0.25"/>
    <row r="490" s="20" customFormat="1" x14ac:dyDescent="0.25"/>
    <row r="491" s="20" customFormat="1" x14ac:dyDescent="0.25"/>
    <row r="492" s="20" customFormat="1" x14ac:dyDescent="0.25"/>
    <row r="493" s="20" customFormat="1" x14ac:dyDescent="0.25"/>
    <row r="494" s="20" customFormat="1" x14ac:dyDescent="0.25"/>
    <row r="495" s="20" customFormat="1" x14ac:dyDescent="0.25"/>
    <row r="496" s="20" customFormat="1" x14ac:dyDescent="0.25"/>
    <row r="497" s="20" customFormat="1" x14ac:dyDescent="0.25"/>
    <row r="498" s="20" customFormat="1" x14ac:dyDescent="0.25"/>
    <row r="499" s="20" customFormat="1" x14ac:dyDescent="0.25"/>
    <row r="500" s="20" customFormat="1" x14ac:dyDescent="0.25"/>
    <row r="501" s="20" customFormat="1" x14ac:dyDescent="0.25"/>
    <row r="502" s="20" customFormat="1" x14ac:dyDescent="0.25"/>
    <row r="503" s="20" customFormat="1" x14ac:dyDescent="0.25"/>
    <row r="504" s="20" customFormat="1" x14ac:dyDescent="0.25"/>
    <row r="505" s="20" customFormat="1" x14ac:dyDescent="0.25"/>
    <row r="506" s="20" customFormat="1" x14ac:dyDescent="0.25"/>
    <row r="507" s="20" customFormat="1" x14ac:dyDescent="0.25"/>
    <row r="508" s="20" customFormat="1" x14ac:dyDescent="0.25"/>
    <row r="509" s="20" customFormat="1" x14ac:dyDescent="0.25"/>
    <row r="510" s="20" customFormat="1" x14ac:dyDescent="0.25"/>
    <row r="511" s="20" customFormat="1" x14ac:dyDescent="0.25"/>
    <row r="512" s="20" customFormat="1" x14ac:dyDescent="0.25"/>
    <row r="513" s="20" customFormat="1" x14ac:dyDescent="0.25"/>
    <row r="514" s="20" customFormat="1" x14ac:dyDescent="0.25"/>
    <row r="515" s="20" customFormat="1" x14ac:dyDescent="0.25"/>
    <row r="516" s="20" customFormat="1" x14ac:dyDescent="0.25"/>
    <row r="517" s="20" customFormat="1" x14ac:dyDescent="0.25"/>
    <row r="518" s="20" customFormat="1" x14ac:dyDescent="0.25"/>
    <row r="519" s="20" customFormat="1" x14ac:dyDescent="0.25"/>
    <row r="520" s="20" customFormat="1" x14ac:dyDescent="0.25"/>
    <row r="521" s="20" customFormat="1" x14ac:dyDescent="0.25"/>
    <row r="522" s="20" customFormat="1" x14ac:dyDescent="0.25"/>
    <row r="523" s="20" customFormat="1" x14ac:dyDescent="0.25"/>
    <row r="524" s="20" customFormat="1" x14ac:dyDescent="0.25"/>
    <row r="525" s="20" customFormat="1" x14ac:dyDescent="0.25"/>
    <row r="526" s="20" customFormat="1" x14ac:dyDescent="0.25"/>
    <row r="527" s="20" customFormat="1" x14ac:dyDescent="0.25"/>
    <row r="528" s="20" customFormat="1" x14ac:dyDescent="0.25"/>
    <row r="529" s="20" customFormat="1" x14ac:dyDescent="0.25"/>
    <row r="530" s="20" customFormat="1" x14ac:dyDescent="0.25"/>
    <row r="531" s="20" customFormat="1" x14ac:dyDescent="0.25"/>
    <row r="532" s="20" customFormat="1" x14ac:dyDescent="0.25"/>
    <row r="533" s="20" customFormat="1" x14ac:dyDescent="0.25"/>
    <row r="534" s="20" customFormat="1" x14ac:dyDescent="0.25"/>
    <row r="535" s="20" customFormat="1" x14ac:dyDescent="0.25"/>
    <row r="536" s="20" customFormat="1" x14ac:dyDescent="0.25"/>
    <row r="537" s="20" customFormat="1" x14ac:dyDescent="0.25"/>
    <row r="538" s="20" customFormat="1" x14ac:dyDescent="0.25"/>
    <row r="539" s="20" customFormat="1" x14ac:dyDescent="0.25"/>
    <row r="540" s="20" customFormat="1" x14ac:dyDescent="0.25"/>
    <row r="541" s="20" customFormat="1" x14ac:dyDescent="0.25"/>
    <row r="542" s="20" customFormat="1" x14ac:dyDescent="0.25"/>
    <row r="543" s="20" customFormat="1" x14ac:dyDescent="0.25"/>
    <row r="544" s="20" customFormat="1" x14ac:dyDescent="0.25"/>
    <row r="545" s="20" customFormat="1" x14ac:dyDescent="0.25"/>
    <row r="546" s="20" customFormat="1" x14ac:dyDescent="0.25"/>
    <row r="547" s="20" customFormat="1" x14ac:dyDescent="0.25"/>
    <row r="548" s="20" customFormat="1" x14ac:dyDescent="0.25"/>
    <row r="549" s="20" customFormat="1" x14ac:dyDescent="0.25"/>
    <row r="550" s="20" customFormat="1" x14ac:dyDescent="0.25"/>
    <row r="551" s="20" customFormat="1" x14ac:dyDescent="0.25"/>
    <row r="552" s="20" customFormat="1" x14ac:dyDescent="0.25"/>
    <row r="553" s="20" customFormat="1" x14ac:dyDescent="0.25"/>
    <row r="554" s="20" customFormat="1" x14ac:dyDescent="0.25"/>
    <row r="555" s="20" customFormat="1" x14ac:dyDescent="0.25"/>
    <row r="556" s="20" customFormat="1" x14ac:dyDescent="0.25"/>
    <row r="557" s="20" customFormat="1" x14ac:dyDescent="0.25"/>
    <row r="558" s="20" customFormat="1" x14ac:dyDescent="0.25"/>
    <row r="559" s="20" customFormat="1" x14ac:dyDescent="0.25"/>
    <row r="560" s="20" customFormat="1" x14ac:dyDescent="0.25"/>
    <row r="561" s="20" customFormat="1" x14ac:dyDescent="0.25"/>
    <row r="562" s="20" customFormat="1" x14ac:dyDescent="0.25"/>
    <row r="563" s="20" customFormat="1" x14ac:dyDescent="0.25"/>
    <row r="564" s="20" customFormat="1" x14ac:dyDescent="0.25"/>
    <row r="565" s="20" customFormat="1" x14ac:dyDescent="0.25"/>
    <row r="566" s="20" customFormat="1" x14ac:dyDescent="0.25"/>
    <row r="567" s="20" customFormat="1" x14ac:dyDescent="0.25"/>
    <row r="568" s="20" customFormat="1" x14ac:dyDescent="0.25"/>
    <row r="569" s="20" customFormat="1" x14ac:dyDescent="0.25"/>
    <row r="570" s="20" customFormat="1" x14ac:dyDescent="0.25"/>
    <row r="571" s="20" customFormat="1" x14ac:dyDescent="0.25"/>
    <row r="572" s="20" customFormat="1" x14ac:dyDescent="0.25"/>
    <row r="573" s="20" customFormat="1" x14ac:dyDescent="0.25"/>
    <row r="574" s="20" customFormat="1" x14ac:dyDescent="0.25"/>
    <row r="575" s="20" customFormat="1" x14ac:dyDescent="0.25"/>
    <row r="576" s="20" customFormat="1" x14ac:dyDescent="0.25"/>
    <row r="577" s="20" customFormat="1" x14ac:dyDescent="0.25"/>
    <row r="578" s="20" customFormat="1" x14ac:dyDescent="0.25"/>
    <row r="579" s="20" customFormat="1" x14ac:dyDescent="0.25"/>
    <row r="580" s="20" customFormat="1" x14ac:dyDescent="0.25"/>
    <row r="581" s="20" customFormat="1" x14ac:dyDescent="0.25"/>
    <row r="582" s="20" customFormat="1" x14ac:dyDescent="0.25"/>
    <row r="583" s="20" customFormat="1" x14ac:dyDescent="0.25"/>
    <row r="584" s="20" customFormat="1" x14ac:dyDescent="0.25"/>
    <row r="585" s="20" customFormat="1" x14ac:dyDescent="0.25"/>
    <row r="586" s="20" customFormat="1" x14ac:dyDescent="0.25"/>
    <row r="587" s="20" customFormat="1" x14ac:dyDescent="0.25"/>
    <row r="588" s="20" customFormat="1" x14ac:dyDescent="0.25"/>
    <row r="589" s="20" customFormat="1" x14ac:dyDescent="0.25"/>
    <row r="590" s="20" customFormat="1" x14ac:dyDescent="0.25"/>
    <row r="591" s="20" customFormat="1" x14ac:dyDescent="0.25"/>
    <row r="592" s="20" customFormat="1" x14ac:dyDescent="0.25"/>
    <row r="593" s="20" customFormat="1" x14ac:dyDescent="0.25"/>
    <row r="594" s="20" customFormat="1" x14ac:dyDescent="0.25"/>
    <row r="595" s="20" customFormat="1" x14ac:dyDescent="0.25"/>
    <row r="596" s="20" customFormat="1" x14ac:dyDescent="0.25"/>
    <row r="597" s="20" customFormat="1" x14ac:dyDescent="0.25"/>
    <row r="598" s="20" customFormat="1" x14ac:dyDescent="0.25"/>
    <row r="599" s="20" customFormat="1" x14ac:dyDescent="0.25"/>
    <row r="600" s="20" customFormat="1" x14ac:dyDescent="0.25"/>
  </sheetData>
  <mergeCells count="16">
    <mergeCell ref="A29:A31"/>
    <mergeCell ref="A32:A34"/>
    <mergeCell ref="A35:A37"/>
    <mergeCell ref="A38:A40"/>
    <mergeCell ref="A41:A43"/>
    <mergeCell ref="A19:A21"/>
    <mergeCell ref="A24:B25"/>
    <mergeCell ref="C24:G24"/>
    <mergeCell ref="A26:A28"/>
    <mergeCell ref="A10:A12"/>
    <mergeCell ref="A16:A18"/>
    <mergeCell ref="A2:B3"/>
    <mergeCell ref="C2:G2"/>
    <mergeCell ref="A4:A6"/>
    <mergeCell ref="A7:A9"/>
    <mergeCell ref="A13:A15"/>
  </mergeCells>
  <pageMargins left="0.7" right="0.7" top="0.75" bottom="0.75" header="0.3" footer="0.3"/>
</worksheet>
</file>

<file path=xl/worksheets/sheet1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7B9F61-67C9-46F4-8D75-E7AD120E1A2F}">
  <dimension ref="A1:O600"/>
  <sheetViews>
    <sheetView zoomScale="80" zoomScaleNormal="80" workbookViewId="0">
      <selection sqref="A1:XFD1048576"/>
    </sheetView>
  </sheetViews>
  <sheetFormatPr baseColWidth="10" defaultColWidth="11.5703125" defaultRowHeight="15" x14ac:dyDescent="0.25"/>
  <cols>
    <col min="1" max="2" width="11.5703125" style="27"/>
    <col min="3" max="14" width="14.7109375" style="27" customWidth="1"/>
    <col min="15" max="16384" width="11.5703125" style="27"/>
  </cols>
  <sheetData>
    <row r="1" spans="1:15" s="20" customFormat="1" x14ac:dyDescent="0.25">
      <c r="A1" s="12" t="s">
        <v>573</v>
      </c>
      <c r="B1" s="26"/>
    </row>
    <row r="2" spans="1:15" s="20" customFormat="1" x14ac:dyDescent="0.25">
      <c r="A2" s="32"/>
      <c r="B2" s="32"/>
      <c r="C2" s="33" t="s">
        <v>0</v>
      </c>
      <c r="D2" s="33"/>
      <c r="E2" s="33"/>
      <c r="F2" s="33"/>
      <c r="G2" s="33"/>
      <c r="H2" s="33"/>
      <c r="I2" s="33" t="s">
        <v>3</v>
      </c>
      <c r="J2" s="33"/>
      <c r="K2" s="33"/>
      <c r="L2" s="33"/>
      <c r="M2" s="33"/>
      <c r="N2" s="33"/>
      <c r="O2" s="34"/>
    </row>
    <row r="3" spans="1:15" s="20" customFormat="1" x14ac:dyDescent="0.25">
      <c r="A3" s="35" t="s">
        <v>131</v>
      </c>
      <c r="B3" s="35" t="s">
        <v>626</v>
      </c>
      <c r="C3" s="36">
        <v>2006</v>
      </c>
      <c r="D3" s="36">
        <v>2009</v>
      </c>
      <c r="E3" s="36">
        <v>2011</v>
      </c>
      <c r="F3" s="36">
        <v>2013</v>
      </c>
      <c r="G3" s="36">
        <v>2015</v>
      </c>
      <c r="H3" s="36">
        <v>2017</v>
      </c>
      <c r="I3" s="36">
        <v>2006</v>
      </c>
      <c r="J3" s="36">
        <v>2009</v>
      </c>
      <c r="K3" s="36">
        <v>2011</v>
      </c>
      <c r="L3" s="36">
        <v>2013</v>
      </c>
      <c r="M3" s="36">
        <v>2015</v>
      </c>
      <c r="N3" s="36">
        <v>2017</v>
      </c>
      <c r="O3" s="34"/>
    </row>
    <row r="4" spans="1:15" s="20" customFormat="1" x14ac:dyDescent="0.25">
      <c r="A4" s="37" t="s">
        <v>9</v>
      </c>
      <c r="B4" s="35" t="s">
        <v>571</v>
      </c>
      <c r="C4" s="38">
        <v>58.589115783628245</v>
      </c>
      <c r="D4" s="38">
        <v>41.907789790854302</v>
      </c>
      <c r="E4" s="38">
        <v>59.081826626055779</v>
      </c>
      <c r="F4" s="38">
        <v>64.689486368943179</v>
      </c>
      <c r="G4" s="38">
        <v>69.060331319455912</v>
      </c>
      <c r="H4" s="38">
        <v>74.701895786923671</v>
      </c>
      <c r="I4" s="38">
        <v>0.98293403557849923</v>
      </c>
      <c r="J4" s="38">
        <v>1.1524472504486853</v>
      </c>
      <c r="K4" s="38">
        <v>1.2252593092380653</v>
      </c>
      <c r="L4" s="38">
        <v>1.1981040824482994</v>
      </c>
      <c r="M4" s="38">
        <v>0.72437676847154353</v>
      </c>
      <c r="N4" s="38">
        <v>0.91571848317862725</v>
      </c>
      <c r="O4" s="34"/>
    </row>
    <row r="5" spans="1:15" s="20" customFormat="1" x14ac:dyDescent="0.25">
      <c r="A5" s="37"/>
      <c r="B5" s="35" t="s">
        <v>572</v>
      </c>
      <c r="C5" s="38">
        <v>82.421787547366947</v>
      </c>
      <c r="D5" s="38">
        <v>67.897794018775002</v>
      </c>
      <c r="E5" s="38">
        <v>85.082532853070944</v>
      </c>
      <c r="F5" s="38">
        <v>88.09845060604016</v>
      </c>
      <c r="G5" s="38">
        <v>88.7085061482301</v>
      </c>
      <c r="H5" s="38">
        <v>88.918694031478253</v>
      </c>
      <c r="I5" s="38">
        <v>0.66211987934912442</v>
      </c>
      <c r="J5" s="38">
        <v>0.93548009836529211</v>
      </c>
      <c r="K5" s="38">
        <v>0.97284501382984812</v>
      </c>
      <c r="L5" s="38">
        <v>0.60268136323932209</v>
      </c>
      <c r="M5" s="38">
        <v>0.52585165888311514</v>
      </c>
      <c r="N5" s="38">
        <v>0.4625448716832633</v>
      </c>
      <c r="O5" s="34"/>
    </row>
    <row r="6" spans="1:15" s="20" customFormat="1" x14ac:dyDescent="0.25">
      <c r="A6" s="37"/>
      <c r="B6" s="35" t="s">
        <v>39</v>
      </c>
      <c r="C6" s="38">
        <v>77.639582307854582</v>
      </c>
      <c r="D6" s="38">
        <v>74.242666864551637</v>
      </c>
      <c r="E6" s="38">
        <v>85.599810734700426</v>
      </c>
      <c r="F6" s="38">
        <v>89.689235459268019</v>
      </c>
      <c r="G6" s="38">
        <v>93.494145738039762</v>
      </c>
      <c r="H6" s="38">
        <v>93.707632010982849</v>
      </c>
      <c r="I6" s="38">
        <v>0.79275515513207528</v>
      </c>
      <c r="J6" s="38">
        <v>0.7259518120832974</v>
      </c>
      <c r="K6" s="38">
        <v>0.99610008700409325</v>
      </c>
      <c r="L6" s="38">
        <v>0.71988493454701807</v>
      </c>
      <c r="M6" s="38">
        <v>0.35515538627948484</v>
      </c>
      <c r="N6" s="38">
        <v>0.34245798270529798</v>
      </c>
      <c r="O6" s="34"/>
    </row>
    <row r="7" spans="1:15" s="20" customFormat="1" x14ac:dyDescent="0.25">
      <c r="A7" s="37"/>
      <c r="B7" s="35" t="s">
        <v>40</v>
      </c>
      <c r="C7" s="38">
        <v>61.776841444028129</v>
      </c>
      <c r="D7" s="38">
        <v>65.887058440059207</v>
      </c>
      <c r="E7" s="38">
        <v>79.014750441181363</v>
      </c>
      <c r="F7" s="38">
        <v>83.606625924314343</v>
      </c>
      <c r="G7" s="38">
        <v>90.756689760376275</v>
      </c>
      <c r="H7" s="38">
        <v>94.14722542887057</v>
      </c>
      <c r="I7" s="38">
        <v>0.89874213054522445</v>
      </c>
      <c r="J7" s="38">
        <v>0.94195197065509195</v>
      </c>
      <c r="K7" s="38">
        <v>0.98624490576933233</v>
      </c>
      <c r="L7" s="38">
        <v>0.64887755935808933</v>
      </c>
      <c r="M7" s="38">
        <v>0.48275555880428073</v>
      </c>
      <c r="N7" s="38">
        <v>0.29932886881288728</v>
      </c>
      <c r="O7" s="34"/>
    </row>
    <row r="8" spans="1:15" s="20" customFormat="1" x14ac:dyDescent="0.25">
      <c r="A8" s="37"/>
      <c r="B8" s="35" t="s">
        <v>41</v>
      </c>
      <c r="C8" s="38">
        <v>52.727668432340977</v>
      </c>
      <c r="D8" s="38">
        <v>57.32321518508067</v>
      </c>
      <c r="E8" s="38">
        <v>71.164599504981993</v>
      </c>
      <c r="F8" s="38">
        <v>79.929287229089311</v>
      </c>
      <c r="G8" s="38">
        <v>89.474447460607351</v>
      </c>
      <c r="H8" s="38">
        <v>93.431283615351106</v>
      </c>
      <c r="I8" s="38">
        <v>1.1333031902507791</v>
      </c>
      <c r="J8" s="38">
        <v>1.1038749963815908</v>
      </c>
      <c r="K8" s="38">
        <v>1.3734624891597862</v>
      </c>
      <c r="L8" s="38">
        <v>0.87210140225199051</v>
      </c>
      <c r="M8" s="38">
        <v>0.47680905639116239</v>
      </c>
      <c r="N8" s="38">
        <v>0.36222549312154928</v>
      </c>
      <c r="O8" s="34"/>
    </row>
    <row r="9" spans="1:15" s="20" customFormat="1" x14ac:dyDescent="0.25">
      <c r="A9" s="37"/>
      <c r="B9" s="35" t="s">
        <v>42</v>
      </c>
      <c r="C9" s="38">
        <v>41.946271463099571</v>
      </c>
      <c r="D9" s="38">
        <v>48.694587615608569</v>
      </c>
      <c r="E9" s="38">
        <v>61.375112158904976</v>
      </c>
      <c r="F9" s="38">
        <v>71.592548686232149</v>
      </c>
      <c r="G9" s="38">
        <v>84.256168997304044</v>
      </c>
      <c r="H9" s="38">
        <v>90.082860072152641</v>
      </c>
      <c r="I9" s="38">
        <v>1.0510490229480283</v>
      </c>
      <c r="J9" s="38">
        <v>1.2921671799910028</v>
      </c>
      <c r="K9" s="38">
        <v>1.545047326213522</v>
      </c>
      <c r="L9" s="38">
        <v>0.93755777603266988</v>
      </c>
      <c r="M9" s="38">
        <v>0.59292708335507915</v>
      </c>
      <c r="N9" s="38">
        <v>0.49844684011895535</v>
      </c>
      <c r="O9" s="34"/>
    </row>
    <row r="10" spans="1:15" s="20" customFormat="1" x14ac:dyDescent="0.25">
      <c r="A10" s="37"/>
      <c r="B10" s="35" t="s">
        <v>43</v>
      </c>
      <c r="C10" s="38">
        <v>36.8926240668576</v>
      </c>
      <c r="D10" s="38">
        <v>40.814668745369225</v>
      </c>
      <c r="E10" s="38">
        <v>54.201299169668502</v>
      </c>
      <c r="F10" s="38">
        <v>65.200144912407822</v>
      </c>
      <c r="G10" s="38">
        <v>77.762085263297976</v>
      </c>
      <c r="H10" s="38">
        <v>86.921530419721023</v>
      </c>
      <c r="I10" s="38">
        <v>1.1068042046196598</v>
      </c>
      <c r="J10" s="38">
        <v>1.272985308103131</v>
      </c>
      <c r="K10" s="38">
        <v>1.3135346507965393</v>
      </c>
      <c r="L10" s="38">
        <v>1.4871062583362338</v>
      </c>
      <c r="M10" s="38">
        <v>0.71346020804781252</v>
      </c>
      <c r="N10" s="38">
        <v>0.61735786820669103</v>
      </c>
      <c r="O10" s="34"/>
    </row>
    <row r="11" spans="1:15" s="20" customFormat="1" x14ac:dyDescent="0.25">
      <c r="A11" s="37"/>
      <c r="B11" s="35" t="s">
        <v>44</v>
      </c>
      <c r="C11" s="38">
        <v>32.587153384686999</v>
      </c>
      <c r="D11" s="38">
        <v>34.079815309434984</v>
      </c>
      <c r="E11" s="38">
        <v>42.876513335925274</v>
      </c>
      <c r="F11" s="38">
        <v>55.733303753894049</v>
      </c>
      <c r="G11" s="38">
        <v>68.621693061236925</v>
      </c>
      <c r="H11" s="38">
        <v>80.949551958017736</v>
      </c>
      <c r="I11" s="38">
        <v>1.0814753920627296</v>
      </c>
      <c r="J11" s="38">
        <v>1.0705305924106536</v>
      </c>
      <c r="K11" s="38">
        <v>1.5884537460223003</v>
      </c>
      <c r="L11" s="38">
        <v>1.2469739796980022</v>
      </c>
      <c r="M11" s="38">
        <v>0.78239741015039899</v>
      </c>
      <c r="N11" s="38">
        <v>0.66802337708260828</v>
      </c>
      <c r="O11" s="34"/>
    </row>
    <row r="12" spans="1:15" s="20" customFormat="1" x14ac:dyDescent="0.25">
      <c r="A12" s="37"/>
      <c r="B12" s="35" t="s">
        <v>45</v>
      </c>
      <c r="C12" s="38">
        <v>29.983596735062719</v>
      </c>
      <c r="D12" s="38">
        <v>30.099811921565706</v>
      </c>
      <c r="E12" s="38">
        <v>39.550901279714452</v>
      </c>
      <c r="F12" s="38">
        <v>47.758548277858289</v>
      </c>
      <c r="G12" s="38">
        <v>60.634258900178395</v>
      </c>
      <c r="H12" s="38">
        <v>75.005094125313462</v>
      </c>
      <c r="I12" s="38">
        <v>1.0698407250904782</v>
      </c>
      <c r="J12" s="38">
        <v>1.1337652220496608</v>
      </c>
      <c r="K12" s="38">
        <v>1.5144925558417872</v>
      </c>
      <c r="L12" s="38">
        <v>1.1690658315595004</v>
      </c>
      <c r="M12" s="38">
        <v>0.86385888987191883</v>
      </c>
      <c r="N12" s="38">
        <v>0.83050523379670449</v>
      </c>
      <c r="O12" s="34"/>
    </row>
    <row r="13" spans="1:15" s="20" customFormat="1" x14ac:dyDescent="0.25">
      <c r="A13" s="37"/>
      <c r="B13" s="35" t="s">
        <v>46</v>
      </c>
      <c r="C13" s="38">
        <v>26.038654322771375</v>
      </c>
      <c r="D13" s="38">
        <v>27.676891445248756</v>
      </c>
      <c r="E13" s="38">
        <v>32.604993289765432</v>
      </c>
      <c r="F13" s="38">
        <v>39.734335083082406</v>
      </c>
      <c r="G13" s="38">
        <v>52.64312848510896</v>
      </c>
      <c r="H13" s="38">
        <v>66.072663881125649</v>
      </c>
      <c r="I13" s="38">
        <v>1.0205093397620089</v>
      </c>
      <c r="J13" s="38">
        <v>1.1375611340522749</v>
      </c>
      <c r="K13" s="38">
        <v>1.4761866130189114</v>
      </c>
      <c r="L13" s="38">
        <v>1.4225561023863078</v>
      </c>
      <c r="M13" s="38">
        <v>0.82646895253632824</v>
      </c>
      <c r="N13" s="38">
        <v>0.76273575936003091</v>
      </c>
      <c r="O13" s="34"/>
    </row>
    <row r="14" spans="1:15" s="20" customFormat="1" x14ac:dyDescent="0.25">
      <c r="A14" s="37"/>
      <c r="B14" s="35" t="s">
        <v>47</v>
      </c>
      <c r="C14" s="38">
        <v>22.20425327827623</v>
      </c>
      <c r="D14" s="38">
        <v>24.592442350789891</v>
      </c>
      <c r="E14" s="38">
        <v>31.06889798485664</v>
      </c>
      <c r="F14" s="38">
        <v>34.62244841907664</v>
      </c>
      <c r="G14" s="38">
        <v>45.027827611731752</v>
      </c>
      <c r="H14" s="38">
        <v>57.685691660339025</v>
      </c>
      <c r="I14" s="38">
        <v>1.2485421369147971</v>
      </c>
      <c r="J14" s="38">
        <v>1.4111064823725683</v>
      </c>
      <c r="K14" s="38">
        <v>1.5528097695481178</v>
      </c>
      <c r="L14" s="38">
        <v>1.1073407194949048</v>
      </c>
      <c r="M14" s="38">
        <v>0.87601537025881104</v>
      </c>
      <c r="N14" s="38">
        <v>0.85203799688448656</v>
      </c>
      <c r="O14" s="34"/>
    </row>
    <row r="15" spans="1:15" s="20" customFormat="1" x14ac:dyDescent="0.25">
      <c r="A15" s="37"/>
      <c r="B15" s="35" t="s">
        <v>48</v>
      </c>
      <c r="C15" s="38">
        <v>15.699421280878587</v>
      </c>
      <c r="D15" s="38">
        <v>21.890204602610925</v>
      </c>
      <c r="E15" s="38">
        <v>24.800206158680087</v>
      </c>
      <c r="F15" s="38">
        <v>26.946605156525351</v>
      </c>
      <c r="G15" s="38">
        <v>38.357551435856927</v>
      </c>
      <c r="H15" s="38">
        <v>49.237852145113671</v>
      </c>
      <c r="I15" s="38">
        <v>1.0277291431812405</v>
      </c>
      <c r="J15" s="38">
        <v>1.6530497229811716</v>
      </c>
      <c r="K15" s="38">
        <v>1.4424922107599205</v>
      </c>
      <c r="L15" s="38">
        <v>1.5988720791698781</v>
      </c>
      <c r="M15" s="38">
        <v>0.97700743938933798</v>
      </c>
      <c r="N15" s="38">
        <v>0.97299210959501614</v>
      </c>
      <c r="O15" s="34"/>
    </row>
    <row r="16" spans="1:15" s="20" customFormat="1" x14ac:dyDescent="0.25">
      <c r="A16" s="37"/>
      <c r="B16" s="35" t="s">
        <v>49</v>
      </c>
      <c r="C16" s="38">
        <v>9.2551992259965736</v>
      </c>
      <c r="D16" s="38">
        <v>13.995724057124162</v>
      </c>
      <c r="E16" s="38">
        <v>14.148897204047776</v>
      </c>
      <c r="F16" s="38">
        <v>20.298183825705802</v>
      </c>
      <c r="G16" s="38">
        <v>28.361042221609871</v>
      </c>
      <c r="H16" s="38">
        <v>39.558395567198609</v>
      </c>
      <c r="I16" s="38">
        <v>0.92522657530141539</v>
      </c>
      <c r="J16" s="38">
        <v>1.3972926334208042</v>
      </c>
      <c r="K16" s="38">
        <v>0.95804548874532469</v>
      </c>
      <c r="L16" s="38">
        <v>1.2580545797253064</v>
      </c>
      <c r="M16" s="38">
        <v>0.97243518452929878</v>
      </c>
      <c r="N16" s="38">
        <v>1.0128481332781814</v>
      </c>
      <c r="O16" s="34"/>
    </row>
    <row r="17" spans="1:15" s="20" customFormat="1" x14ac:dyDescent="0.25">
      <c r="A17" s="37"/>
      <c r="B17" s="35" t="s">
        <v>50</v>
      </c>
      <c r="C17" s="38">
        <v>7.7570093457943923</v>
      </c>
      <c r="D17" s="38">
        <v>9.2267434658739003</v>
      </c>
      <c r="E17" s="38">
        <v>11.898623250236378</v>
      </c>
      <c r="F17" s="38">
        <v>15.712255029603481</v>
      </c>
      <c r="G17" s="38">
        <v>21.550695825049701</v>
      </c>
      <c r="H17" s="38">
        <v>27.590482436365129</v>
      </c>
      <c r="I17" s="38">
        <v>0.93504643466564685</v>
      </c>
      <c r="J17" s="38">
        <v>1.143562487609282</v>
      </c>
      <c r="K17" s="38">
        <v>1.3179678358794797</v>
      </c>
      <c r="L17" s="38">
        <v>2.7178671375064751</v>
      </c>
      <c r="M17" s="38">
        <v>1.0345485703360946</v>
      </c>
      <c r="N17" s="38">
        <v>1.0768184379983914</v>
      </c>
      <c r="O17" s="34"/>
    </row>
    <row r="18" spans="1:15" s="20" customFormat="1" x14ac:dyDescent="0.25">
      <c r="A18" s="37"/>
      <c r="B18" s="35" t="s">
        <v>51</v>
      </c>
      <c r="C18" s="38">
        <v>5.4106425325772651</v>
      </c>
      <c r="D18" s="38">
        <v>6.3622702284558468</v>
      </c>
      <c r="E18" s="38">
        <v>12.086314847942754</v>
      </c>
      <c r="F18" s="38">
        <v>8.2840678092538376</v>
      </c>
      <c r="G18" s="38">
        <v>15.22410513891522</v>
      </c>
      <c r="H18" s="38">
        <v>19.542978610336124</v>
      </c>
      <c r="I18" s="38">
        <v>0.93571511215970871</v>
      </c>
      <c r="J18" s="38">
        <v>1.086415134349787</v>
      </c>
      <c r="K18" s="38">
        <v>2.4955736476835617</v>
      </c>
      <c r="L18" s="38">
        <v>1.2054370665249614</v>
      </c>
      <c r="M18" s="38">
        <v>1.118475844005403</v>
      </c>
      <c r="N18" s="38">
        <v>1.1145516636537542</v>
      </c>
      <c r="O18" s="34"/>
    </row>
    <row r="19" spans="1:15" s="20" customFormat="1" x14ac:dyDescent="0.25">
      <c r="A19" s="37"/>
      <c r="B19" s="35" t="s">
        <v>52</v>
      </c>
      <c r="C19" s="38">
        <v>3.4066852367688019</v>
      </c>
      <c r="D19" s="38">
        <v>4.7547876686395245</v>
      </c>
      <c r="E19" s="38">
        <v>6.8588998167018147</v>
      </c>
      <c r="F19" s="38">
        <v>8.6873489749785655</v>
      </c>
      <c r="G19" s="38">
        <v>9.4340137291448833</v>
      </c>
      <c r="H19" s="38">
        <v>16.141338120555133</v>
      </c>
      <c r="I19" s="38">
        <v>0.95781212602953547</v>
      </c>
      <c r="J19" s="38">
        <v>2.0434996425900418</v>
      </c>
      <c r="K19" s="38">
        <v>2.7674115469698202</v>
      </c>
      <c r="L19" s="38">
        <v>1.4117398059389406</v>
      </c>
      <c r="M19" s="38">
        <v>1.0604891714122775</v>
      </c>
      <c r="N19" s="38">
        <v>1.2741674112326971</v>
      </c>
      <c r="O19" s="34"/>
    </row>
    <row r="20" spans="1:15" s="20" customFormat="1" x14ac:dyDescent="0.25">
      <c r="A20" s="37"/>
      <c r="B20" s="35" t="s">
        <v>328</v>
      </c>
      <c r="C20" s="38">
        <v>1.5726704818487616</v>
      </c>
      <c r="D20" s="38">
        <v>1.0089580386610091</v>
      </c>
      <c r="E20" s="38">
        <v>4.4667552988279162</v>
      </c>
      <c r="F20" s="38">
        <v>7.2680546331321647</v>
      </c>
      <c r="G20" s="38">
        <v>9.0488026674749928</v>
      </c>
      <c r="H20" s="38">
        <v>9.3767206849270703</v>
      </c>
      <c r="I20" s="38">
        <v>0.68009596097229119</v>
      </c>
      <c r="J20" s="38">
        <v>0.44510338124735721</v>
      </c>
      <c r="K20" s="38">
        <v>1.1086302695716304</v>
      </c>
      <c r="L20" s="38">
        <v>2.4756670561907752</v>
      </c>
      <c r="M20" s="38">
        <v>1.8525370779142367</v>
      </c>
      <c r="N20" s="38">
        <v>1.0831234162655963</v>
      </c>
      <c r="O20" s="34"/>
    </row>
    <row r="21" spans="1:15" s="20" customFormat="1" x14ac:dyDescent="0.25">
      <c r="A21" s="33" t="s">
        <v>10</v>
      </c>
      <c r="B21" s="35" t="s">
        <v>571</v>
      </c>
      <c r="C21" s="38">
        <v>56.20344510382801</v>
      </c>
      <c r="D21" s="38">
        <v>38.738904106171283</v>
      </c>
      <c r="E21" s="38">
        <v>58.945921651853148</v>
      </c>
      <c r="F21" s="38">
        <v>63.419058389340101</v>
      </c>
      <c r="G21" s="38">
        <v>67.729646099910227</v>
      </c>
      <c r="H21" s="38">
        <v>71.856534014278267</v>
      </c>
      <c r="I21" s="38">
        <v>0.98078758833195379</v>
      </c>
      <c r="J21" s="38">
        <v>1.1032259276630463</v>
      </c>
      <c r="K21" s="38">
        <v>1.0704949554163643</v>
      </c>
      <c r="L21" s="38">
        <v>1.3875787990458601</v>
      </c>
      <c r="M21" s="38">
        <v>0.72933225097361354</v>
      </c>
      <c r="N21" s="38">
        <v>0.79696127207917866</v>
      </c>
      <c r="O21" s="34"/>
    </row>
    <row r="22" spans="1:15" s="20" customFormat="1" x14ac:dyDescent="0.25">
      <c r="A22" s="33"/>
      <c r="B22" s="35" t="s">
        <v>572</v>
      </c>
      <c r="C22" s="38">
        <v>82.914143099205518</v>
      </c>
      <c r="D22" s="38">
        <v>68.324564708728147</v>
      </c>
      <c r="E22" s="38">
        <v>86.976177197036094</v>
      </c>
      <c r="F22" s="38">
        <v>88.98124513192181</v>
      </c>
      <c r="G22" s="38">
        <v>90.478261766566732</v>
      </c>
      <c r="H22" s="38">
        <v>89.286551327395912</v>
      </c>
      <c r="I22" s="38">
        <v>0.66366534730889826</v>
      </c>
      <c r="J22" s="38">
        <v>0.885440288425836</v>
      </c>
      <c r="K22" s="38">
        <v>0.78478667569620952</v>
      </c>
      <c r="L22" s="38">
        <v>0.53548989331786045</v>
      </c>
      <c r="M22" s="38">
        <v>0.46541950827029605</v>
      </c>
      <c r="N22" s="38">
        <v>0.50254509929338431</v>
      </c>
      <c r="O22" s="34"/>
    </row>
    <row r="23" spans="1:15" s="20" customFormat="1" x14ac:dyDescent="0.25">
      <c r="A23" s="33"/>
      <c r="B23" s="35" t="s">
        <v>39</v>
      </c>
      <c r="C23" s="38">
        <v>79.758910728858098</v>
      </c>
      <c r="D23" s="38">
        <v>72.886258953458494</v>
      </c>
      <c r="E23" s="38">
        <v>86.857755773745765</v>
      </c>
      <c r="F23" s="38">
        <v>89.964596092240583</v>
      </c>
      <c r="G23" s="38">
        <v>93.757622369124931</v>
      </c>
      <c r="H23" s="38">
        <v>94.688700411465049</v>
      </c>
      <c r="I23" s="38">
        <v>0.68937358742932608</v>
      </c>
      <c r="J23" s="38">
        <v>0.83509486359342366</v>
      </c>
      <c r="K23" s="38">
        <v>0.9561321544399537</v>
      </c>
      <c r="L23" s="38">
        <v>0.55406239296008608</v>
      </c>
      <c r="M23" s="38">
        <v>0.35079566154373581</v>
      </c>
      <c r="N23" s="38">
        <v>0.32591077121910444</v>
      </c>
      <c r="O23" s="34"/>
    </row>
    <row r="24" spans="1:15" s="20" customFormat="1" x14ac:dyDescent="0.25">
      <c r="A24" s="33"/>
      <c r="B24" s="35" t="s">
        <v>40</v>
      </c>
      <c r="C24" s="38">
        <v>59.566963599946909</v>
      </c>
      <c r="D24" s="38">
        <v>65.173984425235901</v>
      </c>
      <c r="E24" s="38">
        <v>77.087520332495018</v>
      </c>
      <c r="F24" s="38">
        <v>84.744068965081055</v>
      </c>
      <c r="G24" s="38">
        <v>91.975649245515186</v>
      </c>
      <c r="H24" s="38">
        <v>94.954269370265848</v>
      </c>
      <c r="I24" s="38">
        <v>0.91036709707451013</v>
      </c>
      <c r="J24" s="38">
        <v>0.92480793168605302</v>
      </c>
      <c r="K24" s="38">
        <v>1.0626360292486707</v>
      </c>
      <c r="L24" s="38">
        <v>0.70898056812879851</v>
      </c>
      <c r="M24" s="38">
        <v>0.46199846103115416</v>
      </c>
      <c r="N24" s="38">
        <v>0.2878988782157747</v>
      </c>
      <c r="O24" s="34"/>
    </row>
    <row r="25" spans="1:15" s="20" customFormat="1" x14ac:dyDescent="0.25">
      <c r="A25" s="33"/>
      <c r="B25" s="35" t="s">
        <v>41</v>
      </c>
      <c r="C25" s="38">
        <v>50.888527894454938</v>
      </c>
      <c r="D25" s="38">
        <v>54.082123165931364</v>
      </c>
      <c r="E25" s="38">
        <v>70.25506956161658</v>
      </c>
      <c r="F25" s="38">
        <v>79.312255079397559</v>
      </c>
      <c r="G25" s="38">
        <v>89.862454698513247</v>
      </c>
      <c r="H25" s="38">
        <v>93.991822441040838</v>
      </c>
      <c r="I25" s="38">
        <v>1.0914373908396076</v>
      </c>
      <c r="J25" s="38">
        <v>1.0975641891657033</v>
      </c>
      <c r="K25" s="38">
        <v>1.6631144297374587</v>
      </c>
      <c r="L25" s="38">
        <v>0.95861548114883288</v>
      </c>
      <c r="M25" s="38">
        <v>0.4188285628966581</v>
      </c>
      <c r="N25" s="38">
        <v>0.36079008520239458</v>
      </c>
      <c r="O25" s="34"/>
    </row>
    <row r="26" spans="1:15" s="20" customFormat="1" x14ac:dyDescent="0.25">
      <c r="A26" s="33"/>
      <c r="B26" s="35" t="s">
        <v>42</v>
      </c>
      <c r="C26" s="38">
        <v>39.418553641930615</v>
      </c>
      <c r="D26" s="38">
        <v>45.828934469497021</v>
      </c>
      <c r="E26" s="38">
        <v>61.997599740635479</v>
      </c>
      <c r="F26" s="38">
        <v>72.721066233869337</v>
      </c>
      <c r="G26" s="38">
        <v>85.716384368523677</v>
      </c>
      <c r="H26" s="38">
        <v>92.538323801422393</v>
      </c>
      <c r="I26" s="38">
        <v>1.0178478202851959</v>
      </c>
      <c r="J26" s="38">
        <v>1.2566600064332316</v>
      </c>
      <c r="K26" s="38">
        <v>1.3801751068180088</v>
      </c>
      <c r="L26" s="38">
        <v>1.0543376233389297</v>
      </c>
      <c r="M26" s="38">
        <v>0.55073864404025807</v>
      </c>
      <c r="N26" s="38">
        <v>0.42189424777240875</v>
      </c>
      <c r="O26" s="34"/>
    </row>
    <row r="27" spans="1:15" s="20" customFormat="1" x14ac:dyDescent="0.25">
      <c r="A27" s="33"/>
      <c r="B27" s="35" t="s">
        <v>43</v>
      </c>
      <c r="C27" s="38">
        <v>31.752199763811241</v>
      </c>
      <c r="D27" s="38">
        <v>37.626422470159426</v>
      </c>
      <c r="E27" s="38">
        <v>53.140249195636677</v>
      </c>
      <c r="F27" s="38">
        <v>66.166789250763586</v>
      </c>
      <c r="G27" s="38">
        <v>80.65337121525576</v>
      </c>
      <c r="H27" s="38">
        <v>89.842933810375669</v>
      </c>
      <c r="I27" s="38">
        <v>0.99167196730657581</v>
      </c>
      <c r="J27" s="38">
        <v>1.340308172957603</v>
      </c>
      <c r="K27" s="38">
        <v>1.2854228576434772</v>
      </c>
      <c r="L27" s="38">
        <v>1.1167850983770848</v>
      </c>
      <c r="M27" s="38">
        <v>0.62744468773173123</v>
      </c>
      <c r="N27" s="38">
        <v>0.4885342075150792</v>
      </c>
      <c r="O27" s="34"/>
    </row>
    <row r="28" spans="1:15" s="20" customFormat="1" x14ac:dyDescent="0.25">
      <c r="A28" s="33"/>
      <c r="B28" s="35" t="s">
        <v>44</v>
      </c>
      <c r="C28" s="38">
        <v>27.664218907010902</v>
      </c>
      <c r="D28" s="38">
        <v>30.118502266175568</v>
      </c>
      <c r="E28" s="38">
        <v>43.994280266920875</v>
      </c>
      <c r="F28" s="38">
        <v>56.996295604681492</v>
      </c>
      <c r="G28" s="38">
        <v>74.258155061776463</v>
      </c>
      <c r="H28" s="38">
        <v>84.285014724106219</v>
      </c>
      <c r="I28" s="38">
        <v>0.9117473871825833</v>
      </c>
      <c r="J28" s="38">
        <v>1.0150850650079835</v>
      </c>
      <c r="K28" s="38">
        <v>1.2946639139704785</v>
      </c>
      <c r="L28" s="38">
        <v>1.1164874727003535</v>
      </c>
      <c r="M28" s="38">
        <v>0.69071596720605022</v>
      </c>
      <c r="N28" s="38">
        <v>0.53618487868888287</v>
      </c>
      <c r="O28" s="34"/>
    </row>
    <row r="29" spans="1:15" s="20" customFormat="1" x14ac:dyDescent="0.25">
      <c r="A29" s="33"/>
      <c r="B29" s="35" t="s">
        <v>45</v>
      </c>
      <c r="C29" s="38">
        <v>26.722654210405107</v>
      </c>
      <c r="D29" s="38">
        <v>27.093852746595825</v>
      </c>
      <c r="E29" s="38">
        <v>37.031146181377629</v>
      </c>
      <c r="F29" s="38">
        <v>48.505588376564887</v>
      </c>
      <c r="G29" s="38">
        <v>63.909250572321163</v>
      </c>
      <c r="H29" s="38">
        <v>77.684751342018416</v>
      </c>
      <c r="I29" s="38">
        <v>1.0933896804814405</v>
      </c>
      <c r="J29" s="38">
        <v>1.0351278131249704</v>
      </c>
      <c r="K29" s="38">
        <v>1.5557733225440811</v>
      </c>
      <c r="L29" s="38">
        <v>1.1190941279701569</v>
      </c>
      <c r="M29" s="38">
        <v>0.71470438981603657</v>
      </c>
      <c r="N29" s="38">
        <v>0.67224598049719619</v>
      </c>
      <c r="O29" s="34"/>
    </row>
    <row r="30" spans="1:15" s="20" customFormat="1" x14ac:dyDescent="0.25">
      <c r="A30" s="33"/>
      <c r="B30" s="35" t="s">
        <v>46</v>
      </c>
      <c r="C30" s="38">
        <v>21.410716333964857</v>
      </c>
      <c r="D30" s="38">
        <v>24.943496514812267</v>
      </c>
      <c r="E30" s="38">
        <v>33.523603055697379</v>
      </c>
      <c r="F30" s="38">
        <v>38.684995843208299</v>
      </c>
      <c r="G30" s="38">
        <v>54.820777874338688</v>
      </c>
      <c r="H30" s="38">
        <v>69.152055314058998</v>
      </c>
      <c r="I30" s="38">
        <v>0.93008139717202565</v>
      </c>
      <c r="J30" s="38">
        <v>1.0937429355231583</v>
      </c>
      <c r="K30" s="38">
        <v>1.3548826897057786</v>
      </c>
      <c r="L30" s="38">
        <v>1.1741166597988948</v>
      </c>
      <c r="M30" s="38">
        <v>0.80055861385741212</v>
      </c>
      <c r="N30" s="38">
        <v>0.67192607726388787</v>
      </c>
      <c r="O30" s="34"/>
    </row>
    <row r="31" spans="1:15" s="20" customFormat="1" x14ac:dyDescent="0.25">
      <c r="A31" s="33"/>
      <c r="B31" s="35" t="s">
        <v>47</v>
      </c>
      <c r="C31" s="38">
        <v>14.190531190293715</v>
      </c>
      <c r="D31" s="38">
        <v>21.16861788289108</v>
      </c>
      <c r="E31" s="38">
        <v>23.759014591806448</v>
      </c>
      <c r="F31" s="38">
        <v>33.70767362073007</v>
      </c>
      <c r="G31" s="38">
        <v>45.946841640130735</v>
      </c>
      <c r="H31" s="38">
        <v>60.891958956475086</v>
      </c>
      <c r="I31" s="38">
        <v>0.87618124356711424</v>
      </c>
      <c r="J31" s="38">
        <v>1.8841174771328442</v>
      </c>
      <c r="K31" s="38">
        <v>1.4643938430221835</v>
      </c>
      <c r="L31" s="38">
        <v>1.2353356044394246</v>
      </c>
      <c r="M31" s="38">
        <v>0.82927194181311548</v>
      </c>
      <c r="N31" s="38">
        <v>0.79818977504360156</v>
      </c>
      <c r="O31" s="34"/>
    </row>
    <row r="32" spans="1:15" s="20" customFormat="1" x14ac:dyDescent="0.25">
      <c r="A32" s="33"/>
      <c r="B32" s="35" t="s">
        <v>48</v>
      </c>
      <c r="C32" s="38">
        <v>10.422296942628925</v>
      </c>
      <c r="D32" s="38">
        <v>13.947867661221593</v>
      </c>
      <c r="E32" s="38">
        <v>18.763745010163348</v>
      </c>
      <c r="F32" s="38">
        <v>25.973871393650576</v>
      </c>
      <c r="G32" s="38">
        <v>35.684931077104551</v>
      </c>
      <c r="H32" s="38">
        <v>49.842547596764305</v>
      </c>
      <c r="I32" s="38">
        <v>0.81099853712533265</v>
      </c>
      <c r="J32" s="38">
        <v>1.2979194217653482</v>
      </c>
      <c r="K32" s="38">
        <v>1.0714828306119326</v>
      </c>
      <c r="L32" s="38">
        <v>1.9397659385373305</v>
      </c>
      <c r="M32" s="38">
        <v>0.93378289230133493</v>
      </c>
      <c r="N32" s="38">
        <v>0.96077442730767548</v>
      </c>
      <c r="O32" s="34"/>
    </row>
    <row r="33" spans="1:15" s="20" customFormat="1" x14ac:dyDescent="0.25">
      <c r="A33" s="33"/>
      <c r="B33" s="35" t="s">
        <v>49</v>
      </c>
      <c r="C33" s="38">
        <v>5.605272815135363</v>
      </c>
      <c r="D33" s="38">
        <v>8.9706762230248511</v>
      </c>
      <c r="E33" s="38">
        <v>12.787179370220011</v>
      </c>
      <c r="F33" s="38">
        <v>15.169115593649977</v>
      </c>
      <c r="G33" s="38">
        <v>25.113777617386425</v>
      </c>
      <c r="H33" s="38">
        <v>34.986005597760894</v>
      </c>
      <c r="I33" s="38">
        <v>0.66851515893817315</v>
      </c>
      <c r="J33" s="38">
        <v>1.0076720698984969</v>
      </c>
      <c r="K33" s="38">
        <v>1.0889761188777363</v>
      </c>
      <c r="L33" s="38">
        <v>1.0206792480887259</v>
      </c>
      <c r="M33" s="38">
        <v>0.84167788043901393</v>
      </c>
      <c r="N33" s="38">
        <v>0.96378456549666947</v>
      </c>
      <c r="O33" s="34"/>
    </row>
    <row r="34" spans="1:15" s="20" customFormat="1" x14ac:dyDescent="0.25">
      <c r="A34" s="33"/>
      <c r="B34" s="35" t="s">
        <v>50</v>
      </c>
      <c r="C34" s="38">
        <v>4.2125886660056437</v>
      </c>
      <c r="D34" s="38">
        <v>5.2836547764948723</v>
      </c>
      <c r="E34" s="38">
        <v>7.0747888394763425</v>
      </c>
      <c r="F34" s="38">
        <v>10.834888564318943</v>
      </c>
      <c r="G34" s="38">
        <v>16.007017808632661</v>
      </c>
      <c r="H34" s="38">
        <v>25.490179734884794</v>
      </c>
      <c r="I34" s="38">
        <v>0.68783913178010769</v>
      </c>
      <c r="J34" s="38">
        <v>0.8282192978155104</v>
      </c>
      <c r="K34" s="38">
        <v>0.82413529942187957</v>
      </c>
      <c r="L34" s="38">
        <v>0.97744973406087032</v>
      </c>
      <c r="M34" s="38">
        <v>0.73047645112279347</v>
      </c>
      <c r="N34" s="38">
        <v>0.9893681047067634</v>
      </c>
      <c r="O34" s="34"/>
    </row>
    <row r="35" spans="1:15" s="20" customFormat="1" x14ac:dyDescent="0.25">
      <c r="A35" s="33"/>
      <c r="B35" s="35" t="s">
        <v>51</v>
      </c>
      <c r="C35" s="38">
        <v>2.8962115304401443</v>
      </c>
      <c r="D35" s="38">
        <v>4.4734929582997784</v>
      </c>
      <c r="E35" s="38">
        <v>3.8777367699862975</v>
      </c>
      <c r="F35" s="38">
        <v>6.3992211597418223</v>
      </c>
      <c r="G35" s="38">
        <v>10.092477364373128</v>
      </c>
      <c r="H35" s="38">
        <v>15.821585628294295</v>
      </c>
      <c r="I35" s="38">
        <v>0.60824119700571821</v>
      </c>
      <c r="J35" s="38">
        <v>0.99296317801939749</v>
      </c>
      <c r="K35" s="38">
        <v>0.63459017073167145</v>
      </c>
      <c r="L35" s="38">
        <v>0.88336534153312574</v>
      </c>
      <c r="M35" s="38">
        <v>0.76925028989256483</v>
      </c>
      <c r="N35" s="38">
        <v>0.88548131909029804</v>
      </c>
      <c r="O35" s="34"/>
    </row>
    <row r="36" spans="1:15" s="20" customFormat="1" x14ac:dyDescent="0.25">
      <c r="A36" s="33"/>
      <c r="B36" s="35" t="s">
        <v>52</v>
      </c>
      <c r="C36" s="38">
        <v>2.0775085816626038</v>
      </c>
      <c r="D36" s="38">
        <v>0.7121551613409639</v>
      </c>
      <c r="E36" s="38">
        <v>3.4887534047636573</v>
      </c>
      <c r="F36" s="38">
        <v>2.9322577970458288</v>
      </c>
      <c r="G36" s="38">
        <v>5.6370049549495507</v>
      </c>
      <c r="H36" s="38">
        <v>9.6454960564549612</v>
      </c>
      <c r="I36" s="38">
        <v>0.59296517484164735</v>
      </c>
      <c r="J36" s="38">
        <v>0.41947221879837193</v>
      </c>
      <c r="K36" s="38">
        <v>0.68038016038042815</v>
      </c>
      <c r="L36" s="38">
        <v>0.56807285639883431</v>
      </c>
      <c r="M36" s="38">
        <v>0.6268254947127756</v>
      </c>
      <c r="N36" s="38">
        <v>0.75534973720925958</v>
      </c>
      <c r="O36" s="34"/>
    </row>
    <row r="37" spans="1:15" s="20" customFormat="1" x14ac:dyDescent="0.25">
      <c r="A37" s="33"/>
      <c r="B37" s="35" t="s">
        <v>328</v>
      </c>
      <c r="C37" s="38">
        <v>0.52199173891334938</v>
      </c>
      <c r="D37" s="38">
        <v>0.24386975747018624</v>
      </c>
      <c r="E37" s="38">
        <v>2.6306911523116638</v>
      </c>
      <c r="F37" s="38">
        <v>3.5109052988794227</v>
      </c>
      <c r="G37" s="38">
        <v>4.1860883649779534</v>
      </c>
      <c r="H37" s="38">
        <v>6.2332639903535405</v>
      </c>
      <c r="I37" s="38">
        <v>0.23447055951015738</v>
      </c>
      <c r="J37" s="38">
        <v>0.1259338994377889</v>
      </c>
      <c r="K37" s="38">
        <v>0.67865216928313876</v>
      </c>
      <c r="L37" s="38">
        <v>1.1871571166358066</v>
      </c>
      <c r="M37" s="38">
        <v>0.57583143023076977</v>
      </c>
      <c r="N37" s="38">
        <v>0.6715757675553613</v>
      </c>
      <c r="O37" s="34"/>
    </row>
    <row r="38" spans="1:15" s="20" customFormat="1" x14ac:dyDescent="0.25">
      <c r="A38" s="26" t="s">
        <v>135</v>
      </c>
    </row>
    <row r="39" spans="1:15" s="20" customFormat="1" x14ac:dyDescent="0.25"/>
    <row r="40" spans="1:15" s="20" customFormat="1" x14ac:dyDescent="0.25"/>
    <row r="41" spans="1:15" s="20" customFormat="1" x14ac:dyDescent="0.25"/>
    <row r="42" spans="1:15" s="20" customFormat="1" x14ac:dyDescent="0.25"/>
    <row r="43" spans="1:15" s="20" customFormat="1" x14ac:dyDescent="0.25"/>
    <row r="44" spans="1:15" s="20" customFormat="1" x14ac:dyDescent="0.25"/>
    <row r="45" spans="1:15" s="20" customFormat="1" x14ac:dyDescent="0.25"/>
    <row r="46" spans="1:15" s="20" customFormat="1" x14ac:dyDescent="0.25"/>
    <row r="47" spans="1:15" s="20" customFormat="1" x14ac:dyDescent="0.25"/>
    <row r="48" spans="1:15" s="20" customFormat="1" x14ac:dyDescent="0.25"/>
    <row r="49" s="20" customFormat="1" x14ac:dyDescent="0.25"/>
    <row r="50" s="20" customFormat="1" x14ac:dyDescent="0.25"/>
    <row r="51" s="20" customFormat="1" x14ac:dyDescent="0.25"/>
    <row r="52" s="20" customFormat="1" x14ac:dyDescent="0.25"/>
    <row r="53" s="20" customFormat="1" x14ac:dyDescent="0.25"/>
    <row r="54" s="20" customFormat="1" x14ac:dyDescent="0.25"/>
    <row r="55" s="20" customFormat="1" x14ac:dyDescent="0.25"/>
    <row r="56" s="20" customFormat="1" x14ac:dyDescent="0.25"/>
    <row r="57" s="20" customFormat="1" x14ac:dyDescent="0.25"/>
    <row r="58" s="20" customFormat="1" x14ac:dyDescent="0.25"/>
    <row r="59" s="20" customFormat="1" x14ac:dyDescent="0.25"/>
    <row r="60" s="20" customFormat="1" x14ac:dyDescent="0.25"/>
    <row r="61" s="20" customFormat="1" x14ac:dyDescent="0.25"/>
    <row r="62" s="20" customFormat="1" x14ac:dyDescent="0.25"/>
    <row r="63" s="20" customFormat="1" x14ac:dyDescent="0.25"/>
    <row r="64" s="20" customFormat="1" x14ac:dyDescent="0.25"/>
    <row r="65" s="20" customFormat="1" x14ac:dyDescent="0.25"/>
    <row r="66" s="20" customFormat="1" x14ac:dyDescent="0.25"/>
    <row r="67" s="20" customFormat="1" x14ac:dyDescent="0.25"/>
    <row r="68" s="20" customFormat="1" x14ac:dyDescent="0.25"/>
    <row r="69" s="20" customFormat="1" x14ac:dyDescent="0.25"/>
    <row r="70" s="20" customFormat="1" x14ac:dyDescent="0.25"/>
    <row r="71" s="20" customFormat="1" x14ac:dyDescent="0.25"/>
    <row r="72" s="20" customFormat="1" x14ac:dyDescent="0.25"/>
    <row r="73" s="20" customFormat="1" x14ac:dyDescent="0.25"/>
    <row r="74" s="20" customFormat="1" x14ac:dyDescent="0.25"/>
    <row r="75" s="20" customFormat="1" x14ac:dyDescent="0.25"/>
    <row r="76" s="20" customFormat="1" x14ac:dyDescent="0.25"/>
    <row r="77" s="20" customFormat="1" x14ac:dyDescent="0.25"/>
    <row r="78" s="20" customFormat="1" x14ac:dyDescent="0.25"/>
    <row r="79" s="20" customFormat="1" x14ac:dyDescent="0.25"/>
    <row r="80" s="20" customFormat="1" x14ac:dyDescent="0.25"/>
    <row r="81" s="20" customFormat="1" x14ac:dyDescent="0.25"/>
    <row r="82" s="20" customFormat="1" x14ac:dyDescent="0.25"/>
    <row r="83" s="20" customFormat="1" x14ac:dyDescent="0.25"/>
    <row r="84" s="20" customFormat="1" x14ac:dyDescent="0.25"/>
    <row r="85" s="20" customFormat="1" x14ac:dyDescent="0.25"/>
    <row r="86" s="20" customFormat="1" x14ac:dyDescent="0.25"/>
    <row r="87" s="20" customFormat="1" x14ac:dyDescent="0.25"/>
    <row r="88" s="20" customFormat="1" x14ac:dyDescent="0.25"/>
    <row r="89" s="20" customFormat="1" x14ac:dyDescent="0.25"/>
    <row r="90" s="20" customFormat="1" x14ac:dyDescent="0.25"/>
    <row r="91" s="20" customFormat="1" x14ac:dyDescent="0.25"/>
    <row r="92" s="20" customFormat="1" x14ac:dyDescent="0.25"/>
    <row r="93" s="20" customFormat="1" x14ac:dyDescent="0.25"/>
    <row r="94" s="20" customFormat="1" x14ac:dyDescent="0.25"/>
    <row r="95" s="20" customFormat="1" x14ac:dyDescent="0.25"/>
    <row r="96" s="20" customFormat="1" x14ac:dyDescent="0.25"/>
    <row r="97" s="20" customFormat="1" x14ac:dyDescent="0.25"/>
    <row r="98" s="20" customFormat="1" x14ac:dyDescent="0.25"/>
    <row r="99" s="20" customFormat="1" x14ac:dyDescent="0.25"/>
    <row r="100" s="20" customFormat="1" x14ac:dyDescent="0.25"/>
    <row r="101" s="20" customFormat="1" x14ac:dyDescent="0.25"/>
    <row r="102" s="20" customFormat="1" x14ac:dyDescent="0.25"/>
    <row r="103" s="20" customFormat="1" x14ac:dyDescent="0.25"/>
    <row r="104" s="20" customFormat="1" x14ac:dyDescent="0.25"/>
    <row r="105" s="20" customFormat="1" x14ac:dyDescent="0.25"/>
    <row r="106" s="20" customFormat="1" x14ac:dyDescent="0.25"/>
    <row r="107" s="20" customFormat="1" x14ac:dyDescent="0.25"/>
    <row r="108" s="20" customFormat="1" x14ac:dyDescent="0.25"/>
    <row r="109" s="20" customFormat="1" x14ac:dyDescent="0.25"/>
    <row r="110" s="20" customFormat="1" x14ac:dyDescent="0.25"/>
    <row r="111" s="20" customFormat="1" x14ac:dyDescent="0.25"/>
    <row r="112" s="20" customFormat="1" x14ac:dyDescent="0.25"/>
    <row r="113" s="20" customFormat="1" x14ac:dyDescent="0.25"/>
    <row r="114" s="20" customFormat="1" x14ac:dyDescent="0.25"/>
    <row r="115" s="20" customFormat="1" x14ac:dyDescent="0.25"/>
    <row r="116" s="20" customFormat="1" x14ac:dyDescent="0.25"/>
    <row r="117" s="20" customFormat="1" x14ac:dyDescent="0.25"/>
    <row r="118" s="20" customFormat="1" x14ac:dyDescent="0.25"/>
    <row r="119" s="20" customFormat="1" x14ac:dyDescent="0.25"/>
    <row r="120" s="20" customFormat="1" x14ac:dyDescent="0.25"/>
    <row r="121" s="20" customFormat="1" x14ac:dyDescent="0.25"/>
    <row r="122" s="20" customFormat="1" x14ac:dyDescent="0.25"/>
    <row r="123" s="20" customFormat="1" x14ac:dyDescent="0.25"/>
    <row r="124" s="20" customFormat="1" x14ac:dyDescent="0.25"/>
    <row r="125" s="20" customFormat="1" x14ac:dyDescent="0.25"/>
    <row r="126" s="20" customFormat="1" x14ac:dyDescent="0.25"/>
    <row r="127" s="20" customFormat="1" x14ac:dyDescent="0.25"/>
    <row r="128" s="20" customFormat="1" x14ac:dyDescent="0.25"/>
    <row r="129" s="20" customFormat="1" x14ac:dyDescent="0.25"/>
    <row r="130" s="20" customFormat="1" x14ac:dyDescent="0.25"/>
    <row r="131" s="20" customFormat="1" x14ac:dyDescent="0.25"/>
    <row r="132" s="20" customFormat="1" x14ac:dyDescent="0.25"/>
    <row r="133" s="20" customFormat="1" x14ac:dyDescent="0.25"/>
    <row r="134" s="20" customFormat="1" x14ac:dyDescent="0.25"/>
    <row r="135" s="20" customFormat="1" x14ac:dyDescent="0.25"/>
    <row r="136" s="20" customFormat="1" x14ac:dyDescent="0.25"/>
    <row r="137" s="20" customFormat="1" x14ac:dyDescent="0.25"/>
    <row r="138" s="20" customFormat="1" x14ac:dyDescent="0.25"/>
    <row r="139" s="20" customFormat="1" x14ac:dyDescent="0.25"/>
    <row r="140" s="20" customFormat="1" x14ac:dyDescent="0.25"/>
    <row r="141" s="20" customFormat="1" x14ac:dyDescent="0.25"/>
    <row r="142" s="20" customFormat="1" x14ac:dyDescent="0.25"/>
    <row r="143" s="20" customFormat="1" x14ac:dyDescent="0.25"/>
    <row r="144" s="20" customFormat="1" x14ac:dyDescent="0.25"/>
    <row r="145" s="20" customFormat="1" x14ac:dyDescent="0.25"/>
    <row r="146" s="20" customFormat="1" x14ac:dyDescent="0.25"/>
    <row r="147" s="20" customFormat="1" x14ac:dyDescent="0.25"/>
    <row r="148" s="20" customFormat="1" x14ac:dyDescent="0.25"/>
    <row r="149" s="20" customFormat="1" x14ac:dyDescent="0.25"/>
    <row r="150" s="20" customFormat="1" x14ac:dyDescent="0.25"/>
    <row r="151" s="20" customFormat="1" x14ac:dyDescent="0.25"/>
    <row r="152" s="20" customFormat="1" x14ac:dyDescent="0.25"/>
    <row r="153" s="20" customFormat="1" x14ac:dyDescent="0.25"/>
    <row r="154" s="20" customFormat="1" x14ac:dyDescent="0.25"/>
    <row r="155" s="20" customFormat="1" x14ac:dyDescent="0.25"/>
    <row r="156" s="20" customFormat="1" x14ac:dyDescent="0.25"/>
    <row r="157" s="20" customFormat="1" x14ac:dyDescent="0.25"/>
    <row r="158" s="20" customFormat="1" x14ac:dyDescent="0.25"/>
    <row r="159" s="20" customFormat="1" x14ac:dyDescent="0.25"/>
    <row r="160" s="20" customFormat="1" x14ac:dyDescent="0.25"/>
    <row r="161" s="20" customFormat="1" x14ac:dyDescent="0.25"/>
    <row r="162" s="20" customFormat="1" x14ac:dyDescent="0.25"/>
    <row r="163" s="20" customFormat="1" x14ac:dyDescent="0.25"/>
    <row r="164" s="20" customFormat="1" x14ac:dyDescent="0.25"/>
    <row r="165" s="20" customFormat="1" x14ac:dyDescent="0.25"/>
    <row r="166" s="20" customFormat="1" x14ac:dyDescent="0.25"/>
    <row r="167" s="20" customFormat="1" x14ac:dyDescent="0.25"/>
    <row r="168" s="20" customFormat="1" x14ac:dyDescent="0.25"/>
    <row r="169" s="20" customFormat="1" x14ac:dyDescent="0.25"/>
    <row r="170" s="20" customFormat="1" x14ac:dyDescent="0.25"/>
    <row r="171" s="20" customFormat="1" x14ac:dyDescent="0.25"/>
    <row r="172" s="20" customFormat="1" x14ac:dyDescent="0.25"/>
    <row r="173" s="20" customFormat="1" x14ac:dyDescent="0.25"/>
    <row r="174" s="20" customFormat="1" x14ac:dyDescent="0.25"/>
    <row r="175" s="20" customFormat="1" x14ac:dyDescent="0.25"/>
    <row r="176" s="20" customFormat="1" x14ac:dyDescent="0.25"/>
    <row r="177" s="20" customFormat="1" x14ac:dyDescent="0.25"/>
    <row r="178" s="20" customFormat="1" x14ac:dyDescent="0.25"/>
    <row r="179" s="20" customFormat="1" x14ac:dyDescent="0.25"/>
    <row r="180" s="20" customFormat="1" x14ac:dyDescent="0.25"/>
    <row r="181" s="20" customFormat="1" x14ac:dyDescent="0.25"/>
    <row r="182" s="20" customFormat="1" x14ac:dyDescent="0.25"/>
    <row r="183" s="20" customFormat="1" x14ac:dyDescent="0.25"/>
    <row r="184" s="20" customFormat="1" x14ac:dyDescent="0.25"/>
    <row r="185" s="20" customFormat="1" x14ac:dyDescent="0.25"/>
    <row r="186" s="20" customFormat="1" x14ac:dyDescent="0.25"/>
    <row r="187" s="20" customFormat="1" x14ac:dyDescent="0.25"/>
    <row r="188" s="20" customFormat="1" x14ac:dyDescent="0.25"/>
    <row r="189" s="20" customFormat="1" x14ac:dyDescent="0.25"/>
    <row r="190" s="20" customFormat="1" x14ac:dyDescent="0.25"/>
    <row r="191" s="20" customFormat="1" x14ac:dyDescent="0.25"/>
    <row r="192" s="20" customFormat="1" x14ac:dyDescent="0.25"/>
    <row r="193" s="20" customFormat="1" x14ac:dyDescent="0.25"/>
    <row r="194" s="20" customFormat="1" x14ac:dyDescent="0.25"/>
    <row r="195" s="20" customFormat="1" x14ac:dyDescent="0.25"/>
    <row r="196" s="20" customFormat="1" x14ac:dyDescent="0.25"/>
    <row r="197" s="20" customFormat="1" x14ac:dyDescent="0.25"/>
    <row r="198" s="20" customFormat="1" x14ac:dyDescent="0.25"/>
    <row r="199" s="20" customFormat="1" x14ac:dyDescent="0.25"/>
    <row r="200" s="20" customFormat="1" x14ac:dyDescent="0.25"/>
    <row r="201" s="20" customFormat="1" x14ac:dyDescent="0.25"/>
    <row r="202" s="20" customFormat="1" x14ac:dyDescent="0.25"/>
    <row r="203" s="20" customFormat="1" x14ac:dyDescent="0.25"/>
    <row r="204" s="20" customFormat="1" x14ac:dyDescent="0.25"/>
    <row r="205" s="20" customFormat="1" x14ac:dyDescent="0.25"/>
    <row r="206" s="20" customFormat="1" x14ac:dyDescent="0.25"/>
    <row r="207" s="20" customFormat="1" x14ac:dyDescent="0.25"/>
    <row r="208" s="20" customFormat="1" x14ac:dyDescent="0.25"/>
    <row r="209" s="20" customFormat="1" x14ac:dyDescent="0.25"/>
    <row r="210" s="20" customFormat="1" x14ac:dyDescent="0.25"/>
    <row r="211" s="20" customFormat="1" x14ac:dyDescent="0.25"/>
    <row r="212" s="20" customFormat="1" x14ac:dyDescent="0.25"/>
    <row r="213" s="20" customFormat="1" x14ac:dyDescent="0.25"/>
    <row r="214" s="20" customFormat="1" x14ac:dyDescent="0.25"/>
    <row r="215" s="20" customFormat="1" x14ac:dyDescent="0.25"/>
    <row r="216" s="20" customFormat="1" x14ac:dyDescent="0.25"/>
    <row r="217" s="20" customFormat="1" x14ac:dyDescent="0.25"/>
    <row r="218" s="20" customFormat="1" x14ac:dyDescent="0.25"/>
    <row r="219" s="20" customFormat="1" x14ac:dyDescent="0.25"/>
    <row r="220" s="20" customFormat="1" x14ac:dyDescent="0.25"/>
    <row r="221" s="20" customFormat="1" x14ac:dyDescent="0.25"/>
    <row r="222" s="20" customFormat="1" x14ac:dyDescent="0.25"/>
    <row r="223" s="20" customFormat="1" x14ac:dyDescent="0.25"/>
    <row r="224" s="20" customFormat="1" x14ac:dyDescent="0.25"/>
    <row r="225" s="20" customFormat="1" x14ac:dyDescent="0.25"/>
    <row r="226" s="20" customFormat="1" x14ac:dyDescent="0.25"/>
    <row r="227" s="20" customFormat="1" x14ac:dyDescent="0.25"/>
    <row r="228" s="20" customFormat="1" x14ac:dyDescent="0.25"/>
    <row r="229" s="20" customFormat="1" x14ac:dyDescent="0.25"/>
    <row r="230" s="20" customFormat="1" x14ac:dyDescent="0.25"/>
    <row r="231" s="20" customFormat="1" x14ac:dyDescent="0.25"/>
    <row r="232" s="20" customFormat="1" x14ac:dyDescent="0.25"/>
    <row r="233" s="20" customFormat="1" x14ac:dyDescent="0.25"/>
    <row r="234" s="20" customFormat="1" x14ac:dyDescent="0.25"/>
    <row r="235" s="20" customFormat="1" x14ac:dyDescent="0.25"/>
    <row r="236" s="20" customFormat="1" x14ac:dyDescent="0.25"/>
    <row r="237" s="20" customFormat="1" x14ac:dyDescent="0.25"/>
    <row r="238" s="20" customFormat="1" x14ac:dyDescent="0.25"/>
    <row r="239" s="20" customFormat="1" x14ac:dyDescent="0.25"/>
    <row r="240" s="20" customFormat="1" x14ac:dyDescent="0.25"/>
    <row r="241" s="20" customFormat="1" x14ac:dyDescent="0.25"/>
    <row r="242" s="20" customFormat="1" x14ac:dyDescent="0.25"/>
    <row r="243" s="20" customFormat="1" x14ac:dyDescent="0.25"/>
    <row r="244" s="20" customFormat="1" x14ac:dyDescent="0.25"/>
    <row r="245" s="20" customFormat="1" x14ac:dyDescent="0.25"/>
    <row r="246" s="20" customFormat="1" x14ac:dyDescent="0.25"/>
    <row r="247" s="20" customFormat="1" x14ac:dyDescent="0.25"/>
    <row r="248" s="20" customFormat="1" x14ac:dyDescent="0.25"/>
    <row r="249" s="20" customFormat="1" x14ac:dyDescent="0.25"/>
    <row r="250" s="20" customFormat="1" x14ac:dyDescent="0.25"/>
    <row r="251" s="20" customFormat="1" x14ac:dyDescent="0.25"/>
    <row r="252" s="20" customFormat="1" x14ac:dyDescent="0.25"/>
    <row r="253" s="20" customFormat="1" x14ac:dyDescent="0.25"/>
    <row r="254" s="20" customFormat="1" x14ac:dyDescent="0.25"/>
    <row r="255" s="20" customFormat="1" x14ac:dyDescent="0.25"/>
    <row r="256" s="20" customFormat="1" x14ac:dyDescent="0.25"/>
    <row r="257" s="20" customFormat="1" x14ac:dyDescent="0.25"/>
    <row r="258" s="20" customFormat="1" x14ac:dyDescent="0.25"/>
    <row r="259" s="20" customFormat="1" x14ac:dyDescent="0.25"/>
    <row r="260" s="20" customFormat="1" x14ac:dyDescent="0.25"/>
    <row r="261" s="20" customFormat="1" x14ac:dyDescent="0.25"/>
    <row r="262" s="20" customFormat="1" x14ac:dyDescent="0.25"/>
    <row r="263" s="20" customFormat="1" x14ac:dyDescent="0.25"/>
    <row r="264" s="20" customFormat="1" x14ac:dyDescent="0.25"/>
    <row r="265" s="20" customFormat="1" x14ac:dyDescent="0.25"/>
    <row r="266" s="20" customFormat="1" x14ac:dyDescent="0.25"/>
    <row r="267" s="20" customFormat="1" x14ac:dyDescent="0.25"/>
    <row r="268" s="20" customFormat="1" x14ac:dyDescent="0.25"/>
    <row r="269" s="20" customFormat="1" x14ac:dyDescent="0.25"/>
    <row r="270" s="20" customFormat="1" x14ac:dyDescent="0.25"/>
    <row r="271" s="20" customFormat="1" x14ac:dyDescent="0.25"/>
    <row r="272" s="20" customFormat="1" x14ac:dyDescent="0.25"/>
    <row r="273" s="20" customFormat="1" x14ac:dyDescent="0.25"/>
    <row r="274" s="20" customFormat="1" x14ac:dyDescent="0.25"/>
    <row r="275" s="20" customFormat="1" x14ac:dyDescent="0.25"/>
    <row r="276" s="20" customFormat="1" x14ac:dyDescent="0.25"/>
    <row r="277" s="20" customFormat="1" x14ac:dyDescent="0.25"/>
    <row r="278" s="20" customFormat="1" x14ac:dyDescent="0.25"/>
    <row r="279" s="20" customFormat="1" x14ac:dyDescent="0.25"/>
    <row r="280" s="20" customFormat="1" x14ac:dyDescent="0.25"/>
    <row r="281" s="20" customFormat="1" x14ac:dyDescent="0.25"/>
    <row r="282" s="20" customFormat="1" x14ac:dyDescent="0.25"/>
    <row r="283" s="20" customFormat="1" x14ac:dyDescent="0.25"/>
    <row r="284" s="20" customFormat="1" x14ac:dyDescent="0.25"/>
    <row r="285" s="20" customFormat="1" x14ac:dyDescent="0.25"/>
    <row r="286" s="20" customFormat="1" x14ac:dyDescent="0.25"/>
    <row r="287" s="20" customFormat="1" x14ac:dyDescent="0.25"/>
    <row r="288" s="20" customFormat="1" x14ac:dyDescent="0.25"/>
    <row r="289" s="20" customFormat="1" x14ac:dyDescent="0.25"/>
    <row r="290" s="20" customFormat="1" x14ac:dyDescent="0.25"/>
    <row r="291" s="20" customFormat="1" x14ac:dyDescent="0.25"/>
    <row r="292" s="20" customFormat="1" x14ac:dyDescent="0.25"/>
    <row r="293" s="20" customFormat="1" x14ac:dyDescent="0.25"/>
    <row r="294" s="20" customFormat="1" x14ac:dyDescent="0.25"/>
    <row r="295" s="20" customFormat="1" x14ac:dyDescent="0.25"/>
    <row r="296" s="20" customFormat="1" x14ac:dyDescent="0.25"/>
    <row r="297" s="20" customFormat="1" x14ac:dyDescent="0.25"/>
    <row r="298" s="20" customFormat="1" x14ac:dyDescent="0.25"/>
    <row r="299" s="20" customFormat="1" x14ac:dyDescent="0.25"/>
    <row r="300" s="20" customFormat="1" x14ac:dyDescent="0.25"/>
    <row r="301" s="20" customFormat="1" x14ac:dyDescent="0.25"/>
    <row r="302" s="20" customFormat="1" x14ac:dyDescent="0.25"/>
    <row r="303" s="20" customFormat="1" x14ac:dyDescent="0.25"/>
    <row r="304" s="20" customFormat="1" x14ac:dyDescent="0.25"/>
    <row r="305" s="20" customFormat="1" x14ac:dyDescent="0.25"/>
    <row r="306" s="20" customFormat="1" x14ac:dyDescent="0.25"/>
    <row r="307" s="20" customFormat="1" x14ac:dyDescent="0.25"/>
    <row r="308" s="20" customFormat="1" x14ac:dyDescent="0.25"/>
    <row r="309" s="20" customFormat="1" x14ac:dyDescent="0.25"/>
    <row r="310" s="20" customFormat="1" x14ac:dyDescent="0.25"/>
    <row r="311" s="20" customFormat="1" x14ac:dyDescent="0.25"/>
    <row r="312" s="20" customFormat="1" x14ac:dyDescent="0.25"/>
    <row r="313" s="20" customFormat="1" x14ac:dyDescent="0.25"/>
    <row r="314" s="20" customFormat="1" x14ac:dyDescent="0.25"/>
    <row r="315" s="20" customFormat="1" x14ac:dyDescent="0.25"/>
    <row r="316" s="20" customFormat="1" x14ac:dyDescent="0.25"/>
    <row r="317" s="20" customFormat="1" x14ac:dyDescent="0.25"/>
    <row r="318" s="20" customFormat="1" x14ac:dyDescent="0.25"/>
    <row r="319" s="20" customFormat="1" x14ac:dyDescent="0.25"/>
    <row r="320" s="20" customFormat="1" x14ac:dyDescent="0.25"/>
    <row r="321" s="20" customFormat="1" x14ac:dyDescent="0.25"/>
    <row r="322" s="20" customFormat="1" x14ac:dyDescent="0.25"/>
    <row r="323" s="20" customFormat="1" x14ac:dyDescent="0.25"/>
    <row r="324" s="20" customFormat="1" x14ac:dyDescent="0.25"/>
    <row r="325" s="20" customFormat="1" x14ac:dyDescent="0.25"/>
    <row r="326" s="20" customFormat="1" x14ac:dyDescent="0.25"/>
    <row r="327" s="20" customFormat="1" x14ac:dyDescent="0.25"/>
    <row r="328" s="20" customFormat="1" x14ac:dyDescent="0.25"/>
    <row r="329" s="20" customFormat="1" x14ac:dyDescent="0.25"/>
    <row r="330" s="20" customFormat="1" x14ac:dyDescent="0.25"/>
    <row r="331" s="20" customFormat="1" x14ac:dyDescent="0.25"/>
    <row r="332" s="20" customFormat="1" x14ac:dyDescent="0.25"/>
    <row r="333" s="20" customFormat="1" x14ac:dyDescent="0.25"/>
    <row r="334" s="20" customFormat="1" x14ac:dyDescent="0.25"/>
    <row r="335" s="20" customFormat="1" x14ac:dyDescent="0.25"/>
    <row r="336" s="20" customFormat="1" x14ac:dyDescent="0.25"/>
    <row r="337" s="20" customFormat="1" x14ac:dyDescent="0.25"/>
    <row r="338" s="20" customFormat="1" x14ac:dyDescent="0.25"/>
    <row r="339" s="20" customFormat="1" x14ac:dyDescent="0.25"/>
    <row r="340" s="20" customFormat="1" x14ac:dyDescent="0.25"/>
    <row r="341" s="20" customFormat="1" x14ac:dyDescent="0.25"/>
    <row r="342" s="20" customFormat="1" x14ac:dyDescent="0.25"/>
    <row r="343" s="20" customFormat="1" x14ac:dyDescent="0.25"/>
    <row r="344" s="20" customFormat="1" x14ac:dyDescent="0.25"/>
    <row r="345" s="20" customFormat="1" x14ac:dyDescent="0.25"/>
    <row r="346" s="20" customFormat="1" x14ac:dyDescent="0.25"/>
    <row r="347" s="20" customFormat="1" x14ac:dyDescent="0.25"/>
    <row r="348" s="20" customFormat="1" x14ac:dyDescent="0.25"/>
    <row r="349" s="20" customFormat="1" x14ac:dyDescent="0.25"/>
    <row r="350" s="20" customFormat="1" x14ac:dyDescent="0.25"/>
    <row r="351" s="20" customFormat="1" x14ac:dyDescent="0.25"/>
    <row r="352" s="20" customFormat="1" x14ac:dyDescent="0.25"/>
    <row r="353" s="20" customFormat="1" x14ac:dyDescent="0.25"/>
    <row r="354" s="20" customFormat="1" x14ac:dyDescent="0.25"/>
    <row r="355" s="20" customFormat="1" x14ac:dyDescent="0.25"/>
    <row r="356" s="20" customFormat="1" x14ac:dyDescent="0.25"/>
    <row r="357" s="20" customFormat="1" x14ac:dyDescent="0.25"/>
    <row r="358" s="20" customFormat="1" x14ac:dyDescent="0.25"/>
    <row r="359" s="20" customFormat="1" x14ac:dyDescent="0.25"/>
    <row r="360" s="20" customFormat="1" x14ac:dyDescent="0.25"/>
    <row r="361" s="20" customFormat="1" x14ac:dyDescent="0.25"/>
    <row r="362" s="20" customFormat="1" x14ac:dyDescent="0.25"/>
    <row r="363" s="20" customFormat="1" x14ac:dyDescent="0.25"/>
    <row r="364" s="20" customFormat="1" x14ac:dyDescent="0.25"/>
    <row r="365" s="20" customFormat="1" x14ac:dyDescent="0.25"/>
    <row r="366" s="20" customFormat="1" x14ac:dyDescent="0.25"/>
    <row r="367" s="20" customFormat="1" x14ac:dyDescent="0.25"/>
    <row r="368" s="20" customFormat="1" x14ac:dyDescent="0.25"/>
    <row r="369" s="20" customFormat="1" x14ac:dyDescent="0.25"/>
    <row r="370" s="20" customFormat="1" x14ac:dyDescent="0.25"/>
    <row r="371" s="20" customFormat="1" x14ac:dyDescent="0.25"/>
    <row r="372" s="20" customFormat="1" x14ac:dyDescent="0.25"/>
    <row r="373" s="20" customFormat="1" x14ac:dyDescent="0.25"/>
    <row r="374" s="20" customFormat="1" x14ac:dyDescent="0.25"/>
    <row r="375" s="20" customFormat="1" x14ac:dyDescent="0.25"/>
    <row r="376" s="20" customFormat="1" x14ac:dyDescent="0.25"/>
    <row r="377" s="20" customFormat="1" x14ac:dyDescent="0.25"/>
    <row r="378" s="20" customFormat="1" x14ac:dyDescent="0.25"/>
    <row r="379" s="20" customFormat="1" x14ac:dyDescent="0.25"/>
    <row r="380" s="20" customFormat="1" x14ac:dyDescent="0.25"/>
    <row r="381" s="20" customFormat="1" x14ac:dyDescent="0.25"/>
    <row r="382" s="20" customFormat="1" x14ac:dyDescent="0.25"/>
    <row r="383" s="20" customFormat="1" x14ac:dyDescent="0.25"/>
    <row r="384" s="20" customFormat="1" x14ac:dyDescent="0.25"/>
    <row r="385" s="20" customFormat="1" x14ac:dyDescent="0.25"/>
    <row r="386" s="20" customFormat="1" x14ac:dyDescent="0.25"/>
    <row r="387" s="20" customFormat="1" x14ac:dyDescent="0.25"/>
    <row r="388" s="20" customFormat="1" x14ac:dyDescent="0.25"/>
    <row r="389" s="20" customFormat="1" x14ac:dyDescent="0.25"/>
    <row r="390" s="20" customFormat="1" x14ac:dyDescent="0.25"/>
    <row r="391" s="20" customFormat="1" x14ac:dyDescent="0.25"/>
    <row r="392" s="20" customFormat="1" x14ac:dyDescent="0.25"/>
    <row r="393" s="20" customFormat="1" x14ac:dyDescent="0.25"/>
    <row r="394" s="20" customFormat="1" x14ac:dyDescent="0.25"/>
    <row r="395" s="20" customFormat="1" x14ac:dyDescent="0.25"/>
    <row r="396" s="20" customFormat="1" x14ac:dyDescent="0.25"/>
    <row r="397" s="20" customFormat="1" x14ac:dyDescent="0.25"/>
    <row r="398" s="20" customFormat="1" x14ac:dyDescent="0.25"/>
    <row r="399" s="20" customFormat="1" x14ac:dyDescent="0.25"/>
    <row r="400" s="20" customFormat="1" x14ac:dyDescent="0.25"/>
    <row r="401" s="20" customFormat="1" x14ac:dyDescent="0.25"/>
    <row r="402" s="20" customFormat="1" x14ac:dyDescent="0.25"/>
    <row r="403" s="20" customFormat="1" x14ac:dyDescent="0.25"/>
    <row r="404" s="20" customFormat="1" x14ac:dyDescent="0.25"/>
    <row r="405" s="20" customFormat="1" x14ac:dyDescent="0.25"/>
    <row r="406" s="20" customFormat="1" x14ac:dyDescent="0.25"/>
    <row r="407" s="20" customFormat="1" x14ac:dyDescent="0.25"/>
    <row r="408" s="20" customFormat="1" x14ac:dyDescent="0.25"/>
    <row r="409" s="20" customFormat="1" x14ac:dyDescent="0.25"/>
    <row r="410" s="20" customFormat="1" x14ac:dyDescent="0.25"/>
    <row r="411" s="20" customFormat="1" x14ac:dyDescent="0.25"/>
    <row r="412" s="20" customFormat="1" x14ac:dyDescent="0.25"/>
    <row r="413" s="20" customFormat="1" x14ac:dyDescent="0.25"/>
    <row r="414" s="20" customFormat="1" x14ac:dyDescent="0.25"/>
    <row r="415" s="20" customFormat="1" x14ac:dyDescent="0.25"/>
    <row r="416" s="20" customFormat="1" x14ac:dyDescent="0.25"/>
    <row r="417" s="20" customFormat="1" x14ac:dyDescent="0.25"/>
    <row r="418" s="20" customFormat="1" x14ac:dyDescent="0.25"/>
    <row r="419" s="20" customFormat="1" x14ac:dyDescent="0.25"/>
    <row r="420" s="20" customFormat="1" x14ac:dyDescent="0.25"/>
    <row r="421" s="20" customFormat="1" x14ac:dyDescent="0.25"/>
    <row r="422" s="20" customFormat="1" x14ac:dyDescent="0.25"/>
    <row r="423" s="20" customFormat="1" x14ac:dyDescent="0.25"/>
    <row r="424" s="20" customFormat="1" x14ac:dyDescent="0.25"/>
    <row r="425" s="20" customFormat="1" x14ac:dyDescent="0.25"/>
    <row r="426" s="20" customFormat="1" x14ac:dyDescent="0.25"/>
    <row r="427" s="20" customFormat="1" x14ac:dyDescent="0.25"/>
    <row r="428" s="20" customFormat="1" x14ac:dyDescent="0.25"/>
    <row r="429" s="20" customFormat="1" x14ac:dyDescent="0.25"/>
    <row r="430" s="20" customFormat="1" x14ac:dyDescent="0.25"/>
    <row r="431" s="20" customFormat="1" x14ac:dyDescent="0.25"/>
    <row r="432" s="20" customFormat="1" x14ac:dyDescent="0.25"/>
    <row r="433" s="20" customFormat="1" x14ac:dyDescent="0.25"/>
    <row r="434" s="20" customFormat="1" x14ac:dyDescent="0.25"/>
    <row r="435" s="20" customFormat="1" x14ac:dyDescent="0.25"/>
    <row r="436" s="20" customFormat="1" x14ac:dyDescent="0.25"/>
    <row r="437" s="20" customFormat="1" x14ac:dyDescent="0.25"/>
    <row r="438" s="20" customFormat="1" x14ac:dyDescent="0.25"/>
    <row r="439" s="20" customFormat="1" x14ac:dyDescent="0.25"/>
    <row r="440" s="20" customFormat="1" x14ac:dyDescent="0.25"/>
    <row r="441" s="20" customFormat="1" x14ac:dyDescent="0.25"/>
    <row r="442" s="20" customFormat="1" x14ac:dyDescent="0.25"/>
    <row r="443" s="20" customFormat="1" x14ac:dyDescent="0.25"/>
    <row r="444" s="20" customFormat="1" x14ac:dyDescent="0.25"/>
    <row r="445" s="20" customFormat="1" x14ac:dyDescent="0.25"/>
    <row r="446" s="20" customFormat="1" x14ac:dyDescent="0.25"/>
    <row r="447" s="20" customFormat="1" x14ac:dyDescent="0.25"/>
    <row r="448" s="20" customFormat="1" x14ac:dyDescent="0.25"/>
    <row r="449" s="20" customFormat="1" x14ac:dyDescent="0.25"/>
    <row r="450" s="20" customFormat="1" x14ac:dyDescent="0.25"/>
    <row r="451" s="20" customFormat="1" x14ac:dyDescent="0.25"/>
    <row r="452" s="20" customFormat="1" x14ac:dyDescent="0.25"/>
    <row r="453" s="20" customFormat="1" x14ac:dyDescent="0.25"/>
    <row r="454" s="20" customFormat="1" x14ac:dyDescent="0.25"/>
    <row r="455" s="20" customFormat="1" x14ac:dyDescent="0.25"/>
    <row r="456" s="20" customFormat="1" x14ac:dyDescent="0.25"/>
    <row r="457" s="20" customFormat="1" x14ac:dyDescent="0.25"/>
    <row r="458" s="20" customFormat="1" x14ac:dyDescent="0.25"/>
    <row r="459" s="20" customFormat="1" x14ac:dyDescent="0.25"/>
    <row r="460" s="20" customFormat="1" x14ac:dyDescent="0.25"/>
    <row r="461" s="20" customFormat="1" x14ac:dyDescent="0.25"/>
    <row r="462" s="20" customFormat="1" x14ac:dyDescent="0.25"/>
    <row r="463" s="20" customFormat="1" x14ac:dyDescent="0.25"/>
    <row r="464" s="20" customFormat="1" x14ac:dyDescent="0.25"/>
    <row r="465" s="20" customFormat="1" x14ac:dyDescent="0.25"/>
    <row r="466" s="20" customFormat="1" x14ac:dyDescent="0.25"/>
    <row r="467" s="20" customFormat="1" x14ac:dyDescent="0.25"/>
    <row r="468" s="20" customFormat="1" x14ac:dyDescent="0.25"/>
    <row r="469" s="20" customFormat="1" x14ac:dyDescent="0.25"/>
    <row r="470" s="20" customFormat="1" x14ac:dyDescent="0.25"/>
    <row r="471" s="20" customFormat="1" x14ac:dyDescent="0.25"/>
    <row r="472" s="20" customFormat="1" x14ac:dyDescent="0.25"/>
    <row r="473" s="20" customFormat="1" x14ac:dyDescent="0.25"/>
    <row r="474" s="20" customFormat="1" x14ac:dyDescent="0.25"/>
    <row r="475" s="20" customFormat="1" x14ac:dyDescent="0.25"/>
    <row r="476" s="20" customFormat="1" x14ac:dyDescent="0.25"/>
    <row r="477" s="20" customFormat="1" x14ac:dyDescent="0.25"/>
    <row r="478" s="20" customFormat="1" x14ac:dyDescent="0.25"/>
    <row r="479" s="20" customFormat="1" x14ac:dyDescent="0.25"/>
    <row r="480" s="20" customFormat="1" x14ac:dyDescent="0.25"/>
    <row r="481" s="20" customFormat="1" x14ac:dyDescent="0.25"/>
    <row r="482" s="20" customFormat="1" x14ac:dyDescent="0.25"/>
    <row r="483" s="20" customFormat="1" x14ac:dyDescent="0.25"/>
    <row r="484" s="20" customFormat="1" x14ac:dyDescent="0.25"/>
    <row r="485" s="20" customFormat="1" x14ac:dyDescent="0.25"/>
    <row r="486" s="20" customFormat="1" x14ac:dyDescent="0.25"/>
    <row r="487" s="20" customFormat="1" x14ac:dyDescent="0.25"/>
    <row r="488" s="20" customFormat="1" x14ac:dyDescent="0.25"/>
    <row r="489" s="20" customFormat="1" x14ac:dyDescent="0.25"/>
    <row r="490" s="20" customFormat="1" x14ac:dyDescent="0.25"/>
    <row r="491" s="20" customFormat="1" x14ac:dyDescent="0.25"/>
    <row r="492" s="20" customFormat="1" x14ac:dyDescent="0.25"/>
    <row r="493" s="20" customFormat="1" x14ac:dyDescent="0.25"/>
    <row r="494" s="20" customFormat="1" x14ac:dyDescent="0.25"/>
    <row r="495" s="20" customFormat="1" x14ac:dyDescent="0.25"/>
    <row r="496" s="20" customFormat="1" x14ac:dyDescent="0.25"/>
    <row r="497" s="20" customFormat="1" x14ac:dyDescent="0.25"/>
    <row r="498" s="20" customFormat="1" x14ac:dyDescent="0.25"/>
    <row r="499" s="20" customFormat="1" x14ac:dyDescent="0.25"/>
    <row r="500" s="20" customFormat="1" x14ac:dyDescent="0.25"/>
    <row r="501" s="20" customFormat="1" x14ac:dyDescent="0.25"/>
    <row r="502" s="20" customFormat="1" x14ac:dyDescent="0.25"/>
    <row r="503" s="20" customFormat="1" x14ac:dyDescent="0.25"/>
    <row r="504" s="20" customFormat="1" x14ac:dyDescent="0.25"/>
    <row r="505" s="20" customFormat="1" x14ac:dyDescent="0.25"/>
    <row r="506" s="20" customFormat="1" x14ac:dyDescent="0.25"/>
    <row r="507" s="20" customFormat="1" x14ac:dyDescent="0.25"/>
    <row r="508" s="20" customFormat="1" x14ac:dyDescent="0.25"/>
    <row r="509" s="20" customFormat="1" x14ac:dyDescent="0.25"/>
    <row r="510" s="20" customFormat="1" x14ac:dyDescent="0.25"/>
    <row r="511" s="20" customFormat="1" x14ac:dyDescent="0.25"/>
    <row r="512" s="20" customFormat="1" x14ac:dyDescent="0.25"/>
    <row r="513" s="20" customFormat="1" x14ac:dyDescent="0.25"/>
    <row r="514" s="20" customFormat="1" x14ac:dyDescent="0.25"/>
    <row r="515" s="20" customFormat="1" x14ac:dyDescent="0.25"/>
    <row r="516" s="20" customFormat="1" x14ac:dyDescent="0.25"/>
    <row r="517" s="20" customFormat="1" x14ac:dyDescent="0.25"/>
    <row r="518" s="20" customFormat="1" x14ac:dyDescent="0.25"/>
    <row r="519" s="20" customFormat="1" x14ac:dyDescent="0.25"/>
    <row r="520" s="20" customFormat="1" x14ac:dyDescent="0.25"/>
    <row r="521" s="20" customFormat="1" x14ac:dyDescent="0.25"/>
    <row r="522" s="20" customFormat="1" x14ac:dyDescent="0.25"/>
    <row r="523" s="20" customFormat="1" x14ac:dyDescent="0.25"/>
    <row r="524" s="20" customFormat="1" x14ac:dyDescent="0.25"/>
    <row r="525" s="20" customFormat="1" x14ac:dyDescent="0.25"/>
    <row r="526" s="20" customFormat="1" x14ac:dyDescent="0.25"/>
    <row r="527" s="20" customFormat="1" x14ac:dyDescent="0.25"/>
    <row r="528" s="20" customFormat="1" x14ac:dyDescent="0.25"/>
    <row r="529" s="20" customFormat="1" x14ac:dyDescent="0.25"/>
    <row r="530" s="20" customFormat="1" x14ac:dyDescent="0.25"/>
    <row r="531" s="20" customFormat="1" x14ac:dyDescent="0.25"/>
    <row r="532" s="20" customFormat="1" x14ac:dyDescent="0.25"/>
    <row r="533" s="20" customFormat="1" x14ac:dyDescent="0.25"/>
    <row r="534" s="20" customFormat="1" x14ac:dyDescent="0.25"/>
    <row r="535" s="20" customFormat="1" x14ac:dyDescent="0.25"/>
    <row r="536" s="20" customFormat="1" x14ac:dyDescent="0.25"/>
    <row r="537" s="20" customFormat="1" x14ac:dyDescent="0.25"/>
    <row r="538" s="20" customFormat="1" x14ac:dyDescent="0.25"/>
    <row r="539" s="20" customFormat="1" x14ac:dyDescent="0.25"/>
    <row r="540" s="20" customFormat="1" x14ac:dyDescent="0.25"/>
    <row r="541" s="20" customFormat="1" x14ac:dyDescent="0.25"/>
    <row r="542" s="20" customFormat="1" x14ac:dyDescent="0.25"/>
    <row r="543" s="20" customFormat="1" x14ac:dyDescent="0.25"/>
    <row r="544" s="20" customFormat="1" x14ac:dyDescent="0.25"/>
    <row r="545" s="20" customFormat="1" x14ac:dyDescent="0.25"/>
    <row r="546" s="20" customFormat="1" x14ac:dyDescent="0.25"/>
    <row r="547" s="20" customFormat="1" x14ac:dyDescent="0.25"/>
    <row r="548" s="20" customFormat="1" x14ac:dyDescent="0.25"/>
    <row r="549" s="20" customFormat="1" x14ac:dyDescent="0.25"/>
    <row r="550" s="20" customFormat="1" x14ac:dyDescent="0.25"/>
    <row r="551" s="20" customFormat="1" x14ac:dyDescent="0.25"/>
    <row r="552" s="20" customFormat="1" x14ac:dyDescent="0.25"/>
    <row r="553" s="20" customFormat="1" x14ac:dyDescent="0.25"/>
    <row r="554" s="20" customFormat="1" x14ac:dyDescent="0.25"/>
    <row r="555" s="20" customFormat="1" x14ac:dyDescent="0.25"/>
    <row r="556" s="20" customFormat="1" x14ac:dyDescent="0.25"/>
    <row r="557" s="20" customFormat="1" x14ac:dyDescent="0.25"/>
    <row r="558" s="20" customFormat="1" x14ac:dyDescent="0.25"/>
    <row r="559" s="20" customFormat="1" x14ac:dyDescent="0.25"/>
    <row r="560" s="20" customFormat="1" x14ac:dyDescent="0.25"/>
    <row r="561" s="20" customFormat="1" x14ac:dyDescent="0.25"/>
    <row r="562" s="20" customFormat="1" x14ac:dyDescent="0.25"/>
    <row r="563" s="20" customFormat="1" x14ac:dyDescent="0.25"/>
    <row r="564" s="20" customFormat="1" x14ac:dyDescent="0.25"/>
    <row r="565" s="20" customFormat="1" x14ac:dyDescent="0.25"/>
    <row r="566" s="20" customFormat="1" x14ac:dyDescent="0.25"/>
    <row r="567" s="20" customFormat="1" x14ac:dyDescent="0.25"/>
    <row r="568" s="20" customFormat="1" x14ac:dyDescent="0.25"/>
    <row r="569" s="20" customFormat="1" x14ac:dyDescent="0.25"/>
    <row r="570" s="20" customFormat="1" x14ac:dyDescent="0.25"/>
    <row r="571" s="20" customFormat="1" x14ac:dyDescent="0.25"/>
    <row r="572" s="20" customFormat="1" x14ac:dyDescent="0.25"/>
    <row r="573" s="20" customFormat="1" x14ac:dyDescent="0.25"/>
    <row r="574" s="20" customFormat="1" x14ac:dyDescent="0.25"/>
    <row r="575" s="20" customFormat="1" x14ac:dyDescent="0.25"/>
    <row r="576" s="20" customFormat="1" x14ac:dyDescent="0.25"/>
    <row r="577" s="20" customFormat="1" x14ac:dyDescent="0.25"/>
    <row r="578" s="20" customFormat="1" x14ac:dyDescent="0.25"/>
    <row r="579" s="20" customFormat="1" x14ac:dyDescent="0.25"/>
    <row r="580" s="20" customFormat="1" x14ac:dyDescent="0.25"/>
    <row r="581" s="20" customFormat="1" x14ac:dyDescent="0.25"/>
    <row r="582" s="20" customFormat="1" x14ac:dyDescent="0.25"/>
    <row r="583" s="20" customFormat="1" x14ac:dyDescent="0.25"/>
    <row r="584" s="20" customFormat="1" x14ac:dyDescent="0.25"/>
    <row r="585" s="20" customFormat="1" x14ac:dyDescent="0.25"/>
    <row r="586" s="20" customFormat="1" x14ac:dyDescent="0.25"/>
    <row r="587" s="20" customFormat="1" x14ac:dyDescent="0.25"/>
    <row r="588" s="20" customFormat="1" x14ac:dyDescent="0.25"/>
    <row r="589" s="20" customFormat="1" x14ac:dyDescent="0.25"/>
    <row r="590" s="20" customFormat="1" x14ac:dyDescent="0.25"/>
    <row r="591" s="20" customFormat="1" x14ac:dyDescent="0.25"/>
    <row r="592" s="20" customFormat="1" x14ac:dyDescent="0.25"/>
    <row r="593" s="20" customFormat="1" x14ac:dyDescent="0.25"/>
    <row r="594" s="20" customFormat="1" x14ac:dyDescent="0.25"/>
    <row r="595" s="20" customFormat="1" x14ac:dyDescent="0.25"/>
    <row r="596" s="20" customFormat="1" x14ac:dyDescent="0.25"/>
    <row r="597" s="20" customFormat="1" x14ac:dyDescent="0.25"/>
    <row r="598" s="20" customFormat="1" x14ac:dyDescent="0.25"/>
    <row r="599" s="20" customFormat="1" x14ac:dyDescent="0.25"/>
    <row r="600" s="20" customFormat="1" x14ac:dyDescent="0.25"/>
  </sheetData>
  <mergeCells count="4">
    <mergeCell ref="C2:H2"/>
    <mergeCell ref="I2:N2"/>
    <mergeCell ref="A4:A20"/>
    <mergeCell ref="A21:A37"/>
  </mergeCells>
  <pageMargins left="0.7" right="0.7" top="0.75" bottom="0.75" header="0.3" footer="0.3"/>
</worksheet>
</file>

<file path=xl/worksheets/sheet1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EA1DCB-E636-46FD-A0B2-F6E20ADBADE3}">
  <dimension ref="A1:H600"/>
  <sheetViews>
    <sheetView zoomScale="80" zoomScaleNormal="80" workbookViewId="0">
      <selection sqref="A1:XFD1048576"/>
    </sheetView>
  </sheetViews>
  <sheetFormatPr baseColWidth="10" defaultRowHeight="15" x14ac:dyDescent="0.25"/>
  <cols>
    <col min="1" max="1" width="43.85546875" style="27" customWidth="1"/>
    <col min="2" max="7" width="14.7109375" style="27" customWidth="1"/>
    <col min="8" max="16384" width="11.42578125" style="27"/>
  </cols>
  <sheetData>
    <row r="1" spans="1:8" s="20" customFormat="1" x14ac:dyDescent="0.25">
      <c r="A1" s="12" t="s">
        <v>574</v>
      </c>
    </row>
    <row r="2" spans="1:8" s="20" customFormat="1" x14ac:dyDescent="0.25">
      <c r="A2" s="28"/>
      <c r="B2" s="29" t="s">
        <v>0</v>
      </c>
      <c r="C2" s="29"/>
      <c r="D2" s="29"/>
      <c r="E2" s="29" t="s">
        <v>3</v>
      </c>
      <c r="F2" s="29"/>
      <c r="G2" s="29"/>
    </row>
    <row r="3" spans="1:8" s="20" customFormat="1" x14ac:dyDescent="0.25">
      <c r="A3" s="28"/>
      <c r="B3" s="24" t="s">
        <v>9</v>
      </c>
      <c r="C3" s="24" t="s">
        <v>10</v>
      </c>
      <c r="D3" s="24" t="s">
        <v>36</v>
      </c>
      <c r="E3" s="24" t="s">
        <v>9</v>
      </c>
      <c r="F3" s="24" t="s">
        <v>10</v>
      </c>
      <c r="G3" s="24" t="s">
        <v>36</v>
      </c>
    </row>
    <row r="4" spans="1:8" s="20" customFormat="1" ht="30" x14ac:dyDescent="0.25">
      <c r="A4" s="24" t="s">
        <v>575</v>
      </c>
      <c r="B4" s="30">
        <v>0.8878573457612835</v>
      </c>
      <c r="C4" s="30">
        <v>0.8881895409377667</v>
      </c>
      <c r="D4" s="30">
        <v>0.88803031818762179</v>
      </c>
      <c r="E4" s="30">
        <v>2.8363218015030546E-3</v>
      </c>
      <c r="F4" s="30">
        <v>2.2629551258092021E-3</v>
      </c>
      <c r="G4" s="30">
        <v>2.272017451442281E-3</v>
      </c>
    </row>
    <row r="5" spans="1:8" s="20" customFormat="1" ht="30" x14ac:dyDescent="0.25">
      <c r="A5" s="24" t="s">
        <v>576</v>
      </c>
      <c r="B5" s="30">
        <v>0.71566901786181703</v>
      </c>
      <c r="C5" s="30">
        <v>0.70543015586890601</v>
      </c>
      <c r="D5" s="30">
        <v>0.71033769180041306</v>
      </c>
      <c r="E5" s="30">
        <v>4.9295657679986849E-3</v>
      </c>
      <c r="F5" s="30">
        <v>4.4569260013071618E-3</v>
      </c>
      <c r="G5" s="30">
        <v>4.4183709449205242E-3</v>
      </c>
    </row>
    <row r="6" spans="1:8" s="20" customFormat="1" ht="30" x14ac:dyDescent="0.25">
      <c r="A6" s="24" t="s">
        <v>577</v>
      </c>
      <c r="B6" s="30">
        <v>0.72354716650804174</v>
      </c>
      <c r="C6" s="30">
        <v>0.71545823353839777</v>
      </c>
      <c r="D6" s="30">
        <v>0.71933529812072772</v>
      </c>
      <c r="E6" s="30">
        <v>4.5266137689071746E-3</v>
      </c>
      <c r="F6" s="30">
        <v>4.0048366455121597E-3</v>
      </c>
      <c r="G6" s="30">
        <v>3.9946799883694636E-3</v>
      </c>
    </row>
    <row r="7" spans="1:8" s="20" customFormat="1" ht="30" x14ac:dyDescent="0.25">
      <c r="A7" s="24" t="s">
        <v>578</v>
      </c>
      <c r="B7" s="30">
        <v>0.84324133663684975</v>
      </c>
      <c r="C7" s="30">
        <v>0.86338873186607723</v>
      </c>
      <c r="D7" s="30">
        <v>0.85373198816915419</v>
      </c>
      <c r="E7" s="30">
        <v>3.3731807762598983E-3</v>
      </c>
      <c r="F7" s="30">
        <v>2.2386365934821922E-3</v>
      </c>
      <c r="G7" s="30">
        <v>2.3530475035163615E-3</v>
      </c>
    </row>
    <row r="8" spans="1:8" s="20" customFormat="1" ht="32.25" customHeight="1" x14ac:dyDescent="0.25">
      <c r="A8" s="24" t="s">
        <v>579</v>
      </c>
      <c r="B8" s="30">
        <v>0.82924350102941669</v>
      </c>
      <c r="C8" s="30">
        <v>0.80071348342744431</v>
      </c>
      <c r="D8" s="30">
        <v>0.81438805845396056</v>
      </c>
      <c r="E8" s="30">
        <v>3.1715463817569528E-3</v>
      </c>
      <c r="F8" s="30">
        <v>3.1369002460217114E-3</v>
      </c>
      <c r="G8" s="30">
        <v>2.927268995884043E-3</v>
      </c>
      <c r="H8" s="31"/>
    </row>
    <row r="9" spans="1:8" s="20" customFormat="1" ht="30" x14ac:dyDescent="0.25">
      <c r="A9" s="24" t="s">
        <v>580</v>
      </c>
      <c r="B9" s="30">
        <v>0.36096918787219273</v>
      </c>
      <c r="C9" s="30">
        <v>0.34256399950136107</v>
      </c>
      <c r="D9" s="30">
        <v>0.35138569504902534</v>
      </c>
      <c r="E9" s="30">
        <v>5.6008930129594669E-3</v>
      </c>
      <c r="F9" s="30">
        <v>5.1217931584493668E-3</v>
      </c>
      <c r="G9" s="30">
        <v>5.1069321213816988E-3</v>
      </c>
    </row>
    <row r="10" spans="1:8" s="20" customFormat="1" ht="30" x14ac:dyDescent="0.25">
      <c r="A10" s="24" t="s">
        <v>581</v>
      </c>
      <c r="B10" s="30">
        <v>0.40266300956984202</v>
      </c>
      <c r="C10" s="30">
        <v>0.37874692162347112</v>
      </c>
      <c r="D10" s="30">
        <v>0.39021001791475418</v>
      </c>
      <c r="E10" s="30">
        <v>5.4526704456155936E-3</v>
      </c>
      <c r="F10" s="30">
        <v>5.1951524800453817E-3</v>
      </c>
      <c r="G10" s="30">
        <v>5.0877515567027383E-3</v>
      </c>
    </row>
    <row r="11" spans="1:8" s="20" customFormat="1" ht="30" x14ac:dyDescent="0.25">
      <c r="A11" s="24" t="s">
        <v>582</v>
      </c>
      <c r="B11" s="30">
        <v>0.29328463307023633</v>
      </c>
      <c r="C11" s="30">
        <v>0.29685922250561642</v>
      </c>
      <c r="D11" s="30">
        <v>0.29514590455029494</v>
      </c>
      <c r="E11" s="30">
        <v>5.3128137397740046E-3</v>
      </c>
      <c r="F11" s="30">
        <v>4.9669356178474828E-3</v>
      </c>
      <c r="G11" s="30">
        <v>4.8420556243121129E-3</v>
      </c>
    </row>
    <row r="12" spans="1:8" s="20" customFormat="1" ht="30" x14ac:dyDescent="0.25">
      <c r="A12" s="24" t="s">
        <v>583</v>
      </c>
      <c r="B12" s="30">
        <v>0.30699617154827874</v>
      </c>
      <c r="C12" s="30">
        <v>0.30962807634231593</v>
      </c>
      <c r="D12" s="30">
        <v>0.30836659168181502</v>
      </c>
      <c r="E12" s="30">
        <v>5.6582041951954605E-3</v>
      </c>
      <c r="F12" s="30">
        <v>5.3900676334855506E-3</v>
      </c>
      <c r="G12" s="30">
        <v>5.29374601939864E-3</v>
      </c>
    </row>
    <row r="13" spans="1:8" s="20" customFormat="1" ht="30" x14ac:dyDescent="0.25">
      <c r="A13" s="24" t="s">
        <v>584</v>
      </c>
      <c r="B13" s="30">
        <v>0.27541921160155608</v>
      </c>
      <c r="C13" s="30">
        <v>0.28066467495487996</v>
      </c>
      <c r="D13" s="30">
        <v>0.27815049907267125</v>
      </c>
      <c r="E13" s="30">
        <v>5.8515719868321289E-3</v>
      </c>
      <c r="F13" s="30">
        <v>5.2246134818938975E-3</v>
      </c>
      <c r="G13" s="30">
        <v>5.2950064708309867E-3</v>
      </c>
    </row>
    <row r="14" spans="1:8" s="20" customFormat="1" x14ac:dyDescent="0.25">
      <c r="A14" s="26" t="s">
        <v>135</v>
      </c>
    </row>
    <row r="15" spans="1:8" s="20" customFormat="1" x14ac:dyDescent="0.25"/>
    <row r="16" spans="1:8" s="20" customFormat="1" x14ac:dyDescent="0.25"/>
    <row r="17" s="20" customFormat="1" x14ac:dyDescent="0.25"/>
    <row r="18" s="20" customFormat="1" x14ac:dyDescent="0.25"/>
    <row r="19" s="20" customFormat="1" x14ac:dyDescent="0.25"/>
    <row r="20" s="20" customFormat="1" x14ac:dyDescent="0.25"/>
    <row r="21" s="20" customFormat="1" x14ac:dyDescent="0.25"/>
    <row r="22" s="20" customFormat="1" x14ac:dyDescent="0.25"/>
    <row r="23" s="20" customFormat="1" x14ac:dyDescent="0.25"/>
    <row r="24" s="20" customFormat="1" x14ac:dyDescent="0.25"/>
    <row r="25" s="20" customFormat="1" x14ac:dyDescent="0.25"/>
    <row r="26" s="20" customFormat="1" x14ac:dyDescent="0.25"/>
    <row r="27" s="20" customFormat="1" x14ac:dyDescent="0.25"/>
    <row r="28" s="20" customFormat="1" x14ac:dyDescent="0.25"/>
    <row r="29" s="20" customFormat="1" x14ac:dyDescent="0.25"/>
    <row r="30" s="20" customFormat="1" x14ac:dyDescent="0.25"/>
    <row r="31" s="20" customFormat="1" x14ac:dyDescent="0.25"/>
    <row r="32" s="20" customFormat="1" x14ac:dyDescent="0.25"/>
    <row r="33" s="20" customFormat="1" x14ac:dyDescent="0.25"/>
    <row r="34" s="20" customFormat="1" x14ac:dyDescent="0.25"/>
    <row r="35" s="20" customFormat="1" x14ac:dyDescent="0.25"/>
    <row r="36" s="20" customFormat="1" x14ac:dyDescent="0.25"/>
    <row r="37" s="20" customFormat="1" x14ac:dyDescent="0.25"/>
    <row r="38" s="20" customFormat="1" x14ac:dyDescent="0.25"/>
    <row r="39" s="20" customFormat="1" x14ac:dyDescent="0.25"/>
    <row r="40" s="20" customFormat="1" x14ac:dyDescent="0.25"/>
    <row r="41" s="20" customFormat="1" x14ac:dyDescent="0.25"/>
    <row r="42" s="20" customFormat="1" x14ac:dyDescent="0.25"/>
    <row r="43" s="20" customFormat="1" x14ac:dyDescent="0.25"/>
    <row r="44" s="20" customFormat="1" x14ac:dyDescent="0.25"/>
    <row r="45" s="20" customFormat="1" x14ac:dyDescent="0.25"/>
    <row r="46" s="20" customFormat="1" x14ac:dyDescent="0.25"/>
    <row r="47" s="20" customFormat="1" x14ac:dyDescent="0.25"/>
    <row r="48" s="20" customFormat="1" x14ac:dyDescent="0.25"/>
    <row r="49" s="20" customFormat="1" x14ac:dyDescent="0.25"/>
    <row r="50" s="20" customFormat="1" x14ac:dyDescent="0.25"/>
    <row r="51" s="20" customFormat="1" x14ac:dyDescent="0.25"/>
    <row r="52" s="20" customFormat="1" x14ac:dyDescent="0.25"/>
    <row r="53" s="20" customFormat="1" x14ac:dyDescent="0.25"/>
    <row r="54" s="20" customFormat="1" x14ac:dyDescent="0.25"/>
    <row r="55" s="20" customFormat="1" x14ac:dyDescent="0.25"/>
    <row r="56" s="20" customFormat="1" x14ac:dyDescent="0.25"/>
    <row r="57" s="20" customFormat="1" x14ac:dyDescent="0.25"/>
    <row r="58" s="20" customFormat="1" x14ac:dyDescent="0.25"/>
    <row r="59" s="20" customFormat="1" x14ac:dyDescent="0.25"/>
    <row r="60" s="20" customFormat="1" x14ac:dyDescent="0.25"/>
    <row r="61" s="20" customFormat="1" x14ac:dyDescent="0.25"/>
    <row r="62" s="20" customFormat="1" x14ac:dyDescent="0.25"/>
    <row r="63" s="20" customFormat="1" x14ac:dyDescent="0.25"/>
    <row r="64" s="20" customFormat="1" x14ac:dyDescent="0.25"/>
    <row r="65" s="20" customFormat="1" x14ac:dyDescent="0.25"/>
    <row r="66" s="20" customFormat="1" x14ac:dyDescent="0.25"/>
    <row r="67" s="20" customFormat="1" x14ac:dyDescent="0.25"/>
    <row r="68" s="20" customFormat="1" x14ac:dyDescent="0.25"/>
    <row r="69" s="20" customFormat="1" x14ac:dyDescent="0.25"/>
    <row r="70" s="20" customFormat="1" x14ac:dyDescent="0.25"/>
    <row r="71" s="20" customFormat="1" x14ac:dyDescent="0.25"/>
    <row r="72" s="20" customFormat="1" x14ac:dyDescent="0.25"/>
    <row r="73" s="20" customFormat="1" x14ac:dyDescent="0.25"/>
    <row r="74" s="20" customFormat="1" x14ac:dyDescent="0.25"/>
    <row r="75" s="20" customFormat="1" x14ac:dyDescent="0.25"/>
    <row r="76" s="20" customFormat="1" x14ac:dyDescent="0.25"/>
    <row r="77" s="20" customFormat="1" x14ac:dyDescent="0.25"/>
    <row r="78" s="20" customFormat="1" x14ac:dyDescent="0.25"/>
    <row r="79" s="20" customFormat="1" x14ac:dyDescent="0.25"/>
    <row r="80" s="20" customFormat="1" x14ac:dyDescent="0.25"/>
    <row r="81" s="20" customFormat="1" x14ac:dyDescent="0.25"/>
    <row r="82" s="20" customFormat="1" x14ac:dyDescent="0.25"/>
    <row r="83" s="20" customFormat="1" x14ac:dyDescent="0.25"/>
    <row r="84" s="20" customFormat="1" x14ac:dyDescent="0.25"/>
    <row r="85" s="20" customFormat="1" x14ac:dyDescent="0.25"/>
    <row r="86" s="20" customFormat="1" x14ac:dyDescent="0.25"/>
    <row r="87" s="20" customFormat="1" x14ac:dyDescent="0.25"/>
    <row r="88" s="20" customFormat="1" x14ac:dyDescent="0.25"/>
    <row r="89" s="20" customFormat="1" x14ac:dyDescent="0.25"/>
    <row r="90" s="20" customFormat="1" x14ac:dyDescent="0.25"/>
    <row r="91" s="20" customFormat="1" x14ac:dyDescent="0.25"/>
    <row r="92" s="20" customFormat="1" x14ac:dyDescent="0.25"/>
    <row r="93" s="20" customFormat="1" x14ac:dyDescent="0.25"/>
    <row r="94" s="20" customFormat="1" x14ac:dyDescent="0.25"/>
    <row r="95" s="20" customFormat="1" x14ac:dyDescent="0.25"/>
    <row r="96" s="20" customFormat="1" x14ac:dyDescent="0.25"/>
    <row r="97" s="20" customFormat="1" x14ac:dyDescent="0.25"/>
    <row r="98" s="20" customFormat="1" x14ac:dyDescent="0.25"/>
    <row r="99" s="20" customFormat="1" x14ac:dyDescent="0.25"/>
    <row r="100" s="20" customFormat="1" x14ac:dyDescent="0.25"/>
    <row r="101" s="20" customFormat="1" x14ac:dyDescent="0.25"/>
    <row r="102" s="20" customFormat="1" x14ac:dyDescent="0.25"/>
    <row r="103" s="20" customFormat="1" x14ac:dyDescent="0.25"/>
    <row r="104" s="20" customFormat="1" x14ac:dyDescent="0.25"/>
    <row r="105" s="20" customFormat="1" x14ac:dyDescent="0.25"/>
    <row r="106" s="20" customFormat="1" x14ac:dyDescent="0.25"/>
    <row r="107" s="20" customFormat="1" x14ac:dyDescent="0.25"/>
    <row r="108" s="20" customFormat="1" x14ac:dyDescent="0.25"/>
    <row r="109" s="20" customFormat="1" x14ac:dyDescent="0.25"/>
    <row r="110" s="20" customFormat="1" x14ac:dyDescent="0.25"/>
    <row r="111" s="20" customFormat="1" x14ac:dyDescent="0.25"/>
    <row r="112" s="20" customFormat="1" x14ac:dyDescent="0.25"/>
    <row r="113" s="20" customFormat="1" x14ac:dyDescent="0.25"/>
    <row r="114" s="20" customFormat="1" x14ac:dyDescent="0.25"/>
    <row r="115" s="20" customFormat="1" x14ac:dyDescent="0.25"/>
    <row r="116" s="20" customFormat="1" x14ac:dyDescent="0.25"/>
    <row r="117" s="20" customFormat="1" x14ac:dyDescent="0.25"/>
    <row r="118" s="20" customFormat="1" x14ac:dyDescent="0.25"/>
    <row r="119" s="20" customFormat="1" x14ac:dyDescent="0.25"/>
    <row r="120" s="20" customFormat="1" x14ac:dyDescent="0.25"/>
    <row r="121" s="20" customFormat="1" x14ac:dyDescent="0.25"/>
    <row r="122" s="20" customFormat="1" x14ac:dyDescent="0.25"/>
    <row r="123" s="20" customFormat="1" x14ac:dyDescent="0.25"/>
    <row r="124" s="20" customFormat="1" x14ac:dyDescent="0.25"/>
    <row r="125" s="20" customFormat="1" x14ac:dyDescent="0.25"/>
    <row r="126" s="20" customFormat="1" x14ac:dyDescent="0.25"/>
    <row r="127" s="20" customFormat="1" x14ac:dyDescent="0.25"/>
    <row r="128" s="20" customFormat="1" x14ac:dyDescent="0.25"/>
    <row r="129" s="20" customFormat="1" x14ac:dyDescent="0.25"/>
    <row r="130" s="20" customFormat="1" x14ac:dyDescent="0.25"/>
    <row r="131" s="20" customFormat="1" x14ac:dyDescent="0.25"/>
    <row r="132" s="20" customFormat="1" x14ac:dyDescent="0.25"/>
    <row r="133" s="20" customFormat="1" x14ac:dyDescent="0.25"/>
    <row r="134" s="20" customFormat="1" x14ac:dyDescent="0.25"/>
    <row r="135" s="20" customFormat="1" x14ac:dyDescent="0.25"/>
    <row r="136" s="20" customFormat="1" x14ac:dyDescent="0.25"/>
    <row r="137" s="20" customFormat="1" x14ac:dyDescent="0.25"/>
    <row r="138" s="20" customFormat="1" x14ac:dyDescent="0.25"/>
    <row r="139" s="20" customFormat="1" x14ac:dyDescent="0.25"/>
    <row r="140" s="20" customFormat="1" x14ac:dyDescent="0.25"/>
    <row r="141" s="20" customFormat="1" x14ac:dyDescent="0.25"/>
    <row r="142" s="20" customFormat="1" x14ac:dyDescent="0.25"/>
    <row r="143" s="20" customFormat="1" x14ac:dyDescent="0.25"/>
    <row r="144" s="20" customFormat="1" x14ac:dyDescent="0.25"/>
    <row r="145" s="20" customFormat="1" x14ac:dyDescent="0.25"/>
    <row r="146" s="20" customFormat="1" x14ac:dyDescent="0.25"/>
    <row r="147" s="20" customFormat="1" x14ac:dyDescent="0.25"/>
    <row r="148" s="20" customFormat="1" x14ac:dyDescent="0.25"/>
    <row r="149" s="20" customFormat="1" x14ac:dyDescent="0.25"/>
    <row r="150" s="20" customFormat="1" x14ac:dyDescent="0.25"/>
    <row r="151" s="20" customFormat="1" x14ac:dyDescent="0.25"/>
    <row r="152" s="20" customFormat="1" x14ac:dyDescent="0.25"/>
    <row r="153" s="20" customFormat="1" x14ac:dyDescent="0.25"/>
    <row r="154" s="20" customFormat="1" x14ac:dyDescent="0.25"/>
    <row r="155" s="20" customFormat="1" x14ac:dyDescent="0.25"/>
    <row r="156" s="20" customFormat="1" x14ac:dyDescent="0.25"/>
    <row r="157" s="20" customFormat="1" x14ac:dyDescent="0.25"/>
    <row r="158" s="20" customFormat="1" x14ac:dyDescent="0.25"/>
    <row r="159" s="20" customFormat="1" x14ac:dyDescent="0.25"/>
    <row r="160" s="20" customFormat="1" x14ac:dyDescent="0.25"/>
    <row r="161" s="20" customFormat="1" x14ac:dyDescent="0.25"/>
    <row r="162" s="20" customFormat="1" x14ac:dyDescent="0.25"/>
    <row r="163" s="20" customFormat="1" x14ac:dyDescent="0.25"/>
    <row r="164" s="20" customFormat="1" x14ac:dyDescent="0.25"/>
    <row r="165" s="20" customFormat="1" x14ac:dyDescent="0.25"/>
    <row r="166" s="20" customFormat="1" x14ac:dyDescent="0.25"/>
    <row r="167" s="20" customFormat="1" x14ac:dyDescent="0.25"/>
    <row r="168" s="20" customFormat="1" x14ac:dyDescent="0.25"/>
    <row r="169" s="20" customFormat="1" x14ac:dyDescent="0.25"/>
    <row r="170" s="20" customFormat="1" x14ac:dyDescent="0.25"/>
    <row r="171" s="20" customFormat="1" x14ac:dyDescent="0.25"/>
    <row r="172" s="20" customFormat="1" x14ac:dyDescent="0.25"/>
    <row r="173" s="20" customFormat="1" x14ac:dyDescent="0.25"/>
    <row r="174" s="20" customFormat="1" x14ac:dyDescent="0.25"/>
    <row r="175" s="20" customFormat="1" x14ac:dyDescent="0.25"/>
    <row r="176" s="20" customFormat="1" x14ac:dyDescent="0.25"/>
    <row r="177" s="20" customFormat="1" x14ac:dyDescent="0.25"/>
    <row r="178" s="20" customFormat="1" x14ac:dyDescent="0.25"/>
    <row r="179" s="20" customFormat="1" x14ac:dyDescent="0.25"/>
    <row r="180" s="20" customFormat="1" x14ac:dyDescent="0.25"/>
    <row r="181" s="20" customFormat="1" x14ac:dyDescent="0.25"/>
    <row r="182" s="20" customFormat="1" x14ac:dyDescent="0.25"/>
    <row r="183" s="20" customFormat="1" x14ac:dyDescent="0.25"/>
    <row r="184" s="20" customFormat="1" x14ac:dyDescent="0.25"/>
    <row r="185" s="20" customFormat="1" x14ac:dyDescent="0.25"/>
    <row r="186" s="20" customFormat="1" x14ac:dyDescent="0.25"/>
    <row r="187" s="20" customFormat="1" x14ac:dyDescent="0.25"/>
    <row r="188" s="20" customFormat="1" x14ac:dyDescent="0.25"/>
    <row r="189" s="20" customFormat="1" x14ac:dyDescent="0.25"/>
    <row r="190" s="20" customFormat="1" x14ac:dyDescent="0.25"/>
    <row r="191" s="20" customFormat="1" x14ac:dyDescent="0.25"/>
    <row r="192" s="20" customFormat="1" x14ac:dyDescent="0.25"/>
    <row r="193" s="20" customFormat="1" x14ac:dyDescent="0.25"/>
    <row r="194" s="20" customFormat="1" x14ac:dyDescent="0.25"/>
    <row r="195" s="20" customFormat="1" x14ac:dyDescent="0.25"/>
    <row r="196" s="20" customFormat="1" x14ac:dyDescent="0.25"/>
    <row r="197" s="20" customFormat="1" x14ac:dyDescent="0.25"/>
    <row r="198" s="20" customFormat="1" x14ac:dyDescent="0.25"/>
    <row r="199" s="20" customFormat="1" x14ac:dyDescent="0.25"/>
    <row r="200" s="20" customFormat="1" x14ac:dyDescent="0.25"/>
    <row r="201" s="20" customFormat="1" x14ac:dyDescent="0.25"/>
    <row r="202" s="20" customFormat="1" x14ac:dyDescent="0.25"/>
    <row r="203" s="20" customFormat="1" x14ac:dyDescent="0.25"/>
    <row r="204" s="20" customFormat="1" x14ac:dyDescent="0.25"/>
    <row r="205" s="20" customFormat="1" x14ac:dyDescent="0.25"/>
    <row r="206" s="20" customFormat="1" x14ac:dyDescent="0.25"/>
    <row r="207" s="20" customFormat="1" x14ac:dyDescent="0.25"/>
    <row r="208" s="20" customFormat="1" x14ac:dyDescent="0.25"/>
    <row r="209" s="20" customFormat="1" x14ac:dyDescent="0.25"/>
    <row r="210" s="20" customFormat="1" x14ac:dyDescent="0.25"/>
    <row r="211" s="20" customFormat="1" x14ac:dyDescent="0.25"/>
    <row r="212" s="20" customFormat="1" x14ac:dyDescent="0.25"/>
    <row r="213" s="20" customFormat="1" x14ac:dyDescent="0.25"/>
    <row r="214" s="20" customFormat="1" x14ac:dyDescent="0.25"/>
    <row r="215" s="20" customFormat="1" x14ac:dyDescent="0.25"/>
    <row r="216" s="20" customFormat="1" x14ac:dyDescent="0.25"/>
    <row r="217" s="20" customFormat="1" x14ac:dyDescent="0.25"/>
    <row r="218" s="20" customFormat="1" x14ac:dyDescent="0.25"/>
    <row r="219" s="20" customFormat="1" x14ac:dyDescent="0.25"/>
    <row r="220" s="20" customFormat="1" x14ac:dyDescent="0.25"/>
    <row r="221" s="20" customFormat="1" x14ac:dyDescent="0.25"/>
    <row r="222" s="20" customFormat="1" x14ac:dyDescent="0.25"/>
    <row r="223" s="20" customFormat="1" x14ac:dyDescent="0.25"/>
    <row r="224" s="20" customFormat="1" x14ac:dyDescent="0.25"/>
    <row r="225" s="20" customFormat="1" x14ac:dyDescent="0.25"/>
    <row r="226" s="20" customFormat="1" x14ac:dyDescent="0.25"/>
    <row r="227" s="20" customFormat="1" x14ac:dyDescent="0.25"/>
    <row r="228" s="20" customFormat="1" x14ac:dyDescent="0.25"/>
    <row r="229" s="20" customFormat="1" x14ac:dyDescent="0.25"/>
    <row r="230" s="20" customFormat="1" x14ac:dyDescent="0.25"/>
    <row r="231" s="20" customFormat="1" x14ac:dyDescent="0.25"/>
    <row r="232" s="20" customFormat="1" x14ac:dyDescent="0.25"/>
    <row r="233" s="20" customFormat="1" x14ac:dyDescent="0.25"/>
    <row r="234" s="20" customFormat="1" x14ac:dyDescent="0.25"/>
    <row r="235" s="20" customFormat="1" x14ac:dyDescent="0.25"/>
    <row r="236" s="20" customFormat="1" x14ac:dyDescent="0.25"/>
    <row r="237" s="20" customFormat="1" x14ac:dyDescent="0.25"/>
    <row r="238" s="20" customFormat="1" x14ac:dyDescent="0.25"/>
    <row r="239" s="20" customFormat="1" x14ac:dyDescent="0.25"/>
    <row r="240" s="20" customFormat="1" x14ac:dyDescent="0.25"/>
    <row r="241" s="20" customFormat="1" x14ac:dyDescent="0.25"/>
    <row r="242" s="20" customFormat="1" x14ac:dyDescent="0.25"/>
    <row r="243" s="20" customFormat="1" x14ac:dyDescent="0.25"/>
    <row r="244" s="20" customFormat="1" x14ac:dyDescent="0.25"/>
    <row r="245" s="20" customFormat="1" x14ac:dyDescent="0.25"/>
    <row r="246" s="20" customFormat="1" x14ac:dyDescent="0.25"/>
    <row r="247" s="20" customFormat="1" x14ac:dyDescent="0.25"/>
    <row r="248" s="20" customFormat="1" x14ac:dyDescent="0.25"/>
    <row r="249" s="20" customFormat="1" x14ac:dyDescent="0.25"/>
    <row r="250" s="20" customFormat="1" x14ac:dyDescent="0.25"/>
    <row r="251" s="20" customFormat="1" x14ac:dyDescent="0.25"/>
    <row r="252" s="20" customFormat="1" x14ac:dyDescent="0.25"/>
    <row r="253" s="20" customFormat="1" x14ac:dyDescent="0.25"/>
    <row r="254" s="20" customFormat="1" x14ac:dyDescent="0.25"/>
    <row r="255" s="20" customFormat="1" x14ac:dyDescent="0.25"/>
    <row r="256" s="20" customFormat="1" x14ac:dyDescent="0.25"/>
    <row r="257" s="20" customFormat="1" x14ac:dyDescent="0.25"/>
    <row r="258" s="20" customFormat="1" x14ac:dyDescent="0.25"/>
    <row r="259" s="20" customFormat="1" x14ac:dyDescent="0.25"/>
    <row r="260" s="20" customFormat="1" x14ac:dyDescent="0.25"/>
    <row r="261" s="20" customFormat="1" x14ac:dyDescent="0.25"/>
    <row r="262" s="20" customFormat="1" x14ac:dyDescent="0.25"/>
    <row r="263" s="20" customFormat="1" x14ac:dyDescent="0.25"/>
    <row r="264" s="20" customFormat="1" x14ac:dyDescent="0.25"/>
    <row r="265" s="20" customFormat="1" x14ac:dyDescent="0.25"/>
    <row r="266" s="20" customFormat="1" x14ac:dyDescent="0.25"/>
    <row r="267" s="20" customFormat="1" x14ac:dyDescent="0.25"/>
    <row r="268" s="20" customFormat="1" x14ac:dyDescent="0.25"/>
    <row r="269" s="20" customFormat="1" x14ac:dyDescent="0.25"/>
    <row r="270" s="20" customFormat="1" x14ac:dyDescent="0.25"/>
    <row r="271" s="20" customFormat="1" x14ac:dyDescent="0.25"/>
    <row r="272" s="20" customFormat="1" x14ac:dyDescent="0.25"/>
    <row r="273" s="20" customFormat="1" x14ac:dyDescent="0.25"/>
    <row r="274" s="20" customFormat="1" x14ac:dyDescent="0.25"/>
    <row r="275" s="20" customFormat="1" x14ac:dyDescent="0.25"/>
    <row r="276" s="20" customFormat="1" x14ac:dyDescent="0.25"/>
    <row r="277" s="20" customFormat="1" x14ac:dyDescent="0.25"/>
    <row r="278" s="20" customFormat="1" x14ac:dyDescent="0.25"/>
    <row r="279" s="20" customFormat="1" x14ac:dyDescent="0.25"/>
    <row r="280" s="20" customFormat="1" x14ac:dyDescent="0.25"/>
    <row r="281" s="20" customFormat="1" x14ac:dyDescent="0.25"/>
    <row r="282" s="20" customFormat="1" x14ac:dyDescent="0.25"/>
    <row r="283" s="20" customFormat="1" x14ac:dyDescent="0.25"/>
    <row r="284" s="20" customFormat="1" x14ac:dyDescent="0.25"/>
    <row r="285" s="20" customFormat="1" x14ac:dyDescent="0.25"/>
    <row r="286" s="20" customFormat="1" x14ac:dyDescent="0.25"/>
    <row r="287" s="20" customFormat="1" x14ac:dyDescent="0.25"/>
    <row r="288" s="20" customFormat="1" x14ac:dyDescent="0.25"/>
    <row r="289" s="20" customFormat="1" x14ac:dyDescent="0.25"/>
    <row r="290" s="20" customFormat="1" x14ac:dyDescent="0.25"/>
    <row r="291" s="20" customFormat="1" x14ac:dyDescent="0.25"/>
    <row r="292" s="20" customFormat="1" x14ac:dyDescent="0.25"/>
    <row r="293" s="20" customFormat="1" x14ac:dyDescent="0.25"/>
    <row r="294" s="20" customFormat="1" x14ac:dyDescent="0.25"/>
    <row r="295" s="20" customFormat="1" x14ac:dyDescent="0.25"/>
    <row r="296" s="20" customFormat="1" x14ac:dyDescent="0.25"/>
    <row r="297" s="20" customFormat="1" x14ac:dyDescent="0.25"/>
    <row r="298" s="20" customFormat="1" x14ac:dyDescent="0.25"/>
    <row r="299" s="20" customFormat="1" x14ac:dyDescent="0.25"/>
    <row r="300" s="20" customFormat="1" x14ac:dyDescent="0.25"/>
    <row r="301" s="20" customFormat="1" x14ac:dyDescent="0.25"/>
    <row r="302" s="20" customFormat="1" x14ac:dyDescent="0.25"/>
    <row r="303" s="20" customFormat="1" x14ac:dyDescent="0.25"/>
    <row r="304" s="20" customFormat="1" x14ac:dyDescent="0.25"/>
    <row r="305" s="20" customFormat="1" x14ac:dyDescent="0.25"/>
    <row r="306" s="20" customFormat="1" x14ac:dyDescent="0.25"/>
    <row r="307" s="20" customFormat="1" x14ac:dyDescent="0.25"/>
    <row r="308" s="20" customFormat="1" x14ac:dyDescent="0.25"/>
    <row r="309" s="20" customFormat="1" x14ac:dyDescent="0.25"/>
    <row r="310" s="20" customFormat="1" x14ac:dyDescent="0.25"/>
    <row r="311" s="20" customFormat="1" x14ac:dyDescent="0.25"/>
    <row r="312" s="20" customFormat="1" x14ac:dyDescent="0.25"/>
    <row r="313" s="20" customFormat="1" x14ac:dyDescent="0.25"/>
    <row r="314" s="20" customFormat="1" x14ac:dyDescent="0.25"/>
    <row r="315" s="20" customFormat="1" x14ac:dyDescent="0.25"/>
    <row r="316" s="20" customFormat="1" x14ac:dyDescent="0.25"/>
    <row r="317" s="20" customFormat="1" x14ac:dyDescent="0.25"/>
    <row r="318" s="20" customFormat="1" x14ac:dyDescent="0.25"/>
    <row r="319" s="20" customFormat="1" x14ac:dyDescent="0.25"/>
    <row r="320" s="20" customFormat="1" x14ac:dyDescent="0.25"/>
    <row r="321" s="20" customFormat="1" x14ac:dyDescent="0.25"/>
    <row r="322" s="20" customFormat="1" x14ac:dyDescent="0.25"/>
    <row r="323" s="20" customFormat="1" x14ac:dyDescent="0.25"/>
    <row r="324" s="20" customFormat="1" x14ac:dyDescent="0.25"/>
    <row r="325" s="20" customFormat="1" x14ac:dyDescent="0.25"/>
    <row r="326" s="20" customFormat="1" x14ac:dyDescent="0.25"/>
    <row r="327" s="20" customFormat="1" x14ac:dyDescent="0.25"/>
    <row r="328" s="20" customFormat="1" x14ac:dyDescent="0.25"/>
    <row r="329" s="20" customFormat="1" x14ac:dyDescent="0.25"/>
    <row r="330" s="20" customFormat="1" x14ac:dyDescent="0.25"/>
    <row r="331" s="20" customFormat="1" x14ac:dyDescent="0.25"/>
    <row r="332" s="20" customFormat="1" x14ac:dyDescent="0.25"/>
    <row r="333" s="20" customFormat="1" x14ac:dyDescent="0.25"/>
    <row r="334" s="20" customFormat="1" x14ac:dyDescent="0.25"/>
    <row r="335" s="20" customFormat="1" x14ac:dyDescent="0.25"/>
    <row r="336" s="20" customFormat="1" x14ac:dyDescent="0.25"/>
    <row r="337" s="20" customFormat="1" x14ac:dyDescent="0.25"/>
    <row r="338" s="20" customFormat="1" x14ac:dyDescent="0.25"/>
    <row r="339" s="20" customFormat="1" x14ac:dyDescent="0.25"/>
    <row r="340" s="20" customFormat="1" x14ac:dyDescent="0.25"/>
    <row r="341" s="20" customFormat="1" x14ac:dyDescent="0.25"/>
    <row r="342" s="20" customFormat="1" x14ac:dyDescent="0.25"/>
    <row r="343" s="20" customFormat="1" x14ac:dyDescent="0.25"/>
    <row r="344" s="20" customFormat="1" x14ac:dyDescent="0.25"/>
    <row r="345" s="20" customFormat="1" x14ac:dyDescent="0.25"/>
    <row r="346" s="20" customFormat="1" x14ac:dyDescent="0.25"/>
    <row r="347" s="20" customFormat="1" x14ac:dyDescent="0.25"/>
    <row r="348" s="20" customFormat="1" x14ac:dyDescent="0.25"/>
    <row r="349" s="20" customFormat="1" x14ac:dyDescent="0.25"/>
    <row r="350" s="20" customFormat="1" x14ac:dyDescent="0.25"/>
    <row r="351" s="20" customFormat="1" x14ac:dyDescent="0.25"/>
    <row r="352" s="20" customFormat="1" x14ac:dyDescent="0.25"/>
    <row r="353" s="20" customFormat="1" x14ac:dyDescent="0.25"/>
    <row r="354" s="20" customFormat="1" x14ac:dyDescent="0.25"/>
    <row r="355" s="20" customFormat="1" x14ac:dyDescent="0.25"/>
    <row r="356" s="20" customFormat="1" x14ac:dyDescent="0.25"/>
    <row r="357" s="20" customFormat="1" x14ac:dyDescent="0.25"/>
    <row r="358" s="20" customFormat="1" x14ac:dyDescent="0.25"/>
    <row r="359" s="20" customFormat="1" x14ac:dyDescent="0.25"/>
    <row r="360" s="20" customFormat="1" x14ac:dyDescent="0.25"/>
    <row r="361" s="20" customFormat="1" x14ac:dyDescent="0.25"/>
    <row r="362" s="20" customFormat="1" x14ac:dyDescent="0.25"/>
    <row r="363" s="20" customFormat="1" x14ac:dyDescent="0.25"/>
    <row r="364" s="20" customFormat="1" x14ac:dyDescent="0.25"/>
    <row r="365" s="20" customFormat="1" x14ac:dyDescent="0.25"/>
    <row r="366" s="20" customFormat="1" x14ac:dyDescent="0.25"/>
    <row r="367" s="20" customFormat="1" x14ac:dyDescent="0.25"/>
    <row r="368" s="20" customFormat="1" x14ac:dyDescent="0.25"/>
    <row r="369" s="20" customFormat="1" x14ac:dyDescent="0.25"/>
    <row r="370" s="20" customFormat="1" x14ac:dyDescent="0.25"/>
    <row r="371" s="20" customFormat="1" x14ac:dyDescent="0.25"/>
    <row r="372" s="20" customFormat="1" x14ac:dyDescent="0.25"/>
    <row r="373" s="20" customFormat="1" x14ac:dyDescent="0.25"/>
    <row r="374" s="20" customFormat="1" x14ac:dyDescent="0.25"/>
    <row r="375" s="20" customFormat="1" x14ac:dyDescent="0.25"/>
    <row r="376" s="20" customFormat="1" x14ac:dyDescent="0.25"/>
    <row r="377" s="20" customFormat="1" x14ac:dyDescent="0.25"/>
    <row r="378" s="20" customFormat="1" x14ac:dyDescent="0.25"/>
    <row r="379" s="20" customFormat="1" x14ac:dyDescent="0.25"/>
    <row r="380" s="20" customFormat="1" x14ac:dyDescent="0.25"/>
    <row r="381" s="20" customFormat="1" x14ac:dyDescent="0.25"/>
    <row r="382" s="20" customFormat="1" x14ac:dyDescent="0.25"/>
    <row r="383" s="20" customFormat="1" x14ac:dyDescent="0.25"/>
    <row r="384" s="20" customFormat="1" x14ac:dyDescent="0.25"/>
    <row r="385" s="20" customFormat="1" x14ac:dyDescent="0.25"/>
    <row r="386" s="20" customFormat="1" x14ac:dyDescent="0.25"/>
    <row r="387" s="20" customFormat="1" x14ac:dyDescent="0.25"/>
    <row r="388" s="20" customFormat="1" x14ac:dyDescent="0.25"/>
    <row r="389" s="20" customFormat="1" x14ac:dyDescent="0.25"/>
    <row r="390" s="20" customFormat="1" x14ac:dyDescent="0.25"/>
    <row r="391" s="20" customFormat="1" x14ac:dyDescent="0.25"/>
    <row r="392" s="20" customFormat="1" x14ac:dyDescent="0.25"/>
    <row r="393" s="20" customFormat="1" x14ac:dyDescent="0.25"/>
    <row r="394" s="20" customFormat="1" x14ac:dyDescent="0.25"/>
    <row r="395" s="20" customFormat="1" x14ac:dyDescent="0.25"/>
    <row r="396" s="20" customFormat="1" x14ac:dyDescent="0.25"/>
    <row r="397" s="20" customFormat="1" x14ac:dyDescent="0.25"/>
    <row r="398" s="20" customFormat="1" x14ac:dyDescent="0.25"/>
    <row r="399" s="20" customFormat="1" x14ac:dyDescent="0.25"/>
    <row r="400" s="20" customFormat="1" x14ac:dyDescent="0.25"/>
    <row r="401" s="20" customFormat="1" x14ac:dyDescent="0.25"/>
    <row r="402" s="20" customFormat="1" x14ac:dyDescent="0.25"/>
    <row r="403" s="20" customFormat="1" x14ac:dyDescent="0.25"/>
    <row r="404" s="20" customFormat="1" x14ac:dyDescent="0.25"/>
    <row r="405" s="20" customFormat="1" x14ac:dyDescent="0.25"/>
    <row r="406" s="20" customFormat="1" x14ac:dyDescent="0.25"/>
    <row r="407" s="20" customFormat="1" x14ac:dyDescent="0.25"/>
    <row r="408" s="20" customFormat="1" x14ac:dyDescent="0.25"/>
    <row r="409" s="20" customFormat="1" x14ac:dyDescent="0.25"/>
    <row r="410" s="20" customFormat="1" x14ac:dyDescent="0.25"/>
    <row r="411" s="20" customFormat="1" x14ac:dyDescent="0.25"/>
    <row r="412" s="20" customFormat="1" x14ac:dyDescent="0.25"/>
    <row r="413" s="20" customFormat="1" x14ac:dyDescent="0.25"/>
    <row r="414" s="20" customFormat="1" x14ac:dyDescent="0.25"/>
    <row r="415" s="20" customFormat="1" x14ac:dyDescent="0.25"/>
    <row r="416" s="20" customFormat="1" x14ac:dyDescent="0.25"/>
    <row r="417" s="20" customFormat="1" x14ac:dyDescent="0.25"/>
    <row r="418" s="20" customFormat="1" x14ac:dyDescent="0.25"/>
    <row r="419" s="20" customFormat="1" x14ac:dyDescent="0.25"/>
    <row r="420" s="20" customFormat="1" x14ac:dyDescent="0.25"/>
    <row r="421" s="20" customFormat="1" x14ac:dyDescent="0.25"/>
    <row r="422" s="20" customFormat="1" x14ac:dyDescent="0.25"/>
    <row r="423" s="20" customFormat="1" x14ac:dyDescent="0.25"/>
    <row r="424" s="20" customFormat="1" x14ac:dyDescent="0.25"/>
    <row r="425" s="20" customFormat="1" x14ac:dyDescent="0.25"/>
    <row r="426" s="20" customFormat="1" x14ac:dyDescent="0.25"/>
    <row r="427" s="20" customFormat="1" x14ac:dyDescent="0.25"/>
    <row r="428" s="20" customFormat="1" x14ac:dyDescent="0.25"/>
    <row r="429" s="20" customFormat="1" x14ac:dyDescent="0.25"/>
    <row r="430" s="20" customFormat="1" x14ac:dyDescent="0.25"/>
    <row r="431" s="20" customFormat="1" x14ac:dyDescent="0.25"/>
    <row r="432" s="20" customFormat="1" x14ac:dyDescent="0.25"/>
    <row r="433" s="20" customFormat="1" x14ac:dyDescent="0.25"/>
    <row r="434" s="20" customFormat="1" x14ac:dyDescent="0.25"/>
    <row r="435" s="20" customFormat="1" x14ac:dyDescent="0.25"/>
    <row r="436" s="20" customFormat="1" x14ac:dyDescent="0.25"/>
    <row r="437" s="20" customFormat="1" x14ac:dyDescent="0.25"/>
    <row r="438" s="20" customFormat="1" x14ac:dyDescent="0.25"/>
    <row r="439" s="20" customFormat="1" x14ac:dyDescent="0.25"/>
    <row r="440" s="20" customFormat="1" x14ac:dyDescent="0.25"/>
    <row r="441" s="20" customFormat="1" x14ac:dyDescent="0.25"/>
    <row r="442" s="20" customFormat="1" x14ac:dyDescent="0.25"/>
    <row r="443" s="20" customFormat="1" x14ac:dyDescent="0.25"/>
    <row r="444" s="20" customFormat="1" x14ac:dyDescent="0.25"/>
    <row r="445" s="20" customFormat="1" x14ac:dyDescent="0.25"/>
    <row r="446" s="20" customFormat="1" x14ac:dyDescent="0.25"/>
    <row r="447" s="20" customFormat="1" x14ac:dyDescent="0.25"/>
    <row r="448" s="20" customFormat="1" x14ac:dyDescent="0.25"/>
    <row r="449" s="20" customFormat="1" x14ac:dyDescent="0.25"/>
    <row r="450" s="20" customFormat="1" x14ac:dyDescent="0.25"/>
    <row r="451" s="20" customFormat="1" x14ac:dyDescent="0.25"/>
    <row r="452" s="20" customFormat="1" x14ac:dyDescent="0.25"/>
    <row r="453" s="20" customFormat="1" x14ac:dyDescent="0.25"/>
    <row r="454" s="20" customFormat="1" x14ac:dyDescent="0.25"/>
    <row r="455" s="20" customFormat="1" x14ac:dyDescent="0.25"/>
    <row r="456" s="20" customFormat="1" x14ac:dyDescent="0.25"/>
    <row r="457" s="20" customFormat="1" x14ac:dyDescent="0.25"/>
    <row r="458" s="20" customFormat="1" x14ac:dyDescent="0.25"/>
    <row r="459" s="20" customFormat="1" x14ac:dyDescent="0.25"/>
    <row r="460" s="20" customFormat="1" x14ac:dyDescent="0.25"/>
    <row r="461" s="20" customFormat="1" x14ac:dyDescent="0.25"/>
    <row r="462" s="20" customFormat="1" x14ac:dyDescent="0.25"/>
    <row r="463" s="20" customFormat="1" x14ac:dyDescent="0.25"/>
    <row r="464" s="20" customFormat="1" x14ac:dyDescent="0.25"/>
    <row r="465" s="20" customFormat="1" x14ac:dyDescent="0.25"/>
    <row r="466" s="20" customFormat="1" x14ac:dyDescent="0.25"/>
    <row r="467" s="20" customFormat="1" x14ac:dyDescent="0.25"/>
    <row r="468" s="20" customFormat="1" x14ac:dyDescent="0.25"/>
    <row r="469" s="20" customFormat="1" x14ac:dyDescent="0.25"/>
    <row r="470" s="20" customFormat="1" x14ac:dyDescent="0.25"/>
    <row r="471" s="20" customFormat="1" x14ac:dyDescent="0.25"/>
    <row r="472" s="20" customFormat="1" x14ac:dyDescent="0.25"/>
    <row r="473" s="20" customFormat="1" x14ac:dyDescent="0.25"/>
    <row r="474" s="20" customFormat="1" x14ac:dyDescent="0.25"/>
    <row r="475" s="20" customFormat="1" x14ac:dyDescent="0.25"/>
    <row r="476" s="20" customFormat="1" x14ac:dyDescent="0.25"/>
    <row r="477" s="20" customFormat="1" x14ac:dyDescent="0.25"/>
    <row r="478" s="20" customFormat="1" x14ac:dyDescent="0.25"/>
    <row r="479" s="20" customFormat="1" x14ac:dyDescent="0.25"/>
    <row r="480" s="20" customFormat="1" x14ac:dyDescent="0.25"/>
    <row r="481" s="20" customFormat="1" x14ac:dyDescent="0.25"/>
    <row r="482" s="20" customFormat="1" x14ac:dyDescent="0.25"/>
    <row r="483" s="20" customFormat="1" x14ac:dyDescent="0.25"/>
    <row r="484" s="20" customFormat="1" x14ac:dyDescent="0.25"/>
    <row r="485" s="20" customFormat="1" x14ac:dyDescent="0.25"/>
    <row r="486" s="20" customFormat="1" x14ac:dyDescent="0.25"/>
    <row r="487" s="20" customFormat="1" x14ac:dyDescent="0.25"/>
    <row r="488" s="20" customFormat="1" x14ac:dyDescent="0.25"/>
    <row r="489" s="20" customFormat="1" x14ac:dyDescent="0.25"/>
    <row r="490" s="20" customFormat="1" x14ac:dyDescent="0.25"/>
    <row r="491" s="20" customFormat="1" x14ac:dyDescent="0.25"/>
    <row r="492" s="20" customFormat="1" x14ac:dyDescent="0.25"/>
    <row r="493" s="20" customFormat="1" x14ac:dyDescent="0.25"/>
    <row r="494" s="20" customFormat="1" x14ac:dyDescent="0.25"/>
    <row r="495" s="20" customFormat="1" x14ac:dyDescent="0.25"/>
    <row r="496" s="20" customFormat="1" x14ac:dyDescent="0.25"/>
    <row r="497" s="20" customFormat="1" x14ac:dyDescent="0.25"/>
    <row r="498" s="20" customFormat="1" x14ac:dyDescent="0.25"/>
    <row r="499" s="20" customFormat="1" x14ac:dyDescent="0.25"/>
    <row r="500" s="20" customFormat="1" x14ac:dyDescent="0.25"/>
    <row r="501" s="20" customFormat="1" x14ac:dyDescent="0.25"/>
    <row r="502" s="20" customFormat="1" x14ac:dyDescent="0.25"/>
    <row r="503" s="20" customFormat="1" x14ac:dyDescent="0.25"/>
    <row r="504" s="20" customFormat="1" x14ac:dyDescent="0.25"/>
    <row r="505" s="20" customFormat="1" x14ac:dyDescent="0.25"/>
    <row r="506" s="20" customFormat="1" x14ac:dyDescent="0.25"/>
    <row r="507" s="20" customFormat="1" x14ac:dyDescent="0.25"/>
    <row r="508" s="20" customFormat="1" x14ac:dyDescent="0.25"/>
    <row r="509" s="20" customFormat="1" x14ac:dyDescent="0.25"/>
    <row r="510" s="20" customFormat="1" x14ac:dyDescent="0.25"/>
    <row r="511" s="20" customFormat="1" x14ac:dyDescent="0.25"/>
    <row r="512" s="20" customFormat="1" x14ac:dyDescent="0.25"/>
    <row r="513" s="20" customFormat="1" x14ac:dyDescent="0.25"/>
    <row r="514" s="20" customFormat="1" x14ac:dyDescent="0.25"/>
    <row r="515" s="20" customFormat="1" x14ac:dyDescent="0.25"/>
    <row r="516" s="20" customFormat="1" x14ac:dyDescent="0.25"/>
    <row r="517" s="20" customFormat="1" x14ac:dyDescent="0.25"/>
    <row r="518" s="20" customFormat="1" x14ac:dyDescent="0.25"/>
    <row r="519" s="20" customFormat="1" x14ac:dyDescent="0.25"/>
    <row r="520" s="20" customFormat="1" x14ac:dyDescent="0.25"/>
    <row r="521" s="20" customFormat="1" x14ac:dyDescent="0.25"/>
    <row r="522" s="20" customFormat="1" x14ac:dyDescent="0.25"/>
    <row r="523" s="20" customFormat="1" x14ac:dyDescent="0.25"/>
    <row r="524" s="20" customFormat="1" x14ac:dyDescent="0.25"/>
    <row r="525" s="20" customFormat="1" x14ac:dyDescent="0.25"/>
    <row r="526" s="20" customFormat="1" x14ac:dyDescent="0.25"/>
    <row r="527" s="20" customFormat="1" x14ac:dyDescent="0.25"/>
    <row r="528" s="20" customFormat="1" x14ac:dyDescent="0.25"/>
    <row r="529" s="20" customFormat="1" x14ac:dyDescent="0.25"/>
    <row r="530" s="20" customFormat="1" x14ac:dyDescent="0.25"/>
    <row r="531" s="20" customFormat="1" x14ac:dyDescent="0.25"/>
    <row r="532" s="20" customFormat="1" x14ac:dyDescent="0.25"/>
    <row r="533" s="20" customFormat="1" x14ac:dyDescent="0.25"/>
    <row r="534" s="20" customFormat="1" x14ac:dyDescent="0.25"/>
    <row r="535" s="20" customFormat="1" x14ac:dyDescent="0.25"/>
    <row r="536" s="20" customFormat="1" x14ac:dyDescent="0.25"/>
    <row r="537" s="20" customFormat="1" x14ac:dyDescent="0.25"/>
    <row r="538" s="20" customFormat="1" x14ac:dyDescent="0.25"/>
    <row r="539" s="20" customFormat="1" x14ac:dyDescent="0.25"/>
    <row r="540" s="20" customFormat="1" x14ac:dyDescent="0.25"/>
    <row r="541" s="20" customFormat="1" x14ac:dyDescent="0.25"/>
    <row r="542" s="20" customFormat="1" x14ac:dyDescent="0.25"/>
    <row r="543" s="20" customFormat="1" x14ac:dyDescent="0.25"/>
    <row r="544" s="20" customFormat="1" x14ac:dyDescent="0.25"/>
    <row r="545" s="20" customFormat="1" x14ac:dyDescent="0.25"/>
    <row r="546" s="20" customFormat="1" x14ac:dyDescent="0.25"/>
    <row r="547" s="20" customFormat="1" x14ac:dyDescent="0.25"/>
    <row r="548" s="20" customFormat="1" x14ac:dyDescent="0.25"/>
    <row r="549" s="20" customFormat="1" x14ac:dyDescent="0.25"/>
    <row r="550" s="20" customFormat="1" x14ac:dyDescent="0.25"/>
    <row r="551" s="20" customFormat="1" x14ac:dyDescent="0.25"/>
    <row r="552" s="20" customFormat="1" x14ac:dyDescent="0.25"/>
    <row r="553" s="20" customFormat="1" x14ac:dyDescent="0.25"/>
    <row r="554" s="20" customFormat="1" x14ac:dyDescent="0.25"/>
    <row r="555" s="20" customFormat="1" x14ac:dyDescent="0.25"/>
    <row r="556" s="20" customFormat="1" x14ac:dyDescent="0.25"/>
    <row r="557" s="20" customFormat="1" x14ac:dyDescent="0.25"/>
    <row r="558" s="20" customFormat="1" x14ac:dyDescent="0.25"/>
    <row r="559" s="20" customFormat="1" x14ac:dyDescent="0.25"/>
    <row r="560" s="20" customFormat="1" x14ac:dyDescent="0.25"/>
    <row r="561" s="20" customFormat="1" x14ac:dyDescent="0.25"/>
    <row r="562" s="20" customFormat="1" x14ac:dyDescent="0.25"/>
    <row r="563" s="20" customFormat="1" x14ac:dyDescent="0.25"/>
    <row r="564" s="20" customFormat="1" x14ac:dyDescent="0.25"/>
    <row r="565" s="20" customFormat="1" x14ac:dyDescent="0.25"/>
    <row r="566" s="20" customFormat="1" x14ac:dyDescent="0.25"/>
    <row r="567" s="20" customFormat="1" x14ac:dyDescent="0.25"/>
    <row r="568" s="20" customFormat="1" x14ac:dyDescent="0.25"/>
    <row r="569" s="20" customFormat="1" x14ac:dyDescent="0.25"/>
    <row r="570" s="20" customFormat="1" x14ac:dyDescent="0.25"/>
    <row r="571" s="20" customFormat="1" x14ac:dyDescent="0.25"/>
    <row r="572" s="20" customFormat="1" x14ac:dyDescent="0.25"/>
    <row r="573" s="20" customFormat="1" x14ac:dyDescent="0.25"/>
    <row r="574" s="20" customFormat="1" x14ac:dyDescent="0.25"/>
    <row r="575" s="20" customFormat="1" x14ac:dyDescent="0.25"/>
    <row r="576" s="20" customFormat="1" x14ac:dyDescent="0.25"/>
    <row r="577" s="20" customFormat="1" x14ac:dyDescent="0.25"/>
    <row r="578" s="20" customFormat="1" x14ac:dyDescent="0.25"/>
    <row r="579" s="20" customFormat="1" x14ac:dyDescent="0.25"/>
    <row r="580" s="20" customFormat="1" x14ac:dyDescent="0.25"/>
    <row r="581" s="20" customFormat="1" x14ac:dyDescent="0.25"/>
    <row r="582" s="20" customFormat="1" x14ac:dyDescent="0.25"/>
    <row r="583" s="20" customFormat="1" x14ac:dyDescent="0.25"/>
    <row r="584" s="20" customFormat="1" x14ac:dyDescent="0.25"/>
    <row r="585" s="20" customFormat="1" x14ac:dyDescent="0.25"/>
    <row r="586" s="20" customFormat="1" x14ac:dyDescent="0.25"/>
    <row r="587" s="20" customFormat="1" x14ac:dyDescent="0.25"/>
    <row r="588" s="20" customFormat="1" x14ac:dyDescent="0.25"/>
    <row r="589" s="20" customFormat="1" x14ac:dyDescent="0.25"/>
    <row r="590" s="20" customFormat="1" x14ac:dyDescent="0.25"/>
    <row r="591" s="20" customFormat="1" x14ac:dyDescent="0.25"/>
    <row r="592" s="20" customFormat="1" x14ac:dyDescent="0.25"/>
    <row r="593" s="20" customFormat="1" x14ac:dyDescent="0.25"/>
    <row r="594" s="20" customFormat="1" x14ac:dyDescent="0.25"/>
    <row r="595" s="20" customFormat="1" x14ac:dyDescent="0.25"/>
    <row r="596" s="20" customFormat="1" x14ac:dyDescent="0.25"/>
    <row r="597" s="20" customFormat="1" x14ac:dyDescent="0.25"/>
    <row r="598" s="20" customFormat="1" x14ac:dyDescent="0.25"/>
    <row r="599" s="20" customFormat="1" x14ac:dyDescent="0.25"/>
    <row r="600" s="20" customFormat="1" x14ac:dyDescent="0.25"/>
  </sheetData>
  <mergeCells count="3">
    <mergeCell ref="E2:G2"/>
    <mergeCell ref="A2:A3"/>
    <mergeCell ref="B2:D2"/>
  </mergeCells>
  <pageMargins left="0.7" right="0.7" top="0.75" bottom="0.75" header="0.3" footer="0.3"/>
</worksheet>
</file>

<file path=xl/worksheets/sheet1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A3FC2A-126A-4535-8A9B-2F6F5E58B492}">
  <dimension ref="A1:F600"/>
  <sheetViews>
    <sheetView zoomScale="80" zoomScaleNormal="80" workbookViewId="0">
      <selection sqref="A1:XFD1048576"/>
    </sheetView>
  </sheetViews>
  <sheetFormatPr baseColWidth="10" defaultRowHeight="15" x14ac:dyDescent="0.25"/>
  <cols>
    <col min="1" max="1" width="43.7109375" style="27" customWidth="1"/>
    <col min="2" max="16384" width="11.42578125" style="27"/>
  </cols>
  <sheetData>
    <row r="1" spans="1:6" s="20" customFormat="1" x14ac:dyDescent="0.25">
      <c r="A1" s="12" t="s">
        <v>448</v>
      </c>
    </row>
    <row r="2" spans="1:6" s="20" customFormat="1" x14ac:dyDescent="0.25">
      <c r="A2" s="21"/>
      <c r="B2" s="22" t="s">
        <v>0</v>
      </c>
      <c r="C2" s="22"/>
      <c r="D2" s="22"/>
      <c r="E2" s="22"/>
      <c r="F2" s="22"/>
    </row>
    <row r="3" spans="1:6" s="20" customFormat="1" x14ac:dyDescent="0.25">
      <c r="A3" s="21"/>
      <c r="B3" s="23" t="s">
        <v>60</v>
      </c>
      <c r="C3" s="23" t="s">
        <v>61</v>
      </c>
      <c r="D3" s="23" t="s">
        <v>62</v>
      </c>
      <c r="E3" s="23" t="s">
        <v>63</v>
      </c>
      <c r="F3" s="23" t="s">
        <v>64</v>
      </c>
    </row>
    <row r="4" spans="1:6" s="20" customFormat="1" ht="30" x14ac:dyDescent="0.25">
      <c r="A4" s="24" t="s">
        <v>575</v>
      </c>
      <c r="B4" s="25">
        <v>0.84711521784259403</v>
      </c>
      <c r="C4" s="25">
        <v>0.86954108094573812</v>
      </c>
      <c r="D4" s="25">
        <v>0.88218420282182852</v>
      </c>
      <c r="E4" s="25">
        <v>0.90238929150213865</v>
      </c>
      <c r="F4" s="25">
        <v>0.94003799896366458</v>
      </c>
    </row>
    <row r="5" spans="1:6" s="20" customFormat="1" ht="30" x14ac:dyDescent="0.25">
      <c r="A5" s="24" t="s">
        <v>576</v>
      </c>
      <c r="B5" s="25">
        <v>0.61427378762402796</v>
      </c>
      <c r="C5" s="25">
        <v>0.65379618700146669</v>
      </c>
      <c r="D5" s="25">
        <v>0.68979503817622689</v>
      </c>
      <c r="E5" s="25">
        <v>0.73910899618948855</v>
      </c>
      <c r="F5" s="25">
        <v>0.83072858343532785</v>
      </c>
    </row>
    <row r="6" spans="1:6" s="20" customFormat="1" ht="30" x14ac:dyDescent="0.25">
      <c r="A6" s="24" t="s">
        <v>577</v>
      </c>
      <c r="B6" s="25">
        <v>0.60257487510705432</v>
      </c>
      <c r="C6" s="25">
        <v>0.64491182888006582</v>
      </c>
      <c r="D6" s="25">
        <v>0.70109852588922494</v>
      </c>
      <c r="E6" s="25">
        <v>0.763394158062777</v>
      </c>
      <c r="F6" s="25">
        <v>0.86793335388373705</v>
      </c>
    </row>
    <row r="7" spans="1:6" s="20" customFormat="1" ht="32.25" customHeight="1" x14ac:dyDescent="0.25">
      <c r="A7" s="24" t="s">
        <v>578</v>
      </c>
      <c r="B7" s="25">
        <v>0.8289530560690469</v>
      </c>
      <c r="C7" s="25">
        <v>0.84834853525056342</v>
      </c>
      <c r="D7" s="25">
        <v>0.86748652394540837</v>
      </c>
      <c r="E7" s="25">
        <v>0.88152001213265563</v>
      </c>
      <c r="F7" s="25">
        <v>0.88896831739299675</v>
      </c>
    </row>
    <row r="8" spans="1:6" s="20" customFormat="1" ht="32.25" customHeight="1" x14ac:dyDescent="0.25">
      <c r="A8" s="24" t="s">
        <v>579</v>
      </c>
      <c r="B8" s="25">
        <v>0.75142551851129591</v>
      </c>
      <c r="C8" s="25">
        <v>0.77603247844904677</v>
      </c>
      <c r="D8" s="25">
        <v>0.79551514507115972</v>
      </c>
      <c r="E8" s="25">
        <v>0.82034935378522178</v>
      </c>
      <c r="F8" s="25">
        <v>0.86001704085756325</v>
      </c>
    </row>
    <row r="9" spans="1:6" s="20" customFormat="1" ht="30" x14ac:dyDescent="0.25">
      <c r="A9" s="24" t="s">
        <v>580</v>
      </c>
      <c r="B9" s="25">
        <v>0.19810146546448312</v>
      </c>
      <c r="C9" s="25">
        <v>0.23975462317129878</v>
      </c>
      <c r="D9" s="25">
        <v>0.30168017329618418</v>
      </c>
      <c r="E9" s="25">
        <v>0.39326558208559398</v>
      </c>
      <c r="F9" s="25">
        <v>0.58827734450217473</v>
      </c>
    </row>
    <row r="10" spans="1:6" s="20" customFormat="1" ht="30" x14ac:dyDescent="0.25">
      <c r="A10" s="24" t="s">
        <v>581</v>
      </c>
      <c r="B10" s="25">
        <v>0.18929358087554021</v>
      </c>
      <c r="C10" s="25">
        <v>0.25243337983331543</v>
      </c>
      <c r="D10" s="25">
        <v>0.33269363100582017</v>
      </c>
      <c r="E10" s="25">
        <v>0.45279737909229001</v>
      </c>
      <c r="F10" s="25">
        <v>0.67379071479868746</v>
      </c>
    </row>
    <row r="11" spans="1:6" s="20" customFormat="1" ht="30" x14ac:dyDescent="0.25">
      <c r="A11" s="24" t="s">
        <v>582</v>
      </c>
      <c r="B11" s="25">
        <v>0.21068646860534188</v>
      </c>
      <c r="C11" s="25">
        <v>0.23493078656508209</v>
      </c>
      <c r="D11" s="25">
        <v>0.25111099297126133</v>
      </c>
      <c r="E11" s="25">
        <v>0.31982728434164859</v>
      </c>
      <c r="F11" s="25">
        <v>0.47579363538019209</v>
      </c>
    </row>
    <row r="12" spans="1:6" s="20" customFormat="1" ht="30" x14ac:dyDescent="0.25">
      <c r="A12" s="24" t="s">
        <v>583</v>
      </c>
      <c r="B12" s="25">
        <v>0.16147069475436149</v>
      </c>
      <c r="C12" s="25">
        <v>0.20901098114962263</v>
      </c>
      <c r="D12" s="25">
        <v>0.26473867423626957</v>
      </c>
      <c r="E12" s="25">
        <v>0.35734323425791897</v>
      </c>
      <c r="F12" s="25">
        <v>0.5628003533787922</v>
      </c>
    </row>
    <row r="13" spans="1:6" s="20" customFormat="1" ht="30" x14ac:dyDescent="0.25">
      <c r="A13" s="24" t="s">
        <v>584</v>
      </c>
      <c r="B13" s="25">
        <v>0.11672132090410001</v>
      </c>
      <c r="C13" s="25">
        <v>0.16271846049289981</v>
      </c>
      <c r="D13" s="25">
        <v>0.22579420553987706</v>
      </c>
      <c r="E13" s="25">
        <v>0.33386797479139058</v>
      </c>
      <c r="F13" s="25">
        <v>0.57282983191367509</v>
      </c>
    </row>
    <row r="14" spans="1:6" s="20" customFormat="1" x14ac:dyDescent="0.25">
      <c r="A14" s="26" t="s">
        <v>135</v>
      </c>
    </row>
    <row r="15" spans="1:6" s="20" customFormat="1" x14ac:dyDescent="0.25"/>
    <row r="16" spans="1:6" s="20" customFormat="1" x14ac:dyDescent="0.25">
      <c r="A16" s="21"/>
      <c r="B16" s="22" t="s">
        <v>3</v>
      </c>
      <c r="C16" s="22"/>
      <c r="D16" s="22"/>
      <c r="E16" s="22"/>
      <c r="F16" s="22"/>
    </row>
    <row r="17" spans="1:6" s="20" customFormat="1" x14ac:dyDescent="0.25">
      <c r="A17" s="21"/>
      <c r="B17" s="23" t="s">
        <v>60</v>
      </c>
      <c r="C17" s="23" t="s">
        <v>61</v>
      </c>
      <c r="D17" s="23" t="s">
        <v>62</v>
      </c>
      <c r="E17" s="23" t="s">
        <v>63</v>
      </c>
      <c r="F17" s="23" t="s">
        <v>64</v>
      </c>
    </row>
    <row r="18" spans="1:6" s="20" customFormat="1" ht="30" x14ac:dyDescent="0.25">
      <c r="A18" s="24" t="s">
        <v>575</v>
      </c>
      <c r="B18" s="25">
        <v>5.3180476617659426E-3</v>
      </c>
      <c r="C18" s="25">
        <v>4.1499021874350298E-3</v>
      </c>
      <c r="D18" s="25">
        <v>4.0235568948292291E-3</v>
      </c>
      <c r="E18" s="25">
        <v>4.5129959623911855E-3</v>
      </c>
      <c r="F18" s="25">
        <v>3.066782966519722E-3</v>
      </c>
    </row>
    <row r="19" spans="1:6" s="20" customFormat="1" ht="30" x14ac:dyDescent="0.25">
      <c r="A19" s="24" t="s">
        <v>576</v>
      </c>
      <c r="B19" s="25">
        <v>8.1901395660964691E-3</v>
      </c>
      <c r="C19" s="25">
        <v>7.3693976201929523E-3</v>
      </c>
      <c r="D19" s="25">
        <v>7.0128042486289031E-3</v>
      </c>
      <c r="E19" s="25">
        <v>7.1588096413717165E-3</v>
      </c>
      <c r="F19" s="25">
        <v>6.3329885988498667E-3</v>
      </c>
    </row>
    <row r="20" spans="1:6" s="20" customFormat="1" ht="30" x14ac:dyDescent="0.25">
      <c r="A20" s="24" t="s">
        <v>577</v>
      </c>
      <c r="B20" s="25">
        <v>7.3595024226000179E-3</v>
      </c>
      <c r="C20" s="25">
        <v>6.4868101751642034E-3</v>
      </c>
      <c r="D20" s="25">
        <v>5.9203492959501811E-3</v>
      </c>
      <c r="E20" s="25">
        <v>6.4743678119245944E-3</v>
      </c>
      <c r="F20" s="25">
        <v>5.1595444194853209E-3</v>
      </c>
    </row>
    <row r="21" spans="1:6" s="20" customFormat="1" ht="30" x14ac:dyDescent="0.25">
      <c r="A21" s="24" t="s">
        <v>578</v>
      </c>
      <c r="B21" s="25">
        <v>5.0189884795512393E-3</v>
      </c>
      <c r="C21" s="25">
        <v>4.2347632380151786E-3</v>
      </c>
      <c r="D21" s="25">
        <v>4.2095378887518744E-3</v>
      </c>
      <c r="E21" s="25">
        <v>4.302552132936616E-3</v>
      </c>
      <c r="F21" s="25">
        <v>4.5082072787356216E-3</v>
      </c>
    </row>
    <row r="22" spans="1:6" s="20" customFormat="1" ht="33" customHeight="1" x14ac:dyDescent="0.25">
      <c r="A22" s="24" t="s">
        <v>579</v>
      </c>
      <c r="B22" s="25">
        <v>6.2329499027814995E-3</v>
      </c>
      <c r="C22" s="25">
        <v>5.7870374534569266E-3</v>
      </c>
      <c r="D22" s="25">
        <v>6.1466677642597178E-3</v>
      </c>
      <c r="E22" s="25">
        <v>5.2642893264990857E-3</v>
      </c>
      <c r="F22" s="25">
        <v>5.4541633181572173E-3</v>
      </c>
    </row>
    <row r="23" spans="1:6" s="20" customFormat="1" ht="30" x14ac:dyDescent="0.25">
      <c r="A23" s="24" t="s">
        <v>580</v>
      </c>
      <c r="B23" s="25">
        <v>6.1981108751332625E-3</v>
      </c>
      <c r="C23" s="25">
        <v>6.0494075171020319E-3</v>
      </c>
      <c r="D23" s="25">
        <v>7.2681895864712808E-3</v>
      </c>
      <c r="E23" s="25">
        <v>8.578247258262537E-3</v>
      </c>
      <c r="F23" s="25">
        <v>9.0732949320750898E-3</v>
      </c>
    </row>
    <row r="24" spans="1:6" s="20" customFormat="1" ht="30" x14ac:dyDescent="0.25">
      <c r="A24" s="24" t="s">
        <v>581</v>
      </c>
      <c r="B24" s="25">
        <v>5.9795779641314785E-3</v>
      </c>
      <c r="C24" s="25">
        <v>6.1147230745173557E-3</v>
      </c>
      <c r="D24" s="25">
        <v>6.0278547633415957E-3</v>
      </c>
      <c r="E24" s="25">
        <v>8.1082780340277841E-3</v>
      </c>
      <c r="F24" s="25">
        <v>7.7286434801107163E-3</v>
      </c>
    </row>
    <row r="25" spans="1:6" s="20" customFormat="1" ht="30" x14ac:dyDescent="0.25">
      <c r="A25" s="24" t="s">
        <v>582</v>
      </c>
      <c r="B25" s="25">
        <v>6.2599748039641016E-3</v>
      </c>
      <c r="C25" s="25">
        <v>6.0930451287669971E-3</v>
      </c>
      <c r="D25" s="25">
        <v>6.1401327626440065E-3</v>
      </c>
      <c r="E25" s="25">
        <v>8.3961343641235867E-3</v>
      </c>
      <c r="F25" s="25">
        <v>1.0576054597197343E-2</v>
      </c>
    </row>
    <row r="26" spans="1:6" s="20" customFormat="1" ht="30" x14ac:dyDescent="0.25">
      <c r="A26" s="24" t="s">
        <v>583</v>
      </c>
      <c r="B26" s="25">
        <v>5.7837474111148866E-3</v>
      </c>
      <c r="C26" s="25">
        <v>6.3374887515474255E-3</v>
      </c>
      <c r="D26" s="25">
        <v>7.0246204943704635E-3</v>
      </c>
      <c r="E26" s="25">
        <v>9.4981042731786362E-3</v>
      </c>
      <c r="F26" s="25">
        <v>9.2180924876501657E-3</v>
      </c>
    </row>
    <row r="27" spans="1:6" s="20" customFormat="1" ht="30" x14ac:dyDescent="0.25">
      <c r="A27" s="24" t="s">
        <v>584</v>
      </c>
      <c r="B27" s="25">
        <v>5.2053482976717998E-3</v>
      </c>
      <c r="C27" s="25">
        <v>5.8078144241695481E-3</v>
      </c>
      <c r="D27" s="25">
        <v>6.7000380551199513E-3</v>
      </c>
      <c r="E27" s="25">
        <v>8.421753343926669E-3</v>
      </c>
      <c r="F27" s="25">
        <v>8.5637983963195215E-3</v>
      </c>
    </row>
    <row r="28" spans="1:6" s="20" customFormat="1" x14ac:dyDescent="0.25">
      <c r="A28" s="26" t="s">
        <v>135</v>
      </c>
    </row>
    <row r="29" spans="1:6" s="20" customFormat="1" x14ac:dyDescent="0.25"/>
    <row r="30" spans="1:6" s="20" customFormat="1" x14ac:dyDescent="0.25"/>
    <row r="31" spans="1:6" s="20" customFormat="1" x14ac:dyDescent="0.25"/>
    <row r="32" spans="1:6" s="20" customFormat="1" x14ac:dyDescent="0.25"/>
    <row r="33" s="20" customFormat="1" x14ac:dyDescent="0.25"/>
    <row r="34" s="20" customFormat="1" x14ac:dyDescent="0.25"/>
    <row r="35" s="20" customFormat="1" x14ac:dyDescent="0.25"/>
    <row r="36" s="20" customFormat="1" x14ac:dyDescent="0.25"/>
    <row r="37" s="20" customFormat="1" x14ac:dyDescent="0.25"/>
    <row r="38" s="20" customFormat="1" x14ac:dyDescent="0.25"/>
    <row r="39" s="20" customFormat="1" x14ac:dyDescent="0.25"/>
    <row r="40" s="20" customFormat="1" x14ac:dyDescent="0.25"/>
    <row r="41" s="20" customFormat="1" x14ac:dyDescent="0.25"/>
    <row r="42" s="20" customFormat="1" x14ac:dyDescent="0.25"/>
    <row r="43" s="20" customFormat="1" x14ac:dyDescent="0.25"/>
    <row r="44" s="20" customFormat="1" x14ac:dyDescent="0.25"/>
    <row r="45" s="20" customFormat="1" x14ac:dyDescent="0.25"/>
    <row r="46" s="20" customFormat="1" x14ac:dyDescent="0.25"/>
    <row r="47" s="20" customFormat="1" x14ac:dyDescent="0.25"/>
    <row r="48" s="20" customFormat="1" x14ac:dyDescent="0.25"/>
    <row r="49" s="20" customFormat="1" x14ac:dyDescent="0.25"/>
    <row r="50" s="20" customFormat="1" x14ac:dyDescent="0.25"/>
    <row r="51" s="20" customFormat="1" x14ac:dyDescent="0.25"/>
    <row r="52" s="20" customFormat="1" x14ac:dyDescent="0.25"/>
    <row r="53" s="20" customFormat="1" x14ac:dyDescent="0.25"/>
    <row r="54" s="20" customFormat="1" x14ac:dyDescent="0.25"/>
    <row r="55" s="20" customFormat="1" x14ac:dyDescent="0.25"/>
    <row r="56" s="20" customFormat="1" x14ac:dyDescent="0.25"/>
    <row r="57" s="20" customFormat="1" x14ac:dyDescent="0.25"/>
    <row r="58" s="20" customFormat="1" x14ac:dyDescent="0.25"/>
    <row r="59" s="20" customFormat="1" x14ac:dyDescent="0.25"/>
    <row r="60" s="20" customFormat="1" x14ac:dyDescent="0.25"/>
    <row r="61" s="20" customFormat="1" x14ac:dyDescent="0.25"/>
    <row r="62" s="20" customFormat="1" x14ac:dyDescent="0.25"/>
    <row r="63" s="20" customFormat="1" x14ac:dyDescent="0.25"/>
    <row r="64" s="20" customFormat="1" x14ac:dyDescent="0.25"/>
    <row r="65" s="20" customFormat="1" x14ac:dyDescent="0.25"/>
    <row r="66" s="20" customFormat="1" x14ac:dyDescent="0.25"/>
    <row r="67" s="20" customFormat="1" x14ac:dyDescent="0.25"/>
    <row r="68" s="20" customFormat="1" x14ac:dyDescent="0.25"/>
    <row r="69" s="20" customFormat="1" x14ac:dyDescent="0.25"/>
    <row r="70" s="20" customFormat="1" x14ac:dyDescent="0.25"/>
    <row r="71" s="20" customFormat="1" x14ac:dyDescent="0.25"/>
    <row r="72" s="20" customFormat="1" x14ac:dyDescent="0.25"/>
    <row r="73" s="20" customFormat="1" x14ac:dyDescent="0.25"/>
    <row r="74" s="20" customFormat="1" x14ac:dyDescent="0.25"/>
    <row r="75" s="20" customFormat="1" x14ac:dyDescent="0.25"/>
    <row r="76" s="20" customFormat="1" x14ac:dyDescent="0.25"/>
    <row r="77" s="20" customFormat="1" x14ac:dyDescent="0.25"/>
    <row r="78" s="20" customFormat="1" x14ac:dyDescent="0.25"/>
    <row r="79" s="20" customFormat="1" x14ac:dyDescent="0.25"/>
    <row r="80" s="20" customFormat="1" x14ac:dyDescent="0.25"/>
    <row r="81" spans="2:2" s="20" customFormat="1" x14ac:dyDescent="0.25"/>
    <row r="82" spans="2:2" s="20" customFormat="1" x14ac:dyDescent="0.25"/>
    <row r="83" spans="2:2" s="20" customFormat="1" x14ac:dyDescent="0.25"/>
    <row r="84" spans="2:2" s="20" customFormat="1" x14ac:dyDescent="0.25"/>
    <row r="85" spans="2:2" s="20" customFormat="1" x14ac:dyDescent="0.25">
      <c r="B85" s="20" t="s">
        <v>269</v>
      </c>
    </row>
    <row r="86" spans="2:2" s="20" customFormat="1" x14ac:dyDescent="0.25"/>
    <row r="87" spans="2:2" s="20" customFormat="1" x14ac:dyDescent="0.25"/>
    <row r="88" spans="2:2" s="20" customFormat="1" x14ac:dyDescent="0.25"/>
    <row r="89" spans="2:2" s="20" customFormat="1" x14ac:dyDescent="0.25"/>
    <row r="90" spans="2:2" s="20" customFormat="1" x14ac:dyDescent="0.25"/>
    <row r="91" spans="2:2" s="20" customFormat="1" x14ac:dyDescent="0.25"/>
    <row r="92" spans="2:2" s="20" customFormat="1" x14ac:dyDescent="0.25"/>
    <row r="93" spans="2:2" s="20" customFormat="1" x14ac:dyDescent="0.25"/>
    <row r="94" spans="2:2" s="20" customFormat="1" x14ac:dyDescent="0.25"/>
    <row r="95" spans="2:2" s="20" customFormat="1" x14ac:dyDescent="0.25"/>
    <row r="96" spans="2:2" s="20" customFormat="1" x14ac:dyDescent="0.25"/>
    <row r="97" s="20" customFormat="1" x14ac:dyDescent="0.25"/>
    <row r="98" s="20" customFormat="1" x14ac:dyDescent="0.25"/>
    <row r="99" s="20" customFormat="1" x14ac:dyDescent="0.25"/>
    <row r="100" s="20" customFormat="1" x14ac:dyDescent="0.25"/>
    <row r="101" s="20" customFormat="1" x14ac:dyDescent="0.25"/>
    <row r="102" s="20" customFormat="1" x14ac:dyDescent="0.25"/>
    <row r="103" s="20" customFormat="1" x14ac:dyDescent="0.25"/>
    <row r="104" s="20" customFormat="1" x14ac:dyDescent="0.25"/>
    <row r="105" s="20" customFormat="1" x14ac:dyDescent="0.25"/>
    <row r="106" s="20" customFormat="1" x14ac:dyDescent="0.25"/>
    <row r="107" s="20" customFormat="1" x14ac:dyDescent="0.25"/>
    <row r="108" s="20" customFormat="1" x14ac:dyDescent="0.25"/>
    <row r="109" s="20" customFormat="1" x14ac:dyDescent="0.25"/>
    <row r="110" s="20" customFormat="1" x14ac:dyDescent="0.25"/>
    <row r="111" s="20" customFormat="1" x14ac:dyDescent="0.25"/>
    <row r="112" s="20" customFormat="1" x14ac:dyDescent="0.25"/>
    <row r="113" s="20" customFormat="1" x14ac:dyDescent="0.25"/>
    <row r="114" s="20" customFormat="1" x14ac:dyDescent="0.25"/>
    <row r="115" s="20" customFormat="1" x14ac:dyDescent="0.25"/>
    <row r="116" s="20" customFormat="1" x14ac:dyDescent="0.25"/>
    <row r="117" s="20" customFormat="1" x14ac:dyDescent="0.25"/>
    <row r="118" s="20" customFormat="1" x14ac:dyDescent="0.25"/>
    <row r="119" s="20" customFormat="1" x14ac:dyDescent="0.25"/>
    <row r="120" s="20" customFormat="1" x14ac:dyDescent="0.25"/>
    <row r="121" s="20" customFormat="1" x14ac:dyDescent="0.25"/>
    <row r="122" s="20" customFormat="1" x14ac:dyDescent="0.25"/>
    <row r="123" s="20" customFormat="1" x14ac:dyDescent="0.25"/>
    <row r="124" s="20" customFormat="1" x14ac:dyDescent="0.25"/>
    <row r="125" s="20" customFormat="1" x14ac:dyDescent="0.25"/>
    <row r="126" s="20" customFormat="1" x14ac:dyDescent="0.25"/>
    <row r="127" s="20" customFormat="1" x14ac:dyDescent="0.25"/>
    <row r="128" s="20" customFormat="1" x14ac:dyDescent="0.25"/>
    <row r="129" s="20" customFormat="1" x14ac:dyDescent="0.25"/>
    <row r="130" s="20" customFormat="1" x14ac:dyDescent="0.25"/>
    <row r="131" s="20" customFormat="1" x14ac:dyDescent="0.25"/>
    <row r="132" s="20" customFormat="1" x14ac:dyDescent="0.25"/>
    <row r="133" s="20" customFormat="1" x14ac:dyDescent="0.25"/>
    <row r="134" s="20" customFormat="1" x14ac:dyDescent="0.25"/>
    <row r="135" s="20" customFormat="1" x14ac:dyDescent="0.25"/>
    <row r="136" s="20" customFormat="1" x14ac:dyDescent="0.25"/>
    <row r="137" s="20" customFormat="1" x14ac:dyDescent="0.25"/>
    <row r="138" s="20" customFormat="1" x14ac:dyDescent="0.25"/>
    <row r="139" s="20" customFormat="1" x14ac:dyDescent="0.25"/>
    <row r="140" s="20" customFormat="1" x14ac:dyDescent="0.25"/>
    <row r="141" s="20" customFormat="1" x14ac:dyDescent="0.25"/>
    <row r="142" s="20" customFormat="1" x14ac:dyDescent="0.25"/>
    <row r="143" s="20" customFormat="1" x14ac:dyDescent="0.25"/>
    <row r="144" s="20" customFormat="1" x14ac:dyDescent="0.25"/>
    <row r="145" s="20" customFormat="1" x14ac:dyDescent="0.25"/>
    <row r="146" s="20" customFormat="1" x14ac:dyDescent="0.25"/>
    <row r="147" s="20" customFormat="1" x14ac:dyDescent="0.25"/>
    <row r="148" s="20" customFormat="1" x14ac:dyDescent="0.25"/>
    <row r="149" s="20" customFormat="1" x14ac:dyDescent="0.25"/>
    <row r="150" s="20" customFormat="1" x14ac:dyDescent="0.25"/>
    <row r="151" s="20" customFormat="1" x14ac:dyDescent="0.25"/>
    <row r="152" s="20" customFormat="1" x14ac:dyDescent="0.25"/>
    <row r="153" s="20" customFormat="1" x14ac:dyDescent="0.25"/>
    <row r="154" s="20" customFormat="1" x14ac:dyDescent="0.25"/>
    <row r="155" s="20" customFormat="1" x14ac:dyDescent="0.25"/>
    <row r="156" s="20" customFormat="1" x14ac:dyDescent="0.25"/>
    <row r="157" s="20" customFormat="1" x14ac:dyDescent="0.25"/>
    <row r="158" s="20" customFormat="1" x14ac:dyDescent="0.25"/>
    <row r="159" s="20" customFormat="1" x14ac:dyDescent="0.25"/>
    <row r="160" s="20" customFormat="1" x14ac:dyDescent="0.25"/>
    <row r="161" s="20" customFormat="1" x14ac:dyDescent="0.25"/>
    <row r="162" s="20" customFormat="1" x14ac:dyDescent="0.25"/>
    <row r="163" s="20" customFormat="1" x14ac:dyDescent="0.25"/>
    <row r="164" s="20" customFormat="1" x14ac:dyDescent="0.25"/>
    <row r="165" s="20" customFormat="1" x14ac:dyDescent="0.25"/>
    <row r="166" s="20" customFormat="1" x14ac:dyDescent="0.25"/>
    <row r="167" s="20" customFormat="1" x14ac:dyDescent="0.25"/>
    <row r="168" s="20" customFormat="1" x14ac:dyDescent="0.25"/>
    <row r="169" s="20" customFormat="1" x14ac:dyDescent="0.25"/>
    <row r="170" s="20" customFormat="1" x14ac:dyDescent="0.25"/>
    <row r="171" s="20" customFormat="1" x14ac:dyDescent="0.25"/>
    <row r="172" s="20" customFormat="1" x14ac:dyDescent="0.25"/>
    <row r="173" s="20" customFormat="1" x14ac:dyDescent="0.25"/>
    <row r="174" s="20" customFormat="1" x14ac:dyDescent="0.25"/>
    <row r="175" s="20" customFormat="1" x14ac:dyDescent="0.25"/>
    <row r="176" s="20" customFormat="1" x14ac:dyDescent="0.25"/>
    <row r="177" s="20" customFormat="1" x14ac:dyDescent="0.25"/>
    <row r="178" s="20" customFormat="1" x14ac:dyDescent="0.25"/>
    <row r="179" s="20" customFormat="1" x14ac:dyDescent="0.25"/>
    <row r="180" s="20" customFormat="1" x14ac:dyDescent="0.25"/>
    <row r="181" s="20" customFormat="1" x14ac:dyDescent="0.25"/>
    <row r="182" s="20" customFormat="1" x14ac:dyDescent="0.25"/>
    <row r="183" s="20" customFormat="1" x14ac:dyDescent="0.25"/>
    <row r="184" s="20" customFormat="1" x14ac:dyDescent="0.25"/>
    <row r="185" s="20" customFormat="1" x14ac:dyDescent="0.25"/>
    <row r="186" s="20" customFormat="1" x14ac:dyDescent="0.25"/>
    <row r="187" s="20" customFormat="1" x14ac:dyDescent="0.25"/>
    <row r="188" s="20" customFormat="1" x14ac:dyDescent="0.25"/>
    <row r="189" s="20" customFormat="1" x14ac:dyDescent="0.25"/>
    <row r="190" s="20" customFormat="1" x14ac:dyDescent="0.25"/>
    <row r="191" s="20" customFormat="1" x14ac:dyDescent="0.25"/>
    <row r="192" s="20" customFormat="1" x14ac:dyDescent="0.25"/>
    <row r="193" s="20" customFormat="1" x14ac:dyDescent="0.25"/>
    <row r="194" s="20" customFormat="1" x14ac:dyDescent="0.25"/>
    <row r="195" s="20" customFormat="1" x14ac:dyDescent="0.25"/>
    <row r="196" s="20" customFormat="1" x14ac:dyDescent="0.25"/>
    <row r="197" s="20" customFormat="1" x14ac:dyDescent="0.25"/>
    <row r="198" s="20" customFormat="1" x14ac:dyDescent="0.25"/>
    <row r="199" s="20" customFormat="1" x14ac:dyDescent="0.25"/>
    <row r="200" s="20" customFormat="1" x14ac:dyDescent="0.25"/>
    <row r="201" s="20" customFormat="1" x14ac:dyDescent="0.25"/>
    <row r="202" s="20" customFormat="1" x14ac:dyDescent="0.25"/>
    <row r="203" s="20" customFormat="1" x14ac:dyDescent="0.25"/>
    <row r="204" s="20" customFormat="1" x14ac:dyDescent="0.25"/>
    <row r="205" s="20" customFormat="1" x14ac:dyDescent="0.25"/>
    <row r="206" s="20" customFormat="1" x14ac:dyDescent="0.25"/>
    <row r="207" s="20" customFormat="1" x14ac:dyDescent="0.25"/>
    <row r="208" s="20" customFormat="1" x14ac:dyDescent="0.25"/>
    <row r="209" s="20" customFormat="1" x14ac:dyDescent="0.25"/>
    <row r="210" s="20" customFormat="1" x14ac:dyDescent="0.25"/>
    <row r="211" s="20" customFormat="1" x14ac:dyDescent="0.25"/>
    <row r="212" s="20" customFormat="1" x14ac:dyDescent="0.25"/>
    <row r="213" s="20" customFormat="1" x14ac:dyDescent="0.25"/>
    <row r="214" s="20" customFormat="1" x14ac:dyDescent="0.25"/>
    <row r="215" s="20" customFormat="1" x14ac:dyDescent="0.25"/>
    <row r="216" s="20" customFormat="1" x14ac:dyDescent="0.25"/>
    <row r="217" s="20" customFormat="1" x14ac:dyDescent="0.25"/>
    <row r="218" s="20" customFormat="1" x14ac:dyDescent="0.25"/>
    <row r="219" s="20" customFormat="1" x14ac:dyDescent="0.25"/>
    <row r="220" s="20" customFormat="1" x14ac:dyDescent="0.25"/>
    <row r="221" s="20" customFormat="1" x14ac:dyDescent="0.25"/>
    <row r="222" s="20" customFormat="1" x14ac:dyDescent="0.25"/>
    <row r="223" s="20" customFormat="1" x14ac:dyDescent="0.25"/>
    <row r="224" s="20" customFormat="1" x14ac:dyDescent="0.25"/>
    <row r="225" s="20" customFormat="1" x14ac:dyDescent="0.25"/>
    <row r="226" s="20" customFormat="1" x14ac:dyDescent="0.25"/>
    <row r="227" s="20" customFormat="1" x14ac:dyDescent="0.25"/>
    <row r="228" s="20" customFormat="1" x14ac:dyDescent="0.25"/>
    <row r="229" s="20" customFormat="1" x14ac:dyDescent="0.25"/>
    <row r="230" s="20" customFormat="1" x14ac:dyDescent="0.25"/>
    <row r="231" s="20" customFormat="1" x14ac:dyDescent="0.25"/>
    <row r="232" s="20" customFormat="1" x14ac:dyDescent="0.25"/>
    <row r="233" s="20" customFormat="1" x14ac:dyDescent="0.25"/>
    <row r="234" s="20" customFormat="1" x14ac:dyDescent="0.25"/>
    <row r="235" s="20" customFormat="1" x14ac:dyDescent="0.25"/>
    <row r="236" s="20" customFormat="1" x14ac:dyDescent="0.25"/>
    <row r="237" s="20" customFormat="1" x14ac:dyDescent="0.25"/>
    <row r="238" s="20" customFormat="1" x14ac:dyDescent="0.25"/>
    <row r="239" s="20" customFormat="1" x14ac:dyDescent="0.25"/>
    <row r="240" s="20" customFormat="1" x14ac:dyDescent="0.25"/>
    <row r="241" s="20" customFormat="1" x14ac:dyDescent="0.25"/>
    <row r="242" s="20" customFormat="1" x14ac:dyDescent="0.25"/>
    <row r="243" s="20" customFormat="1" x14ac:dyDescent="0.25"/>
    <row r="244" s="20" customFormat="1" x14ac:dyDescent="0.25"/>
    <row r="245" s="20" customFormat="1" x14ac:dyDescent="0.25"/>
    <row r="246" s="20" customFormat="1" x14ac:dyDescent="0.25"/>
    <row r="247" s="20" customFormat="1" x14ac:dyDescent="0.25"/>
    <row r="248" s="20" customFormat="1" x14ac:dyDescent="0.25"/>
    <row r="249" s="20" customFormat="1" x14ac:dyDescent="0.25"/>
    <row r="250" s="20" customFormat="1" x14ac:dyDescent="0.25"/>
    <row r="251" s="20" customFormat="1" x14ac:dyDescent="0.25"/>
    <row r="252" s="20" customFormat="1" x14ac:dyDescent="0.25"/>
    <row r="253" s="20" customFormat="1" x14ac:dyDescent="0.25"/>
    <row r="254" s="20" customFormat="1" x14ac:dyDescent="0.25"/>
    <row r="255" s="20" customFormat="1" x14ac:dyDescent="0.25"/>
    <row r="256" s="20" customFormat="1" x14ac:dyDescent="0.25"/>
    <row r="257" s="20" customFormat="1" x14ac:dyDescent="0.25"/>
    <row r="258" s="20" customFormat="1" x14ac:dyDescent="0.25"/>
    <row r="259" s="20" customFormat="1" x14ac:dyDescent="0.25"/>
    <row r="260" s="20" customFormat="1" x14ac:dyDescent="0.25"/>
    <row r="261" s="20" customFormat="1" x14ac:dyDescent="0.25"/>
    <row r="262" s="20" customFormat="1" x14ac:dyDescent="0.25"/>
    <row r="263" s="20" customFormat="1" x14ac:dyDescent="0.25"/>
    <row r="264" s="20" customFormat="1" x14ac:dyDescent="0.25"/>
    <row r="265" s="20" customFormat="1" x14ac:dyDescent="0.25"/>
    <row r="266" s="20" customFormat="1" x14ac:dyDescent="0.25"/>
    <row r="267" s="20" customFormat="1" x14ac:dyDescent="0.25"/>
    <row r="268" s="20" customFormat="1" x14ac:dyDescent="0.25"/>
    <row r="269" s="20" customFormat="1" x14ac:dyDescent="0.25"/>
    <row r="270" s="20" customFormat="1" x14ac:dyDescent="0.25"/>
    <row r="271" s="20" customFormat="1" x14ac:dyDescent="0.25"/>
    <row r="272" s="20" customFormat="1" x14ac:dyDescent="0.25"/>
    <row r="273" s="20" customFormat="1" x14ac:dyDescent="0.25"/>
    <row r="274" s="20" customFormat="1" x14ac:dyDescent="0.25"/>
    <row r="275" s="20" customFormat="1" x14ac:dyDescent="0.25"/>
    <row r="276" s="20" customFormat="1" x14ac:dyDescent="0.25"/>
    <row r="277" s="20" customFormat="1" x14ac:dyDescent="0.25"/>
    <row r="278" s="20" customFormat="1" x14ac:dyDescent="0.25"/>
    <row r="279" s="20" customFormat="1" x14ac:dyDescent="0.25"/>
    <row r="280" s="20" customFormat="1" x14ac:dyDescent="0.25"/>
    <row r="281" s="20" customFormat="1" x14ac:dyDescent="0.25"/>
    <row r="282" s="20" customFormat="1" x14ac:dyDescent="0.25"/>
    <row r="283" s="20" customFormat="1" x14ac:dyDescent="0.25"/>
    <row r="284" s="20" customFormat="1" x14ac:dyDescent="0.25"/>
    <row r="285" s="20" customFormat="1" x14ac:dyDescent="0.25"/>
    <row r="286" s="20" customFormat="1" x14ac:dyDescent="0.25"/>
    <row r="287" s="20" customFormat="1" x14ac:dyDescent="0.25"/>
    <row r="288" s="20" customFormat="1" x14ac:dyDescent="0.25"/>
    <row r="289" s="20" customFormat="1" x14ac:dyDescent="0.25"/>
    <row r="290" s="20" customFormat="1" x14ac:dyDescent="0.25"/>
    <row r="291" s="20" customFormat="1" x14ac:dyDescent="0.25"/>
    <row r="292" s="20" customFormat="1" x14ac:dyDescent="0.25"/>
    <row r="293" s="20" customFormat="1" x14ac:dyDescent="0.25"/>
    <row r="294" s="20" customFormat="1" x14ac:dyDescent="0.25"/>
    <row r="295" s="20" customFormat="1" x14ac:dyDescent="0.25"/>
    <row r="296" s="20" customFormat="1" x14ac:dyDescent="0.25"/>
    <row r="297" s="20" customFormat="1" x14ac:dyDescent="0.25"/>
    <row r="298" s="20" customFormat="1" x14ac:dyDescent="0.25"/>
    <row r="299" s="20" customFormat="1" x14ac:dyDescent="0.25"/>
    <row r="300" s="20" customFormat="1" x14ac:dyDescent="0.25"/>
    <row r="301" s="20" customFormat="1" x14ac:dyDescent="0.25"/>
    <row r="302" s="20" customFormat="1" x14ac:dyDescent="0.25"/>
    <row r="303" s="20" customFormat="1" x14ac:dyDescent="0.25"/>
    <row r="304" s="20" customFormat="1" x14ac:dyDescent="0.25"/>
    <row r="305" s="20" customFormat="1" x14ac:dyDescent="0.25"/>
    <row r="306" s="20" customFormat="1" x14ac:dyDescent="0.25"/>
    <row r="307" s="20" customFormat="1" x14ac:dyDescent="0.25"/>
    <row r="308" s="20" customFormat="1" x14ac:dyDescent="0.25"/>
    <row r="309" s="20" customFormat="1" x14ac:dyDescent="0.25"/>
    <row r="310" s="20" customFormat="1" x14ac:dyDescent="0.25"/>
    <row r="311" s="20" customFormat="1" x14ac:dyDescent="0.25"/>
    <row r="312" s="20" customFormat="1" x14ac:dyDescent="0.25"/>
    <row r="313" s="20" customFormat="1" x14ac:dyDescent="0.25"/>
    <row r="314" s="20" customFormat="1" x14ac:dyDescent="0.25"/>
    <row r="315" s="20" customFormat="1" x14ac:dyDescent="0.25"/>
    <row r="316" s="20" customFormat="1" x14ac:dyDescent="0.25"/>
    <row r="317" s="20" customFormat="1" x14ac:dyDescent="0.25"/>
    <row r="318" s="20" customFormat="1" x14ac:dyDescent="0.25"/>
    <row r="319" s="20" customFormat="1" x14ac:dyDescent="0.25"/>
    <row r="320" s="20" customFormat="1" x14ac:dyDescent="0.25"/>
    <row r="321" s="20" customFormat="1" x14ac:dyDescent="0.25"/>
    <row r="322" s="20" customFormat="1" x14ac:dyDescent="0.25"/>
    <row r="323" s="20" customFormat="1" x14ac:dyDescent="0.25"/>
    <row r="324" s="20" customFormat="1" x14ac:dyDescent="0.25"/>
    <row r="325" s="20" customFormat="1" x14ac:dyDescent="0.25"/>
    <row r="326" s="20" customFormat="1" x14ac:dyDescent="0.25"/>
    <row r="327" s="20" customFormat="1" x14ac:dyDescent="0.25"/>
    <row r="328" s="20" customFormat="1" x14ac:dyDescent="0.25"/>
    <row r="329" s="20" customFormat="1" x14ac:dyDescent="0.25"/>
    <row r="330" s="20" customFormat="1" x14ac:dyDescent="0.25"/>
    <row r="331" s="20" customFormat="1" x14ac:dyDescent="0.25"/>
    <row r="332" s="20" customFormat="1" x14ac:dyDescent="0.25"/>
    <row r="333" s="20" customFormat="1" x14ac:dyDescent="0.25"/>
    <row r="334" s="20" customFormat="1" x14ac:dyDescent="0.25"/>
    <row r="335" s="20" customFormat="1" x14ac:dyDescent="0.25"/>
    <row r="336" s="20" customFormat="1" x14ac:dyDescent="0.25"/>
    <row r="337" s="20" customFormat="1" x14ac:dyDescent="0.25"/>
    <row r="338" s="20" customFormat="1" x14ac:dyDescent="0.25"/>
    <row r="339" s="20" customFormat="1" x14ac:dyDescent="0.25"/>
    <row r="340" s="20" customFormat="1" x14ac:dyDescent="0.25"/>
    <row r="341" s="20" customFormat="1" x14ac:dyDescent="0.25"/>
    <row r="342" s="20" customFormat="1" x14ac:dyDescent="0.25"/>
    <row r="343" s="20" customFormat="1" x14ac:dyDescent="0.25"/>
    <row r="344" s="20" customFormat="1" x14ac:dyDescent="0.25"/>
    <row r="345" s="20" customFormat="1" x14ac:dyDescent="0.25"/>
    <row r="346" s="20" customFormat="1" x14ac:dyDescent="0.25"/>
    <row r="347" s="20" customFormat="1" x14ac:dyDescent="0.25"/>
    <row r="348" s="20" customFormat="1" x14ac:dyDescent="0.25"/>
    <row r="349" s="20" customFormat="1" x14ac:dyDescent="0.25"/>
    <row r="350" s="20" customFormat="1" x14ac:dyDescent="0.25"/>
    <row r="351" s="20" customFormat="1" x14ac:dyDescent="0.25"/>
    <row r="352" s="20" customFormat="1" x14ac:dyDescent="0.25"/>
    <row r="353" s="20" customFormat="1" x14ac:dyDescent="0.25"/>
    <row r="354" s="20" customFormat="1" x14ac:dyDescent="0.25"/>
    <row r="355" s="20" customFormat="1" x14ac:dyDescent="0.25"/>
    <row r="356" s="20" customFormat="1" x14ac:dyDescent="0.25"/>
    <row r="357" s="20" customFormat="1" x14ac:dyDescent="0.25"/>
    <row r="358" s="20" customFormat="1" x14ac:dyDescent="0.25"/>
    <row r="359" s="20" customFormat="1" x14ac:dyDescent="0.25"/>
    <row r="360" s="20" customFormat="1" x14ac:dyDescent="0.25"/>
    <row r="361" s="20" customFormat="1" x14ac:dyDescent="0.25"/>
    <row r="362" s="20" customFormat="1" x14ac:dyDescent="0.25"/>
    <row r="363" s="20" customFormat="1" x14ac:dyDescent="0.25"/>
    <row r="364" s="20" customFormat="1" x14ac:dyDescent="0.25"/>
    <row r="365" s="20" customFormat="1" x14ac:dyDescent="0.25"/>
    <row r="366" s="20" customFormat="1" x14ac:dyDescent="0.25"/>
    <row r="367" s="20" customFormat="1" x14ac:dyDescent="0.25"/>
    <row r="368" s="20" customFormat="1" x14ac:dyDescent="0.25"/>
    <row r="369" s="20" customFormat="1" x14ac:dyDescent="0.25"/>
    <row r="370" s="20" customFormat="1" x14ac:dyDescent="0.25"/>
    <row r="371" s="20" customFormat="1" x14ac:dyDescent="0.25"/>
    <row r="372" s="20" customFormat="1" x14ac:dyDescent="0.25"/>
    <row r="373" s="20" customFormat="1" x14ac:dyDescent="0.25"/>
    <row r="374" s="20" customFormat="1" x14ac:dyDescent="0.25"/>
    <row r="375" s="20" customFormat="1" x14ac:dyDescent="0.25"/>
    <row r="376" s="20" customFormat="1" x14ac:dyDescent="0.25"/>
    <row r="377" s="20" customFormat="1" x14ac:dyDescent="0.25"/>
    <row r="378" s="20" customFormat="1" x14ac:dyDescent="0.25"/>
    <row r="379" s="20" customFormat="1" x14ac:dyDescent="0.25"/>
    <row r="380" s="20" customFormat="1" x14ac:dyDescent="0.25"/>
    <row r="381" s="20" customFormat="1" x14ac:dyDescent="0.25"/>
    <row r="382" s="20" customFormat="1" x14ac:dyDescent="0.25"/>
    <row r="383" s="20" customFormat="1" x14ac:dyDescent="0.25"/>
    <row r="384" s="20" customFormat="1" x14ac:dyDescent="0.25"/>
    <row r="385" s="20" customFormat="1" x14ac:dyDescent="0.25"/>
    <row r="386" s="20" customFormat="1" x14ac:dyDescent="0.25"/>
    <row r="387" s="20" customFormat="1" x14ac:dyDescent="0.25"/>
    <row r="388" s="20" customFormat="1" x14ac:dyDescent="0.25"/>
    <row r="389" s="20" customFormat="1" x14ac:dyDescent="0.25"/>
    <row r="390" s="20" customFormat="1" x14ac:dyDescent="0.25"/>
    <row r="391" s="20" customFormat="1" x14ac:dyDescent="0.25"/>
    <row r="392" s="20" customFormat="1" x14ac:dyDescent="0.25"/>
    <row r="393" s="20" customFormat="1" x14ac:dyDescent="0.25"/>
    <row r="394" s="20" customFormat="1" x14ac:dyDescent="0.25"/>
    <row r="395" s="20" customFormat="1" x14ac:dyDescent="0.25"/>
    <row r="396" s="20" customFormat="1" x14ac:dyDescent="0.25"/>
    <row r="397" s="20" customFormat="1" x14ac:dyDescent="0.25"/>
    <row r="398" s="20" customFormat="1" x14ac:dyDescent="0.25"/>
    <row r="399" s="20" customFormat="1" x14ac:dyDescent="0.25"/>
    <row r="400" s="20" customFormat="1" x14ac:dyDescent="0.25"/>
    <row r="401" s="20" customFormat="1" x14ac:dyDescent="0.25"/>
    <row r="402" s="20" customFormat="1" x14ac:dyDescent="0.25"/>
    <row r="403" s="20" customFormat="1" x14ac:dyDescent="0.25"/>
    <row r="404" s="20" customFormat="1" x14ac:dyDescent="0.25"/>
    <row r="405" s="20" customFormat="1" x14ac:dyDescent="0.25"/>
    <row r="406" s="20" customFormat="1" x14ac:dyDescent="0.25"/>
    <row r="407" s="20" customFormat="1" x14ac:dyDescent="0.25"/>
    <row r="408" s="20" customFormat="1" x14ac:dyDescent="0.25"/>
    <row r="409" s="20" customFormat="1" x14ac:dyDescent="0.25"/>
    <row r="410" s="20" customFormat="1" x14ac:dyDescent="0.25"/>
    <row r="411" s="20" customFormat="1" x14ac:dyDescent="0.25"/>
    <row r="412" s="20" customFormat="1" x14ac:dyDescent="0.25"/>
    <row r="413" s="20" customFormat="1" x14ac:dyDescent="0.25"/>
    <row r="414" s="20" customFormat="1" x14ac:dyDescent="0.25"/>
    <row r="415" s="20" customFormat="1" x14ac:dyDescent="0.25"/>
    <row r="416" s="20" customFormat="1" x14ac:dyDescent="0.25"/>
    <row r="417" s="20" customFormat="1" x14ac:dyDescent="0.25"/>
    <row r="418" s="20" customFormat="1" x14ac:dyDescent="0.25"/>
    <row r="419" s="20" customFormat="1" x14ac:dyDescent="0.25"/>
    <row r="420" s="20" customFormat="1" x14ac:dyDescent="0.25"/>
    <row r="421" s="20" customFormat="1" x14ac:dyDescent="0.25"/>
    <row r="422" s="20" customFormat="1" x14ac:dyDescent="0.25"/>
    <row r="423" s="20" customFormat="1" x14ac:dyDescent="0.25"/>
    <row r="424" s="20" customFormat="1" x14ac:dyDescent="0.25"/>
    <row r="425" s="20" customFormat="1" x14ac:dyDescent="0.25"/>
    <row r="426" s="20" customFormat="1" x14ac:dyDescent="0.25"/>
    <row r="427" s="20" customFormat="1" x14ac:dyDescent="0.25"/>
    <row r="428" s="20" customFormat="1" x14ac:dyDescent="0.25"/>
    <row r="429" s="20" customFormat="1" x14ac:dyDescent="0.25"/>
    <row r="430" s="20" customFormat="1" x14ac:dyDescent="0.25"/>
    <row r="431" s="20" customFormat="1" x14ac:dyDescent="0.25"/>
    <row r="432" s="20" customFormat="1" x14ac:dyDescent="0.25"/>
    <row r="433" s="20" customFormat="1" x14ac:dyDescent="0.25"/>
    <row r="434" s="20" customFormat="1" x14ac:dyDescent="0.25"/>
    <row r="435" s="20" customFormat="1" x14ac:dyDescent="0.25"/>
    <row r="436" s="20" customFormat="1" x14ac:dyDescent="0.25"/>
    <row r="437" s="20" customFormat="1" x14ac:dyDescent="0.25"/>
    <row r="438" s="20" customFormat="1" x14ac:dyDescent="0.25"/>
    <row r="439" s="20" customFormat="1" x14ac:dyDescent="0.25"/>
    <row r="440" s="20" customFormat="1" x14ac:dyDescent="0.25"/>
    <row r="441" s="20" customFormat="1" x14ac:dyDescent="0.25"/>
    <row r="442" s="20" customFormat="1" x14ac:dyDescent="0.25"/>
    <row r="443" s="20" customFormat="1" x14ac:dyDescent="0.25"/>
    <row r="444" s="20" customFormat="1" x14ac:dyDescent="0.25"/>
    <row r="445" s="20" customFormat="1" x14ac:dyDescent="0.25"/>
    <row r="446" s="20" customFormat="1" x14ac:dyDescent="0.25"/>
    <row r="447" s="20" customFormat="1" x14ac:dyDescent="0.25"/>
    <row r="448" s="20" customFormat="1" x14ac:dyDescent="0.25"/>
    <row r="449" s="20" customFormat="1" x14ac:dyDescent="0.25"/>
    <row r="450" s="20" customFormat="1" x14ac:dyDescent="0.25"/>
    <row r="451" s="20" customFormat="1" x14ac:dyDescent="0.25"/>
    <row r="452" s="20" customFormat="1" x14ac:dyDescent="0.25"/>
    <row r="453" s="20" customFormat="1" x14ac:dyDescent="0.25"/>
    <row r="454" s="20" customFormat="1" x14ac:dyDescent="0.25"/>
    <row r="455" s="20" customFormat="1" x14ac:dyDescent="0.25"/>
    <row r="456" s="20" customFormat="1" x14ac:dyDescent="0.25"/>
    <row r="457" s="20" customFormat="1" x14ac:dyDescent="0.25"/>
    <row r="458" s="20" customFormat="1" x14ac:dyDescent="0.25"/>
    <row r="459" s="20" customFormat="1" x14ac:dyDescent="0.25"/>
    <row r="460" s="20" customFormat="1" x14ac:dyDescent="0.25"/>
    <row r="461" s="20" customFormat="1" x14ac:dyDescent="0.25"/>
    <row r="462" s="20" customFormat="1" x14ac:dyDescent="0.25"/>
    <row r="463" s="20" customFormat="1" x14ac:dyDescent="0.25"/>
    <row r="464" s="20" customFormat="1" x14ac:dyDescent="0.25"/>
    <row r="465" s="20" customFormat="1" x14ac:dyDescent="0.25"/>
    <row r="466" s="20" customFormat="1" x14ac:dyDescent="0.25"/>
    <row r="467" s="20" customFormat="1" x14ac:dyDescent="0.25"/>
    <row r="468" s="20" customFormat="1" x14ac:dyDescent="0.25"/>
    <row r="469" s="20" customFormat="1" x14ac:dyDescent="0.25"/>
    <row r="470" s="20" customFormat="1" x14ac:dyDescent="0.25"/>
    <row r="471" s="20" customFormat="1" x14ac:dyDescent="0.25"/>
    <row r="472" s="20" customFormat="1" x14ac:dyDescent="0.25"/>
    <row r="473" s="20" customFormat="1" x14ac:dyDescent="0.25"/>
    <row r="474" s="20" customFormat="1" x14ac:dyDescent="0.25"/>
    <row r="475" s="20" customFormat="1" x14ac:dyDescent="0.25"/>
    <row r="476" s="20" customFormat="1" x14ac:dyDescent="0.25"/>
    <row r="477" s="20" customFormat="1" x14ac:dyDescent="0.25"/>
    <row r="478" s="20" customFormat="1" x14ac:dyDescent="0.25"/>
    <row r="479" s="20" customFormat="1" x14ac:dyDescent="0.25"/>
    <row r="480" s="20" customFormat="1" x14ac:dyDescent="0.25"/>
    <row r="481" s="20" customFormat="1" x14ac:dyDescent="0.25"/>
    <row r="482" s="20" customFormat="1" x14ac:dyDescent="0.25"/>
    <row r="483" s="20" customFormat="1" x14ac:dyDescent="0.25"/>
    <row r="484" s="20" customFormat="1" x14ac:dyDescent="0.25"/>
    <row r="485" s="20" customFormat="1" x14ac:dyDescent="0.25"/>
    <row r="486" s="20" customFormat="1" x14ac:dyDescent="0.25"/>
    <row r="487" s="20" customFormat="1" x14ac:dyDescent="0.25"/>
    <row r="488" s="20" customFormat="1" x14ac:dyDescent="0.25"/>
    <row r="489" s="20" customFormat="1" x14ac:dyDescent="0.25"/>
    <row r="490" s="20" customFormat="1" x14ac:dyDescent="0.25"/>
    <row r="491" s="20" customFormat="1" x14ac:dyDescent="0.25"/>
    <row r="492" s="20" customFormat="1" x14ac:dyDescent="0.25"/>
    <row r="493" s="20" customFormat="1" x14ac:dyDescent="0.25"/>
    <row r="494" s="20" customFormat="1" x14ac:dyDescent="0.25"/>
    <row r="495" s="20" customFormat="1" x14ac:dyDescent="0.25"/>
    <row r="496" s="20" customFormat="1" x14ac:dyDescent="0.25"/>
    <row r="497" s="20" customFormat="1" x14ac:dyDescent="0.25"/>
    <row r="498" s="20" customFormat="1" x14ac:dyDescent="0.25"/>
    <row r="499" s="20" customFormat="1" x14ac:dyDescent="0.25"/>
    <row r="500" s="20" customFormat="1" x14ac:dyDescent="0.25"/>
    <row r="501" s="20" customFormat="1" x14ac:dyDescent="0.25"/>
    <row r="502" s="20" customFormat="1" x14ac:dyDescent="0.25"/>
    <row r="503" s="20" customFormat="1" x14ac:dyDescent="0.25"/>
    <row r="504" s="20" customFormat="1" x14ac:dyDescent="0.25"/>
    <row r="505" s="20" customFormat="1" x14ac:dyDescent="0.25"/>
    <row r="506" s="20" customFormat="1" x14ac:dyDescent="0.25"/>
    <row r="507" s="20" customFormat="1" x14ac:dyDescent="0.25"/>
    <row r="508" s="20" customFormat="1" x14ac:dyDescent="0.25"/>
    <row r="509" s="20" customFormat="1" x14ac:dyDescent="0.25"/>
    <row r="510" s="20" customFormat="1" x14ac:dyDescent="0.25"/>
    <row r="511" s="20" customFormat="1" x14ac:dyDescent="0.25"/>
    <row r="512" s="20" customFormat="1" x14ac:dyDescent="0.25"/>
    <row r="513" s="20" customFormat="1" x14ac:dyDescent="0.25"/>
    <row r="514" s="20" customFormat="1" x14ac:dyDescent="0.25"/>
    <row r="515" s="20" customFormat="1" x14ac:dyDescent="0.25"/>
    <row r="516" s="20" customFormat="1" x14ac:dyDescent="0.25"/>
    <row r="517" s="20" customFormat="1" x14ac:dyDescent="0.25"/>
    <row r="518" s="20" customFormat="1" x14ac:dyDescent="0.25"/>
    <row r="519" s="20" customFormat="1" x14ac:dyDescent="0.25"/>
    <row r="520" s="20" customFormat="1" x14ac:dyDescent="0.25"/>
    <row r="521" s="20" customFormat="1" x14ac:dyDescent="0.25"/>
    <row r="522" s="20" customFormat="1" x14ac:dyDescent="0.25"/>
    <row r="523" s="20" customFormat="1" x14ac:dyDescent="0.25"/>
    <row r="524" s="20" customFormat="1" x14ac:dyDescent="0.25"/>
    <row r="525" s="20" customFormat="1" x14ac:dyDescent="0.25"/>
    <row r="526" s="20" customFormat="1" x14ac:dyDescent="0.25"/>
    <row r="527" s="20" customFormat="1" x14ac:dyDescent="0.25"/>
    <row r="528" s="20" customFormat="1" x14ac:dyDescent="0.25"/>
    <row r="529" s="20" customFormat="1" x14ac:dyDescent="0.25"/>
    <row r="530" s="20" customFormat="1" x14ac:dyDescent="0.25"/>
    <row r="531" s="20" customFormat="1" x14ac:dyDescent="0.25"/>
    <row r="532" s="20" customFormat="1" x14ac:dyDescent="0.25"/>
    <row r="533" s="20" customFormat="1" x14ac:dyDescent="0.25"/>
    <row r="534" s="20" customFormat="1" x14ac:dyDescent="0.25"/>
    <row r="535" s="20" customFormat="1" x14ac:dyDescent="0.25"/>
    <row r="536" s="20" customFormat="1" x14ac:dyDescent="0.25"/>
    <row r="537" s="20" customFormat="1" x14ac:dyDescent="0.25"/>
    <row r="538" s="20" customFormat="1" x14ac:dyDescent="0.25"/>
    <row r="539" s="20" customFormat="1" x14ac:dyDescent="0.25"/>
    <row r="540" s="20" customFormat="1" x14ac:dyDescent="0.25"/>
    <row r="541" s="20" customFormat="1" x14ac:dyDescent="0.25"/>
    <row r="542" s="20" customFormat="1" x14ac:dyDescent="0.25"/>
    <row r="543" s="20" customFormat="1" x14ac:dyDescent="0.25"/>
    <row r="544" s="20" customFormat="1" x14ac:dyDescent="0.25"/>
    <row r="545" s="20" customFormat="1" x14ac:dyDescent="0.25"/>
    <row r="546" s="20" customFormat="1" x14ac:dyDescent="0.25"/>
    <row r="547" s="20" customFormat="1" x14ac:dyDescent="0.25"/>
    <row r="548" s="20" customFormat="1" x14ac:dyDescent="0.25"/>
    <row r="549" s="20" customFormat="1" x14ac:dyDescent="0.25"/>
    <row r="550" s="20" customFormat="1" x14ac:dyDescent="0.25"/>
    <row r="551" s="20" customFormat="1" x14ac:dyDescent="0.25"/>
    <row r="552" s="20" customFormat="1" x14ac:dyDescent="0.25"/>
    <row r="553" s="20" customFormat="1" x14ac:dyDescent="0.25"/>
    <row r="554" s="20" customFormat="1" x14ac:dyDescent="0.25"/>
    <row r="555" s="20" customFormat="1" x14ac:dyDescent="0.25"/>
    <row r="556" s="20" customFormat="1" x14ac:dyDescent="0.25"/>
    <row r="557" s="20" customFormat="1" x14ac:dyDescent="0.25"/>
    <row r="558" s="20" customFormat="1" x14ac:dyDescent="0.25"/>
    <row r="559" s="20" customFormat="1" x14ac:dyDescent="0.25"/>
    <row r="560" s="20" customFormat="1" x14ac:dyDescent="0.25"/>
    <row r="561" s="20" customFormat="1" x14ac:dyDescent="0.25"/>
    <row r="562" s="20" customFormat="1" x14ac:dyDescent="0.25"/>
    <row r="563" s="20" customFormat="1" x14ac:dyDescent="0.25"/>
    <row r="564" s="20" customFormat="1" x14ac:dyDescent="0.25"/>
    <row r="565" s="20" customFormat="1" x14ac:dyDescent="0.25"/>
    <row r="566" s="20" customFormat="1" x14ac:dyDescent="0.25"/>
    <row r="567" s="20" customFormat="1" x14ac:dyDescent="0.25"/>
    <row r="568" s="20" customFormat="1" x14ac:dyDescent="0.25"/>
    <row r="569" s="20" customFormat="1" x14ac:dyDescent="0.25"/>
    <row r="570" s="20" customFormat="1" x14ac:dyDescent="0.25"/>
    <row r="571" s="20" customFormat="1" x14ac:dyDescent="0.25"/>
    <row r="572" s="20" customFormat="1" x14ac:dyDescent="0.25"/>
    <row r="573" s="20" customFormat="1" x14ac:dyDescent="0.25"/>
    <row r="574" s="20" customFormat="1" x14ac:dyDescent="0.25"/>
    <row r="575" s="20" customFormat="1" x14ac:dyDescent="0.25"/>
    <row r="576" s="20" customFormat="1" x14ac:dyDescent="0.25"/>
    <row r="577" s="20" customFormat="1" x14ac:dyDescent="0.25"/>
    <row r="578" s="20" customFormat="1" x14ac:dyDescent="0.25"/>
    <row r="579" s="20" customFormat="1" x14ac:dyDescent="0.25"/>
    <row r="580" s="20" customFormat="1" x14ac:dyDescent="0.25"/>
    <row r="581" s="20" customFormat="1" x14ac:dyDescent="0.25"/>
    <row r="582" s="20" customFormat="1" x14ac:dyDescent="0.25"/>
    <row r="583" s="20" customFormat="1" x14ac:dyDescent="0.25"/>
    <row r="584" s="20" customFormat="1" x14ac:dyDescent="0.25"/>
    <row r="585" s="20" customFormat="1" x14ac:dyDescent="0.25"/>
    <row r="586" s="20" customFormat="1" x14ac:dyDescent="0.25"/>
    <row r="587" s="20" customFormat="1" x14ac:dyDescent="0.25"/>
    <row r="588" s="20" customFormat="1" x14ac:dyDescent="0.25"/>
    <row r="589" s="20" customFormat="1" x14ac:dyDescent="0.25"/>
    <row r="590" s="20" customFormat="1" x14ac:dyDescent="0.25"/>
    <row r="591" s="20" customFormat="1" x14ac:dyDescent="0.25"/>
    <row r="592" s="20" customFormat="1" x14ac:dyDescent="0.25"/>
    <row r="593" s="20" customFormat="1" x14ac:dyDescent="0.25"/>
    <row r="594" s="20" customFormat="1" x14ac:dyDescent="0.25"/>
    <row r="595" s="20" customFormat="1" x14ac:dyDescent="0.25"/>
    <row r="596" s="20" customFormat="1" x14ac:dyDescent="0.25"/>
    <row r="597" s="20" customFormat="1" x14ac:dyDescent="0.25"/>
    <row r="598" s="20" customFormat="1" x14ac:dyDescent="0.25"/>
    <row r="599" s="20" customFormat="1" x14ac:dyDescent="0.25"/>
    <row r="600" s="20" customFormat="1" x14ac:dyDescent="0.25"/>
  </sheetData>
  <mergeCells count="4">
    <mergeCell ref="B16:F16"/>
    <mergeCell ref="A16:A17"/>
    <mergeCell ref="A2:A3"/>
    <mergeCell ref="B2:F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082116-6F48-4ABA-A55C-1EC746C798D1}">
  <dimension ref="A1:AC600"/>
  <sheetViews>
    <sheetView zoomScale="80" zoomScaleNormal="80" workbookViewId="0">
      <selection sqref="A1:XFD1048576"/>
    </sheetView>
  </sheetViews>
  <sheetFormatPr baseColWidth="10" defaultColWidth="11.42578125" defaultRowHeight="15" x14ac:dyDescent="0.25"/>
  <cols>
    <col min="1" max="1" width="16.140625" style="345" customWidth="1"/>
    <col min="2" max="2" width="14.85546875" style="345" customWidth="1"/>
    <col min="3" max="16384" width="11.42578125" style="345"/>
  </cols>
  <sheetData>
    <row r="1" spans="1:29" s="330" customFormat="1" x14ac:dyDescent="0.25">
      <c r="A1" s="406" t="s">
        <v>206</v>
      </c>
      <c r="B1" s="321"/>
    </row>
    <row r="2" spans="1:29" s="380" customFormat="1" ht="15" customHeight="1" x14ac:dyDescent="0.25">
      <c r="A2" s="693"/>
      <c r="B2" s="694"/>
      <c r="C2" s="545"/>
      <c r="D2" s="549" t="s">
        <v>0</v>
      </c>
      <c r="E2" s="549"/>
      <c r="F2" s="549"/>
      <c r="G2" s="549"/>
      <c r="H2" s="549"/>
      <c r="I2" s="549"/>
      <c r="J2" s="549"/>
      <c r="K2" s="549"/>
      <c r="L2" s="549"/>
      <c r="M2" s="549"/>
      <c r="N2" s="549"/>
      <c r="O2" s="549"/>
      <c r="P2" s="549"/>
    </row>
    <row r="3" spans="1:29" s="380" customFormat="1" ht="30" x14ac:dyDescent="0.25">
      <c r="A3" s="545" t="s">
        <v>4</v>
      </c>
      <c r="B3" s="545" t="s">
        <v>5</v>
      </c>
      <c r="C3" s="545" t="s">
        <v>131</v>
      </c>
      <c r="D3" s="550">
        <v>1990</v>
      </c>
      <c r="E3" s="550">
        <v>1992</v>
      </c>
      <c r="F3" s="550">
        <v>1994</v>
      </c>
      <c r="G3" s="550">
        <v>1996</v>
      </c>
      <c r="H3" s="550">
        <v>1998</v>
      </c>
      <c r="I3" s="550">
        <v>2000</v>
      </c>
      <c r="J3" s="550">
        <v>2003</v>
      </c>
      <c r="K3" s="550">
        <v>2006</v>
      </c>
      <c r="L3" s="550">
        <v>2009</v>
      </c>
      <c r="M3" s="550">
        <v>2011</v>
      </c>
      <c r="N3" s="550">
        <v>2013</v>
      </c>
      <c r="O3" s="550">
        <v>2015</v>
      </c>
      <c r="P3" s="550">
        <v>2017</v>
      </c>
    </row>
    <row r="4" spans="1:29" s="380" customFormat="1" ht="14.1" customHeight="1" x14ac:dyDescent="0.25">
      <c r="A4" s="696" t="s">
        <v>65</v>
      </c>
      <c r="B4" s="777" t="s">
        <v>66</v>
      </c>
      <c r="C4" s="551" t="s">
        <v>9</v>
      </c>
      <c r="D4" s="799">
        <v>78.581033290653494</v>
      </c>
      <c r="E4" s="799">
        <v>78.314403168684493</v>
      </c>
      <c r="F4" s="799">
        <v>77.574738452838346</v>
      </c>
      <c r="G4" s="799">
        <v>77.037254660935403</v>
      </c>
      <c r="H4" s="799">
        <v>76.123595849905314</v>
      </c>
      <c r="I4" s="799">
        <v>75.648006500022774</v>
      </c>
      <c r="J4" s="799">
        <v>72.91382848951099</v>
      </c>
      <c r="K4" s="799">
        <v>68.832550684610837</v>
      </c>
      <c r="L4" s="799">
        <v>65.305106886407543</v>
      </c>
      <c r="M4" s="799">
        <v>59.519370712322029</v>
      </c>
      <c r="N4" s="799">
        <v>60.40427844410636</v>
      </c>
      <c r="O4" s="799">
        <v>58.995445301460002</v>
      </c>
      <c r="P4" s="799">
        <v>56.001467690651594</v>
      </c>
    </row>
    <row r="5" spans="1:29" s="380" customFormat="1" ht="14.1" customHeight="1" x14ac:dyDescent="0.25">
      <c r="A5" s="696" t="s">
        <v>65</v>
      </c>
      <c r="B5" s="777" t="s">
        <v>66</v>
      </c>
      <c r="C5" s="551" t="s">
        <v>10</v>
      </c>
      <c r="D5" s="799">
        <v>21.418966709346506</v>
      </c>
      <c r="E5" s="799">
        <v>21.685596831315511</v>
      </c>
      <c r="F5" s="799">
        <v>22.42526154716165</v>
      </c>
      <c r="G5" s="799">
        <v>22.96274533906459</v>
      </c>
      <c r="H5" s="799">
        <v>23.876404150094682</v>
      </c>
      <c r="I5" s="799">
        <v>24.351993499977233</v>
      </c>
      <c r="J5" s="799">
        <v>27.08617151048901</v>
      </c>
      <c r="K5" s="799">
        <v>31.167449315389167</v>
      </c>
      <c r="L5" s="799">
        <v>34.694893113592443</v>
      </c>
      <c r="M5" s="799">
        <v>40.480629287677964</v>
      </c>
      <c r="N5" s="799">
        <v>39.59572155589364</v>
      </c>
      <c r="O5" s="799">
        <v>41.004554698540005</v>
      </c>
      <c r="P5" s="799">
        <v>43.998532309348413</v>
      </c>
    </row>
    <row r="6" spans="1:29" s="380" customFormat="1" ht="14.1" customHeight="1" x14ac:dyDescent="0.25">
      <c r="A6" s="696" t="s">
        <v>130</v>
      </c>
      <c r="B6" s="777" t="s">
        <v>67</v>
      </c>
      <c r="C6" s="551" t="s">
        <v>9</v>
      </c>
      <c r="D6" s="799">
        <v>85.988652222568888</v>
      </c>
      <c r="E6" s="799">
        <v>84.762666178506123</v>
      </c>
      <c r="F6" s="799">
        <v>84.41382245266513</v>
      </c>
      <c r="G6" s="799">
        <v>84.909753591438715</v>
      </c>
      <c r="H6" s="799">
        <v>84.767168533330221</v>
      </c>
      <c r="I6" s="799">
        <v>84.360790806013824</v>
      </c>
      <c r="J6" s="799">
        <v>81.709185385091359</v>
      </c>
      <c r="K6" s="799">
        <v>79.944318072035202</v>
      </c>
      <c r="L6" s="799">
        <v>77.557188061037635</v>
      </c>
      <c r="M6" s="799">
        <v>72.751420257940296</v>
      </c>
      <c r="N6" s="799">
        <v>73.504923409543849</v>
      </c>
      <c r="O6" s="799">
        <v>70.923266957605634</v>
      </c>
      <c r="P6" s="799">
        <v>68.880510282586997</v>
      </c>
    </row>
    <row r="7" spans="1:29" s="380" customFormat="1" ht="14.1" customHeight="1" x14ac:dyDescent="0.25">
      <c r="A7" s="696" t="s">
        <v>65</v>
      </c>
      <c r="B7" s="777" t="s">
        <v>67</v>
      </c>
      <c r="C7" s="551" t="s">
        <v>10</v>
      </c>
      <c r="D7" s="799">
        <v>14.011347777431112</v>
      </c>
      <c r="E7" s="799">
        <v>15.237333821493884</v>
      </c>
      <c r="F7" s="799">
        <v>15.586177547334861</v>
      </c>
      <c r="G7" s="799">
        <v>15.090246408561292</v>
      </c>
      <c r="H7" s="799">
        <v>15.232831466669783</v>
      </c>
      <c r="I7" s="799">
        <v>15.639209193986177</v>
      </c>
      <c r="J7" s="799">
        <v>18.290814614908637</v>
      </c>
      <c r="K7" s="799">
        <v>20.055681927964798</v>
      </c>
      <c r="L7" s="799">
        <v>22.442811938962372</v>
      </c>
      <c r="M7" s="799">
        <v>27.248579742059697</v>
      </c>
      <c r="N7" s="799">
        <v>26.495076590456161</v>
      </c>
      <c r="O7" s="799">
        <v>29.076733042394366</v>
      </c>
      <c r="P7" s="799">
        <v>31.119489717413014</v>
      </c>
    </row>
    <row r="8" spans="1:29" s="380" customFormat="1" x14ac:dyDescent="0.25">
      <c r="A8" s="379" t="s">
        <v>135</v>
      </c>
      <c r="B8" s="407"/>
      <c r="J8" s="823"/>
      <c r="X8" s="581"/>
      <c r="Y8" s="581"/>
      <c r="Z8" s="581"/>
      <c r="AA8" s="581"/>
      <c r="AB8" s="581"/>
      <c r="AC8" s="581"/>
    </row>
    <row r="9" spans="1:29" s="330" customFormat="1" x14ac:dyDescent="0.25">
      <c r="A9" s="321"/>
    </row>
    <row r="10" spans="1:29" s="330" customFormat="1" x14ac:dyDescent="0.25"/>
    <row r="11" spans="1:29" s="330" customFormat="1" x14ac:dyDescent="0.25">
      <c r="A11" s="693"/>
      <c r="B11" s="694"/>
      <c r="C11" s="545"/>
      <c r="D11" s="549" t="s">
        <v>1</v>
      </c>
      <c r="E11" s="549"/>
      <c r="F11" s="549"/>
      <c r="G11" s="549"/>
      <c r="H11" s="549"/>
      <c r="I11" s="549"/>
      <c r="J11" s="549"/>
      <c r="K11" s="549"/>
      <c r="L11" s="549"/>
      <c r="M11" s="549"/>
      <c r="N11" s="549"/>
      <c r="O11" s="549"/>
      <c r="P11" s="549"/>
    </row>
    <row r="12" spans="1:29" s="330" customFormat="1" ht="30" x14ac:dyDescent="0.25">
      <c r="A12" s="545" t="s">
        <v>4</v>
      </c>
      <c r="B12" s="545" t="s">
        <v>5</v>
      </c>
      <c r="C12" s="545" t="s">
        <v>131</v>
      </c>
      <c r="D12" s="550">
        <v>1990</v>
      </c>
      <c r="E12" s="550">
        <v>1992</v>
      </c>
      <c r="F12" s="550">
        <v>1994</v>
      </c>
      <c r="G12" s="550">
        <v>1996</v>
      </c>
      <c r="H12" s="550">
        <v>1998</v>
      </c>
      <c r="I12" s="550">
        <v>2000</v>
      </c>
      <c r="J12" s="550">
        <v>2003</v>
      </c>
      <c r="K12" s="550">
        <v>2006</v>
      </c>
      <c r="L12" s="550">
        <v>2009</v>
      </c>
      <c r="M12" s="550">
        <v>2011</v>
      </c>
      <c r="N12" s="550">
        <v>2013</v>
      </c>
      <c r="O12" s="550">
        <v>2015</v>
      </c>
      <c r="P12" s="550">
        <v>2017</v>
      </c>
    </row>
    <row r="13" spans="1:29" s="330" customFormat="1" x14ac:dyDescent="0.25">
      <c r="A13" s="696" t="s">
        <v>65</v>
      </c>
      <c r="B13" s="777" t="s">
        <v>66</v>
      </c>
      <c r="C13" s="551" t="s">
        <v>9</v>
      </c>
      <c r="D13" s="516">
        <v>2078686</v>
      </c>
      <c r="E13" s="516">
        <v>2233851</v>
      </c>
      <c r="F13" s="516">
        <v>2332013</v>
      </c>
      <c r="G13" s="516">
        <v>2394039</v>
      </c>
      <c r="H13" s="516">
        <v>2484324</v>
      </c>
      <c r="I13" s="516">
        <v>2558523</v>
      </c>
      <c r="J13" s="516">
        <v>2620418</v>
      </c>
      <c r="K13" s="516">
        <v>2593446</v>
      </c>
      <c r="L13" s="516">
        <v>2660101</v>
      </c>
      <c r="M13" s="516">
        <v>2573542</v>
      </c>
      <c r="N13" s="516">
        <v>2774920</v>
      </c>
      <c r="O13" s="516">
        <v>2798810</v>
      </c>
      <c r="P13" s="516">
        <v>2834241</v>
      </c>
    </row>
    <row r="14" spans="1:29" s="330" customFormat="1" x14ac:dyDescent="0.25">
      <c r="A14" s="696" t="s">
        <v>65</v>
      </c>
      <c r="B14" s="777" t="s">
        <v>66</v>
      </c>
      <c r="C14" s="551" t="s">
        <v>10</v>
      </c>
      <c r="D14" s="516">
        <v>566591</v>
      </c>
      <c r="E14" s="516">
        <v>618563</v>
      </c>
      <c r="F14" s="516">
        <v>674137</v>
      </c>
      <c r="G14" s="516">
        <v>713599</v>
      </c>
      <c r="H14" s="516">
        <v>779216</v>
      </c>
      <c r="I14" s="516">
        <v>823619</v>
      </c>
      <c r="J14" s="516">
        <v>973438</v>
      </c>
      <c r="K14" s="516">
        <v>1174315</v>
      </c>
      <c r="L14" s="516">
        <v>1413242</v>
      </c>
      <c r="M14" s="516">
        <v>1750331</v>
      </c>
      <c r="N14" s="516">
        <v>1818993</v>
      </c>
      <c r="O14" s="516">
        <v>1945302</v>
      </c>
      <c r="P14" s="516">
        <v>2226771</v>
      </c>
    </row>
    <row r="15" spans="1:29" s="330" customFormat="1" x14ac:dyDescent="0.25">
      <c r="A15" s="696" t="s">
        <v>130</v>
      </c>
      <c r="B15" s="777" t="s">
        <v>67</v>
      </c>
      <c r="C15" s="551" t="s">
        <v>9</v>
      </c>
      <c r="D15" s="516">
        <v>460262</v>
      </c>
      <c r="E15" s="516">
        <v>453771</v>
      </c>
      <c r="F15" s="516">
        <v>464157</v>
      </c>
      <c r="G15" s="516">
        <v>437973</v>
      </c>
      <c r="H15" s="516">
        <v>435265</v>
      </c>
      <c r="I15" s="516">
        <v>438229</v>
      </c>
      <c r="J15" s="516">
        <v>438409</v>
      </c>
      <c r="K15" s="516">
        <v>455127</v>
      </c>
      <c r="L15" s="516">
        <v>474764</v>
      </c>
      <c r="M15" s="516">
        <v>467804</v>
      </c>
      <c r="N15" s="516">
        <v>499771</v>
      </c>
      <c r="O15" s="516">
        <v>504124</v>
      </c>
      <c r="P15" s="516">
        <v>504952</v>
      </c>
    </row>
    <row r="16" spans="1:29" s="330" customFormat="1" x14ac:dyDescent="0.25">
      <c r="A16" s="696" t="s">
        <v>65</v>
      </c>
      <c r="B16" s="777" t="s">
        <v>67</v>
      </c>
      <c r="C16" s="551" t="s">
        <v>10</v>
      </c>
      <c r="D16" s="516">
        <v>74997</v>
      </c>
      <c r="E16" s="516">
        <v>81572</v>
      </c>
      <c r="F16" s="516">
        <v>85702</v>
      </c>
      <c r="G16" s="516">
        <v>77837</v>
      </c>
      <c r="H16" s="516">
        <v>78218</v>
      </c>
      <c r="I16" s="516">
        <v>81241</v>
      </c>
      <c r="J16" s="516">
        <v>98139</v>
      </c>
      <c r="K16" s="516">
        <v>114178</v>
      </c>
      <c r="L16" s="516">
        <v>137383</v>
      </c>
      <c r="M16" s="516">
        <v>175213</v>
      </c>
      <c r="N16" s="516">
        <v>180144</v>
      </c>
      <c r="O16" s="516">
        <v>206678</v>
      </c>
      <c r="P16" s="516">
        <v>228132</v>
      </c>
    </row>
    <row r="17" spans="1:19" s="330" customFormat="1" x14ac:dyDescent="0.25">
      <c r="A17" s="379" t="s">
        <v>135</v>
      </c>
      <c r="B17" s="407"/>
      <c r="C17" s="380"/>
    </row>
    <row r="18" spans="1:19" s="330" customFormat="1" x14ac:dyDescent="0.25"/>
    <row r="19" spans="1:19" s="330" customFormat="1" x14ac:dyDescent="0.25"/>
    <row r="20" spans="1:19" s="330" customFormat="1" x14ac:dyDescent="0.25">
      <c r="A20" s="693"/>
      <c r="B20" s="694"/>
      <c r="C20" s="545"/>
      <c r="D20" s="549" t="s">
        <v>2</v>
      </c>
      <c r="E20" s="549"/>
      <c r="F20" s="549"/>
      <c r="G20" s="549"/>
      <c r="H20" s="549"/>
      <c r="I20" s="549"/>
      <c r="P20" s="380"/>
      <c r="Q20" s="380"/>
    </row>
    <row r="21" spans="1:19" s="330" customFormat="1" ht="30" x14ac:dyDescent="0.25">
      <c r="A21" s="545" t="s">
        <v>4</v>
      </c>
      <c r="B21" s="545" t="s">
        <v>5</v>
      </c>
      <c r="C21" s="545" t="s">
        <v>131</v>
      </c>
      <c r="D21" s="550">
        <v>2006</v>
      </c>
      <c r="E21" s="550">
        <v>2009</v>
      </c>
      <c r="F21" s="550">
        <v>2011</v>
      </c>
      <c r="G21" s="550">
        <v>2013</v>
      </c>
      <c r="H21" s="550">
        <v>2015</v>
      </c>
      <c r="I21" s="550">
        <v>2017</v>
      </c>
      <c r="O21" s="829"/>
      <c r="P21" s="829"/>
      <c r="Q21" s="829"/>
      <c r="R21" s="829"/>
      <c r="S21" s="829"/>
    </row>
    <row r="22" spans="1:19" s="330" customFormat="1" x14ac:dyDescent="0.25">
      <c r="A22" s="696" t="s">
        <v>65</v>
      </c>
      <c r="B22" s="777" t="s">
        <v>66</v>
      </c>
      <c r="C22" s="551" t="s">
        <v>9</v>
      </c>
      <c r="D22" s="516">
        <v>31357</v>
      </c>
      <c r="E22" s="516">
        <v>29621</v>
      </c>
      <c r="F22" s="516">
        <v>27761</v>
      </c>
      <c r="G22" s="516">
        <v>32218</v>
      </c>
      <c r="H22" s="516">
        <v>38444</v>
      </c>
      <c r="I22" s="516">
        <v>32205</v>
      </c>
      <c r="O22" s="829"/>
      <c r="P22" s="829"/>
      <c r="Q22" s="829"/>
      <c r="R22" s="829"/>
      <c r="S22" s="829"/>
    </row>
    <row r="23" spans="1:19" s="330" customFormat="1" x14ac:dyDescent="0.25">
      <c r="A23" s="696" t="s">
        <v>65</v>
      </c>
      <c r="B23" s="777" t="s">
        <v>66</v>
      </c>
      <c r="C23" s="551" t="s">
        <v>10</v>
      </c>
      <c r="D23" s="516">
        <v>13496</v>
      </c>
      <c r="E23" s="516">
        <v>15494</v>
      </c>
      <c r="F23" s="516">
        <v>18800</v>
      </c>
      <c r="G23" s="516">
        <v>21304</v>
      </c>
      <c r="H23" s="516">
        <v>26532</v>
      </c>
      <c r="I23" s="516">
        <v>25255</v>
      </c>
      <c r="O23" s="829"/>
      <c r="P23" s="829"/>
      <c r="Q23" s="829"/>
      <c r="R23" s="829"/>
      <c r="S23" s="829"/>
    </row>
    <row r="24" spans="1:19" s="330" customFormat="1" x14ac:dyDescent="0.25">
      <c r="A24" s="696" t="s">
        <v>130</v>
      </c>
      <c r="B24" s="777" t="s">
        <v>67</v>
      </c>
      <c r="C24" s="551" t="s">
        <v>9</v>
      </c>
      <c r="D24" s="516">
        <v>22588</v>
      </c>
      <c r="E24" s="516">
        <v>20226</v>
      </c>
      <c r="F24" s="516">
        <v>9049</v>
      </c>
      <c r="G24" s="516">
        <v>9680</v>
      </c>
      <c r="H24" s="516">
        <v>13613</v>
      </c>
      <c r="I24" s="516">
        <v>9245</v>
      </c>
      <c r="O24" s="829"/>
      <c r="P24" s="829"/>
      <c r="Q24" s="829"/>
      <c r="R24" s="829"/>
      <c r="S24" s="829"/>
    </row>
    <row r="25" spans="1:19" s="330" customFormat="1" x14ac:dyDescent="0.25">
      <c r="A25" s="696" t="s">
        <v>65</v>
      </c>
      <c r="B25" s="777" t="s">
        <v>67</v>
      </c>
      <c r="C25" s="551" t="s">
        <v>10</v>
      </c>
      <c r="D25" s="516">
        <v>6217</v>
      </c>
      <c r="E25" s="516">
        <v>6119</v>
      </c>
      <c r="F25" s="516">
        <v>3474</v>
      </c>
      <c r="G25" s="516">
        <v>3523</v>
      </c>
      <c r="H25" s="516">
        <v>5298</v>
      </c>
      <c r="I25" s="516">
        <v>4243</v>
      </c>
      <c r="O25" s="829"/>
      <c r="P25" s="829"/>
      <c r="Q25" s="829"/>
      <c r="R25" s="829"/>
      <c r="S25" s="829"/>
    </row>
    <row r="26" spans="1:19" s="330" customFormat="1" x14ac:dyDescent="0.25">
      <c r="A26" s="379" t="s">
        <v>135</v>
      </c>
      <c r="B26" s="407"/>
      <c r="C26" s="380"/>
      <c r="O26" s="829"/>
      <c r="P26" s="829"/>
      <c r="Q26" s="829"/>
      <c r="R26" s="829"/>
      <c r="S26" s="829"/>
    </row>
    <row r="27" spans="1:19" s="330" customFormat="1" x14ac:dyDescent="0.25">
      <c r="O27" s="829"/>
      <c r="P27" s="829"/>
      <c r="Q27" s="829"/>
      <c r="R27" s="829"/>
      <c r="S27" s="829"/>
    </row>
    <row r="28" spans="1:19" s="330" customFormat="1" x14ac:dyDescent="0.25">
      <c r="O28" s="829"/>
      <c r="P28" s="829"/>
      <c r="Q28" s="829"/>
      <c r="R28" s="829"/>
      <c r="S28" s="829"/>
    </row>
    <row r="29" spans="1:19" s="330" customFormat="1" x14ac:dyDescent="0.25">
      <c r="A29" s="830"/>
      <c r="B29" s="694"/>
      <c r="C29" s="545"/>
      <c r="D29" s="549" t="s">
        <v>3</v>
      </c>
      <c r="E29" s="549"/>
      <c r="F29" s="549"/>
      <c r="G29" s="549"/>
      <c r="H29" s="549"/>
      <c r="I29" s="549"/>
      <c r="O29" s="829"/>
      <c r="P29" s="829"/>
      <c r="Q29" s="829"/>
      <c r="R29" s="829"/>
      <c r="S29" s="829"/>
    </row>
    <row r="30" spans="1:19" s="330" customFormat="1" ht="30" x14ac:dyDescent="0.25">
      <c r="A30" s="545" t="s">
        <v>4</v>
      </c>
      <c r="B30" s="545" t="s">
        <v>5</v>
      </c>
      <c r="C30" s="545" t="s">
        <v>131</v>
      </c>
      <c r="D30" s="550">
        <v>2006</v>
      </c>
      <c r="E30" s="550">
        <v>2009</v>
      </c>
      <c r="F30" s="550">
        <v>2011</v>
      </c>
      <c r="G30" s="550">
        <v>2013</v>
      </c>
      <c r="H30" s="550">
        <v>2015</v>
      </c>
      <c r="I30" s="550">
        <v>2017</v>
      </c>
    </row>
    <row r="31" spans="1:19" s="330" customFormat="1" x14ac:dyDescent="0.25">
      <c r="A31" s="696" t="s">
        <v>65</v>
      </c>
      <c r="B31" s="777" t="s">
        <v>66</v>
      </c>
      <c r="C31" s="551" t="s">
        <v>9</v>
      </c>
      <c r="D31" s="822">
        <v>0.37362082300853489</v>
      </c>
      <c r="E31" s="822">
        <v>0.43228861190289575</v>
      </c>
      <c r="F31" s="822">
        <v>0.57668400859570979</v>
      </c>
      <c r="G31" s="822">
        <v>0.45874733746406732</v>
      </c>
      <c r="H31" s="822">
        <v>0.30970029725049847</v>
      </c>
      <c r="I31" s="822">
        <v>0.33131822943099126</v>
      </c>
    </row>
    <row r="32" spans="1:19" s="330" customFormat="1" x14ac:dyDescent="0.25">
      <c r="A32" s="696" t="s">
        <v>65</v>
      </c>
      <c r="B32" s="777" t="s">
        <v>66</v>
      </c>
      <c r="C32" s="551" t="s">
        <v>10</v>
      </c>
      <c r="D32" s="822">
        <v>0.37362082300853489</v>
      </c>
      <c r="E32" s="822">
        <v>0.43228861190289575</v>
      </c>
      <c r="F32" s="822">
        <v>0.57668400859570979</v>
      </c>
      <c r="G32" s="822">
        <v>0.45874733746406732</v>
      </c>
      <c r="H32" s="822">
        <v>0.30970029725049852</v>
      </c>
      <c r="I32" s="822">
        <v>0.33131822943099132</v>
      </c>
    </row>
    <row r="33" spans="1:9" s="330" customFormat="1" x14ac:dyDescent="0.25">
      <c r="A33" s="696" t="s">
        <v>130</v>
      </c>
      <c r="B33" s="777" t="s">
        <v>67</v>
      </c>
      <c r="C33" s="551" t="s">
        <v>9</v>
      </c>
      <c r="D33" s="822">
        <v>0.36118025715676544</v>
      </c>
      <c r="E33" s="822">
        <v>0.5825052406718022</v>
      </c>
      <c r="F33" s="822">
        <v>0.74146256141867684</v>
      </c>
      <c r="G33" s="822">
        <v>0.52420468952140686</v>
      </c>
      <c r="H33" s="822">
        <v>0.58218698832853399</v>
      </c>
      <c r="I33" s="822">
        <v>0.55802145708769424</v>
      </c>
    </row>
    <row r="34" spans="1:9" s="330" customFormat="1" x14ac:dyDescent="0.25">
      <c r="A34" s="696" t="s">
        <v>65</v>
      </c>
      <c r="B34" s="777" t="s">
        <v>67</v>
      </c>
      <c r="C34" s="551" t="s">
        <v>10</v>
      </c>
      <c r="D34" s="822">
        <v>0.36118025715676544</v>
      </c>
      <c r="E34" s="822">
        <v>0.58250524067180232</v>
      </c>
      <c r="F34" s="822">
        <v>0.74146256141867684</v>
      </c>
      <c r="G34" s="822">
        <v>0.52420468952140675</v>
      </c>
      <c r="H34" s="822">
        <v>0.58218698832853399</v>
      </c>
      <c r="I34" s="822">
        <v>0.55802145708769424</v>
      </c>
    </row>
    <row r="35" spans="1:9" s="330" customFormat="1" x14ac:dyDescent="0.25">
      <c r="A35" s="379" t="s">
        <v>135</v>
      </c>
      <c r="B35" s="407"/>
      <c r="C35" s="380"/>
    </row>
    <row r="36" spans="1:9" s="330" customFormat="1" x14ac:dyDescent="0.25"/>
    <row r="37" spans="1:9" s="330" customFormat="1" x14ac:dyDescent="0.25"/>
    <row r="38" spans="1:9" s="330" customFormat="1" x14ac:dyDescent="0.25"/>
    <row r="39" spans="1:9" s="330" customFormat="1" x14ac:dyDescent="0.25"/>
    <row r="40" spans="1:9" s="330" customFormat="1" x14ac:dyDescent="0.25"/>
    <row r="41" spans="1:9" s="330" customFormat="1" x14ac:dyDescent="0.25"/>
    <row r="42" spans="1:9" s="330" customFormat="1" x14ac:dyDescent="0.25"/>
    <row r="43" spans="1:9" s="330" customFormat="1" x14ac:dyDescent="0.25"/>
    <row r="44" spans="1:9" s="330" customFormat="1" x14ac:dyDescent="0.25"/>
    <row r="45" spans="1:9" s="330" customFormat="1" x14ac:dyDescent="0.25"/>
    <row r="46" spans="1:9" s="330" customFormat="1" x14ac:dyDescent="0.25"/>
    <row r="47" spans="1:9" s="330" customFormat="1" x14ac:dyDescent="0.25"/>
    <row r="48" spans="1:9" s="330" customFormat="1" x14ac:dyDescent="0.25"/>
    <row r="49" s="330" customFormat="1" x14ac:dyDescent="0.25"/>
    <row r="50" s="330" customFormat="1" x14ac:dyDescent="0.25"/>
    <row r="51" s="330" customFormat="1" x14ac:dyDescent="0.25"/>
    <row r="52" s="330" customFormat="1" x14ac:dyDescent="0.25"/>
    <row r="53" s="330" customFormat="1" x14ac:dyDescent="0.25"/>
    <row r="54" s="330" customFormat="1" x14ac:dyDescent="0.25"/>
    <row r="55" s="330" customFormat="1" x14ac:dyDescent="0.25"/>
    <row r="56" s="330" customFormat="1" x14ac:dyDescent="0.25"/>
    <row r="57" s="330" customFormat="1" x14ac:dyDescent="0.25"/>
    <row r="58" s="330" customFormat="1" x14ac:dyDescent="0.25"/>
    <row r="59" s="330" customFormat="1" x14ac:dyDescent="0.25"/>
    <row r="60" s="330" customFormat="1" x14ac:dyDescent="0.25"/>
    <row r="61" s="330" customFormat="1" x14ac:dyDescent="0.25"/>
    <row r="62" s="330" customFormat="1" x14ac:dyDescent="0.25"/>
    <row r="63" s="330" customFormat="1" x14ac:dyDescent="0.25"/>
    <row r="64" s="330" customFormat="1" x14ac:dyDescent="0.25"/>
    <row r="65" s="330" customFormat="1" x14ac:dyDescent="0.25"/>
    <row r="66" s="330" customFormat="1" x14ac:dyDescent="0.25"/>
    <row r="67" s="330" customFormat="1" x14ac:dyDescent="0.25"/>
    <row r="68" s="330" customFormat="1" x14ac:dyDescent="0.25"/>
    <row r="69" s="330" customFormat="1" x14ac:dyDescent="0.25"/>
    <row r="70" s="330" customFormat="1" x14ac:dyDescent="0.25"/>
    <row r="71" s="330" customFormat="1" x14ac:dyDescent="0.25"/>
    <row r="72" s="330" customFormat="1" x14ac:dyDescent="0.25"/>
    <row r="73" s="330" customFormat="1" x14ac:dyDescent="0.25"/>
    <row r="74" s="330" customFormat="1" x14ac:dyDescent="0.25"/>
    <row r="75" s="330" customFormat="1" x14ac:dyDescent="0.25"/>
    <row r="76" s="330" customFormat="1" x14ac:dyDescent="0.25"/>
    <row r="77" s="330" customFormat="1" x14ac:dyDescent="0.25"/>
    <row r="78" s="330" customFormat="1" x14ac:dyDescent="0.25"/>
    <row r="79" s="330" customFormat="1" x14ac:dyDescent="0.25"/>
    <row r="80" s="330" customFormat="1" x14ac:dyDescent="0.25"/>
    <row r="81" s="330" customFormat="1" x14ac:dyDescent="0.25"/>
    <row r="82" s="330" customFormat="1" x14ac:dyDescent="0.25"/>
    <row r="83" s="330" customFormat="1" x14ac:dyDescent="0.25"/>
    <row r="84" s="330" customFormat="1" x14ac:dyDescent="0.25"/>
    <row r="85" s="330" customFormat="1" x14ac:dyDescent="0.25"/>
    <row r="86" s="330" customFormat="1" x14ac:dyDescent="0.25"/>
    <row r="87" s="330" customFormat="1" x14ac:dyDescent="0.25"/>
    <row r="88" s="330" customFormat="1" x14ac:dyDescent="0.25"/>
    <row r="89" s="330" customFormat="1" x14ac:dyDescent="0.25"/>
    <row r="90" s="330" customFormat="1" x14ac:dyDescent="0.25"/>
    <row r="91" s="330" customFormat="1" x14ac:dyDescent="0.25"/>
    <row r="92" s="330" customFormat="1" x14ac:dyDescent="0.25"/>
    <row r="93" s="330" customFormat="1" x14ac:dyDescent="0.25"/>
    <row r="94" s="330" customFormat="1" x14ac:dyDescent="0.25"/>
    <row r="95" s="330" customFormat="1" x14ac:dyDescent="0.25"/>
    <row r="96" s="330" customFormat="1" x14ac:dyDescent="0.25"/>
    <row r="97" s="330" customFormat="1" x14ac:dyDescent="0.25"/>
    <row r="98" s="330" customFormat="1" x14ac:dyDescent="0.25"/>
    <row r="99" s="330" customFormat="1" x14ac:dyDescent="0.25"/>
    <row r="100" s="330" customFormat="1" x14ac:dyDescent="0.25"/>
    <row r="101" s="330" customFormat="1" x14ac:dyDescent="0.25"/>
    <row r="102" s="330" customFormat="1" x14ac:dyDescent="0.25"/>
    <row r="103" s="330" customFormat="1" x14ac:dyDescent="0.25"/>
    <row r="104" s="330" customFormat="1" x14ac:dyDescent="0.25"/>
    <row r="105" s="330" customFormat="1" x14ac:dyDescent="0.25"/>
    <row r="106" s="330" customFormat="1" x14ac:dyDescent="0.25"/>
    <row r="107" s="330" customFormat="1" x14ac:dyDescent="0.25"/>
    <row r="108" s="330" customFormat="1" x14ac:dyDescent="0.25"/>
    <row r="109" s="330" customFormat="1" x14ac:dyDescent="0.25"/>
    <row r="110" s="330" customFormat="1" x14ac:dyDescent="0.25"/>
    <row r="111" s="330" customFormat="1" x14ac:dyDescent="0.25"/>
    <row r="112" s="330" customFormat="1" x14ac:dyDescent="0.25"/>
    <row r="113" s="330" customFormat="1" x14ac:dyDescent="0.25"/>
    <row r="114" s="330" customFormat="1" x14ac:dyDescent="0.25"/>
    <row r="115" s="330" customFormat="1" x14ac:dyDescent="0.25"/>
    <row r="116" s="330" customFormat="1" x14ac:dyDescent="0.25"/>
    <row r="117" s="330" customFormat="1" x14ac:dyDescent="0.25"/>
    <row r="118" s="330" customFormat="1" x14ac:dyDescent="0.25"/>
    <row r="119" s="330" customFormat="1" x14ac:dyDescent="0.25"/>
    <row r="120" s="330" customFormat="1" x14ac:dyDescent="0.25"/>
    <row r="121" s="330" customFormat="1" x14ac:dyDescent="0.25"/>
    <row r="122" s="330" customFormat="1" x14ac:dyDescent="0.25"/>
    <row r="123" s="330" customFormat="1" x14ac:dyDescent="0.25"/>
    <row r="124" s="330" customFormat="1" x14ac:dyDescent="0.25"/>
    <row r="125" s="330" customFormat="1" x14ac:dyDescent="0.25"/>
    <row r="126" s="330" customFormat="1" x14ac:dyDescent="0.25"/>
    <row r="127" s="330" customFormat="1" x14ac:dyDescent="0.25"/>
    <row r="128" s="330" customFormat="1" x14ac:dyDescent="0.25"/>
    <row r="129" s="330" customFormat="1" x14ac:dyDescent="0.25"/>
    <row r="130" s="330" customFormat="1" x14ac:dyDescent="0.25"/>
    <row r="131" s="330" customFormat="1" x14ac:dyDescent="0.25"/>
    <row r="132" s="330" customFormat="1" x14ac:dyDescent="0.25"/>
    <row r="133" s="330" customFormat="1" x14ac:dyDescent="0.25"/>
    <row r="134" s="330" customFormat="1" x14ac:dyDescent="0.25"/>
    <row r="135" s="330" customFormat="1" x14ac:dyDescent="0.25"/>
    <row r="136" s="330" customFormat="1" x14ac:dyDescent="0.25"/>
    <row r="137" s="330" customFormat="1" x14ac:dyDescent="0.25"/>
    <row r="138" s="330" customFormat="1" x14ac:dyDescent="0.25"/>
    <row r="139" s="330" customFormat="1" x14ac:dyDescent="0.25"/>
    <row r="140" s="330" customFormat="1" x14ac:dyDescent="0.25"/>
    <row r="141" s="330" customFormat="1" x14ac:dyDescent="0.25"/>
    <row r="142" s="330" customFormat="1" x14ac:dyDescent="0.25"/>
    <row r="143" s="330" customFormat="1" x14ac:dyDescent="0.25"/>
    <row r="144" s="330" customFormat="1" x14ac:dyDescent="0.25"/>
    <row r="145" s="330" customFormat="1" x14ac:dyDescent="0.25"/>
    <row r="146" s="330" customFormat="1" x14ac:dyDescent="0.25"/>
    <row r="147" s="330" customFormat="1" x14ac:dyDescent="0.25"/>
    <row r="148" s="330" customFormat="1" x14ac:dyDescent="0.25"/>
    <row r="149" s="330" customFormat="1" x14ac:dyDescent="0.25"/>
    <row r="150" s="330" customFormat="1" x14ac:dyDescent="0.25"/>
    <row r="151" s="330" customFormat="1" x14ac:dyDescent="0.25"/>
    <row r="152" s="330" customFormat="1" x14ac:dyDescent="0.25"/>
    <row r="153" s="330" customFormat="1" x14ac:dyDescent="0.25"/>
    <row r="154" s="330" customFormat="1" x14ac:dyDescent="0.25"/>
    <row r="155" s="330" customFormat="1" x14ac:dyDescent="0.25"/>
    <row r="156" s="330" customFormat="1" x14ac:dyDescent="0.25"/>
    <row r="157" s="330" customFormat="1" x14ac:dyDescent="0.25"/>
    <row r="158" s="330" customFormat="1" x14ac:dyDescent="0.25"/>
    <row r="159" s="330" customFormat="1" x14ac:dyDescent="0.25"/>
    <row r="160" s="330" customFormat="1" x14ac:dyDescent="0.25"/>
    <row r="161" s="330" customFormat="1" x14ac:dyDescent="0.25"/>
    <row r="162" s="330" customFormat="1" x14ac:dyDescent="0.25"/>
    <row r="163" s="330" customFormat="1" x14ac:dyDescent="0.25"/>
    <row r="164" s="330" customFormat="1" x14ac:dyDescent="0.25"/>
    <row r="165" s="330" customFormat="1" x14ac:dyDescent="0.25"/>
    <row r="166" s="330" customFormat="1" x14ac:dyDescent="0.25"/>
    <row r="167" s="330" customFormat="1" x14ac:dyDescent="0.25"/>
    <row r="168" s="330" customFormat="1" x14ac:dyDescent="0.25"/>
    <row r="169" s="330" customFormat="1" x14ac:dyDescent="0.25"/>
    <row r="170" s="330" customFormat="1" x14ac:dyDescent="0.25"/>
    <row r="171" s="330" customFormat="1" x14ac:dyDescent="0.25"/>
    <row r="172" s="330" customFormat="1" x14ac:dyDescent="0.25"/>
    <row r="173" s="330" customFormat="1" x14ac:dyDescent="0.25"/>
    <row r="174" s="330" customFormat="1" x14ac:dyDescent="0.25"/>
    <row r="175" s="330" customFormat="1" x14ac:dyDescent="0.25"/>
    <row r="176" s="330" customFormat="1" x14ac:dyDescent="0.25"/>
    <row r="177" s="330" customFormat="1" x14ac:dyDescent="0.25"/>
    <row r="178" s="330" customFormat="1" x14ac:dyDescent="0.25"/>
    <row r="179" s="330" customFormat="1" x14ac:dyDescent="0.25"/>
    <row r="180" s="330" customFormat="1" x14ac:dyDescent="0.25"/>
    <row r="181" s="330" customFormat="1" x14ac:dyDescent="0.25"/>
    <row r="182" s="330" customFormat="1" x14ac:dyDescent="0.25"/>
    <row r="183" s="330" customFormat="1" x14ac:dyDescent="0.25"/>
    <row r="184" s="330" customFormat="1" x14ac:dyDescent="0.25"/>
    <row r="185" s="330" customFormat="1" x14ac:dyDescent="0.25"/>
    <row r="186" s="330" customFormat="1" x14ac:dyDescent="0.25"/>
    <row r="187" s="330" customFormat="1" x14ac:dyDescent="0.25"/>
    <row r="188" s="330" customFormat="1" x14ac:dyDescent="0.25"/>
    <row r="189" s="330" customFormat="1" x14ac:dyDescent="0.25"/>
    <row r="190" s="330" customFormat="1" x14ac:dyDescent="0.25"/>
    <row r="191" s="330" customFormat="1" x14ac:dyDescent="0.25"/>
    <row r="192" s="330" customFormat="1" x14ac:dyDescent="0.25"/>
    <row r="193" s="330" customFormat="1" x14ac:dyDescent="0.25"/>
    <row r="194" s="330" customFormat="1" x14ac:dyDescent="0.25"/>
    <row r="195" s="330" customFormat="1" x14ac:dyDescent="0.25"/>
    <row r="196" s="330" customFormat="1" x14ac:dyDescent="0.25"/>
    <row r="197" s="330" customFormat="1" x14ac:dyDescent="0.25"/>
    <row r="198" s="330" customFormat="1" x14ac:dyDescent="0.25"/>
    <row r="199" s="330" customFormat="1" x14ac:dyDescent="0.25"/>
    <row r="200" s="330" customFormat="1" x14ac:dyDescent="0.25"/>
    <row r="201" s="330" customFormat="1" x14ac:dyDescent="0.25"/>
    <row r="202" s="330" customFormat="1" x14ac:dyDescent="0.25"/>
    <row r="203" s="330" customFormat="1" x14ac:dyDescent="0.25"/>
    <row r="204" s="330" customFormat="1" x14ac:dyDescent="0.25"/>
    <row r="205" s="330" customFormat="1" x14ac:dyDescent="0.25"/>
    <row r="206" s="330" customFormat="1" x14ac:dyDescent="0.25"/>
    <row r="207" s="330" customFormat="1" x14ac:dyDescent="0.25"/>
    <row r="208" s="330" customFormat="1" x14ac:dyDescent="0.25"/>
    <row r="209" s="330" customFormat="1" x14ac:dyDescent="0.25"/>
    <row r="210" s="330" customFormat="1" x14ac:dyDescent="0.25"/>
    <row r="211" s="330" customFormat="1" x14ac:dyDescent="0.25"/>
    <row r="212" s="330" customFormat="1" x14ac:dyDescent="0.25"/>
    <row r="213" s="330" customFormat="1" x14ac:dyDescent="0.25"/>
    <row r="214" s="330" customFormat="1" x14ac:dyDescent="0.25"/>
    <row r="215" s="330" customFormat="1" x14ac:dyDescent="0.25"/>
    <row r="216" s="330" customFormat="1" x14ac:dyDescent="0.25"/>
    <row r="217" s="330" customFormat="1" x14ac:dyDescent="0.25"/>
    <row r="218" s="330" customFormat="1" x14ac:dyDescent="0.25"/>
    <row r="219" s="330" customFormat="1" x14ac:dyDescent="0.25"/>
    <row r="220" s="330" customFormat="1" x14ac:dyDescent="0.25"/>
    <row r="221" s="330" customFormat="1" x14ac:dyDescent="0.25"/>
    <row r="222" s="330" customFormat="1" x14ac:dyDescent="0.25"/>
    <row r="223" s="330" customFormat="1" x14ac:dyDescent="0.25"/>
    <row r="224" s="330" customFormat="1" x14ac:dyDescent="0.25"/>
    <row r="225" s="330" customFormat="1" x14ac:dyDescent="0.25"/>
    <row r="226" s="330" customFormat="1" x14ac:dyDescent="0.25"/>
    <row r="227" s="330" customFormat="1" x14ac:dyDescent="0.25"/>
    <row r="228" s="330" customFormat="1" x14ac:dyDescent="0.25"/>
    <row r="229" s="330" customFormat="1" x14ac:dyDescent="0.25"/>
    <row r="230" s="330" customFormat="1" x14ac:dyDescent="0.25"/>
    <row r="231" s="330" customFormat="1" x14ac:dyDescent="0.25"/>
    <row r="232" s="330" customFormat="1" x14ac:dyDescent="0.25"/>
    <row r="233" s="330" customFormat="1" x14ac:dyDescent="0.25"/>
    <row r="234" s="330" customFormat="1" x14ac:dyDescent="0.25"/>
    <row r="235" s="330" customFormat="1" x14ac:dyDescent="0.25"/>
    <row r="236" s="330" customFormat="1" x14ac:dyDescent="0.25"/>
    <row r="237" s="330" customFormat="1" x14ac:dyDescent="0.25"/>
    <row r="238" s="330" customFormat="1" x14ac:dyDescent="0.25"/>
    <row r="239" s="330" customFormat="1" x14ac:dyDescent="0.25"/>
    <row r="240" s="330" customFormat="1" x14ac:dyDescent="0.25"/>
    <row r="241" s="330" customFormat="1" x14ac:dyDescent="0.25"/>
    <row r="242" s="330" customFormat="1" x14ac:dyDescent="0.25"/>
    <row r="243" s="330" customFormat="1" x14ac:dyDescent="0.25"/>
    <row r="244" s="330" customFormat="1" x14ac:dyDescent="0.25"/>
    <row r="245" s="330" customFormat="1" x14ac:dyDescent="0.25"/>
    <row r="246" s="330" customFormat="1" x14ac:dyDescent="0.25"/>
    <row r="247" s="330" customFormat="1" x14ac:dyDescent="0.25"/>
    <row r="248" s="330" customFormat="1" x14ac:dyDescent="0.25"/>
    <row r="249" s="330" customFormat="1" x14ac:dyDescent="0.25"/>
    <row r="250" s="330" customFormat="1" x14ac:dyDescent="0.25"/>
    <row r="251" s="330" customFormat="1" x14ac:dyDescent="0.25"/>
    <row r="252" s="330" customFormat="1" x14ac:dyDescent="0.25"/>
    <row r="253" s="330" customFormat="1" x14ac:dyDescent="0.25"/>
    <row r="254" s="330" customFormat="1" x14ac:dyDescent="0.25"/>
    <row r="255" s="330" customFormat="1" x14ac:dyDescent="0.25"/>
    <row r="256" s="330" customFormat="1" x14ac:dyDescent="0.25"/>
    <row r="257" s="330" customFormat="1" x14ac:dyDescent="0.25"/>
    <row r="258" s="330" customFormat="1" x14ac:dyDescent="0.25"/>
    <row r="259" s="330" customFormat="1" x14ac:dyDescent="0.25"/>
    <row r="260" s="330" customFormat="1" x14ac:dyDescent="0.25"/>
    <row r="261" s="330" customFormat="1" x14ac:dyDescent="0.25"/>
    <row r="262" s="330" customFormat="1" x14ac:dyDescent="0.25"/>
    <row r="263" s="330" customFormat="1" x14ac:dyDescent="0.25"/>
    <row r="264" s="330" customFormat="1" x14ac:dyDescent="0.25"/>
    <row r="265" s="330" customFormat="1" x14ac:dyDescent="0.25"/>
    <row r="266" s="330" customFormat="1" x14ac:dyDescent="0.25"/>
    <row r="267" s="330" customFormat="1" x14ac:dyDescent="0.25"/>
    <row r="268" s="330" customFormat="1" x14ac:dyDescent="0.25"/>
    <row r="269" s="330" customFormat="1" x14ac:dyDescent="0.25"/>
    <row r="270" s="330" customFormat="1" x14ac:dyDescent="0.25"/>
    <row r="271" s="330" customFormat="1" x14ac:dyDescent="0.25"/>
    <row r="272" s="330" customFormat="1" x14ac:dyDescent="0.25"/>
    <row r="273" s="330" customFormat="1" x14ac:dyDescent="0.25"/>
    <row r="274" s="330" customFormat="1" x14ac:dyDescent="0.25"/>
    <row r="275" s="330" customFormat="1" x14ac:dyDescent="0.25"/>
    <row r="276" s="330" customFormat="1" x14ac:dyDescent="0.25"/>
    <row r="277" s="330" customFormat="1" x14ac:dyDescent="0.25"/>
    <row r="278" s="330" customFormat="1" x14ac:dyDescent="0.25"/>
    <row r="279" s="330" customFormat="1" x14ac:dyDescent="0.25"/>
    <row r="280" s="330" customFormat="1" x14ac:dyDescent="0.25"/>
    <row r="281" s="330" customFormat="1" x14ac:dyDescent="0.25"/>
    <row r="282" s="330" customFormat="1" x14ac:dyDescent="0.25"/>
    <row r="283" s="330" customFormat="1" x14ac:dyDescent="0.25"/>
    <row r="284" s="330" customFormat="1" x14ac:dyDescent="0.25"/>
    <row r="285" s="330" customFormat="1" x14ac:dyDescent="0.25"/>
    <row r="286" s="330" customFormat="1" x14ac:dyDescent="0.25"/>
    <row r="287" s="330" customFormat="1" x14ac:dyDescent="0.25"/>
    <row r="288" s="330" customFormat="1" x14ac:dyDescent="0.25"/>
    <row r="289" s="330" customFormat="1" x14ac:dyDescent="0.25"/>
    <row r="290" s="330" customFormat="1" x14ac:dyDescent="0.25"/>
    <row r="291" s="330" customFormat="1" x14ac:dyDescent="0.25"/>
    <row r="292" s="330" customFormat="1" x14ac:dyDescent="0.25"/>
    <row r="293" s="330" customFormat="1" x14ac:dyDescent="0.25"/>
    <row r="294" s="330" customFormat="1" x14ac:dyDescent="0.25"/>
    <row r="295" s="330" customFormat="1" x14ac:dyDescent="0.25"/>
    <row r="296" s="330" customFormat="1" x14ac:dyDescent="0.25"/>
    <row r="297" s="330" customFormat="1" x14ac:dyDescent="0.25"/>
    <row r="298" s="330" customFormat="1" x14ac:dyDescent="0.25"/>
    <row r="299" s="330" customFormat="1" x14ac:dyDescent="0.25"/>
    <row r="300" s="330" customFormat="1" x14ac:dyDescent="0.25"/>
    <row r="301" s="330" customFormat="1" x14ac:dyDescent="0.25"/>
    <row r="302" s="330" customFormat="1" x14ac:dyDescent="0.25"/>
    <row r="303" s="330" customFormat="1" x14ac:dyDescent="0.25"/>
    <row r="304" s="330" customFormat="1" x14ac:dyDescent="0.25"/>
    <row r="305" s="330" customFormat="1" x14ac:dyDescent="0.25"/>
    <row r="306" s="330" customFormat="1" x14ac:dyDescent="0.25"/>
    <row r="307" s="330" customFormat="1" x14ac:dyDescent="0.25"/>
    <row r="308" s="330" customFormat="1" x14ac:dyDescent="0.25"/>
    <row r="309" s="330" customFormat="1" x14ac:dyDescent="0.25"/>
    <row r="310" s="330" customFormat="1" x14ac:dyDescent="0.25"/>
    <row r="311" s="330" customFormat="1" x14ac:dyDescent="0.25"/>
    <row r="312" s="330" customFormat="1" x14ac:dyDescent="0.25"/>
    <row r="313" s="330" customFormat="1" x14ac:dyDescent="0.25"/>
    <row r="314" s="330" customFormat="1" x14ac:dyDescent="0.25"/>
    <row r="315" s="330" customFormat="1" x14ac:dyDescent="0.25"/>
    <row r="316" s="330" customFormat="1" x14ac:dyDescent="0.25"/>
    <row r="317" s="330" customFormat="1" x14ac:dyDescent="0.25"/>
    <row r="318" s="330" customFormat="1" x14ac:dyDescent="0.25"/>
    <row r="319" s="330" customFormat="1" x14ac:dyDescent="0.25"/>
    <row r="320" s="330" customFormat="1" x14ac:dyDescent="0.25"/>
    <row r="321" s="330" customFormat="1" x14ac:dyDescent="0.25"/>
    <row r="322" s="330" customFormat="1" x14ac:dyDescent="0.25"/>
    <row r="323" s="330" customFormat="1" x14ac:dyDescent="0.25"/>
    <row r="324" s="330" customFormat="1" x14ac:dyDescent="0.25"/>
    <row r="325" s="330" customFormat="1" x14ac:dyDescent="0.25"/>
    <row r="326" s="330" customFormat="1" x14ac:dyDescent="0.25"/>
    <row r="327" s="330" customFormat="1" x14ac:dyDescent="0.25"/>
    <row r="328" s="330" customFormat="1" x14ac:dyDescent="0.25"/>
    <row r="329" s="330" customFormat="1" x14ac:dyDescent="0.25"/>
    <row r="330" s="330" customFormat="1" x14ac:dyDescent="0.25"/>
    <row r="331" s="330" customFormat="1" x14ac:dyDescent="0.25"/>
    <row r="332" s="330" customFormat="1" x14ac:dyDescent="0.25"/>
    <row r="333" s="330" customFormat="1" x14ac:dyDescent="0.25"/>
    <row r="334" s="330" customFormat="1" x14ac:dyDescent="0.25"/>
    <row r="335" s="330" customFormat="1" x14ac:dyDescent="0.25"/>
    <row r="336" s="330" customFormat="1" x14ac:dyDescent="0.25"/>
    <row r="337" s="330" customFormat="1" x14ac:dyDescent="0.25"/>
    <row r="338" s="330" customFormat="1" x14ac:dyDescent="0.25"/>
    <row r="339" s="330" customFormat="1" x14ac:dyDescent="0.25"/>
    <row r="340" s="330" customFormat="1" x14ac:dyDescent="0.25"/>
    <row r="341" s="330" customFormat="1" x14ac:dyDescent="0.25"/>
    <row r="342" s="330" customFormat="1" x14ac:dyDescent="0.25"/>
    <row r="343" s="330" customFormat="1" x14ac:dyDescent="0.25"/>
    <row r="344" s="330" customFormat="1" x14ac:dyDescent="0.25"/>
    <row r="345" s="330" customFormat="1" x14ac:dyDescent="0.25"/>
    <row r="346" s="330" customFormat="1" x14ac:dyDescent="0.25"/>
    <row r="347" s="330" customFormat="1" x14ac:dyDescent="0.25"/>
    <row r="348" s="330" customFormat="1" x14ac:dyDescent="0.25"/>
    <row r="349" s="330" customFormat="1" x14ac:dyDescent="0.25"/>
    <row r="350" s="330" customFormat="1" x14ac:dyDescent="0.25"/>
    <row r="351" s="330" customFormat="1" x14ac:dyDescent="0.25"/>
    <row r="352" s="330" customFormat="1" x14ac:dyDescent="0.25"/>
    <row r="353" s="330" customFormat="1" x14ac:dyDescent="0.25"/>
    <row r="354" s="330" customFormat="1" x14ac:dyDescent="0.25"/>
    <row r="355" s="330" customFormat="1" x14ac:dyDescent="0.25"/>
    <row r="356" s="330" customFormat="1" x14ac:dyDescent="0.25"/>
    <row r="357" s="330" customFormat="1" x14ac:dyDescent="0.25"/>
    <row r="358" s="330" customFormat="1" x14ac:dyDescent="0.25"/>
    <row r="359" s="330" customFormat="1" x14ac:dyDescent="0.25"/>
    <row r="360" s="330" customFormat="1" x14ac:dyDescent="0.25"/>
    <row r="361" s="330" customFormat="1" x14ac:dyDescent="0.25"/>
    <row r="362" s="330" customFormat="1" x14ac:dyDescent="0.25"/>
    <row r="363" s="330" customFormat="1" x14ac:dyDescent="0.25"/>
    <row r="364" s="330" customFormat="1" x14ac:dyDescent="0.25"/>
    <row r="365" s="330" customFormat="1" x14ac:dyDescent="0.25"/>
    <row r="366" s="330" customFormat="1" x14ac:dyDescent="0.25"/>
    <row r="367" s="330" customFormat="1" x14ac:dyDescent="0.25"/>
    <row r="368" s="330" customFormat="1" x14ac:dyDescent="0.25"/>
    <row r="369" s="330" customFormat="1" x14ac:dyDescent="0.25"/>
    <row r="370" s="330" customFormat="1" x14ac:dyDescent="0.25"/>
    <row r="371" s="330" customFormat="1" x14ac:dyDescent="0.25"/>
    <row r="372" s="330" customFormat="1" x14ac:dyDescent="0.25"/>
    <row r="373" s="330" customFormat="1" x14ac:dyDescent="0.25"/>
    <row r="374" s="330" customFormat="1" x14ac:dyDescent="0.25"/>
    <row r="375" s="330" customFormat="1" x14ac:dyDescent="0.25"/>
    <row r="376" s="330" customFormat="1" x14ac:dyDescent="0.25"/>
    <row r="377" s="330" customFormat="1" x14ac:dyDescent="0.25"/>
    <row r="378" s="330" customFormat="1" x14ac:dyDescent="0.25"/>
    <row r="379" s="330" customFormat="1" x14ac:dyDescent="0.25"/>
    <row r="380" s="330" customFormat="1" x14ac:dyDescent="0.25"/>
    <row r="381" s="330" customFormat="1" x14ac:dyDescent="0.25"/>
    <row r="382" s="330" customFormat="1" x14ac:dyDescent="0.25"/>
    <row r="383" s="330" customFormat="1" x14ac:dyDescent="0.25"/>
    <row r="384" s="330" customFormat="1" x14ac:dyDescent="0.25"/>
    <row r="385" s="330" customFormat="1" x14ac:dyDescent="0.25"/>
    <row r="386" s="330" customFormat="1" x14ac:dyDescent="0.25"/>
    <row r="387" s="330" customFormat="1" x14ac:dyDescent="0.25"/>
    <row r="388" s="330" customFormat="1" x14ac:dyDescent="0.25"/>
    <row r="389" s="330" customFormat="1" x14ac:dyDescent="0.25"/>
    <row r="390" s="330" customFormat="1" x14ac:dyDescent="0.25"/>
    <row r="391" s="330" customFormat="1" x14ac:dyDescent="0.25"/>
    <row r="392" s="330" customFormat="1" x14ac:dyDescent="0.25"/>
    <row r="393" s="330" customFormat="1" x14ac:dyDescent="0.25"/>
    <row r="394" s="330" customFormat="1" x14ac:dyDescent="0.25"/>
    <row r="395" s="330" customFormat="1" x14ac:dyDescent="0.25"/>
    <row r="396" s="330" customFormat="1" x14ac:dyDescent="0.25"/>
    <row r="397" s="330" customFormat="1" x14ac:dyDescent="0.25"/>
    <row r="398" s="330" customFormat="1" x14ac:dyDescent="0.25"/>
    <row r="399" s="330" customFormat="1" x14ac:dyDescent="0.25"/>
    <row r="400" s="330" customFormat="1" x14ac:dyDescent="0.25"/>
    <row r="401" s="330" customFormat="1" x14ac:dyDescent="0.25"/>
    <row r="402" s="330" customFormat="1" x14ac:dyDescent="0.25"/>
    <row r="403" s="330" customFormat="1" x14ac:dyDescent="0.25"/>
    <row r="404" s="330" customFormat="1" x14ac:dyDescent="0.25"/>
    <row r="405" s="330" customFormat="1" x14ac:dyDescent="0.25"/>
    <row r="406" s="330" customFormat="1" x14ac:dyDescent="0.25"/>
    <row r="407" s="330" customFormat="1" x14ac:dyDescent="0.25"/>
    <row r="408" s="330" customFormat="1" x14ac:dyDescent="0.25"/>
    <row r="409" s="330" customFormat="1" x14ac:dyDescent="0.25"/>
    <row r="410" s="330" customFormat="1" x14ac:dyDescent="0.25"/>
    <row r="411" s="330" customFormat="1" x14ac:dyDescent="0.25"/>
    <row r="412" s="330" customFormat="1" x14ac:dyDescent="0.25"/>
    <row r="413" s="330" customFormat="1" x14ac:dyDescent="0.25"/>
    <row r="414" s="330" customFormat="1" x14ac:dyDescent="0.25"/>
    <row r="415" s="330" customFormat="1" x14ac:dyDescent="0.25"/>
    <row r="416" s="330" customFormat="1" x14ac:dyDescent="0.25"/>
    <row r="417" s="330" customFormat="1" x14ac:dyDescent="0.25"/>
    <row r="418" s="330" customFormat="1" x14ac:dyDescent="0.25"/>
    <row r="419" s="330" customFormat="1" x14ac:dyDescent="0.25"/>
    <row r="420" s="330" customFormat="1" x14ac:dyDescent="0.25"/>
    <row r="421" s="330" customFormat="1" x14ac:dyDescent="0.25"/>
    <row r="422" s="330" customFormat="1" x14ac:dyDescent="0.25"/>
    <row r="423" s="330" customFormat="1" x14ac:dyDescent="0.25"/>
    <row r="424" s="330" customFormat="1" x14ac:dyDescent="0.25"/>
    <row r="425" s="330" customFormat="1" x14ac:dyDescent="0.25"/>
    <row r="426" s="330" customFormat="1" x14ac:dyDescent="0.25"/>
    <row r="427" s="330" customFormat="1" x14ac:dyDescent="0.25"/>
    <row r="428" s="330" customFormat="1" x14ac:dyDescent="0.25"/>
    <row r="429" s="330" customFormat="1" x14ac:dyDescent="0.25"/>
    <row r="430" s="330" customFormat="1" x14ac:dyDescent="0.25"/>
    <row r="431" s="330" customFormat="1" x14ac:dyDescent="0.25"/>
    <row r="432" s="330" customFormat="1" x14ac:dyDescent="0.25"/>
    <row r="433" s="330" customFormat="1" x14ac:dyDescent="0.25"/>
    <row r="434" s="330" customFormat="1" x14ac:dyDescent="0.25"/>
    <row r="435" s="330" customFormat="1" x14ac:dyDescent="0.25"/>
    <row r="436" s="330" customFormat="1" x14ac:dyDescent="0.25"/>
    <row r="437" s="330" customFormat="1" x14ac:dyDescent="0.25"/>
    <row r="438" s="330" customFormat="1" x14ac:dyDescent="0.25"/>
    <row r="439" s="330" customFormat="1" x14ac:dyDescent="0.25"/>
    <row r="440" s="330" customFormat="1" x14ac:dyDescent="0.25"/>
    <row r="441" s="330" customFormat="1" x14ac:dyDescent="0.25"/>
    <row r="442" s="330" customFormat="1" x14ac:dyDescent="0.25"/>
    <row r="443" s="330" customFormat="1" x14ac:dyDescent="0.25"/>
    <row r="444" s="330" customFormat="1" x14ac:dyDescent="0.25"/>
    <row r="445" s="330" customFormat="1" x14ac:dyDescent="0.25"/>
    <row r="446" s="330" customFormat="1" x14ac:dyDescent="0.25"/>
    <row r="447" s="330" customFormat="1" x14ac:dyDescent="0.25"/>
    <row r="448" s="330" customFormat="1" x14ac:dyDescent="0.25"/>
    <row r="449" s="330" customFormat="1" x14ac:dyDescent="0.25"/>
    <row r="450" s="330" customFormat="1" x14ac:dyDescent="0.25"/>
    <row r="451" s="330" customFormat="1" x14ac:dyDescent="0.25"/>
    <row r="452" s="330" customFormat="1" x14ac:dyDescent="0.25"/>
    <row r="453" s="330" customFormat="1" x14ac:dyDescent="0.25"/>
    <row r="454" s="330" customFormat="1" x14ac:dyDescent="0.25"/>
    <row r="455" s="330" customFormat="1" x14ac:dyDescent="0.25"/>
    <row r="456" s="330" customFormat="1" x14ac:dyDescent="0.25"/>
    <row r="457" s="330" customFormat="1" x14ac:dyDescent="0.25"/>
    <row r="458" s="330" customFormat="1" x14ac:dyDescent="0.25"/>
    <row r="459" s="330" customFormat="1" x14ac:dyDescent="0.25"/>
    <row r="460" s="330" customFormat="1" x14ac:dyDescent="0.25"/>
    <row r="461" s="330" customFormat="1" x14ac:dyDescent="0.25"/>
    <row r="462" s="330" customFormat="1" x14ac:dyDescent="0.25"/>
    <row r="463" s="330" customFormat="1" x14ac:dyDescent="0.25"/>
    <row r="464" s="330" customFormat="1" x14ac:dyDescent="0.25"/>
    <row r="465" s="330" customFormat="1" x14ac:dyDescent="0.25"/>
    <row r="466" s="330" customFormat="1" x14ac:dyDescent="0.25"/>
    <row r="467" s="330" customFormat="1" x14ac:dyDescent="0.25"/>
    <row r="468" s="330" customFormat="1" x14ac:dyDescent="0.25"/>
    <row r="469" s="330" customFormat="1" x14ac:dyDescent="0.25"/>
    <row r="470" s="330" customFormat="1" x14ac:dyDescent="0.25"/>
    <row r="471" s="330" customFormat="1" x14ac:dyDescent="0.25"/>
    <row r="472" s="330" customFormat="1" x14ac:dyDescent="0.25"/>
    <row r="473" s="330" customFormat="1" x14ac:dyDescent="0.25"/>
    <row r="474" s="330" customFormat="1" x14ac:dyDescent="0.25"/>
    <row r="475" s="330" customFormat="1" x14ac:dyDescent="0.25"/>
    <row r="476" s="330" customFormat="1" x14ac:dyDescent="0.25"/>
    <row r="477" s="330" customFormat="1" x14ac:dyDescent="0.25"/>
    <row r="478" s="330" customFormat="1" x14ac:dyDescent="0.25"/>
    <row r="479" s="330" customFormat="1" x14ac:dyDescent="0.25"/>
    <row r="480" s="330" customFormat="1" x14ac:dyDescent="0.25"/>
    <row r="481" s="330" customFormat="1" x14ac:dyDescent="0.25"/>
    <row r="482" s="330" customFormat="1" x14ac:dyDescent="0.25"/>
    <row r="483" s="330" customFormat="1" x14ac:dyDescent="0.25"/>
    <row r="484" s="330" customFormat="1" x14ac:dyDescent="0.25"/>
    <row r="485" s="330" customFormat="1" x14ac:dyDescent="0.25"/>
    <row r="486" s="330" customFormat="1" x14ac:dyDescent="0.25"/>
    <row r="487" s="330" customFormat="1" x14ac:dyDescent="0.25"/>
    <row r="488" s="330" customFormat="1" x14ac:dyDescent="0.25"/>
    <row r="489" s="330" customFormat="1" x14ac:dyDescent="0.25"/>
    <row r="490" s="330" customFormat="1" x14ac:dyDescent="0.25"/>
    <row r="491" s="330" customFormat="1" x14ac:dyDescent="0.25"/>
    <row r="492" s="330" customFormat="1" x14ac:dyDescent="0.25"/>
    <row r="493" s="330" customFormat="1" x14ac:dyDescent="0.25"/>
    <row r="494" s="330" customFormat="1" x14ac:dyDescent="0.25"/>
    <row r="495" s="330" customFormat="1" x14ac:dyDescent="0.25"/>
    <row r="496" s="330" customFormat="1" x14ac:dyDescent="0.25"/>
    <row r="497" s="330" customFormat="1" x14ac:dyDescent="0.25"/>
    <row r="498" s="330" customFormat="1" x14ac:dyDescent="0.25"/>
    <row r="499" s="330" customFormat="1" x14ac:dyDescent="0.25"/>
    <row r="500" s="330" customFormat="1" x14ac:dyDescent="0.25"/>
    <row r="501" s="330" customFormat="1" x14ac:dyDescent="0.25"/>
    <row r="502" s="330" customFormat="1" x14ac:dyDescent="0.25"/>
    <row r="503" s="330" customFormat="1" x14ac:dyDescent="0.25"/>
    <row r="504" s="330" customFormat="1" x14ac:dyDescent="0.25"/>
    <row r="505" s="330" customFormat="1" x14ac:dyDescent="0.25"/>
    <row r="506" s="330" customFormat="1" x14ac:dyDescent="0.25"/>
    <row r="507" s="330" customFormat="1" x14ac:dyDescent="0.25"/>
    <row r="508" s="330" customFormat="1" x14ac:dyDescent="0.25"/>
    <row r="509" s="330" customFormat="1" x14ac:dyDescent="0.25"/>
    <row r="510" s="330" customFormat="1" x14ac:dyDescent="0.25"/>
    <row r="511" s="330" customFormat="1" x14ac:dyDescent="0.25"/>
    <row r="512" s="330" customFormat="1" x14ac:dyDescent="0.25"/>
    <row r="513" s="330" customFormat="1" x14ac:dyDescent="0.25"/>
    <row r="514" s="330" customFormat="1" x14ac:dyDescent="0.25"/>
    <row r="515" s="330" customFormat="1" x14ac:dyDescent="0.25"/>
    <row r="516" s="330" customFormat="1" x14ac:dyDescent="0.25"/>
    <row r="517" s="330" customFormat="1" x14ac:dyDescent="0.25"/>
    <row r="518" s="330" customFormat="1" x14ac:dyDescent="0.25"/>
    <row r="519" s="330" customFormat="1" x14ac:dyDescent="0.25"/>
    <row r="520" s="330" customFormat="1" x14ac:dyDescent="0.25"/>
    <row r="521" s="330" customFormat="1" x14ac:dyDescent="0.25"/>
    <row r="522" s="330" customFormat="1" x14ac:dyDescent="0.25"/>
    <row r="523" s="330" customFormat="1" x14ac:dyDescent="0.25"/>
    <row r="524" s="330" customFormat="1" x14ac:dyDescent="0.25"/>
    <row r="525" s="330" customFormat="1" x14ac:dyDescent="0.25"/>
    <row r="526" s="330" customFormat="1" x14ac:dyDescent="0.25"/>
    <row r="527" s="330" customFormat="1" x14ac:dyDescent="0.25"/>
    <row r="528" s="330" customFormat="1" x14ac:dyDescent="0.25"/>
    <row r="529" s="330" customFormat="1" x14ac:dyDescent="0.25"/>
    <row r="530" s="330" customFormat="1" x14ac:dyDescent="0.25"/>
    <row r="531" s="330" customFormat="1" x14ac:dyDescent="0.25"/>
    <row r="532" s="330" customFormat="1" x14ac:dyDescent="0.25"/>
    <row r="533" s="330" customFormat="1" x14ac:dyDescent="0.25"/>
    <row r="534" s="330" customFormat="1" x14ac:dyDescent="0.25"/>
    <row r="535" s="330" customFormat="1" x14ac:dyDescent="0.25"/>
    <row r="536" s="330" customFormat="1" x14ac:dyDescent="0.25"/>
    <row r="537" s="330" customFormat="1" x14ac:dyDescent="0.25"/>
    <row r="538" s="330" customFormat="1" x14ac:dyDescent="0.25"/>
    <row r="539" s="330" customFormat="1" x14ac:dyDescent="0.25"/>
    <row r="540" s="330" customFormat="1" x14ac:dyDescent="0.25"/>
    <row r="541" s="330" customFormat="1" x14ac:dyDescent="0.25"/>
    <row r="542" s="330" customFormat="1" x14ac:dyDescent="0.25"/>
    <row r="543" s="330" customFormat="1" x14ac:dyDescent="0.25"/>
    <row r="544" s="330" customFormat="1" x14ac:dyDescent="0.25"/>
    <row r="545" s="330" customFormat="1" x14ac:dyDescent="0.25"/>
    <row r="546" s="330" customFormat="1" x14ac:dyDescent="0.25"/>
    <row r="547" s="330" customFormat="1" x14ac:dyDescent="0.25"/>
    <row r="548" s="330" customFormat="1" x14ac:dyDescent="0.25"/>
    <row r="549" s="330" customFormat="1" x14ac:dyDescent="0.25"/>
    <row r="550" s="330" customFormat="1" x14ac:dyDescent="0.25"/>
    <row r="551" s="330" customFormat="1" x14ac:dyDescent="0.25"/>
    <row r="552" s="330" customFormat="1" x14ac:dyDescent="0.25"/>
    <row r="553" s="330" customFormat="1" x14ac:dyDescent="0.25"/>
    <row r="554" s="330" customFormat="1" x14ac:dyDescent="0.25"/>
    <row r="555" s="330" customFormat="1" x14ac:dyDescent="0.25"/>
    <row r="556" s="330" customFormat="1" x14ac:dyDescent="0.25"/>
    <row r="557" s="330" customFormat="1" x14ac:dyDescent="0.25"/>
    <row r="558" s="330" customFormat="1" x14ac:dyDescent="0.25"/>
    <row r="559" s="330" customFormat="1" x14ac:dyDescent="0.25"/>
    <row r="560" s="330" customFormat="1" x14ac:dyDescent="0.25"/>
    <row r="561" s="330" customFormat="1" x14ac:dyDescent="0.25"/>
    <row r="562" s="330" customFormat="1" x14ac:dyDescent="0.25"/>
    <row r="563" s="330" customFormat="1" x14ac:dyDescent="0.25"/>
    <row r="564" s="330" customFormat="1" x14ac:dyDescent="0.25"/>
    <row r="565" s="330" customFormat="1" x14ac:dyDescent="0.25"/>
    <row r="566" s="330" customFormat="1" x14ac:dyDescent="0.25"/>
    <row r="567" s="330" customFormat="1" x14ac:dyDescent="0.25"/>
    <row r="568" s="330" customFormat="1" x14ac:dyDescent="0.25"/>
    <row r="569" s="330" customFormat="1" x14ac:dyDescent="0.25"/>
    <row r="570" s="330" customFormat="1" x14ac:dyDescent="0.25"/>
    <row r="571" s="330" customFormat="1" x14ac:dyDescent="0.25"/>
    <row r="572" s="330" customFormat="1" x14ac:dyDescent="0.25"/>
    <row r="573" s="330" customFormat="1" x14ac:dyDescent="0.25"/>
    <row r="574" s="330" customFormat="1" x14ac:dyDescent="0.25"/>
    <row r="575" s="330" customFormat="1" x14ac:dyDescent="0.25"/>
    <row r="576" s="330" customFormat="1" x14ac:dyDescent="0.25"/>
    <row r="577" s="330" customFormat="1" x14ac:dyDescent="0.25"/>
    <row r="578" s="330" customFormat="1" x14ac:dyDescent="0.25"/>
    <row r="579" s="330" customFormat="1" x14ac:dyDescent="0.25"/>
    <row r="580" s="330" customFormat="1" x14ac:dyDescent="0.25"/>
    <row r="581" s="330" customFormat="1" x14ac:dyDescent="0.25"/>
    <row r="582" s="330" customFormat="1" x14ac:dyDescent="0.25"/>
    <row r="583" s="330" customFormat="1" x14ac:dyDescent="0.25"/>
    <row r="584" s="330" customFormat="1" x14ac:dyDescent="0.25"/>
    <row r="585" s="330" customFormat="1" x14ac:dyDescent="0.25"/>
    <row r="586" s="330" customFormat="1" x14ac:dyDescent="0.25"/>
    <row r="587" s="330" customFormat="1" x14ac:dyDescent="0.25"/>
    <row r="588" s="330" customFormat="1" x14ac:dyDescent="0.25"/>
    <row r="589" s="330" customFormat="1" x14ac:dyDescent="0.25"/>
    <row r="590" s="330" customFormat="1" x14ac:dyDescent="0.25"/>
    <row r="591" s="330" customFormat="1" x14ac:dyDescent="0.25"/>
    <row r="592" s="330" customFormat="1" x14ac:dyDescent="0.25"/>
    <row r="593" s="330" customFormat="1" x14ac:dyDescent="0.25"/>
    <row r="594" s="330" customFormat="1" x14ac:dyDescent="0.25"/>
    <row r="595" s="330" customFormat="1" x14ac:dyDescent="0.25"/>
    <row r="596" s="330" customFormat="1" x14ac:dyDescent="0.25"/>
    <row r="597" s="330" customFormat="1" x14ac:dyDescent="0.25"/>
    <row r="598" s="330" customFormat="1" x14ac:dyDescent="0.25"/>
    <row r="599" s="330" customFormat="1" x14ac:dyDescent="0.25"/>
    <row r="600" s="330" customFormat="1" x14ac:dyDescent="0.25"/>
  </sheetData>
  <mergeCells count="4">
    <mergeCell ref="D2:P2"/>
    <mergeCell ref="D11:P11"/>
    <mergeCell ref="D20:I20"/>
    <mergeCell ref="D29:I29"/>
  </mergeCells>
  <conditionalFormatting sqref="O21">
    <cfRule type="cellIs" dxfId="56" priority="7" operator="greaterThan">
      <formula>1.96</formula>
    </cfRule>
  </conditionalFormatting>
  <pageMargins left="0.7" right="0.7" top="0.75" bottom="0.75" header="0.3" footer="0.3"/>
  <pageSetup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FAC7F7-D949-4E4E-8808-7F6711386634}">
  <dimension ref="A1:AC600"/>
  <sheetViews>
    <sheetView zoomScale="80" zoomScaleNormal="80" workbookViewId="0">
      <selection sqref="A1:XFD1048576"/>
    </sheetView>
  </sheetViews>
  <sheetFormatPr baseColWidth="10" defaultColWidth="11.42578125" defaultRowHeight="15" x14ac:dyDescent="0.25"/>
  <cols>
    <col min="1" max="1" width="13.7109375" style="345" customWidth="1"/>
    <col min="2" max="2" width="16" style="345" bestFit="1" customWidth="1"/>
    <col min="3" max="16384" width="11.42578125" style="345"/>
  </cols>
  <sheetData>
    <row r="1" spans="1:16" s="330" customFormat="1" x14ac:dyDescent="0.25">
      <c r="A1" s="406" t="s">
        <v>207</v>
      </c>
      <c r="B1" s="321"/>
    </row>
    <row r="2" spans="1:16" s="380" customFormat="1" ht="15" customHeight="1" x14ac:dyDescent="0.25">
      <c r="A2" s="693"/>
      <c r="B2" s="694"/>
      <c r="C2" s="545"/>
      <c r="D2" s="549" t="s">
        <v>0</v>
      </c>
      <c r="E2" s="549"/>
      <c r="F2" s="549"/>
      <c r="G2" s="549"/>
      <c r="H2" s="549"/>
      <c r="I2" s="549"/>
      <c r="J2" s="549"/>
      <c r="K2" s="549"/>
      <c r="L2" s="549"/>
      <c r="M2" s="549"/>
      <c r="N2" s="549"/>
      <c r="O2" s="549"/>
      <c r="P2" s="549"/>
    </row>
    <row r="3" spans="1:16" s="380" customFormat="1" ht="30" x14ac:dyDescent="0.25">
      <c r="A3" s="545" t="s">
        <v>4</v>
      </c>
      <c r="B3" s="545" t="s">
        <v>5</v>
      </c>
      <c r="C3" s="545" t="s">
        <v>131</v>
      </c>
      <c r="D3" s="550">
        <v>1990</v>
      </c>
      <c r="E3" s="550">
        <v>1992</v>
      </c>
      <c r="F3" s="550">
        <v>1994</v>
      </c>
      <c r="G3" s="550">
        <v>1996</v>
      </c>
      <c r="H3" s="550">
        <v>1998</v>
      </c>
      <c r="I3" s="550">
        <v>2000</v>
      </c>
      <c r="J3" s="550">
        <v>2003</v>
      </c>
      <c r="K3" s="550">
        <v>2006</v>
      </c>
      <c r="L3" s="550">
        <v>2009</v>
      </c>
      <c r="M3" s="550">
        <v>2011</v>
      </c>
      <c r="N3" s="550">
        <v>2013</v>
      </c>
      <c r="O3" s="550">
        <v>2015</v>
      </c>
      <c r="P3" s="550">
        <v>2017</v>
      </c>
    </row>
    <row r="4" spans="1:16" s="380" customFormat="1" ht="14.1" customHeight="1" x14ac:dyDescent="0.25">
      <c r="A4" s="696" t="s">
        <v>11</v>
      </c>
      <c r="B4" s="777" t="s">
        <v>12</v>
      </c>
      <c r="C4" s="551" t="s">
        <v>9</v>
      </c>
      <c r="D4" s="799"/>
      <c r="E4" s="799"/>
      <c r="F4" s="799"/>
      <c r="G4" s="799"/>
      <c r="H4" s="799"/>
      <c r="I4" s="799"/>
      <c r="J4" s="799"/>
      <c r="K4" s="799">
        <v>64.06633386919367</v>
      </c>
      <c r="L4" s="799">
        <v>61.492563897052278</v>
      </c>
      <c r="M4" s="799">
        <v>56.205925286292889</v>
      </c>
      <c r="N4" s="799">
        <v>60.827197491416442</v>
      </c>
      <c r="O4" s="799">
        <v>58.890299742198629</v>
      </c>
      <c r="P4" s="799">
        <v>55.792567311338651</v>
      </c>
    </row>
    <row r="5" spans="1:16" s="380" customFormat="1" ht="14.1" customHeight="1" x14ac:dyDescent="0.25">
      <c r="A5" s="696" t="s">
        <v>11</v>
      </c>
      <c r="B5" s="777" t="s">
        <v>12</v>
      </c>
      <c r="C5" s="551" t="s">
        <v>10</v>
      </c>
      <c r="D5" s="799"/>
      <c r="E5" s="799"/>
      <c r="F5" s="799"/>
      <c r="G5" s="799"/>
      <c r="H5" s="799"/>
      <c r="I5" s="799"/>
      <c r="J5" s="799"/>
      <c r="K5" s="799">
        <v>35.93366613080633</v>
      </c>
      <c r="L5" s="799">
        <v>38.507436102947722</v>
      </c>
      <c r="M5" s="799">
        <v>43.794074713707111</v>
      </c>
      <c r="N5" s="799">
        <v>39.172802508583565</v>
      </c>
      <c r="O5" s="799">
        <v>41.109700257801379</v>
      </c>
      <c r="P5" s="799">
        <v>44.207432688661356</v>
      </c>
    </row>
    <row r="6" spans="1:16" s="380" customFormat="1" ht="14.1" customHeight="1" x14ac:dyDescent="0.25">
      <c r="A6" s="696" t="s">
        <v>11</v>
      </c>
      <c r="B6" s="777" t="s">
        <v>13</v>
      </c>
      <c r="C6" s="551" t="s">
        <v>9</v>
      </c>
      <c r="D6" s="799">
        <v>80.622224503940245</v>
      </c>
      <c r="E6" s="799">
        <v>81.966118374806697</v>
      </c>
      <c r="F6" s="799">
        <v>78.963453322617482</v>
      </c>
      <c r="G6" s="799">
        <v>79.281526351592106</v>
      </c>
      <c r="H6" s="799">
        <v>78.945884457580647</v>
      </c>
      <c r="I6" s="799">
        <v>77.542297593429808</v>
      </c>
      <c r="J6" s="799">
        <v>72.193877551020407</v>
      </c>
      <c r="K6" s="799">
        <v>68.024062258172847</v>
      </c>
      <c r="L6" s="799">
        <v>67.164295763639203</v>
      </c>
      <c r="M6" s="799">
        <v>56.762425788724791</v>
      </c>
      <c r="N6" s="799">
        <v>61.613850566862446</v>
      </c>
      <c r="O6" s="799">
        <v>59.606109739850666</v>
      </c>
      <c r="P6" s="799">
        <v>57.522264473148596</v>
      </c>
    </row>
    <row r="7" spans="1:16" s="380" customFormat="1" ht="14.1" customHeight="1" x14ac:dyDescent="0.25">
      <c r="A7" s="696" t="s">
        <v>11</v>
      </c>
      <c r="B7" s="777" t="s">
        <v>13</v>
      </c>
      <c r="C7" s="551" t="s">
        <v>10</v>
      </c>
      <c r="D7" s="799">
        <v>19.377775496059758</v>
      </c>
      <c r="E7" s="799">
        <v>18.033881625193306</v>
      </c>
      <c r="F7" s="799">
        <v>21.036546677382514</v>
      </c>
      <c r="G7" s="799">
        <v>20.71847364840789</v>
      </c>
      <c r="H7" s="799">
        <v>21.054115542419353</v>
      </c>
      <c r="I7" s="799">
        <v>22.457702406570192</v>
      </c>
      <c r="J7" s="799">
        <v>27.806122448979593</v>
      </c>
      <c r="K7" s="799">
        <v>31.975937741827153</v>
      </c>
      <c r="L7" s="799">
        <v>32.835704236360797</v>
      </c>
      <c r="M7" s="799">
        <v>43.237574211275209</v>
      </c>
      <c r="N7" s="799">
        <v>38.386149433137554</v>
      </c>
      <c r="O7" s="799">
        <v>40.393890260149334</v>
      </c>
      <c r="P7" s="799">
        <v>42.477735526851404</v>
      </c>
    </row>
    <row r="8" spans="1:16" s="380" customFormat="1" ht="14.1" customHeight="1" x14ac:dyDescent="0.25">
      <c r="A8" s="696" t="s">
        <v>11</v>
      </c>
      <c r="B8" s="777" t="s">
        <v>14</v>
      </c>
      <c r="C8" s="551" t="s">
        <v>9</v>
      </c>
      <c r="D8" s="799">
        <v>79.934409428644642</v>
      </c>
      <c r="E8" s="799">
        <v>79.736008760247429</v>
      </c>
      <c r="F8" s="799">
        <v>79.758813851084682</v>
      </c>
      <c r="G8" s="799">
        <v>82.340710871893648</v>
      </c>
      <c r="H8" s="799">
        <v>82.109622617588641</v>
      </c>
      <c r="I8" s="799">
        <v>73.942141984707277</v>
      </c>
      <c r="J8" s="799">
        <v>74.227235102798431</v>
      </c>
      <c r="K8" s="799">
        <v>72.72741735339973</v>
      </c>
      <c r="L8" s="799">
        <v>67.067086883532355</v>
      </c>
      <c r="M8" s="799">
        <v>62.120060265111199</v>
      </c>
      <c r="N8" s="799">
        <v>66.604194438211877</v>
      </c>
      <c r="O8" s="799">
        <v>61.865242841511758</v>
      </c>
      <c r="P8" s="799">
        <v>60.988267515854346</v>
      </c>
    </row>
    <row r="9" spans="1:16" s="380" customFormat="1" ht="14.1" customHeight="1" x14ac:dyDescent="0.25">
      <c r="A9" s="696" t="s">
        <v>11</v>
      </c>
      <c r="B9" s="777" t="s">
        <v>14</v>
      </c>
      <c r="C9" s="551" t="s">
        <v>10</v>
      </c>
      <c r="D9" s="799">
        <v>20.065590571355369</v>
      </c>
      <c r="E9" s="799">
        <v>20.263991239752581</v>
      </c>
      <c r="F9" s="799">
        <v>20.241186148915329</v>
      </c>
      <c r="G9" s="799">
        <v>17.659289128106352</v>
      </c>
      <c r="H9" s="799">
        <v>17.890377382411359</v>
      </c>
      <c r="I9" s="799">
        <v>26.057858015292716</v>
      </c>
      <c r="J9" s="799">
        <v>25.772764897201579</v>
      </c>
      <c r="K9" s="799">
        <v>27.272582646600274</v>
      </c>
      <c r="L9" s="799">
        <v>32.932913116467645</v>
      </c>
      <c r="M9" s="799">
        <v>37.879939734888801</v>
      </c>
      <c r="N9" s="799">
        <v>33.395805561788109</v>
      </c>
      <c r="O9" s="799">
        <v>38.134757158488242</v>
      </c>
      <c r="P9" s="799">
        <v>39.011732484145661</v>
      </c>
    </row>
    <row r="10" spans="1:16" s="380" customFormat="1" ht="14.1" customHeight="1" x14ac:dyDescent="0.25">
      <c r="A10" s="696" t="s">
        <v>11</v>
      </c>
      <c r="B10" s="777" t="s">
        <v>15</v>
      </c>
      <c r="C10" s="551" t="s">
        <v>9</v>
      </c>
      <c r="D10" s="799">
        <v>81.254371207681984</v>
      </c>
      <c r="E10" s="799">
        <v>80.549936684921136</v>
      </c>
      <c r="F10" s="799">
        <v>80.001011582621004</v>
      </c>
      <c r="G10" s="799">
        <v>84.274647421042175</v>
      </c>
      <c r="H10" s="799">
        <v>80.067653816696449</v>
      </c>
      <c r="I10" s="799">
        <v>75.774123088783242</v>
      </c>
      <c r="J10" s="799">
        <v>72.663986076936922</v>
      </c>
      <c r="K10" s="799">
        <v>74.026225023786878</v>
      </c>
      <c r="L10" s="799">
        <v>67.356823735234158</v>
      </c>
      <c r="M10" s="799">
        <v>67.530475918176379</v>
      </c>
      <c r="N10" s="799">
        <v>64.273704590614969</v>
      </c>
      <c r="O10" s="799">
        <v>61.572214785066194</v>
      </c>
      <c r="P10" s="799">
        <v>55.028915715636472</v>
      </c>
    </row>
    <row r="11" spans="1:16" s="380" customFormat="1" ht="14.1" customHeight="1" x14ac:dyDescent="0.25">
      <c r="A11" s="696" t="s">
        <v>11</v>
      </c>
      <c r="B11" s="777" t="s">
        <v>15</v>
      </c>
      <c r="C11" s="551" t="s">
        <v>10</v>
      </c>
      <c r="D11" s="799">
        <v>18.745628792318016</v>
      </c>
      <c r="E11" s="799">
        <v>19.450063315078854</v>
      </c>
      <c r="F11" s="799">
        <v>19.998988417378989</v>
      </c>
      <c r="G11" s="799">
        <v>15.725352578957825</v>
      </c>
      <c r="H11" s="799">
        <v>19.932346183303547</v>
      </c>
      <c r="I11" s="799">
        <v>24.225876911216755</v>
      </c>
      <c r="J11" s="799">
        <v>27.336013923063074</v>
      </c>
      <c r="K11" s="799">
        <v>25.973774976213132</v>
      </c>
      <c r="L11" s="799">
        <v>32.643176264765842</v>
      </c>
      <c r="M11" s="799">
        <v>32.469524081823614</v>
      </c>
      <c r="N11" s="799">
        <v>35.726295409385031</v>
      </c>
      <c r="O11" s="799">
        <v>38.427785214933806</v>
      </c>
      <c r="P11" s="799">
        <v>44.971084284363521</v>
      </c>
    </row>
    <row r="12" spans="1:16" s="380" customFormat="1" ht="14.1" customHeight="1" x14ac:dyDescent="0.25">
      <c r="A12" s="696" t="s">
        <v>11</v>
      </c>
      <c r="B12" s="777" t="s">
        <v>16</v>
      </c>
      <c r="C12" s="551" t="s">
        <v>9</v>
      </c>
      <c r="D12" s="799">
        <v>77.40920281211136</v>
      </c>
      <c r="E12" s="799">
        <v>76.702542651689626</v>
      </c>
      <c r="F12" s="799">
        <v>74.559232797045155</v>
      </c>
      <c r="G12" s="799">
        <v>79.566913889137098</v>
      </c>
      <c r="H12" s="799">
        <v>77.733169466065817</v>
      </c>
      <c r="I12" s="799">
        <v>76.306390605848947</v>
      </c>
      <c r="J12" s="799">
        <v>73.198376734775977</v>
      </c>
      <c r="K12" s="799">
        <v>70.785268190473985</v>
      </c>
      <c r="L12" s="799">
        <v>65.23335237574824</v>
      </c>
      <c r="M12" s="799">
        <v>56.997007226453199</v>
      </c>
      <c r="N12" s="799">
        <v>61.769409781744699</v>
      </c>
      <c r="O12" s="799">
        <v>58.554159523694103</v>
      </c>
      <c r="P12" s="799">
        <v>52.705119606528058</v>
      </c>
    </row>
    <row r="13" spans="1:16" s="380" customFormat="1" ht="14.1" customHeight="1" x14ac:dyDescent="0.25">
      <c r="A13" s="696" t="s">
        <v>11</v>
      </c>
      <c r="B13" s="777" t="s">
        <v>16</v>
      </c>
      <c r="C13" s="551" t="s">
        <v>10</v>
      </c>
      <c r="D13" s="799">
        <v>22.590797187888629</v>
      </c>
      <c r="E13" s="799">
        <v>23.297457348310381</v>
      </c>
      <c r="F13" s="799">
        <v>25.440767202954845</v>
      </c>
      <c r="G13" s="799">
        <v>20.433086110862895</v>
      </c>
      <c r="H13" s="799">
        <v>22.266830533934179</v>
      </c>
      <c r="I13" s="799">
        <v>23.693609394151061</v>
      </c>
      <c r="J13" s="799">
        <v>26.801623265224027</v>
      </c>
      <c r="K13" s="799">
        <v>29.214731809526011</v>
      </c>
      <c r="L13" s="799">
        <v>34.766647624251753</v>
      </c>
      <c r="M13" s="799">
        <v>43.002992773546801</v>
      </c>
      <c r="N13" s="799">
        <v>38.230590218255301</v>
      </c>
      <c r="O13" s="799">
        <v>41.445840476305897</v>
      </c>
      <c r="P13" s="799">
        <v>47.294880393471942</v>
      </c>
    </row>
    <row r="14" spans="1:16" s="380" customFormat="1" ht="14.1" customHeight="1" x14ac:dyDescent="0.25">
      <c r="A14" s="696" t="s">
        <v>11</v>
      </c>
      <c r="B14" s="777" t="s">
        <v>17</v>
      </c>
      <c r="C14" s="551" t="s">
        <v>9</v>
      </c>
      <c r="D14" s="799">
        <v>76.839209673204863</v>
      </c>
      <c r="E14" s="799">
        <v>79.77039355176106</v>
      </c>
      <c r="F14" s="799">
        <v>75.383413477727942</v>
      </c>
      <c r="G14" s="799">
        <v>76.705028272888455</v>
      </c>
      <c r="H14" s="799">
        <v>75.589571085428005</v>
      </c>
      <c r="I14" s="799">
        <v>74.591591958609214</v>
      </c>
      <c r="J14" s="799">
        <v>70.887132860035891</v>
      </c>
      <c r="K14" s="799">
        <v>67.811312022743053</v>
      </c>
      <c r="L14" s="799">
        <v>63.867475576750877</v>
      </c>
      <c r="M14" s="799">
        <v>58.771680929934554</v>
      </c>
      <c r="N14" s="799">
        <v>57.751077977386821</v>
      </c>
      <c r="O14" s="799">
        <v>59.244618851897755</v>
      </c>
      <c r="P14" s="799">
        <v>53.226915756305878</v>
      </c>
    </row>
    <row r="15" spans="1:16" s="380" customFormat="1" ht="14.1" customHeight="1" x14ac:dyDescent="0.25">
      <c r="A15" s="696" t="s">
        <v>11</v>
      </c>
      <c r="B15" s="777" t="s">
        <v>17</v>
      </c>
      <c r="C15" s="551" t="s">
        <v>10</v>
      </c>
      <c r="D15" s="799">
        <v>23.160790326795134</v>
      </c>
      <c r="E15" s="799">
        <v>20.229606448238936</v>
      </c>
      <c r="F15" s="799">
        <v>24.616586522272062</v>
      </c>
      <c r="G15" s="799">
        <v>23.294971727111548</v>
      </c>
      <c r="H15" s="799">
        <v>24.410428914571984</v>
      </c>
      <c r="I15" s="799">
        <v>25.408408041390778</v>
      </c>
      <c r="J15" s="799">
        <v>29.112867139964109</v>
      </c>
      <c r="K15" s="799">
        <v>32.188687977256954</v>
      </c>
      <c r="L15" s="799">
        <v>36.132524423249123</v>
      </c>
      <c r="M15" s="799">
        <v>41.228319070065446</v>
      </c>
      <c r="N15" s="799">
        <v>42.248922022613179</v>
      </c>
      <c r="O15" s="799">
        <v>40.755381148102252</v>
      </c>
      <c r="P15" s="799">
        <v>46.773084243694122</v>
      </c>
    </row>
    <row r="16" spans="1:16" s="380" customFormat="1" ht="14.1" customHeight="1" x14ac:dyDescent="0.25">
      <c r="A16" s="696" t="s">
        <v>11</v>
      </c>
      <c r="B16" s="777" t="s">
        <v>18</v>
      </c>
      <c r="C16" s="551" t="s">
        <v>9</v>
      </c>
      <c r="D16" s="799">
        <v>79.56747899650955</v>
      </c>
      <c r="E16" s="799">
        <v>79.338467346721842</v>
      </c>
      <c r="F16" s="799">
        <v>78.411070480495525</v>
      </c>
      <c r="G16" s="799">
        <v>76.264260278940938</v>
      </c>
      <c r="H16" s="799">
        <v>75.358298779626637</v>
      </c>
      <c r="I16" s="799">
        <v>76.881018609406425</v>
      </c>
      <c r="J16" s="799">
        <v>74.006641412958203</v>
      </c>
      <c r="K16" s="799">
        <v>69.347773312884314</v>
      </c>
      <c r="L16" s="799">
        <v>65.760738328941684</v>
      </c>
      <c r="M16" s="799">
        <v>59.369772046810333</v>
      </c>
      <c r="N16" s="799">
        <v>60.894994571935094</v>
      </c>
      <c r="O16" s="799">
        <v>59.191962948455036</v>
      </c>
      <c r="P16" s="799">
        <v>57.474318727607596</v>
      </c>
    </row>
    <row r="17" spans="1:16" s="380" customFormat="1" ht="14.1" customHeight="1" x14ac:dyDescent="0.25">
      <c r="A17" s="696" t="s">
        <v>11</v>
      </c>
      <c r="B17" s="777" t="s">
        <v>18</v>
      </c>
      <c r="C17" s="551" t="s">
        <v>10</v>
      </c>
      <c r="D17" s="799">
        <v>20.432521003490443</v>
      </c>
      <c r="E17" s="799">
        <v>20.661532653278154</v>
      </c>
      <c r="F17" s="799">
        <v>21.588929519504472</v>
      </c>
      <c r="G17" s="799">
        <v>23.735739721059051</v>
      </c>
      <c r="H17" s="799">
        <v>24.641701220373356</v>
      </c>
      <c r="I17" s="799">
        <v>23.118981390593568</v>
      </c>
      <c r="J17" s="799">
        <v>25.993358587041797</v>
      </c>
      <c r="K17" s="799">
        <v>30.652226687115686</v>
      </c>
      <c r="L17" s="799">
        <v>34.239261671058323</v>
      </c>
      <c r="M17" s="799">
        <v>40.63022795318966</v>
      </c>
      <c r="N17" s="799">
        <v>39.105005428064906</v>
      </c>
      <c r="O17" s="799">
        <v>40.808037051544964</v>
      </c>
      <c r="P17" s="799">
        <v>42.525681272392397</v>
      </c>
    </row>
    <row r="18" spans="1:16" s="380" customFormat="1" ht="14.1" customHeight="1" x14ac:dyDescent="0.25">
      <c r="A18" s="696" t="s">
        <v>11</v>
      </c>
      <c r="B18" s="777" t="s">
        <v>19</v>
      </c>
      <c r="C18" s="551" t="s">
        <v>9</v>
      </c>
      <c r="D18" s="799">
        <v>82.681193281030957</v>
      </c>
      <c r="E18" s="799">
        <v>82.889014175257742</v>
      </c>
      <c r="F18" s="799">
        <v>81.457877128147487</v>
      </c>
      <c r="G18" s="799">
        <v>82.581312177573352</v>
      </c>
      <c r="H18" s="799">
        <v>80.579445858795935</v>
      </c>
      <c r="I18" s="799">
        <v>78.666119250897793</v>
      </c>
      <c r="J18" s="799">
        <v>76.500256644870447</v>
      </c>
      <c r="K18" s="799">
        <v>71.865211944038421</v>
      </c>
      <c r="L18" s="799">
        <v>71.258955002366605</v>
      </c>
      <c r="M18" s="799">
        <v>61.250729897757076</v>
      </c>
      <c r="N18" s="799">
        <v>66.239348738506777</v>
      </c>
      <c r="O18" s="799">
        <v>64.27737615651337</v>
      </c>
      <c r="P18" s="799">
        <v>60.776144937851598</v>
      </c>
    </row>
    <row r="19" spans="1:16" s="380" customFormat="1" ht="14.1" customHeight="1" x14ac:dyDescent="0.25">
      <c r="A19" s="696" t="s">
        <v>11</v>
      </c>
      <c r="B19" s="777" t="s">
        <v>19</v>
      </c>
      <c r="C19" s="551" t="s">
        <v>10</v>
      </c>
      <c r="D19" s="799">
        <v>17.318806718969036</v>
      </c>
      <c r="E19" s="799">
        <v>17.110985824742269</v>
      </c>
      <c r="F19" s="799">
        <v>18.542122871852516</v>
      </c>
      <c r="G19" s="799">
        <v>17.418687822426655</v>
      </c>
      <c r="H19" s="799">
        <v>19.420554141204072</v>
      </c>
      <c r="I19" s="799">
        <v>21.333880749102203</v>
      </c>
      <c r="J19" s="799">
        <v>23.499743355129549</v>
      </c>
      <c r="K19" s="799">
        <v>28.134788055961579</v>
      </c>
      <c r="L19" s="799">
        <v>28.741044997633391</v>
      </c>
      <c r="M19" s="799">
        <v>38.749270102242932</v>
      </c>
      <c r="N19" s="799">
        <v>33.760651261493223</v>
      </c>
      <c r="O19" s="799">
        <v>35.72262384348663</v>
      </c>
      <c r="P19" s="799">
        <v>39.223855062148402</v>
      </c>
    </row>
    <row r="20" spans="1:16" s="380" customFormat="1" ht="14.1" customHeight="1" x14ac:dyDescent="0.25">
      <c r="A20" s="696" t="s">
        <v>11</v>
      </c>
      <c r="B20" s="777" t="s">
        <v>20</v>
      </c>
      <c r="C20" s="551" t="s">
        <v>9</v>
      </c>
      <c r="D20" s="799">
        <v>80.310135561160152</v>
      </c>
      <c r="E20" s="799">
        <v>80.170434056444421</v>
      </c>
      <c r="F20" s="799">
        <v>80.045334374279179</v>
      </c>
      <c r="G20" s="799">
        <v>80.576407322968109</v>
      </c>
      <c r="H20" s="799">
        <v>79.561949196474856</v>
      </c>
      <c r="I20" s="799">
        <v>79.939455611425942</v>
      </c>
      <c r="J20" s="799">
        <v>75.91415620556819</v>
      </c>
      <c r="K20" s="799">
        <v>74.654407656433506</v>
      </c>
      <c r="L20" s="799">
        <v>69.651459336922642</v>
      </c>
      <c r="M20" s="799">
        <v>65.314361868924436</v>
      </c>
      <c r="N20" s="799">
        <v>64.431822343763358</v>
      </c>
      <c r="O20" s="799">
        <v>64.711833480369876</v>
      </c>
      <c r="P20" s="799">
        <v>60.983560777251235</v>
      </c>
    </row>
    <row r="21" spans="1:16" s="380" customFormat="1" ht="14.1" customHeight="1" x14ac:dyDescent="0.25">
      <c r="A21" s="696" t="s">
        <v>11</v>
      </c>
      <c r="B21" s="777" t="s">
        <v>20</v>
      </c>
      <c r="C21" s="551" t="s">
        <v>10</v>
      </c>
      <c r="D21" s="799">
        <v>19.689864438839848</v>
      </c>
      <c r="E21" s="799">
        <v>19.829565943555579</v>
      </c>
      <c r="F21" s="799">
        <v>19.954665625720825</v>
      </c>
      <c r="G21" s="799">
        <v>19.423592677031888</v>
      </c>
      <c r="H21" s="799">
        <v>20.438050803525144</v>
      </c>
      <c r="I21" s="799">
        <v>20.060544388574055</v>
      </c>
      <c r="J21" s="799">
        <v>24.08584379443182</v>
      </c>
      <c r="K21" s="799">
        <v>25.345592343566491</v>
      </c>
      <c r="L21" s="799">
        <v>30.348540663077362</v>
      </c>
      <c r="M21" s="799">
        <v>34.685638131075578</v>
      </c>
      <c r="N21" s="799">
        <v>35.568177656236649</v>
      </c>
      <c r="O21" s="799">
        <v>35.288166519630131</v>
      </c>
      <c r="P21" s="799">
        <v>39.016439222748758</v>
      </c>
    </row>
    <row r="22" spans="1:16" s="380" customFormat="1" ht="14.1" customHeight="1" x14ac:dyDescent="0.25">
      <c r="A22" s="696" t="s">
        <v>11</v>
      </c>
      <c r="B22" s="777" t="s">
        <v>21</v>
      </c>
      <c r="C22" s="551" t="s">
        <v>9</v>
      </c>
      <c r="D22" s="799"/>
      <c r="E22" s="799"/>
      <c r="F22" s="799"/>
      <c r="G22" s="799"/>
      <c r="H22" s="799"/>
      <c r="I22" s="799"/>
      <c r="J22" s="799"/>
      <c r="K22" s="799"/>
      <c r="L22" s="799"/>
      <c r="M22" s="799"/>
      <c r="N22" s="799"/>
      <c r="O22" s="799"/>
      <c r="P22" s="799">
        <v>61.567202440462452</v>
      </c>
    </row>
    <row r="23" spans="1:16" s="380" customFormat="1" ht="14.1" customHeight="1" x14ac:dyDescent="0.25">
      <c r="A23" s="696" t="s">
        <v>11</v>
      </c>
      <c r="B23" s="777" t="s">
        <v>21</v>
      </c>
      <c r="C23" s="551" t="s">
        <v>10</v>
      </c>
      <c r="D23" s="799"/>
      <c r="E23" s="799"/>
      <c r="F23" s="799"/>
      <c r="G23" s="799"/>
      <c r="H23" s="799"/>
      <c r="I23" s="799"/>
      <c r="J23" s="799"/>
      <c r="K23" s="799"/>
      <c r="L23" s="799"/>
      <c r="M23" s="799"/>
      <c r="N23" s="799"/>
      <c r="O23" s="799"/>
      <c r="P23" s="799">
        <v>38.432797559537541</v>
      </c>
    </row>
    <row r="24" spans="1:16" s="380" customFormat="1" ht="14.1" customHeight="1" x14ac:dyDescent="0.25">
      <c r="A24" s="696" t="s">
        <v>11</v>
      </c>
      <c r="B24" s="777" t="s">
        <v>22</v>
      </c>
      <c r="C24" s="551" t="s">
        <v>9</v>
      </c>
      <c r="D24" s="799">
        <v>80.422992409109071</v>
      </c>
      <c r="E24" s="799">
        <v>77.320118449900818</v>
      </c>
      <c r="F24" s="799">
        <v>79.821594808395432</v>
      </c>
      <c r="G24" s="799">
        <v>79.350068924858903</v>
      </c>
      <c r="H24" s="799">
        <v>78.083606690110798</v>
      </c>
      <c r="I24" s="799">
        <v>75.459743663104817</v>
      </c>
      <c r="J24" s="799">
        <v>73.058736601474209</v>
      </c>
      <c r="K24" s="799">
        <v>71.046615340834222</v>
      </c>
      <c r="L24" s="799">
        <v>68.177676821886351</v>
      </c>
      <c r="M24" s="799">
        <v>66.198506707424116</v>
      </c>
      <c r="N24" s="799">
        <v>64.304280247123216</v>
      </c>
      <c r="O24" s="799">
        <v>61.615657077096621</v>
      </c>
      <c r="P24" s="799">
        <v>58.582847754097585</v>
      </c>
    </row>
    <row r="25" spans="1:16" s="380" customFormat="1" ht="14.1" customHeight="1" x14ac:dyDescent="0.25">
      <c r="A25" s="696" t="s">
        <v>11</v>
      </c>
      <c r="B25" s="777" t="s">
        <v>22</v>
      </c>
      <c r="C25" s="551" t="s">
        <v>10</v>
      </c>
      <c r="D25" s="799">
        <v>19.577007590890929</v>
      </c>
      <c r="E25" s="799">
        <v>22.679881550099182</v>
      </c>
      <c r="F25" s="799">
        <v>20.178405191604568</v>
      </c>
      <c r="G25" s="799">
        <v>20.649931075141101</v>
      </c>
      <c r="H25" s="799">
        <v>21.916393309889205</v>
      </c>
      <c r="I25" s="799">
        <v>24.54025633689518</v>
      </c>
      <c r="J25" s="799">
        <v>26.941263398525788</v>
      </c>
      <c r="K25" s="799">
        <v>28.953384659165788</v>
      </c>
      <c r="L25" s="799">
        <v>31.822323178113649</v>
      </c>
      <c r="M25" s="799">
        <v>33.801493292575877</v>
      </c>
      <c r="N25" s="799">
        <v>35.695719752876791</v>
      </c>
      <c r="O25" s="799">
        <v>38.384342922903379</v>
      </c>
      <c r="P25" s="799">
        <v>41.417152245902415</v>
      </c>
    </row>
    <row r="26" spans="1:16" s="380" customFormat="1" ht="14.1" customHeight="1" x14ac:dyDescent="0.25">
      <c r="A26" s="696" t="s">
        <v>11</v>
      </c>
      <c r="B26" s="777" t="s">
        <v>23</v>
      </c>
      <c r="C26" s="551" t="s">
        <v>9</v>
      </c>
      <c r="D26" s="799">
        <v>80.466678944754193</v>
      </c>
      <c r="E26" s="799">
        <v>78.572012580330423</v>
      </c>
      <c r="F26" s="799">
        <v>78.033518229732138</v>
      </c>
      <c r="G26" s="799">
        <v>78.936953825470312</v>
      </c>
      <c r="H26" s="799">
        <v>78.317934467986575</v>
      </c>
      <c r="I26" s="799">
        <v>79.017201280309493</v>
      </c>
      <c r="J26" s="799">
        <v>74.643070108186379</v>
      </c>
      <c r="K26" s="799">
        <v>70.731687875877299</v>
      </c>
      <c r="L26" s="799">
        <v>70.616881307831463</v>
      </c>
      <c r="M26" s="799">
        <v>64.264258958230258</v>
      </c>
      <c r="N26" s="799">
        <v>63.602614989493347</v>
      </c>
      <c r="O26" s="799">
        <v>61.318158797134124</v>
      </c>
      <c r="P26" s="799">
        <v>58.84188874977643</v>
      </c>
    </row>
    <row r="27" spans="1:16" s="380" customFormat="1" ht="14.1" customHeight="1" x14ac:dyDescent="0.25">
      <c r="A27" s="696" t="s">
        <v>11</v>
      </c>
      <c r="B27" s="777" t="s">
        <v>23</v>
      </c>
      <c r="C27" s="551" t="s">
        <v>10</v>
      </c>
      <c r="D27" s="799">
        <v>19.533321055245814</v>
      </c>
      <c r="E27" s="799">
        <v>21.427987419669574</v>
      </c>
      <c r="F27" s="799">
        <v>21.966481770267869</v>
      </c>
      <c r="G27" s="799">
        <v>21.063046174529688</v>
      </c>
      <c r="H27" s="799">
        <v>21.682065532013432</v>
      </c>
      <c r="I27" s="799">
        <v>20.982798719690514</v>
      </c>
      <c r="J27" s="799">
        <v>25.356929891813611</v>
      </c>
      <c r="K27" s="799">
        <v>29.268312124122701</v>
      </c>
      <c r="L27" s="799">
        <v>29.383118692168537</v>
      </c>
      <c r="M27" s="799">
        <v>35.735741041769735</v>
      </c>
      <c r="N27" s="799">
        <v>36.397385010506653</v>
      </c>
      <c r="O27" s="799">
        <v>38.681841202865868</v>
      </c>
      <c r="P27" s="799">
        <v>41.15811125022357</v>
      </c>
    </row>
    <row r="28" spans="1:16" s="380" customFormat="1" ht="14.1" customHeight="1" x14ac:dyDescent="0.25">
      <c r="A28" s="696" t="s">
        <v>11</v>
      </c>
      <c r="B28" s="777" t="s">
        <v>24</v>
      </c>
      <c r="C28" s="551" t="s">
        <v>9</v>
      </c>
      <c r="D28" s="799"/>
      <c r="E28" s="799"/>
      <c r="F28" s="799"/>
      <c r="G28" s="799"/>
      <c r="H28" s="799"/>
      <c r="I28" s="799"/>
      <c r="J28" s="799"/>
      <c r="K28" s="799">
        <v>73.456417682313671</v>
      </c>
      <c r="L28" s="799">
        <v>67.567467686650602</v>
      </c>
      <c r="M28" s="799">
        <v>64.848748088425594</v>
      </c>
      <c r="N28" s="799">
        <v>64.404693177573265</v>
      </c>
      <c r="O28" s="799">
        <v>60.488943757190974</v>
      </c>
      <c r="P28" s="799">
        <v>60.299391610630806</v>
      </c>
    </row>
    <row r="29" spans="1:16" s="380" customFormat="1" ht="14.1" customHeight="1" x14ac:dyDescent="0.25">
      <c r="A29" s="696" t="s">
        <v>11</v>
      </c>
      <c r="B29" s="777" t="s">
        <v>24</v>
      </c>
      <c r="C29" s="551" t="s">
        <v>10</v>
      </c>
      <c r="D29" s="799"/>
      <c r="E29" s="799"/>
      <c r="F29" s="799"/>
      <c r="G29" s="799"/>
      <c r="H29" s="799"/>
      <c r="I29" s="799"/>
      <c r="J29" s="799"/>
      <c r="K29" s="799">
        <v>26.543582317686337</v>
      </c>
      <c r="L29" s="799">
        <v>32.432532313349412</v>
      </c>
      <c r="M29" s="799">
        <v>35.151251911574413</v>
      </c>
      <c r="N29" s="799">
        <v>35.595306822426728</v>
      </c>
      <c r="O29" s="799">
        <v>39.511056242809033</v>
      </c>
      <c r="P29" s="799">
        <v>39.700608389369194</v>
      </c>
    </row>
    <row r="30" spans="1:16" s="380" customFormat="1" ht="14.1" customHeight="1" x14ac:dyDescent="0.25">
      <c r="A30" s="696" t="s">
        <v>11</v>
      </c>
      <c r="B30" s="777" t="s">
        <v>25</v>
      </c>
      <c r="C30" s="551" t="s">
        <v>9</v>
      </c>
      <c r="D30" s="799">
        <v>82.378389163745524</v>
      </c>
      <c r="E30" s="799">
        <v>78.729500675664397</v>
      </c>
      <c r="F30" s="799">
        <v>79.855760667305873</v>
      </c>
      <c r="G30" s="799">
        <v>78.956782713085232</v>
      </c>
      <c r="H30" s="799">
        <v>80.928506542453476</v>
      </c>
      <c r="I30" s="799">
        <v>77.76741148481598</v>
      </c>
      <c r="J30" s="799">
        <v>77.49762377948673</v>
      </c>
      <c r="K30" s="799">
        <v>72.821407415354045</v>
      </c>
      <c r="L30" s="799">
        <v>68.527892495112823</v>
      </c>
      <c r="M30" s="799">
        <v>65.083750578110227</v>
      </c>
      <c r="N30" s="799">
        <v>63.79390551544423</v>
      </c>
      <c r="O30" s="799">
        <v>62.339441685220073</v>
      </c>
      <c r="P30" s="799">
        <v>57.862374076048397</v>
      </c>
    </row>
    <row r="31" spans="1:16" s="380" customFormat="1" ht="14.1" customHeight="1" x14ac:dyDescent="0.25">
      <c r="A31" s="696" t="s">
        <v>11</v>
      </c>
      <c r="B31" s="777" t="s">
        <v>25</v>
      </c>
      <c r="C31" s="551" t="s">
        <v>10</v>
      </c>
      <c r="D31" s="799">
        <v>17.621610836254472</v>
      </c>
      <c r="E31" s="799">
        <v>21.270499324335596</v>
      </c>
      <c r="F31" s="799">
        <v>20.144239332694124</v>
      </c>
      <c r="G31" s="799">
        <v>21.043217286914768</v>
      </c>
      <c r="H31" s="799">
        <v>19.071493457546531</v>
      </c>
      <c r="I31" s="799">
        <v>22.232588515184027</v>
      </c>
      <c r="J31" s="799">
        <v>22.502376220513266</v>
      </c>
      <c r="K31" s="799">
        <v>27.178592584645955</v>
      </c>
      <c r="L31" s="799">
        <v>31.472107504887177</v>
      </c>
      <c r="M31" s="799">
        <v>34.916249421889766</v>
      </c>
      <c r="N31" s="799">
        <v>36.20609448455577</v>
      </c>
      <c r="O31" s="799">
        <v>37.660558314779927</v>
      </c>
      <c r="P31" s="799">
        <v>42.13762592395161</v>
      </c>
    </row>
    <row r="32" spans="1:16" s="380" customFormat="1" ht="14.1" customHeight="1" x14ac:dyDescent="0.25">
      <c r="A32" s="696" t="s">
        <v>11</v>
      </c>
      <c r="B32" s="777" t="s">
        <v>26</v>
      </c>
      <c r="C32" s="551" t="s">
        <v>9</v>
      </c>
      <c r="D32" s="799">
        <v>78.204782209747933</v>
      </c>
      <c r="E32" s="799">
        <v>83.325404376784022</v>
      </c>
      <c r="F32" s="799">
        <v>80.458624127617156</v>
      </c>
      <c r="G32" s="799">
        <v>81.467218180953736</v>
      </c>
      <c r="H32" s="799">
        <v>84.573526236234073</v>
      </c>
      <c r="I32" s="799">
        <v>79.846749608634752</v>
      </c>
      <c r="J32" s="799">
        <v>78.754394776494223</v>
      </c>
      <c r="K32" s="799">
        <v>67.013888888888886</v>
      </c>
      <c r="L32" s="799">
        <v>70.142852078976276</v>
      </c>
      <c r="M32" s="799">
        <v>57.200785247642649</v>
      </c>
      <c r="N32" s="799">
        <v>60.483870967741936</v>
      </c>
      <c r="O32" s="799">
        <v>58.506969600370937</v>
      </c>
      <c r="P32" s="799">
        <v>56.498846519202061</v>
      </c>
    </row>
    <row r="33" spans="1:29" s="380" customFormat="1" ht="14.1" customHeight="1" x14ac:dyDescent="0.25">
      <c r="A33" s="696" t="s">
        <v>11</v>
      </c>
      <c r="B33" s="777" t="s">
        <v>26</v>
      </c>
      <c r="C33" s="551" t="s">
        <v>10</v>
      </c>
      <c r="D33" s="799">
        <v>21.795217790252064</v>
      </c>
      <c r="E33" s="799">
        <v>16.674595623215986</v>
      </c>
      <c r="F33" s="799">
        <v>19.541375872382851</v>
      </c>
      <c r="G33" s="799">
        <v>18.53278181904626</v>
      </c>
      <c r="H33" s="799">
        <v>15.426473763765925</v>
      </c>
      <c r="I33" s="799">
        <v>20.153250391365248</v>
      </c>
      <c r="J33" s="799">
        <v>21.245605223505777</v>
      </c>
      <c r="K33" s="799">
        <v>32.986111111111107</v>
      </c>
      <c r="L33" s="799">
        <v>29.857147921023714</v>
      </c>
      <c r="M33" s="799">
        <v>42.799214752357351</v>
      </c>
      <c r="N33" s="799">
        <v>39.516129032258064</v>
      </c>
      <c r="O33" s="799">
        <v>41.493030399629063</v>
      </c>
      <c r="P33" s="799">
        <v>43.501153480797939</v>
      </c>
    </row>
    <row r="34" spans="1:29" s="380" customFormat="1" ht="14.1" customHeight="1" x14ac:dyDescent="0.25">
      <c r="A34" s="696" t="s">
        <v>11</v>
      </c>
      <c r="B34" s="777" t="s">
        <v>27</v>
      </c>
      <c r="C34" s="551" t="s">
        <v>9</v>
      </c>
      <c r="D34" s="799">
        <v>81.536861631861484</v>
      </c>
      <c r="E34" s="799">
        <v>81.671649904865447</v>
      </c>
      <c r="F34" s="799">
        <v>84.708864945300235</v>
      </c>
      <c r="G34" s="799">
        <v>73.471658229960497</v>
      </c>
      <c r="H34" s="799">
        <v>72.780087143787256</v>
      </c>
      <c r="I34" s="799">
        <v>75.289368738449568</v>
      </c>
      <c r="J34" s="799">
        <v>76.850763807285546</v>
      </c>
      <c r="K34" s="799">
        <v>65.614960991280398</v>
      </c>
      <c r="L34" s="799">
        <v>67.683222422987086</v>
      </c>
      <c r="M34" s="799">
        <v>54.891237304165465</v>
      </c>
      <c r="N34" s="799">
        <v>61.344823194804086</v>
      </c>
      <c r="O34" s="799">
        <v>65.01384248210023</v>
      </c>
      <c r="P34" s="799">
        <v>57.348920524182148</v>
      </c>
    </row>
    <row r="35" spans="1:29" s="380" customFormat="1" ht="14.1" customHeight="1" x14ac:dyDescent="0.25">
      <c r="A35" s="696" t="s">
        <v>11</v>
      </c>
      <c r="B35" s="777" t="s">
        <v>27</v>
      </c>
      <c r="C35" s="551" t="s">
        <v>10</v>
      </c>
      <c r="D35" s="799">
        <v>18.463138368138509</v>
      </c>
      <c r="E35" s="799">
        <v>18.328350095134546</v>
      </c>
      <c r="F35" s="799">
        <v>15.291135054699772</v>
      </c>
      <c r="G35" s="799">
        <v>26.528341770039493</v>
      </c>
      <c r="H35" s="799">
        <v>27.219912856212751</v>
      </c>
      <c r="I35" s="799">
        <v>24.710631261550432</v>
      </c>
      <c r="J35" s="799">
        <v>23.149236192714454</v>
      </c>
      <c r="K35" s="799">
        <v>34.385039008719595</v>
      </c>
      <c r="L35" s="799">
        <v>32.316777577012914</v>
      </c>
      <c r="M35" s="799">
        <v>45.108762695834528</v>
      </c>
      <c r="N35" s="799">
        <v>38.655176805195907</v>
      </c>
      <c r="O35" s="799">
        <v>34.986157517899763</v>
      </c>
      <c r="P35" s="799">
        <v>42.651079475817852</v>
      </c>
    </row>
    <row r="36" spans="1:29" s="380" customFormat="1" x14ac:dyDescent="0.25">
      <c r="A36" s="379" t="s">
        <v>135</v>
      </c>
      <c r="B36" s="407"/>
      <c r="J36" s="823"/>
      <c r="X36" s="581"/>
      <c r="Y36" s="581"/>
      <c r="Z36" s="581"/>
      <c r="AA36" s="581"/>
      <c r="AB36" s="581"/>
      <c r="AC36" s="581"/>
    </row>
    <row r="37" spans="1:29" s="380" customFormat="1" x14ac:dyDescent="0.25">
      <c r="A37" s="379" t="s">
        <v>136</v>
      </c>
      <c r="B37" s="407"/>
      <c r="X37" s="581"/>
      <c r="Y37" s="581"/>
      <c r="Z37" s="581"/>
      <c r="AA37" s="581"/>
      <c r="AB37" s="581"/>
      <c r="AC37" s="581"/>
    </row>
    <row r="38" spans="1:29" s="330" customFormat="1" x14ac:dyDescent="0.25"/>
    <row r="39" spans="1:29" s="330" customFormat="1" x14ac:dyDescent="0.25">
      <c r="A39" s="693"/>
      <c r="B39" s="694"/>
      <c r="C39" s="545"/>
      <c r="D39" s="549" t="s">
        <v>1</v>
      </c>
      <c r="E39" s="549"/>
      <c r="F39" s="549"/>
      <c r="G39" s="549"/>
      <c r="H39" s="549"/>
      <c r="I39" s="549"/>
      <c r="J39" s="549"/>
      <c r="K39" s="549"/>
      <c r="L39" s="549"/>
      <c r="M39" s="549"/>
      <c r="N39" s="549"/>
      <c r="O39" s="549"/>
      <c r="P39" s="549"/>
    </row>
    <row r="40" spans="1:29" s="330" customFormat="1" ht="30" x14ac:dyDescent="0.25">
      <c r="A40" s="545" t="s">
        <v>4</v>
      </c>
      <c r="B40" s="545" t="s">
        <v>5</v>
      </c>
      <c r="C40" s="545" t="s">
        <v>131</v>
      </c>
      <c r="D40" s="550">
        <v>1990</v>
      </c>
      <c r="E40" s="550">
        <v>1992</v>
      </c>
      <c r="F40" s="550">
        <v>1994</v>
      </c>
      <c r="G40" s="550">
        <v>1996</v>
      </c>
      <c r="H40" s="550">
        <v>1998</v>
      </c>
      <c r="I40" s="550">
        <v>2000</v>
      </c>
      <c r="J40" s="550">
        <v>2003</v>
      </c>
      <c r="K40" s="550">
        <v>2006</v>
      </c>
      <c r="L40" s="550">
        <v>2009</v>
      </c>
      <c r="M40" s="550">
        <v>2011</v>
      </c>
      <c r="N40" s="550">
        <v>2013</v>
      </c>
      <c r="O40" s="550">
        <v>2015</v>
      </c>
      <c r="P40" s="550">
        <v>2017</v>
      </c>
    </row>
    <row r="41" spans="1:29" s="330" customFormat="1" x14ac:dyDescent="0.25">
      <c r="A41" s="696" t="s">
        <v>11</v>
      </c>
      <c r="B41" s="777" t="s">
        <v>12</v>
      </c>
      <c r="C41" s="551" t="s">
        <v>9</v>
      </c>
      <c r="D41" s="516">
        <v>0</v>
      </c>
      <c r="E41" s="516">
        <v>0</v>
      </c>
      <c r="F41" s="516">
        <v>0</v>
      </c>
      <c r="G41" s="516">
        <v>0</v>
      </c>
      <c r="H41" s="516">
        <v>0</v>
      </c>
      <c r="I41" s="516">
        <v>0</v>
      </c>
      <c r="J41" s="516">
        <v>0</v>
      </c>
      <c r="K41" s="516">
        <v>30288</v>
      </c>
      <c r="L41" s="516">
        <v>27620</v>
      </c>
      <c r="M41" s="516">
        <v>27338</v>
      </c>
      <c r="N41" s="516">
        <v>30649</v>
      </c>
      <c r="O41" s="516">
        <v>30610</v>
      </c>
      <c r="P41" s="516">
        <v>29425</v>
      </c>
    </row>
    <row r="42" spans="1:29" s="330" customFormat="1" x14ac:dyDescent="0.25">
      <c r="A42" s="696" t="s">
        <v>11</v>
      </c>
      <c r="B42" s="777" t="s">
        <v>12</v>
      </c>
      <c r="C42" s="551" t="s">
        <v>10</v>
      </c>
      <c r="D42" s="516">
        <v>0</v>
      </c>
      <c r="E42" s="516">
        <v>0</v>
      </c>
      <c r="F42" s="516">
        <v>0</v>
      </c>
      <c r="G42" s="516">
        <v>0</v>
      </c>
      <c r="H42" s="516">
        <v>0</v>
      </c>
      <c r="I42" s="516">
        <v>0</v>
      </c>
      <c r="J42" s="516">
        <v>0</v>
      </c>
      <c r="K42" s="516">
        <v>16988</v>
      </c>
      <c r="L42" s="516">
        <v>17296</v>
      </c>
      <c r="M42" s="516">
        <v>21301</v>
      </c>
      <c r="N42" s="516">
        <v>19738</v>
      </c>
      <c r="O42" s="516">
        <v>21368</v>
      </c>
      <c r="P42" s="516">
        <v>23315</v>
      </c>
    </row>
    <row r="43" spans="1:29" s="330" customFormat="1" x14ac:dyDescent="0.25">
      <c r="A43" s="696" t="s">
        <v>11</v>
      </c>
      <c r="B43" s="777" t="s">
        <v>13</v>
      </c>
      <c r="C43" s="551" t="s">
        <v>9</v>
      </c>
      <c r="D43" s="516">
        <v>62816</v>
      </c>
      <c r="E43" s="516">
        <v>69963</v>
      </c>
      <c r="F43" s="516">
        <v>74671</v>
      </c>
      <c r="G43" s="516">
        <v>73425</v>
      </c>
      <c r="H43" s="516">
        <v>81199</v>
      </c>
      <c r="I43" s="516">
        <v>78555</v>
      </c>
      <c r="J43" s="516">
        <v>78391</v>
      </c>
      <c r="K43" s="516">
        <v>46589</v>
      </c>
      <c r="L43" s="516">
        <v>51558</v>
      </c>
      <c r="M43" s="516">
        <v>46275</v>
      </c>
      <c r="N43" s="516">
        <v>54129</v>
      </c>
      <c r="O43" s="516">
        <v>57716</v>
      </c>
      <c r="P43" s="516">
        <v>57937</v>
      </c>
    </row>
    <row r="44" spans="1:29" s="330" customFormat="1" x14ac:dyDescent="0.25">
      <c r="A44" s="696" t="s">
        <v>11</v>
      </c>
      <c r="B44" s="777" t="s">
        <v>13</v>
      </c>
      <c r="C44" s="551" t="s">
        <v>10</v>
      </c>
      <c r="D44" s="516">
        <v>15098</v>
      </c>
      <c r="E44" s="516">
        <v>15393</v>
      </c>
      <c r="F44" s="516">
        <v>19893</v>
      </c>
      <c r="G44" s="516">
        <v>19188</v>
      </c>
      <c r="H44" s="516">
        <v>21655</v>
      </c>
      <c r="I44" s="516">
        <v>22751</v>
      </c>
      <c r="J44" s="516">
        <v>30193</v>
      </c>
      <c r="K44" s="516">
        <v>21900</v>
      </c>
      <c r="L44" s="516">
        <v>25206</v>
      </c>
      <c r="M44" s="516">
        <v>35249</v>
      </c>
      <c r="N44" s="516">
        <v>33723</v>
      </c>
      <c r="O44" s="516">
        <v>39113</v>
      </c>
      <c r="P44" s="516">
        <v>42784</v>
      </c>
    </row>
    <row r="45" spans="1:29" s="330" customFormat="1" x14ac:dyDescent="0.25">
      <c r="A45" s="696" t="s">
        <v>11</v>
      </c>
      <c r="B45" s="777" t="s">
        <v>14</v>
      </c>
      <c r="C45" s="551" t="s">
        <v>9</v>
      </c>
      <c r="D45" s="516">
        <v>77996</v>
      </c>
      <c r="E45" s="516">
        <v>80826</v>
      </c>
      <c r="F45" s="516">
        <v>83864</v>
      </c>
      <c r="G45" s="516">
        <v>91483</v>
      </c>
      <c r="H45" s="516">
        <v>97148</v>
      </c>
      <c r="I45" s="516">
        <v>88386</v>
      </c>
      <c r="J45" s="516">
        <v>88778</v>
      </c>
      <c r="K45" s="516">
        <v>91430</v>
      </c>
      <c r="L45" s="516">
        <v>84695</v>
      </c>
      <c r="M45" s="516">
        <v>89884</v>
      </c>
      <c r="N45" s="516">
        <v>100928</v>
      </c>
      <c r="O45" s="516">
        <v>103469</v>
      </c>
      <c r="P45" s="516">
        <v>112230</v>
      </c>
    </row>
    <row r="46" spans="1:29" s="330" customFormat="1" x14ac:dyDescent="0.25">
      <c r="A46" s="696" t="s">
        <v>11</v>
      </c>
      <c r="B46" s="777" t="s">
        <v>14</v>
      </c>
      <c r="C46" s="551" t="s">
        <v>10</v>
      </c>
      <c r="D46" s="516">
        <v>19579</v>
      </c>
      <c r="E46" s="516">
        <v>20541</v>
      </c>
      <c r="F46" s="516">
        <v>21283</v>
      </c>
      <c r="G46" s="516">
        <v>19620</v>
      </c>
      <c r="H46" s="516">
        <v>21167</v>
      </c>
      <c r="I46" s="516">
        <v>31148</v>
      </c>
      <c r="J46" s="516">
        <v>30825</v>
      </c>
      <c r="K46" s="516">
        <v>34286</v>
      </c>
      <c r="L46" s="516">
        <v>41589</v>
      </c>
      <c r="M46" s="516">
        <v>54810</v>
      </c>
      <c r="N46" s="516">
        <v>50606</v>
      </c>
      <c r="O46" s="516">
        <v>63780</v>
      </c>
      <c r="P46" s="516">
        <v>71789</v>
      </c>
    </row>
    <row r="47" spans="1:29" s="330" customFormat="1" x14ac:dyDescent="0.25">
      <c r="A47" s="696" t="s">
        <v>11</v>
      </c>
      <c r="B47" s="777" t="s">
        <v>15</v>
      </c>
      <c r="C47" s="551" t="s">
        <v>9</v>
      </c>
      <c r="D47" s="516">
        <v>42986</v>
      </c>
      <c r="E47" s="516">
        <v>48980</v>
      </c>
      <c r="F47" s="516">
        <v>47451</v>
      </c>
      <c r="G47" s="516">
        <v>50912</v>
      </c>
      <c r="H47" s="516">
        <v>50180</v>
      </c>
      <c r="I47" s="516">
        <v>47180</v>
      </c>
      <c r="J47" s="516">
        <v>48432</v>
      </c>
      <c r="K47" s="516">
        <v>49793</v>
      </c>
      <c r="L47" s="516">
        <v>46586</v>
      </c>
      <c r="M47" s="516">
        <v>51962</v>
      </c>
      <c r="N47" s="516">
        <v>50460</v>
      </c>
      <c r="O47" s="516">
        <v>49674</v>
      </c>
      <c r="P47" s="516">
        <v>50051</v>
      </c>
    </row>
    <row r="48" spans="1:29" s="330" customFormat="1" x14ac:dyDescent="0.25">
      <c r="A48" s="696" t="s">
        <v>11</v>
      </c>
      <c r="B48" s="777" t="s">
        <v>15</v>
      </c>
      <c r="C48" s="551" t="s">
        <v>10</v>
      </c>
      <c r="D48" s="516">
        <v>9917</v>
      </c>
      <c r="E48" s="516">
        <v>11827</v>
      </c>
      <c r="F48" s="516">
        <v>11862</v>
      </c>
      <c r="G48" s="516">
        <v>9500</v>
      </c>
      <c r="H48" s="516">
        <v>12492</v>
      </c>
      <c r="I48" s="516">
        <v>15084</v>
      </c>
      <c r="J48" s="516">
        <v>18220</v>
      </c>
      <c r="K48" s="516">
        <v>17471</v>
      </c>
      <c r="L48" s="516">
        <v>22577</v>
      </c>
      <c r="M48" s="516">
        <v>24984</v>
      </c>
      <c r="N48" s="516">
        <v>28048</v>
      </c>
      <c r="O48" s="516">
        <v>31002</v>
      </c>
      <c r="P48" s="516">
        <v>40903</v>
      </c>
    </row>
    <row r="49" spans="1:16" s="330" customFormat="1" x14ac:dyDescent="0.25">
      <c r="A49" s="696" t="s">
        <v>11</v>
      </c>
      <c r="B49" s="777" t="s">
        <v>16</v>
      </c>
      <c r="C49" s="551" t="s">
        <v>9</v>
      </c>
      <c r="D49" s="516">
        <v>91500</v>
      </c>
      <c r="E49" s="516">
        <v>97920</v>
      </c>
      <c r="F49" s="516">
        <v>101537</v>
      </c>
      <c r="G49" s="516">
        <v>106852</v>
      </c>
      <c r="H49" s="516">
        <v>113848</v>
      </c>
      <c r="I49" s="516">
        <v>115798</v>
      </c>
      <c r="J49" s="516">
        <v>123736</v>
      </c>
      <c r="K49" s="516">
        <v>122295</v>
      </c>
      <c r="L49" s="516">
        <v>131318</v>
      </c>
      <c r="M49" s="516">
        <v>117126</v>
      </c>
      <c r="N49" s="516">
        <v>128998</v>
      </c>
      <c r="O49" s="516">
        <v>132867</v>
      </c>
      <c r="P49" s="516">
        <v>127305</v>
      </c>
    </row>
    <row r="50" spans="1:16" s="330" customFormat="1" x14ac:dyDescent="0.25">
      <c r="A50" s="696" t="s">
        <v>11</v>
      </c>
      <c r="B50" s="777" t="s">
        <v>16</v>
      </c>
      <c r="C50" s="551" t="s">
        <v>10</v>
      </c>
      <c r="D50" s="516">
        <v>26703</v>
      </c>
      <c r="E50" s="516">
        <v>29742</v>
      </c>
      <c r="F50" s="516">
        <v>34646</v>
      </c>
      <c r="G50" s="516">
        <v>27440</v>
      </c>
      <c r="H50" s="516">
        <v>32612</v>
      </c>
      <c r="I50" s="516">
        <v>35956</v>
      </c>
      <c r="J50" s="516">
        <v>45306</v>
      </c>
      <c r="K50" s="516">
        <v>50474</v>
      </c>
      <c r="L50" s="516">
        <v>69987</v>
      </c>
      <c r="M50" s="516">
        <v>88369</v>
      </c>
      <c r="N50" s="516">
        <v>79840</v>
      </c>
      <c r="O50" s="516">
        <v>94046</v>
      </c>
      <c r="P50" s="516">
        <v>114237</v>
      </c>
    </row>
    <row r="51" spans="1:16" s="330" customFormat="1" x14ac:dyDescent="0.25">
      <c r="A51" s="696" t="s">
        <v>11</v>
      </c>
      <c r="B51" s="777" t="s">
        <v>17</v>
      </c>
      <c r="C51" s="551" t="s">
        <v>9</v>
      </c>
      <c r="D51" s="516">
        <v>267601</v>
      </c>
      <c r="E51" s="516">
        <v>288291</v>
      </c>
      <c r="F51" s="516">
        <v>279827</v>
      </c>
      <c r="G51" s="516">
        <v>292464</v>
      </c>
      <c r="H51" s="516">
        <v>293924</v>
      </c>
      <c r="I51" s="516">
        <v>311264</v>
      </c>
      <c r="J51" s="516">
        <v>307334</v>
      </c>
      <c r="K51" s="516">
        <v>307704</v>
      </c>
      <c r="L51" s="516">
        <v>317399</v>
      </c>
      <c r="M51" s="516">
        <v>321055</v>
      </c>
      <c r="N51" s="516">
        <v>326129</v>
      </c>
      <c r="O51" s="516">
        <v>350410</v>
      </c>
      <c r="P51" s="516">
        <v>332780</v>
      </c>
    </row>
    <row r="52" spans="1:16" s="330" customFormat="1" x14ac:dyDescent="0.25">
      <c r="A52" s="696" t="s">
        <v>11</v>
      </c>
      <c r="B52" s="777" t="s">
        <v>17</v>
      </c>
      <c r="C52" s="551" t="s">
        <v>10</v>
      </c>
      <c r="D52" s="516">
        <v>80660</v>
      </c>
      <c r="E52" s="516">
        <v>73110</v>
      </c>
      <c r="F52" s="516">
        <v>91378</v>
      </c>
      <c r="G52" s="516">
        <v>88820</v>
      </c>
      <c r="H52" s="516">
        <v>94918</v>
      </c>
      <c r="I52" s="516">
        <v>106027</v>
      </c>
      <c r="J52" s="516">
        <v>126220</v>
      </c>
      <c r="K52" s="516">
        <v>146061</v>
      </c>
      <c r="L52" s="516">
        <v>179566</v>
      </c>
      <c r="M52" s="516">
        <v>225220</v>
      </c>
      <c r="N52" s="516">
        <v>238586</v>
      </c>
      <c r="O52" s="516">
        <v>241053</v>
      </c>
      <c r="P52" s="516">
        <v>292430</v>
      </c>
    </row>
    <row r="53" spans="1:16" s="330" customFormat="1" x14ac:dyDescent="0.25">
      <c r="A53" s="696" t="s">
        <v>11</v>
      </c>
      <c r="B53" s="777" t="s">
        <v>18</v>
      </c>
      <c r="C53" s="551" t="s">
        <v>9</v>
      </c>
      <c r="D53" s="516">
        <v>1007119</v>
      </c>
      <c r="E53" s="516">
        <v>1082260</v>
      </c>
      <c r="F53" s="516">
        <v>1103232</v>
      </c>
      <c r="G53" s="516">
        <v>1110249</v>
      </c>
      <c r="H53" s="516">
        <v>1157878</v>
      </c>
      <c r="I53" s="516">
        <v>1206174</v>
      </c>
      <c r="J53" s="516">
        <v>1231993</v>
      </c>
      <c r="K53" s="516">
        <v>1214068</v>
      </c>
      <c r="L53" s="516">
        <v>1239100</v>
      </c>
      <c r="M53" s="516">
        <v>1182821</v>
      </c>
      <c r="N53" s="516">
        <v>1311448</v>
      </c>
      <c r="O53" s="516">
        <v>1284436</v>
      </c>
      <c r="P53" s="516">
        <v>1316551</v>
      </c>
    </row>
    <row r="54" spans="1:16" s="330" customFormat="1" x14ac:dyDescent="0.25">
      <c r="A54" s="696" t="s">
        <v>11</v>
      </c>
      <c r="B54" s="777" t="s">
        <v>18</v>
      </c>
      <c r="C54" s="551" t="s">
        <v>10</v>
      </c>
      <c r="D54" s="516">
        <v>258623</v>
      </c>
      <c r="E54" s="516">
        <v>281845</v>
      </c>
      <c r="F54" s="516">
        <v>303753</v>
      </c>
      <c r="G54" s="516">
        <v>345543</v>
      </c>
      <c r="H54" s="516">
        <v>378619</v>
      </c>
      <c r="I54" s="516">
        <v>362710</v>
      </c>
      <c r="J54" s="516">
        <v>432713</v>
      </c>
      <c r="K54" s="516">
        <v>536627</v>
      </c>
      <c r="L54" s="516">
        <v>645155</v>
      </c>
      <c r="M54" s="516">
        <v>809474</v>
      </c>
      <c r="N54" s="516">
        <v>842174</v>
      </c>
      <c r="O54" s="516">
        <v>885514</v>
      </c>
      <c r="P54" s="516">
        <v>974126</v>
      </c>
    </row>
    <row r="55" spans="1:16" s="330" customFormat="1" x14ac:dyDescent="0.25">
      <c r="A55" s="696" t="s">
        <v>11</v>
      </c>
      <c r="B55" s="777" t="s">
        <v>19</v>
      </c>
      <c r="C55" s="551" t="s">
        <v>9</v>
      </c>
      <c r="D55" s="516">
        <v>134476</v>
      </c>
      <c r="E55" s="516">
        <v>144081</v>
      </c>
      <c r="F55" s="516">
        <v>153632</v>
      </c>
      <c r="G55" s="516">
        <v>156556</v>
      </c>
      <c r="H55" s="516">
        <v>157308</v>
      </c>
      <c r="I55" s="516">
        <v>159033</v>
      </c>
      <c r="J55" s="516">
        <v>171395</v>
      </c>
      <c r="K55" s="516">
        <v>165198</v>
      </c>
      <c r="L55" s="516">
        <v>177650</v>
      </c>
      <c r="M55" s="516">
        <v>160491</v>
      </c>
      <c r="N55" s="516">
        <v>182914</v>
      </c>
      <c r="O55" s="516">
        <v>185563</v>
      </c>
      <c r="P55" s="516">
        <v>186147</v>
      </c>
    </row>
    <row r="56" spans="1:16" s="330" customFormat="1" x14ac:dyDescent="0.25">
      <c r="A56" s="696" t="s">
        <v>11</v>
      </c>
      <c r="B56" s="777" t="s">
        <v>19</v>
      </c>
      <c r="C56" s="551" t="s">
        <v>10</v>
      </c>
      <c r="D56" s="516">
        <v>28168</v>
      </c>
      <c r="E56" s="516">
        <v>29743</v>
      </c>
      <c r="F56" s="516">
        <v>34971</v>
      </c>
      <c r="G56" s="516">
        <v>33022</v>
      </c>
      <c r="H56" s="516">
        <v>37913</v>
      </c>
      <c r="I56" s="516">
        <v>43129</v>
      </c>
      <c r="J56" s="516">
        <v>52650</v>
      </c>
      <c r="K56" s="516">
        <v>64674</v>
      </c>
      <c r="L56" s="516">
        <v>71652</v>
      </c>
      <c r="M56" s="516">
        <v>101532</v>
      </c>
      <c r="N56" s="516">
        <v>93227</v>
      </c>
      <c r="O56" s="516">
        <v>103128</v>
      </c>
      <c r="P56" s="516">
        <v>120136</v>
      </c>
    </row>
    <row r="57" spans="1:16" s="330" customFormat="1" x14ac:dyDescent="0.25">
      <c r="A57" s="696" t="s">
        <v>11</v>
      </c>
      <c r="B57" s="777" t="s">
        <v>20</v>
      </c>
      <c r="C57" s="551" t="s">
        <v>9</v>
      </c>
      <c r="D57" s="516">
        <v>163036</v>
      </c>
      <c r="E57" s="516">
        <v>168964</v>
      </c>
      <c r="F57" s="516">
        <v>180451</v>
      </c>
      <c r="G57" s="516">
        <v>176360</v>
      </c>
      <c r="H57" s="516">
        <v>184170</v>
      </c>
      <c r="I57" s="516">
        <v>187753</v>
      </c>
      <c r="J57" s="516">
        <v>187407</v>
      </c>
      <c r="K57" s="516">
        <v>196415</v>
      </c>
      <c r="L57" s="516">
        <v>204014</v>
      </c>
      <c r="M57" s="516">
        <v>199956</v>
      </c>
      <c r="N57" s="516">
        <v>211107</v>
      </c>
      <c r="O57" s="516">
        <v>214919</v>
      </c>
      <c r="P57" s="516">
        <v>214009</v>
      </c>
    </row>
    <row r="58" spans="1:16" s="330" customFormat="1" x14ac:dyDescent="0.25">
      <c r="A58" s="696" t="s">
        <v>11</v>
      </c>
      <c r="B58" s="777" t="s">
        <v>20</v>
      </c>
      <c r="C58" s="551" t="s">
        <v>10</v>
      </c>
      <c r="D58" s="516">
        <v>39972</v>
      </c>
      <c r="E58" s="516">
        <v>41792</v>
      </c>
      <c r="F58" s="516">
        <v>44985</v>
      </c>
      <c r="G58" s="516">
        <v>42513</v>
      </c>
      <c r="H58" s="516">
        <v>47310</v>
      </c>
      <c r="I58" s="516">
        <v>47116</v>
      </c>
      <c r="J58" s="516">
        <v>59460</v>
      </c>
      <c r="K58" s="516">
        <v>66684</v>
      </c>
      <c r="L58" s="516">
        <v>88893</v>
      </c>
      <c r="M58" s="516">
        <v>106188</v>
      </c>
      <c r="N58" s="516">
        <v>116537</v>
      </c>
      <c r="O58" s="516">
        <v>117198</v>
      </c>
      <c r="P58" s="516">
        <v>136920</v>
      </c>
    </row>
    <row r="59" spans="1:16" s="330" customFormat="1" x14ac:dyDescent="0.25">
      <c r="A59" s="696" t="s">
        <v>11</v>
      </c>
      <c r="B59" s="777" t="s">
        <v>21</v>
      </c>
      <c r="C59" s="551" t="s">
        <v>9</v>
      </c>
      <c r="D59" s="516">
        <v>0</v>
      </c>
      <c r="E59" s="516">
        <v>0</v>
      </c>
      <c r="F59" s="516">
        <v>0</v>
      </c>
      <c r="G59" s="516">
        <v>0</v>
      </c>
      <c r="H59" s="516">
        <v>0</v>
      </c>
      <c r="I59" s="516">
        <v>0</v>
      </c>
      <c r="J59" s="516">
        <v>0</v>
      </c>
      <c r="K59" s="516">
        <v>0</v>
      </c>
      <c r="L59" s="516">
        <v>0</v>
      </c>
      <c r="M59" s="516">
        <v>0</v>
      </c>
      <c r="N59" s="516">
        <v>0</v>
      </c>
      <c r="O59" s="516">
        <v>0</v>
      </c>
      <c r="P59" s="516">
        <v>96067</v>
      </c>
    </row>
    <row r="60" spans="1:16" s="330" customFormat="1" x14ac:dyDescent="0.25">
      <c r="A60" s="696" t="s">
        <v>11</v>
      </c>
      <c r="B60" s="777" t="s">
        <v>21</v>
      </c>
      <c r="C60" s="551" t="s">
        <v>10</v>
      </c>
      <c r="D60" s="516">
        <v>0</v>
      </c>
      <c r="E60" s="516">
        <v>0</v>
      </c>
      <c r="F60" s="516">
        <v>0</v>
      </c>
      <c r="G60" s="516">
        <v>0</v>
      </c>
      <c r="H60" s="516">
        <v>0</v>
      </c>
      <c r="I60" s="516">
        <v>0</v>
      </c>
      <c r="J60" s="516">
        <v>0</v>
      </c>
      <c r="K60" s="516">
        <v>0</v>
      </c>
      <c r="L60" s="516">
        <v>0</v>
      </c>
      <c r="M60" s="516">
        <v>0</v>
      </c>
      <c r="N60" s="516">
        <v>0</v>
      </c>
      <c r="O60" s="516">
        <v>0</v>
      </c>
      <c r="P60" s="516">
        <v>59969</v>
      </c>
    </row>
    <row r="61" spans="1:16" s="330" customFormat="1" x14ac:dyDescent="0.25">
      <c r="A61" s="696" t="s">
        <v>11</v>
      </c>
      <c r="B61" s="777" t="s">
        <v>22</v>
      </c>
      <c r="C61" s="551" t="s">
        <v>9</v>
      </c>
      <c r="D61" s="516">
        <v>322078</v>
      </c>
      <c r="E61" s="516">
        <v>325861</v>
      </c>
      <c r="F61" s="516">
        <v>354981</v>
      </c>
      <c r="G61" s="516">
        <v>366099</v>
      </c>
      <c r="H61" s="516">
        <v>356821</v>
      </c>
      <c r="I61" s="516">
        <v>363968</v>
      </c>
      <c r="J61" s="516">
        <v>368810</v>
      </c>
      <c r="K61" s="516">
        <v>371988</v>
      </c>
      <c r="L61" s="516">
        <v>382382</v>
      </c>
      <c r="M61" s="516">
        <v>384612</v>
      </c>
      <c r="N61" s="516">
        <v>393856</v>
      </c>
      <c r="O61" s="516">
        <v>405842</v>
      </c>
      <c r="P61" s="516">
        <v>322324</v>
      </c>
    </row>
    <row r="62" spans="1:16" s="330" customFormat="1" x14ac:dyDescent="0.25">
      <c r="A62" s="696" t="s">
        <v>11</v>
      </c>
      <c r="B62" s="777" t="s">
        <v>22</v>
      </c>
      <c r="C62" s="551" t="s">
        <v>10</v>
      </c>
      <c r="D62" s="516">
        <v>78402</v>
      </c>
      <c r="E62" s="516">
        <v>95583</v>
      </c>
      <c r="F62" s="516">
        <v>89737</v>
      </c>
      <c r="G62" s="516">
        <v>95273</v>
      </c>
      <c r="H62" s="516">
        <v>100152</v>
      </c>
      <c r="I62" s="516">
        <v>118366</v>
      </c>
      <c r="J62" s="516">
        <v>136003</v>
      </c>
      <c r="K62" s="516">
        <v>151595</v>
      </c>
      <c r="L62" s="516">
        <v>178479</v>
      </c>
      <c r="M62" s="516">
        <v>196386</v>
      </c>
      <c r="N62" s="516">
        <v>218632</v>
      </c>
      <c r="O62" s="516">
        <v>252825</v>
      </c>
      <c r="P62" s="516">
        <v>227878</v>
      </c>
    </row>
    <row r="63" spans="1:16" s="330" customFormat="1" x14ac:dyDescent="0.25">
      <c r="A63" s="696" t="s">
        <v>11</v>
      </c>
      <c r="B63" s="777" t="s">
        <v>23</v>
      </c>
      <c r="C63" s="551" t="s">
        <v>9</v>
      </c>
      <c r="D63" s="516">
        <v>144181</v>
      </c>
      <c r="E63" s="516">
        <v>144149</v>
      </c>
      <c r="F63" s="516">
        <v>158124</v>
      </c>
      <c r="G63" s="516">
        <v>166748</v>
      </c>
      <c r="H63" s="516">
        <v>169108</v>
      </c>
      <c r="I63" s="516">
        <v>171574</v>
      </c>
      <c r="J63" s="516">
        <v>175247</v>
      </c>
      <c r="K63" s="516">
        <v>177475</v>
      </c>
      <c r="L63" s="516">
        <v>190107</v>
      </c>
      <c r="M63" s="516">
        <v>181855</v>
      </c>
      <c r="N63" s="516">
        <v>190687</v>
      </c>
      <c r="O63" s="516">
        <v>190082</v>
      </c>
      <c r="P63" s="516">
        <v>197391</v>
      </c>
    </row>
    <row r="64" spans="1:16" s="330" customFormat="1" x14ac:dyDescent="0.25">
      <c r="A64" s="696" t="s">
        <v>11</v>
      </c>
      <c r="B64" s="777" t="s">
        <v>23</v>
      </c>
      <c r="C64" s="551" t="s">
        <v>10</v>
      </c>
      <c r="D64" s="516">
        <v>35000</v>
      </c>
      <c r="E64" s="516">
        <v>39312</v>
      </c>
      <c r="F64" s="516">
        <v>44512</v>
      </c>
      <c r="G64" s="516">
        <v>44494</v>
      </c>
      <c r="H64" s="516">
        <v>46817</v>
      </c>
      <c r="I64" s="516">
        <v>45561</v>
      </c>
      <c r="J64" s="516">
        <v>59533</v>
      </c>
      <c r="K64" s="516">
        <v>73438</v>
      </c>
      <c r="L64" s="516">
        <v>79102</v>
      </c>
      <c r="M64" s="516">
        <v>101125</v>
      </c>
      <c r="N64" s="516">
        <v>109123</v>
      </c>
      <c r="O64" s="516">
        <v>119911</v>
      </c>
      <c r="P64" s="516">
        <v>138069</v>
      </c>
    </row>
    <row r="65" spans="1:16" s="330" customFormat="1" x14ac:dyDescent="0.25">
      <c r="A65" s="696" t="s">
        <v>11</v>
      </c>
      <c r="B65" s="777" t="s">
        <v>24</v>
      </c>
      <c r="C65" s="551" t="s">
        <v>9</v>
      </c>
      <c r="D65" s="516">
        <v>0</v>
      </c>
      <c r="E65" s="516">
        <v>0</v>
      </c>
      <c r="F65" s="516">
        <v>0</v>
      </c>
      <c r="G65" s="516">
        <v>0</v>
      </c>
      <c r="H65" s="516">
        <v>0</v>
      </c>
      <c r="I65" s="516">
        <v>0</v>
      </c>
      <c r="J65" s="516">
        <v>0</v>
      </c>
      <c r="K65" s="516">
        <v>73048</v>
      </c>
      <c r="L65" s="516">
        <v>73133</v>
      </c>
      <c r="M65" s="516">
        <v>71665</v>
      </c>
      <c r="N65" s="516">
        <v>75861</v>
      </c>
      <c r="O65" s="516">
        <v>72026</v>
      </c>
      <c r="P65" s="516">
        <v>75326</v>
      </c>
    </row>
    <row r="66" spans="1:16" s="330" customFormat="1" x14ac:dyDescent="0.25">
      <c r="A66" s="696" t="s">
        <v>11</v>
      </c>
      <c r="B66" s="777" t="s">
        <v>24</v>
      </c>
      <c r="C66" s="551" t="s">
        <v>10</v>
      </c>
      <c r="D66" s="516">
        <v>0</v>
      </c>
      <c r="E66" s="516">
        <v>0</v>
      </c>
      <c r="F66" s="516">
        <v>0</v>
      </c>
      <c r="G66" s="516">
        <v>0</v>
      </c>
      <c r="H66" s="516">
        <v>0</v>
      </c>
      <c r="I66" s="516">
        <v>0</v>
      </c>
      <c r="J66" s="516">
        <v>0</v>
      </c>
      <c r="K66" s="516">
        <v>26396</v>
      </c>
      <c r="L66" s="516">
        <v>35104</v>
      </c>
      <c r="M66" s="516">
        <v>38846</v>
      </c>
      <c r="N66" s="516">
        <v>41927</v>
      </c>
      <c r="O66" s="516">
        <v>47047</v>
      </c>
      <c r="P66" s="516">
        <v>49594</v>
      </c>
    </row>
    <row r="67" spans="1:16" s="330" customFormat="1" x14ac:dyDescent="0.25">
      <c r="A67" s="696" t="s">
        <v>11</v>
      </c>
      <c r="B67" s="777" t="s">
        <v>25</v>
      </c>
      <c r="C67" s="551" t="s">
        <v>9</v>
      </c>
      <c r="D67" s="516">
        <v>181660</v>
      </c>
      <c r="E67" s="516">
        <v>188765</v>
      </c>
      <c r="F67" s="516">
        <v>210713</v>
      </c>
      <c r="G67" s="516">
        <v>197313</v>
      </c>
      <c r="H67" s="516">
        <v>209358</v>
      </c>
      <c r="I67" s="516">
        <v>216723</v>
      </c>
      <c r="J67" s="516">
        <v>224220</v>
      </c>
      <c r="K67" s="516">
        <v>156124</v>
      </c>
      <c r="L67" s="516">
        <v>158799</v>
      </c>
      <c r="M67" s="516">
        <v>161834</v>
      </c>
      <c r="N67" s="516">
        <v>168673</v>
      </c>
      <c r="O67" s="516">
        <v>171080</v>
      </c>
      <c r="P67" s="516">
        <v>170418</v>
      </c>
    </row>
    <row r="68" spans="1:16" s="330" customFormat="1" x14ac:dyDescent="0.25">
      <c r="A68" s="696" t="s">
        <v>11</v>
      </c>
      <c r="B68" s="777" t="s">
        <v>25</v>
      </c>
      <c r="C68" s="551" t="s">
        <v>10</v>
      </c>
      <c r="D68" s="516">
        <v>38859</v>
      </c>
      <c r="E68" s="516">
        <v>50999</v>
      </c>
      <c r="F68" s="516">
        <v>53154</v>
      </c>
      <c r="G68" s="516">
        <v>52587</v>
      </c>
      <c r="H68" s="516">
        <v>49337</v>
      </c>
      <c r="I68" s="516">
        <v>61958</v>
      </c>
      <c r="J68" s="516">
        <v>65105</v>
      </c>
      <c r="K68" s="516">
        <v>58269</v>
      </c>
      <c r="L68" s="516">
        <v>72930</v>
      </c>
      <c r="M68" s="516">
        <v>86821</v>
      </c>
      <c r="N68" s="516">
        <v>95730</v>
      </c>
      <c r="O68" s="516">
        <v>103353</v>
      </c>
      <c r="P68" s="516">
        <v>124105</v>
      </c>
    </row>
    <row r="69" spans="1:16" s="330" customFormat="1" x14ac:dyDescent="0.25">
      <c r="A69" s="696" t="s">
        <v>11</v>
      </c>
      <c r="B69" s="777" t="s">
        <v>26</v>
      </c>
      <c r="C69" s="551" t="s">
        <v>9</v>
      </c>
      <c r="D69" s="516">
        <v>14489</v>
      </c>
      <c r="E69" s="516">
        <v>17515</v>
      </c>
      <c r="F69" s="516">
        <v>16947</v>
      </c>
      <c r="G69" s="516">
        <v>17135</v>
      </c>
      <c r="H69" s="516">
        <v>19583</v>
      </c>
      <c r="I69" s="516">
        <v>19382</v>
      </c>
      <c r="J69" s="516">
        <v>20384</v>
      </c>
      <c r="K69" s="516">
        <v>17563</v>
      </c>
      <c r="L69" s="516">
        <v>19788</v>
      </c>
      <c r="M69" s="516">
        <v>17774</v>
      </c>
      <c r="N69" s="516">
        <v>19950</v>
      </c>
      <c r="O69" s="516">
        <v>20189</v>
      </c>
      <c r="P69" s="516">
        <v>20817</v>
      </c>
    </row>
    <row r="70" spans="1:16" s="330" customFormat="1" x14ac:dyDescent="0.25">
      <c r="A70" s="696" t="s">
        <v>11</v>
      </c>
      <c r="B70" s="777" t="s">
        <v>26</v>
      </c>
      <c r="C70" s="551" t="s">
        <v>10</v>
      </c>
      <c r="D70" s="516">
        <v>4038</v>
      </c>
      <c r="E70" s="516">
        <v>3505</v>
      </c>
      <c r="F70" s="516">
        <v>4116</v>
      </c>
      <c r="G70" s="516">
        <v>3898</v>
      </c>
      <c r="H70" s="516">
        <v>3572</v>
      </c>
      <c r="I70" s="516">
        <v>4892</v>
      </c>
      <c r="J70" s="516">
        <v>5499</v>
      </c>
      <c r="K70" s="516">
        <v>8645</v>
      </c>
      <c r="L70" s="516">
        <v>8423</v>
      </c>
      <c r="M70" s="516">
        <v>13299</v>
      </c>
      <c r="N70" s="516">
        <v>13034</v>
      </c>
      <c r="O70" s="516">
        <v>14318</v>
      </c>
      <c r="P70" s="516">
        <v>16028</v>
      </c>
    </row>
    <row r="71" spans="1:16" s="330" customFormat="1" x14ac:dyDescent="0.25">
      <c r="A71" s="696" t="s">
        <v>11</v>
      </c>
      <c r="B71" s="777" t="s">
        <v>27</v>
      </c>
      <c r="C71" s="551" t="s">
        <v>9</v>
      </c>
      <c r="D71" s="516">
        <v>29010</v>
      </c>
      <c r="E71" s="516">
        <v>30047</v>
      </c>
      <c r="F71" s="516">
        <v>30740</v>
      </c>
      <c r="G71" s="516">
        <v>26416</v>
      </c>
      <c r="H71" s="516">
        <v>29064</v>
      </c>
      <c r="I71" s="516">
        <v>30962</v>
      </c>
      <c r="J71" s="516">
        <v>32700</v>
      </c>
      <c r="K71" s="516">
        <v>28595</v>
      </c>
      <c r="L71" s="516">
        <v>30716</v>
      </c>
      <c r="M71" s="516">
        <v>26698</v>
      </c>
      <c r="N71" s="516">
        <v>28902</v>
      </c>
      <c r="O71" s="516">
        <v>34051</v>
      </c>
      <c r="P71" s="516">
        <v>30415</v>
      </c>
    </row>
    <row r="72" spans="1:16" s="330" customFormat="1" x14ac:dyDescent="0.25">
      <c r="A72" s="696" t="s">
        <v>11</v>
      </c>
      <c r="B72" s="777" t="s">
        <v>27</v>
      </c>
      <c r="C72" s="551" t="s">
        <v>10</v>
      </c>
      <c r="D72" s="516">
        <v>6569</v>
      </c>
      <c r="E72" s="516">
        <v>6743</v>
      </c>
      <c r="F72" s="516">
        <v>5549</v>
      </c>
      <c r="G72" s="516">
        <v>9538</v>
      </c>
      <c r="H72" s="516">
        <v>10870</v>
      </c>
      <c r="I72" s="516">
        <v>10162</v>
      </c>
      <c r="J72" s="516">
        <v>9850</v>
      </c>
      <c r="K72" s="516">
        <v>14985</v>
      </c>
      <c r="L72" s="516">
        <v>14666</v>
      </c>
      <c r="M72" s="516">
        <v>21940</v>
      </c>
      <c r="N72" s="516">
        <v>18212</v>
      </c>
      <c r="O72" s="516">
        <v>18324</v>
      </c>
      <c r="P72" s="516">
        <v>22620</v>
      </c>
    </row>
    <row r="73" spans="1:16" s="330" customFormat="1" x14ac:dyDescent="0.25">
      <c r="A73" s="379" t="s">
        <v>135</v>
      </c>
      <c r="B73" s="407"/>
      <c r="C73" s="380"/>
    </row>
    <row r="74" spans="1:16" s="330" customFormat="1" x14ac:dyDescent="0.25">
      <c r="A74" s="379" t="s">
        <v>136</v>
      </c>
      <c r="B74" s="407"/>
      <c r="C74" s="380"/>
    </row>
    <row r="75" spans="1:16" s="330" customFormat="1" x14ac:dyDescent="0.25"/>
    <row r="76" spans="1:16" s="330" customFormat="1" x14ac:dyDescent="0.25">
      <c r="A76" s="693"/>
      <c r="B76" s="694"/>
      <c r="C76" s="545"/>
      <c r="D76" s="549" t="s">
        <v>2</v>
      </c>
      <c r="E76" s="549"/>
      <c r="F76" s="549"/>
      <c r="G76" s="549"/>
      <c r="H76" s="549"/>
      <c r="I76" s="549"/>
    </row>
    <row r="77" spans="1:16" s="330" customFormat="1" ht="30" x14ac:dyDescent="0.25">
      <c r="A77" s="545" t="s">
        <v>4</v>
      </c>
      <c r="B77" s="545" t="s">
        <v>5</v>
      </c>
      <c r="C77" s="545" t="s">
        <v>131</v>
      </c>
      <c r="D77" s="550">
        <v>2006</v>
      </c>
      <c r="E77" s="550">
        <v>2009</v>
      </c>
      <c r="F77" s="550">
        <v>2011</v>
      </c>
      <c r="G77" s="550">
        <v>2013</v>
      </c>
      <c r="H77" s="550">
        <v>2015</v>
      </c>
      <c r="I77" s="550">
        <v>2017</v>
      </c>
    </row>
    <row r="78" spans="1:16" s="330" customFormat="1" x14ac:dyDescent="0.25">
      <c r="A78" s="696" t="s">
        <v>11</v>
      </c>
      <c r="B78" s="777" t="s">
        <v>12</v>
      </c>
      <c r="C78" s="551" t="s">
        <v>9</v>
      </c>
      <c r="D78" s="516">
        <v>540</v>
      </c>
      <c r="E78" s="516">
        <v>471</v>
      </c>
      <c r="F78" s="516">
        <v>1277</v>
      </c>
      <c r="G78" s="516">
        <v>1594</v>
      </c>
      <c r="H78" s="516">
        <v>515</v>
      </c>
      <c r="I78" s="516">
        <v>1486</v>
      </c>
    </row>
    <row r="79" spans="1:16" s="330" customFormat="1" x14ac:dyDescent="0.25">
      <c r="A79" s="696" t="s">
        <v>11</v>
      </c>
      <c r="B79" s="777" t="s">
        <v>12</v>
      </c>
      <c r="C79" s="551" t="s">
        <v>10</v>
      </c>
      <c r="D79" s="516">
        <v>222</v>
      </c>
      <c r="E79" s="516">
        <v>261</v>
      </c>
      <c r="F79" s="516">
        <v>982</v>
      </c>
      <c r="G79" s="516">
        <v>1044</v>
      </c>
      <c r="H79" s="516">
        <v>362</v>
      </c>
      <c r="I79" s="516">
        <v>1131</v>
      </c>
    </row>
    <row r="80" spans="1:16" s="330" customFormat="1" x14ac:dyDescent="0.25">
      <c r="A80" s="696" t="s">
        <v>11</v>
      </c>
      <c r="B80" s="777" t="s">
        <v>13</v>
      </c>
      <c r="C80" s="551" t="s">
        <v>9</v>
      </c>
      <c r="D80" s="516">
        <v>1044</v>
      </c>
      <c r="E80" s="516">
        <v>888</v>
      </c>
      <c r="F80" s="516">
        <v>2118</v>
      </c>
      <c r="G80" s="516">
        <v>1717</v>
      </c>
      <c r="H80" s="516">
        <v>1520</v>
      </c>
      <c r="I80" s="516">
        <v>1695</v>
      </c>
    </row>
    <row r="81" spans="1:9" s="330" customFormat="1" x14ac:dyDescent="0.25">
      <c r="A81" s="696" t="s">
        <v>11</v>
      </c>
      <c r="B81" s="777" t="s">
        <v>13</v>
      </c>
      <c r="C81" s="551" t="s">
        <v>10</v>
      </c>
      <c r="D81" s="516">
        <v>427</v>
      </c>
      <c r="E81" s="516">
        <v>411</v>
      </c>
      <c r="F81" s="516">
        <v>1557</v>
      </c>
      <c r="G81" s="516">
        <v>1069</v>
      </c>
      <c r="H81" s="516">
        <v>1022</v>
      </c>
      <c r="I81" s="516">
        <v>1260</v>
      </c>
    </row>
    <row r="82" spans="1:9" s="330" customFormat="1" x14ac:dyDescent="0.25">
      <c r="A82" s="696" t="s">
        <v>11</v>
      </c>
      <c r="B82" s="777" t="s">
        <v>14</v>
      </c>
      <c r="C82" s="551" t="s">
        <v>9</v>
      </c>
      <c r="D82" s="516">
        <v>1370</v>
      </c>
      <c r="E82" s="516">
        <v>1273</v>
      </c>
      <c r="F82" s="516">
        <v>2447</v>
      </c>
      <c r="G82" s="516">
        <v>1432</v>
      </c>
      <c r="H82" s="516">
        <v>1285</v>
      </c>
      <c r="I82" s="516">
        <v>1591</v>
      </c>
    </row>
    <row r="83" spans="1:9" s="330" customFormat="1" x14ac:dyDescent="0.25">
      <c r="A83" s="696" t="s">
        <v>11</v>
      </c>
      <c r="B83" s="777" t="s">
        <v>14</v>
      </c>
      <c r="C83" s="551" t="s">
        <v>10</v>
      </c>
      <c r="D83" s="516">
        <v>535</v>
      </c>
      <c r="E83" s="516">
        <v>577</v>
      </c>
      <c r="F83" s="516">
        <v>1458</v>
      </c>
      <c r="G83" s="516">
        <v>798</v>
      </c>
      <c r="H83" s="516">
        <v>740</v>
      </c>
      <c r="I83" s="516">
        <v>1037</v>
      </c>
    </row>
    <row r="84" spans="1:9" s="330" customFormat="1" x14ac:dyDescent="0.25">
      <c r="A84" s="696" t="s">
        <v>11</v>
      </c>
      <c r="B84" s="777" t="s">
        <v>15</v>
      </c>
      <c r="C84" s="551" t="s">
        <v>9</v>
      </c>
      <c r="D84" s="516">
        <v>1387</v>
      </c>
      <c r="E84" s="516">
        <v>1020</v>
      </c>
      <c r="F84" s="516">
        <v>1902</v>
      </c>
      <c r="G84" s="516">
        <v>1503</v>
      </c>
      <c r="H84" s="516">
        <v>2452</v>
      </c>
      <c r="I84" s="516">
        <v>1216</v>
      </c>
    </row>
    <row r="85" spans="1:9" s="330" customFormat="1" x14ac:dyDescent="0.25">
      <c r="A85" s="696" t="s">
        <v>11</v>
      </c>
      <c r="B85" s="777" t="s">
        <v>15</v>
      </c>
      <c r="C85" s="551" t="s">
        <v>10</v>
      </c>
      <c r="D85" s="516">
        <v>464</v>
      </c>
      <c r="E85" s="516">
        <v>530</v>
      </c>
      <c r="F85" s="516">
        <v>921</v>
      </c>
      <c r="G85" s="516">
        <v>779</v>
      </c>
      <c r="H85" s="516">
        <v>1537</v>
      </c>
      <c r="I85" s="516">
        <v>1018</v>
      </c>
    </row>
    <row r="86" spans="1:9" s="330" customFormat="1" x14ac:dyDescent="0.25">
      <c r="A86" s="696" t="s">
        <v>11</v>
      </c>
      <c r="B86" s="777" t="s">
        <v>16</v>
      </c>
      <c r="C86" s="551" t="s">
        <v>9</v>
      </c>
      <c r="D86" s="516">
        <v>2336</v>
      </c>
      <c r="E86" s="516">
        <v>2155</v>
      </c>
      <c r="F86" s="516">
        <v>1453</v>
      </c>
      <c r="G86" s="516">
        <v>1920</v>
      </c>
      <c r="H86" s="516">
        <v>2193</v>
      </c>
      <c r="I86" s="516">
        <v>1682</v>
      </c>
    </row>
    <row r="87" spans="1:9" s="330" customFormat="1" x14ac:dyDescent="0.25">
      <c r="A87" s="696" t="s">
        <v>11</v>
      </c>
      <c r="B87" s="777" t="s">
        <v>16</v>
      </c>
      <c r="C87" s="551" t="s">
        <v>10</v>
      </c>
      <c r="D87" s="516">
        <v>914</v>
      </c>
      <c r="E87" s="516">
        <v>1057</v>
      </c>
      <c r="F87" s="516">
        <v>965</v>
      </c>
      <c r="G87" s="516">
        <v>1118</v>
      </c>
      <c r="H87" s="516">
        <v>1552</v>
      </c>
      <c r="I87" s="516">
        <v>1445</v>
      </c>
    </row>
    <row r="88" spans="1:9" s="330" customFormat="1" x14ac:dyDescent="0.25">
      <c r="A88" s="696" t="s">
        <v>11</v>
      </c>
      <c r="B88" s="777" t="s">
        <v>17</v>
      </c>
      <c r="C88" s="551" t="s">
        <v>9</v>
      </c>
      <c r="D88" s="516">
        <v>5517</v>
      </c>
      <c r="E88" s="516">
        <v>5332</v>
      </c>
      <c r="F88" s="516">
        <v>2827</v>
      </c>
      <c r="G88" s="516">
        <v>3819</v>
      </c>
      <c r="H88" s="516">
        <v>5514</v>
      </c>
      <c r="I88" s="516">
        <v>3645</v>
      </c>
    </row>
    <row r="89" spans="1:9" s="330" customFormat="1" x14ac:dyDescent="0.25">
      <c r="A89" s="696" t="s">
        <v>11</v>
      </c>
      <c r="B89" s="777" t="s">
        <v>17</v>
      </c>
      <c r="C89" s="551" t="s">
        <v>10</v>
      </c>
      <c r="D89" s="516">
        <v>2154</v>
      </c>
      <c r="E89" s="516">
        <v>2589</v>
      </c>
      <c r="F89" s="516">
        <v>1769</v>
      </c>
      <c r="G89" s="516">
        <v>2643</v>
      </c>
      <c r="H89" s="516">
        <v>3484</v>
      </c>
      <c r="I89" s="516">
        <v>2931</v>
      </c>
    </row>
    <row r="90" spans="1:9" s="330" customFormat="1" x14ac:dyDescent="0.25">
      <c r="A90" s="696" t="s">
        <v>11</v>
      </c>
      <c r="B90" s="777" t="s">
        <v>18</v>
      </c>
      <c r="C90" s="551" t="s">
        <v>9</v>
      </c>
      <c r="D90" s="516">
        <v>9778</v>
      </c>
      <c r="E90" s="516">
        <v>9094</v>
      </c>
      <c r="F90" s="516">
        <v>4659</v>
      </c>
      <c r="G90" s="516">
        <v>6628</v>
      </c>
      <c r="H90" s="516">
        <v>10405</v>
      </c>
      <c r="I90" s="516">
        <v>7792</v>
      </c>
    </row>
    <row r="91" spans="1:9" s="330" customFormat="1" x14ac:dyDescent="0.25">
      <c r="A91" s="696" t="s">
        <v>11</v>
      </c>
      <c r="B91" s="777" t="s">
        <v>18</v>
      </c>
      <c r="C91" s="551" t="s">
        <v>10</v>
      </c>
      <c r="D91" s="516">
        <v>4032</v>
      </c>
      <c r="E91" s="516">
        <v>4587</v>
      </c>
      <c r="F91" s="516">
        <v>3131</v>
      </c>
      <c r="G91" s="516">
        <v>4353</v>
      </c>
      <c r="H91" s="516">
        <v>7318</v>
      </c>
      <c r="I91" s="516">
        <v>5738</v>
      </c>
    </row>
    <row r="92" spans="1:9" s="330" customFormat="1" x14ac:dyDescent="0.25">
      <c r="A92" s="696" t="s">
        <v>11</v>
      </c>
      <c r="B92" s="777" t="s">
        <v>19</v>
      </c>
      <c r="C92" s="551" t="s">
        <v>9</v>
      </c>
      <c r="D92" s="516">
        <v>5205</v>
      </c>
      <c r="E92" s="516">
        <v>4865</v>
      </c>
      <c r="F92" s="516">
        <v>2324</v>
      </c>
      <c r="G92" s="516">
        <v>3378</v>
      </c>
      <c r="H92" s="516">
        <v>4729</v>
      </c>
      <c r="I92" s="516">
        <v>3214</v>
      </c>
    </row>
    <row r="93" spans="1:9" s="330" customFormat="1" x14ac:dyDescent="0.25">
      <c r="A93" s="696" t="s">
        <v>11</v>
      </c>
      <c r="B93" s="777" t="s">
        <v>19</v>
      </c>
      <c r="C93" s="551" t="s">
        <v>10</v>
      </c>
      <c r="D93" s="516">
        <v>1745</v>
      </c>
      <c r="E93" s="516">
        <v>1780</v>
      </c>
      <c r="F93" s="516">
        <v>1332</v>
      </c>
      <c r="G93" s="516">
        <v>1719</v>
      </c>
      <c r="H93" s="516">
        <v>2436</v>
      </c>
      <c r="I93" s="516">
        <v>2030</v>
      </c>
    </row>
    <row r="94" spans="1:9" s="330" customFormat="1" x14ac:dyDescent="0.25">
      <c r="A94" s="696" t="s">
        <v>11</v>
      </c>
      <c r="B94" s="777" t="s">
        <v>20</v>
      </c>
      <c r="C94" s="551" t="s">
        <v>9</v>
      </c>
      <c r="D94" s="516">
        <v>4963</v>
      </c>
      <c r="E94" s="516">
        <v>4807</v>
      </c>
      <c r="F94" s="516">
        <v>3343</v>
      </c>
      <c r="G94" s="516">
        <v>3002</v>
      </c>
      <c r="H94" s="516">
        <v>3692</v>
      </c>
      <c r="I94" s="516">
        <v>3137</v>
      </c>
    </row>
    <row r="95" spans="1:9" s="330" customFormat="1" x14ac:dyDescent="0.25">
      <c r="A95" s="696" t="s">
        <v>11</v>
      </c>
      <c r="B95" s="777" t="s">
        <v>20</v>
      </c>
      <c r="C95" s="551" t="s">
        <v>10</v>
      </c>
      <c r="D95" s="516">
        <v>1509</v>
      </c>
      <c r="E95" s="516">
        <v>1791</v>
      </c>
      <c r="F95" s="516">
        <v>1644</v>
      </c>
      <c r="G95" s="516">
        <v>1656</v>
      </c>
      <c r="H95" s="516">
        <v>1995</v>
      </c>
      <c r="I95" s="516">
        <v>2006</v>
      </c>
    </row>
    <row r="96" spans="1:9" s="330" customFormat="1" x14ac:dyDescent="0.25">
      <c r="A96" s="696" t="s">
        <v>11</v>
      </c>
      <c r="B96" s="777" t="s">
        <v>21</v>
      </c>
      <c r="C96" s="551" t="s">
        <v>9</v>
      </c>
      <c r="D96" s="516"/>
      <c r="E96" s="516"/>
      <c r="F96" s="516"/>
      <c r="G96" s="516"/>
      <c r="H96" s="516"/>
      <c r="I96" s="516">
        <v>1744</v>
      </c>
    </row>
    <row r="97" spans="1:9" s="330" customFormat="1" x14ac:dyDescent="0.25">
      <c r="A97" s="696" t="s">
        <v>11</v>
      </c>
      <c r="B97" s="777" t="s">
        <v>21</v>
      </c>
      <c r="C97" s="551" t="s">
        <v>10</v>
      </c>
      <c r="D97" s="516"/>
      <c r="E97" s="516"/>
      <c r="F97" s="516"/>
      <c r="G97" s="516"/>
      <c r="H97" s="516"/>
      <c r="I97" s="516">
        <v>1121</v>
      </c>
    </row>
    <row r="98" spans="1:9" s="330" customFormat="1" x14ac:dyDescent="0.25">
      <c r="A98" s="696" t="s">
        <v>11</v>
      </c>
      <c r="B98" s="777" t="s">
        <v>22</v>
      </c>
      <c r="C98" s="551" t="s">
        <v>9</v>
      </c>
      <c r="D98" s="516">
        <v>8514</v>
      </c>
      <c r="E98" s="516">
        <v>8381</v>
      </c>
      <c r="F98" s="516">
        <v>3717</v>
      </c>
      <c r="G98" s="516">
        <v>6127</v>
      </c>
      <c r="H98" s="516">
        <v>7277</v>
      </c>
      <c r="I98" s="516">
        <v>4284</v>
      </c>
    </row>
    <row r="99" spans="1:9" s="330" customFormat="1" x14ac:dyDescent="0.25">
      <c r="A99" s="696" t="s">
        <v>11</v>
      </c>
      <c r="B99" s="777" t="s">
        <v>22</v>
      </c>
      <c r="C99" s="551" t="s">
        <v>10</v>
      </c>
      <c r="D99" s="516">
        <v>3063</v>
      </c>
      <c r="E99" s="516">
        <v>3481</v>
      </c>
      <c r="F99" s="516">
        <v>2062</v>
      </c>
      <c r="G99" s="516">
        <v>3472</v>
      </c>
      <c r="H99" s="516">
        <v>4213</v>
      </c>
      <c r="I99" s="516">
        <v>2893</v>
      </c>
    </row>
    <row r="100" spans="1:9" s="330" customFormat="1" x14ac:dyDescent="0.25">
      <c r="A100" s="696" t="s">
        <v>11</v>
      </c>
      <c r="B100" s="777" t="s">
        <v>23</v>
      </c>
      <c r="C100" s="551" t="s">
        <v>9</v>
      </c>
      <c r="D100" s="516">
        <v>5110</v>
      </c>
      <c r="E100" s="516">
        <v>4513</v>
      </c>
      <c r="F100" s="516">
        <v>2590</v>
      </c>
      <c r="G100" s="516">
        <v>3447</v>
      </c>
      <c r="H100" s="516">
        <v>4375</v>
      </c>
      <c r="I100" s="516">
        <v>3058</v>
      </c>
    </row>
    <row r="101" spans="1:9" s="330" customFormat="1" x14ac:dyDescent="0.25">
      <c r="A101" s="696" t="s">
        <v>11</v>
      </c>
      <c r="B101" s="777" t="s">
        <v>23</v>
      </c>
      <c r="C101" s="551" t="s">
        <v>10</v>
      </c>
      <c r="D101" s="516">
        <v>1902</v>
      </c>
      <c r="E101" s="516">
        <v>1801</v>
      </c>
      <c r="F101" s="516">
        <v>1405</v>
      </c>
      <c r="G101" s="516">
        <v>1989</v>
      </c>
      <c r="H101" s="516">
        <v>2665</v>
      </c>
      <c r="I101" s="516">
        <v>2131</v>
      </c>
    </row>
    <row r="102" spans="1:9" s="330" customFormat="1" x14ac:dyDescent="0.25">
      <c r="A102" s="696" t="s">
        <v>11</v>
      </c>
      <c r="B102" s="777" t="s">
        <v>24</v>
      </c>
      <c r="C102" s="551" t="s">
        <v>9</v>
      </c>
      <c r="D102" s="516">
        <v>1868</v>
      </c>
      <c r="E102" s="516">
        <v>1771</v>
      </c>
      <c r="F102" s="516">
        <v>2747</v>
      </c>
      <c r="G102" s="516">
        <v>2393</v>
      </c>
      <c r="H102" s="516">
        <v>2165</v>
      </c>
      <c r="I102" s="516">
        <v>2095</v>
      </c>
    </row>
    <row r="103" spans="1:9" s="330" customFormat="1" x14ac:dyDescent="0.25">
      <c r="A103" s="696" t="s">
        <v>11</v>
      </c>
      <c r="B103" s="777" t="s">
        <v>24</v>
      </c>
      <c r="C103" s="551" t="s">
        <v>10</v>
      </c>
      <c r="D103" s="516">
        <v>609</v>
      </c>
      <c r="E103" s="516">
        <v>725</v>
      </c>
      <c r="F103" s="516">
        <v>1617</v>
      </c>
      <c r="G103" s="516">
        <v>1267</v>
      </c>
      <c r="H103" s="516">
        <v>1210</v>
      </c>
      <c r="I103" s="516">
        <v>1308</v>
      </c>
    </row>
    <row r="104" spans="1:9" s="330" customFormat="1" x14ac:dyDescent="0.25">
      <c r="A104" s="696" t="s">
        <v>11</v>
      </c>
      <c r="B104" s="777" t="s">
        <v>25</v>
      </c>
      <c r="C104" s="551" t="s">
        <v>9</v>
      </c>
      <c r="D104" s="516">
        <v>4719</v>
      </c>
      <c r="E104" s="516">
        <v>3953</v>
      </c>
      <c r="F104" s="516">
        <v>2852</v>
      </c>
      <c r="G104" s="516">
        <v>2617</v>
      </c>
      <c r="H104" s="516">
        <v>3989</v>
      </c>
      <c r="I104" s="516">
        <v>2439</v>
      </c>
    </row>
    <row r="105" spans="1:9" s="330" customFormat="1" x14ac:dyDescent="0.25">
      <c r="A105" s="696" t="s">
        <v>11</v>
      </c>
      <c r="B105" s="777" t="s">
        <v>25</v>
      </c>
      <c r="C105" s="551" t="s">
        <v>10</v>
      </c>
      <c r="D105" s="516">
        <v>1552</v>
      </c>
      <c r="E105" s="516">
        <v>1505</v>
      </c>
      <c r="F105" s="516">
        <v>1540</v>
      </c>
      <c r="G105" s="516">
        <v>1460</v>
      </c>
      <c r="H105" s="516">
        <v>2198</v>
      </c>
      <c r="I105" s="516">
        <v>1707</v>
      </c>
    </row>
    <row r="106" spans="1:9" s="330" customFormat="1" x14ac:dyDescent="0.25">
      <c r="A106" s="696" t="s">
        <v>11</v>
      </c>
      <c r="B106" s="777" t="s">
        <v>26</v>
      </c>
      <c r="C106" s="551" t="s">
        <v>9</v>
      </c>
      <c r="D106" s="516">
        <v>880</v>
      </c>
      <c r="E106" s="516">
        <v>775</v>
      </c>
      <c r="F106" s="516">
        <v>1651</v>
      </c>
      <c r="G106" s="516">
        <v>1121</v>
      </c>
      <c r="H106" s="516">
        <v>682</v>
      </c>
      <c r="I106" s="516">
        <v>1023</v>
      </c>
    </row>
    <row r="107" spans="1:9" s="330" customFormat="1" x14ac:dyDescent="0.25">
      <c r="A107" s="696" t="s">
        <v>11</v>
      </c>
      <c r="B107" s="777" t="s">
        <v>26</v>
      </c>
      <c r="C107" s="551" t="s">
        <v>10</v>
      </c>
      <c r="D107" s="516">
        <v>309</v>
      </c>
      <c r="E107" s="516">
        <v>305</v>
      </c>
      <c r="F107" s="516">
        <v>1206</v>
      </c>
      <c r="G107" s="516">
        <v>744</v>
      </c>
      <c r="H107" s="516">
        <v>470</v>
      </c>
      <c r="I107" s="516">
        <v>766</v>
      </c>
    </row>
    <row r="108" spans="1:9" s="330" customFormat="1" x14ac:dyDescent="0.25">
      <c r="A108" s="696" t="s">
        <v>11</v>
      </c>
      <c r="B108" s="777" t="s">
        <v>27</v>
      </c>
      <c r="C108" s="551" t="s">
        <v>9</v>
      </c>
      <c r="D108" s="516">
        <v>714</v>
      </c>
      <c r="E108" s="516">
        <v>549</v>
      </c>
      <c r="F108" s="516">
        <v>903</v>
      </c>
      <c r="G108" s="516">
        <v>1200</v>
      </c>
      <c r="H108" s="516">
        <v>1264</v>
      </c>
      <c r="I108" s="516">
        <v>1349</v>
      </c>
    </row>
    <row r="109" spans="1:9" s="330" customFormat="1" x14ac:dyDescent="0.25">
      <c r="A109" s="696" t="s">
        <v>11</v>
      </c>
      <c r="B109" s="777" t="s">
        <v>27</v>
      </c>
      <c r="C109" s="551" t="s">
        <v>10</v>
      </c>
      <c r="D109" s="516">
        <v>276</v>
      </c>
      <c r="E109" s="516">
        <v>213</v>
      </c>
      <c r="F109" s="516">
        <v>685</v>
      </c>
      <c r="G109" s="516">
        <v>716</v>
      </c>
      <c r="H109" s="516">
        <v>628</v>
      </c>
      <c r="I109" s="516">
        <v>976</v>
      </c>
    </row>
    <row r="110" spans="1:9" s="330" customFormat="1" x14ac:dyDescent="0.25">
      <c r="A110" s="379" t="s">
        <v>135</v>
      </c>
      <c r="B110" s="407"/>
      <c r="C110" s="380"/>
    </row>
    <row r="111" spans="1:9" s="330" customFormat="1" x14ac:dyDescent="0.25">
      <c r="A111" s="379" t="s">
        <v>136</v>
      </c>
      <c r="B111" s="407"/>
      <c r="C111" s="380"/>
    </row>
    <row r="112" spans="1:9" s="330" customFormat="1" x14ac:dyDescent="0.25"/>
    <row r="113" spans="1:11" s="330" customFormat="1" x14ac:dyDescent="0.25">
      <c r="A113" s="693"/>
      <c r="B113" s="694"/>
      <c r="C113" s="545"/>
      <c r="D113" s="549" t="s">
        <v>3</v>
      </c>
      <c r="E113" s="549"/>
      <c r="F113" s="549"/>
      <c r="G113" s="549"/>
      <c r="H113" s="549"/>
      <c r="I113" s="549"/>
      <c r="J113" s="380"/>
      <c r="K113" s="380"/>
    </row>
    <row r="114" spans="1:11" s="330" customFormat="1" ht="30" x14ac:dyDescent="0.25">
      <c r="A114" s="545" t="s">
        <v>4</v>
      </c>
      <c r="B114" s="545" t="s">
        <v>5</v>
      </c>
      <c r="C114" s="545" t="s">
        <v>131</v>
      </c>
      <c r="D114" s="550">
        <v>2006</v>
      </c>
      <c r="E114" s="550">
        <v>2009</v>
      </c>
      <c r="F114" s="550">
        <v>2011</v>
      </c>
      <c r="G114" s="550">
        <v>2013</v>
      </c>
      <c r="H114" s="550">
        <v>2015</v>
      </c>
      <c r="I114" s="824">
        <v>2017</v>
      </c>
      <c r="J114" s="825"/>
      <c r="K114" s="380"/>
    </row>
    <row r="115" spans="1:11" s="330" customFormat="1" x14ac:dyDescent="0.25">
      <c r="A115" s="696" t="s">
        <v>11</v>
      </c>
      <c r="B115" s="777" t="s">
        <v>12</v>
      </c>
      <c r="C115" s="551" t="s">
        <v>9</v>
      </c>
      <c r="D115" s="822">
        <v>3.1389006422032182</v>
      </c>
      <c r="E115" s="822">
        <v>3.3351264213542882</v>
      </c>
      <c r="F115" s="822">
        <v>1.9151864337080149</v>
      </c>
      <c r="G115" s="822">
        <v>1.3416098710490112</v>
      </c>
      <c r="H115" s="822">
        <v>2.2122526730934315</v>
      </c>
      <c r="I115" s="826">
        <v>1.5329816483123182</v>
      </c>
      <c r="J115" s="827"/>
      <c r="K115" s="407"/>
    </row>
    <row r="116" spans="1:11" s="330" customFormat="1" x14ac:dyDescent="0.25">
      <c r="A116" s="696" t="s">
        <v>11</v>
      </c>
      <c r="B116" s="777" t="s">
        <v>12</v>
      </c>
      <c r="C116" s="551" t="s">
        <v>10</v>
      </c>
      <c r="D116" s="822">
        <v>3.1389006422032182</v>
      </c>
      <c r="E116" s="822">
        <v>3.3351264213542877</v>
      </c>
      <c r="F116" s="822">
        <v>1.9151864337080147</v>
      </c>
      <c r="G116" s="822">
        <v>1.3416098710490112</v>
      </c>
      <c r="H116" s="822">
        <v>2.2122526730934311</v>
      </c>
      <c r="I116" s="826">
        <v>1.5329816483123175</v>
      </c>
      <c r="J116" s="825"/>
      <c r="K116" s="380"/>
    </row>
    <row r="117" spans="1:11" s="330" customFormat="1" x14ac:dyDescent="0.25">
      <c r="A117" s="696" t="s">
        <v>11</v>
      </c>
      <c r="B117" s="777" t="s">
        <v>13</v>
      </c>
      <c r="C117" s="551" t="s">
        <v>9</v>
      </c>
      <c r="D117" s="822">
        <v>2.7735892262515822</v>
      </c>
      <c r="E117" s="822">
        <v>3.5254841474653924</v>
      </c>
      <c r="F117" s="822">
        <v>2.0701078684435594</v>
      </c>
      <c r="G117" s="822">
        <v>1.2052430452721341</v>
      </c>
      <c r="H117" s="822">
        <v>1.8534612840510445</v>
      </c>
      <c r="I117" s="826">
        <v>0.85993661616430073</v>
      </c>
      <c r="J117" s="827"/>
      <c r="K117" s="380"/>
    </row>
    <row r="118" spans="1:11" s="330" customFormat="1" x14ac:dyDescent="0.25">
      <c r="A118" s="696" t="s">
        <v>11</v>
      </c>
      <c r="B118" s="777" t="s">
        <v>13</v>
      </c>
      <c r="C118" s="551" t="s">
        <v>10</v>
      </c>
      <c r="D118" s="822">
        <v>2.7735892262515818</v>
      </c>
      <c r="E118" s="822">
        <v>3.5254841474653924</v>
      </c>
      <c r="F118" s="822">
        <v>2.0701078684435594</v>
      </c>
      <c r="G118" s="822">
        <v>1.2052430452721341</v>
      </c>
      <c r="H118" s="822">
        <v>1.8534612840510445</v>
      </c>
      <c r="I118" s="826">
        <v>0.85993661616430073</v>
      </c>
      <c r="J118" s="825"/>
      <c r="K118" s="380"/>
    </row>
    <row r="119" spans="1:11" s="330" customFormat="1" x14ac:dyDescent="0.25">
      <c r="A119" s="696" t="s">
        <v>11</v>
      </c>
      <c r="B119" s="777" t="s">
        <v>14</v>
      </c>
      <c r="C119" s="551" t="s">
        <v>9</v>
      </c>
      <c r="D119" s="822">
        <v>2.2764986680223811</v>
      </c>
      <c r="E119" s="822">
        <v>2.4394872544967869</v>
      </c>
      <c r="F119" s="822">
        <v>1.2138241856455985</v>
      </c>
      <c r="G119" s="822">
        <v>1.5908719019226087</v>
      </c>
      <c r="H119" s="822">
        <v>1.3060239132577434</v>
      </c>
      <c r="I119" s="826">
        <v>1.4898366954047826</v>
      </c>
      <c r="J119" s="827"/>
      <c r="K119" s="380"/>
    </row>
    <row r="120" spans="1:11" s="330" customFormat="1" x14ac:dyDescent="0.25">
      <c r="A120" s="696" t="s">
        <v>11</v>
      </c>
      <c r="B120" s="777" t="s">
        <v>14</v>
      </c>
      <c r="C120" s="551" t="s">
        <v>10</v>
      </c>
      <c r="D120" s="822">
        <v>2.2764986680223815</v>
      </c>
      <c r="E120" s="822">
        <v>2.4394872544967869</v>
      </c>
      <c r="F120" s="822">
        <v>1.2138241856455982</v>
      </c>
      <c r="G120" s="822">
        <v>1.5908719019226085</v>
      </c>
      <c r="H120" s="822">
        <v>1.3060239132577431</v>
      </c>
      <c r="I120" s="826">
        <v>1.4898366954047826</v>
      </c>
      <c r="J120" s="825"/>
      <c r="K120" s="380"/>
    </row>
    <row r="121" spans="1:11" s="330" customFormat="1" x14ac:dyDescent="0.25">
      <c r="A121" s="696" t="s">
        <v>11</v>
      </c>
      <c r="B121" s="777" t="s">
        <v>15</v>
      </c>
      <c r="C121" s="551" t="s">
        <v>9</v>
      </c>
      <c r="D121" s="822">
        <v>2.3708148895211965</v>
      </c>
      <c r="E121" s="822">
        <v>2.4098664318169392</v>
      </c>
      <c r="F121" s="822">
        <v>1.3134797036064239</v>
      </c>
      <c r="G121" s="822">
        <v>1.8056992242677423</v>
      </c>
      <c r="H121" s="822">
        <v>0.95390136650610535</v>
      </c>
      <c r="I121" s="826">
        <v>1.429675145603476</v>
      </c>
      <c r="J121" s="827"/>
      <c r="K121" s="380"/>
    </row>
    <row r="122" spans="1:11" s="330" customFormat="1" x14ac:dyDescent="0.25">
      <c r="A122" s="696" t="s">
        <v>11</v>
      </c>
      <c r="B122" s="777" t="s">
        <v>15</v>
      </c>
      <c r="C122" s="551" t="s">
        <v>10</v>
      </c>
      <c r="D122" s="822">
        <v>2.3708148895211969</v>
      </c>
      <c r="E122" s="822">
        <v>2.4098664318169387</v>
      </c>
      <c r="F122" s="822">
        <v>1.3134797036064239</v>
      </c>
      <c r="G122" s="822">
        <v>1.8056992242677423</v>
      </c>
      <c r="H122" s="822">
        <v>0.95390136650610557</v>
      </c>
      <c r="I122" s="826">
        <v>1.4296751456034757</v>
      </c>
      <c r="J122" s="825"/>
      <c r="K122" s="380"/>
    </row>
    <row r="123" spans="1:11" s="330" customFormat="1" x14ac:dyDescent="0.25">
      <c r="A123" s="696" t="s">
        <v>11</v>
      </c>
      <c r="B123" s="777" t="s">
        <v>16</v>
      </c>
      <c r="C123" s="551" t="s">
        <v>9</v>
      </c>
      <c r="D123" s="822">
        <v>1.3350936089867589</v>
      </c>
      <c r="E123" s="822">
        <v>1.5331056537975742</v>
      </c>
      <c r="F123" s="822">
        <v>2.6027740983101091</v>
      </c>
      <c r="G123" s="822">
        <v>1.2983152656563099</v>
      </c>
      <c r="H123" s="822">
        <v>1.044778315811691</v>
      </c>
      <c r="I123" s="826">
        <v>1.2577711128008793</v>
      </c>
      <c r="J123" s="827"/>
      <c r="K123" s="380"/>
    </row>
    <row r="124" spans="1:11" s="330" customFormat="1" x14ac:dyDescent="0.25">
      <c r="A124" s="696" t="s">
        <v>11</v>
      </c>
      <c r="B124" s="777" t="s">
        <v>16</v>
      </c>
      <c r="C124" s="551" t="s">
        <v>10</v>
      </c>
      <c r="D124" s="822">
        <v>1.3350936089867589</v>
      </c>
      <c r="E124" s="822">
        <v>1.5331056537975742</v>
      </c>
      <c r="F124" s="822">
        <v>2.6027740983101091</v>
      </c>
      <c r="G124" s="822">
        <v>1.2983152656563099</v>
      </c>
      <c r="H124" s="822">
        <v>1.044778315811691</v>
      </c>
      <c r="I124" s="826">
        <v>1.2577711128008793</v>
      </c>
      <c r="J124" s="825"/>
      <c r="K124" s="380"/>
    </row>
    <row r="125" spans="1:11" s="330" customFormat="1" x14ac:dyDescent="0.25">
      <c r="A125" s="696" t="s">
        <v>11</v>
      </c>
      <c r="B125" s="777" t="s">
        <v>17</v>
      </c>
      <c r="C125" s="551" t="s">
        <v>9</v>
      </c>
      <c r="D125" s="822">
        <v>0.92116201839389444</v>
      </c>
      <c r="E125" s="822">
        <v>1.2082019289304309</v>
      </c>
      <c r="F125" s="822">
        <v>1.2437035176604394</v>
      </c>
      <c r="G125" s="822">
        <v>1.0113191571231472</v>
      </c>
      <c r="H125" s="822">
        <v>0.71756435016803133</v>
      </c>
      <c r="I125" s="826">
        <v>0.74145512232287014</v>
      </c>
      <c r="J125" s="827"/>
      <c r="K125" s="380"/>
    </row>
    <row r="126" spans="1:11" s="330" customFormat="1" x14ac:dyDescent="0.25">
      <c r="A126" s="696" t="s">
        <v>11</v>
      </c>
      <c r="B126" s="777" t="s">
        <v>17</v>
      </c>
      <c r="C126" s="551" t="s">
        <v>10</v>
      </c>
      <c r="D126" s="822">
        <v>0.92116201839389444</v>
      </c>
      <c r="E126" s="822">
        <v>1.2082019289304309</v>
      </c>
      <c r="F126" s="822">
        <v>1.2437035176604394</v>
      </c>
      <c r="G126" s="822">
        <v>1.0113191571231475</v>
      </c>
      <c r="H126" s="822">
        <v>0.71756435016803122</v>
      </c>
      <c r="I126" s="826">
        <v>0.74145512232287014</v>
      </c>
      <c r="J126" s="825"/>
      <c r="K126" s="380"/>
    </row>
    <row r="127" spans="1:11" s="330" customFormat="1" x14ac:dyDescent="0.25">
      <c r="A127" s="696" t="s">
        <v>11</v>
      </c>
      <c r="B127" s="777" t="s">
        <v>18</v>
      </c>
      <c r="C127" s="551" t="s">
        <v>9</v>
      </c>
      <c r="D127" s="822">
        <v>0.60427384903647274</v>
      </c>
      <c r="E127" s="822">
        <v>0.73819798797854042</v>
      </c>
      <c r="F127" s="822">
        <v>0.97478154909226788</v>
      </c>
      <c r="G127" s="822">
        <v>0.8408500341489914</v>
      </c>
      <c r="H127" s="822">
        <v>0.55821101014365637</v>
      </c>
      <c r="I127" s="826">
        <v>0.60013357747555685</v>
      </c>
      <c r="J127" s="827"/>
      <c r="K127" s="380"/>
    </row>
    <row r="128" spans="1:11" s="330" customFormat="1" x14ac:dyDescent="0.25">
      <c r="A128" s="696" t="s">
        <v>11</v>
      </c>
      <c r="B128" s="777" t="s">
        <v>18</v>
      </c>
      <c r="C128" s="551" t="s">
        <v>10</v>
      </c>
      <c r="D128" s="822">
        <v>0.60427384903647274</v>
      </c>
      <c r="E128" s="822">
        <v>0.73819798797854042</v>
      </c>
      <c r="F128" s="822">
        <v>0.97478154909226788</v>
      </c>
      <c r="G128" s="822">
        <v>0.8408500341489914</v>
      </c>
      <c r="H128" s="822">
        <v>0.55821101014365626</v>
      </c>
      <c r="I128" s="826">
        <v>0.60013357747555685</v>
      </c>
      <c r="J128" s="825"/>
      <c r="K128" s="380"/>
    </row>
    <row r="129" spans="1:11" s="330" customFormat="1" x14ac:dyDescent="0.25">
      <c r="A129" s="696" t="s">
        <v>11</v>
      </c>
      <c r="B129" s="777" t="s">
        <v>19</v>
      </c>
      <c r="C129" s="551" t="s">
        <v>9</v>
      </c>
      <c r="D129" s="822">
        <v>1.0448481022489473</v>
      </c>
      <c r="E129" s="822">
        <v>1.1544782356981471</v>
      </c>
      <c r="F129" s="822">
        <v>2.343541954481442</v>
      </c>
      <c r="G129" s="822">
        <v>1.4437801116883322</v>
      </c>
      <c r="H129" s="822">
        <v>0.77045852457977071</v>
      </c>
      <c r="I129" s="826">
        <v>0.83845173163470577</v>
      </c>
      <c r="J129" s="827"/>
      <c r="K129" s="380"/>
    </row>
    <row r="130" spans="1:11" s="330" customFormat="1" x14ac:dyDescent="0.25">
      <c r="A130" s="696" t="s">
        <v>11</v>
      </c>
      <c r="B130" s="777" t="s">
        <v>19</v>
      </c>
      <c r="C130" s="551" t="s">
        <v>10</v>
      </c>
      <c r="D130" s="822">
        <v>1.0448481022489475</v>
      </c>
      <c r="E130" s="822">
        <v>1.1544782356981471</v>
      </c>
      <c r="F130" s="822">
        <v>2.3435419544814411</v>
      </c>
      <c r="G130" s="822">
        <v>1.4437801116883322</v>
      </c>
      <c r="H130" s="822">
        <v>0.77045852457977071</v>
      </c>
      <c r="I130" s="826">
        <v>0.83845173163470577</v>
      </c>
      <c r="J130" s="825"/>
      <c r="K130" s="380"/>
    </row>
    <row r="131" spans="1:11" s="330" customFormat="1" x14ac:dyDescent="0.25">
      <c r="A131" s="696" t="s">
        <v>11</v>
      </c>
      <c r="B131" s="777" t="s">
        <v>20</v>
      </c>
      <c r="C131" s="551" t="s">
        <v>9</v>
      </c>
      <c r="D131" s="822">
        <v>1.0590378463795249</v>
      </c>
      <c r="E131" s="822">
        <v>1.084238447226614</v>
      </c>
      <c r="F131" s="822">
        <v>0.99169633784247113</v>
      </c>
      <c r="G131" s="822">
        <v>0.87195548035780734</v>
      </c>
      <c r="H131" s="822">
        <v>0.83918205696654047</v>
      </c>
      <c r="I131" s="826">
        <v>0.76879061166993079</v>
      </c>
      <c r="J131" s="827"/>
      <c r="K131" s="380"/>
    </row>
    <row r="132" spans="1:11" s="330" customFormat="1" x14ac:dyDescent="0.25">
      <c r="A132" s="696" t="s">
        <v>11</v>
      </c>
      <c r="B132" s="777" t="s">
        <v>20</v>
      </c>
      <c r="C132" s="551" t="s">
        <v>10</v>
      </c>
      <c r="D132" s="822">
        <v>1.0590378463795249</v>
      </c>
      <c r="E132" s="822">
        <v>1.084238447226614</v>
      </c>
      <c r="F132" s="822">
        <v>0.99169633784247091</v>
      </c>
      <c r="G132" s="822">
        <v>0.87195548035780734</v>
      </c>
      <c r="H132" s="822">
        <v>0.83918205696654047</v>
      </c>
      <c r="I132" s="826">
        <v>0.76879061166993057</v>
      </c>
      <c r="J132" s="825"/>
      <c r="K132" s="380"/>
    </row>
    <row r="133" spans="1:11" s="330" customFormat="1" x14ac:dyDescent="0.25">
      <c r="A133" s="696" t="s">
        <v>11</v>
      </c>
      <c r="B133" s="777" t="s">
        <v>21</v>
      </c>
      <c r="C133" s="551" t="s">
        <v>9</v>
      </c>
      <c r="D133" s="828">
        <v>0</v>
      </c>
      <c r="E133" s="828">
        <v>0</v>
      </c>
      <c r="F133" s="828">
        <v>0</v>
      </c>
      <c r="G133" s="828">
        <v>0</v>
      </c>
      <c r="H133" s="828">
        <v>0</v>
      </c>
      <c r="I133" s="826">
        <v>0.8787735073964883</v>
      </c>
      <c r="J133" s="827"/>
      <c r="K133" s="380"/>
    </row>
    <row r="134" spans="1:11" s="330" customFormat="1" x14ac:dyDescent="0.25">
      <c r="A134" s="696" t="s">
        <v>11</v>
      </c>
      <c r="B134" s="777" t="s">
        <v>21</v>
      </c>
      <c r="C134" s="551" t="s">
        <v>10</v>
      </c>
      <c r="D134" s="828">
        <v>0</v>
      </c>
      <c r="E134" s="828">
        <v>0</v>
      </c>
      <c r="F134" s="828">
        <v>0</v>
      </c>
      <c r="G134" s="828">
        <v>0</v>
      </c>
      <c r="H134" s="828">
        <v>0</v>
      </c>
      <c r="I134" s="826">
        <v>0.87877350739648841</v>
      </c>
      <c r="J134" s="825"/>
      <c r="K134" s="380"/>
    </row>
    <row r="135" spans="1:11" s="330" customFormat="1" x14ac:dyDescent="0.25">
      <c r="A135" s="696" t="s">
        <v>11</v>
      </c>
      <c r="B135" s="777" t="s">
        <v>22</v>
      </c>
      <c r="C135" s="551" t="s">
        <v>9</v>
      </c>
      <c r="D135" s="822">
        <v>0.73785692401771841</v>
      </c>
      <c r="E135" s="822">
        <v>0.90722851757199485</v>
      </c>
      <c r="F135" s="822">
        <v>1.5589759736200317</v>
      </c>
      <c r="G135" s="822">
        <v>0.87917954226401174</v>
      </c>
      <c r="H135" s="822">
        <v>0.79751446001490534</v>
      </c>
      <c r="I135" s="826">
        <v>0.99980407760320367</v>
      </c>
      <c r="J135" s="827"/>
      <c r="K135" s="380"/>
    </row>
    <row r="136" spans="1:11" s="330" customFormat="1" x14ac:dyDescent="0.25">
      <c r="A136" s="696" t="s">
        <v>11</v>
      </c>
      <c r="B136" s="777" t="s">
        <v>22</v>
      </c>
      <c r="C136" s="551" t="s">
        <v>10</v>
      </c>
      <c r="D136" s="822">
        <v>0.73785692401771841</v>
      </c>
      <c r="E136" s="822">
        <v>0.90722851757199463</v>
      </c>
      <c r="F136" s="822">
        <v>1.5589759736200315</v>
      </c>
      <c r="G136" s="822">
        <v>0.87917954226401174</v>
      </c>
      <c r="H136" s="822">
        <v>0.79751446001490534</v>
      </c>
      <c r="I136" s="826">
        <v>0.99980407760320367</v>
      </c>
      <c r="J136" s="825"/>
      <c r="K136" s="380"/>
    </row>
    <row r="137" spans="1:11" s="330" customFormat="1" x14ac:dyDescent="0.25">
      <c r="A137" s="696" t="s">
        <v>11</v>
      </c>
      <c r="B137" s="777" t="s">
        <v>23</v>
      </c>
      <c r="C137" s="551" t="s">
        <v>9</v>
      </c>
      <c r="D137" s="822">
        <v>1.2271687151364321</v>
      </c>
      <c r="E137" s="822">
        <v>1.0776956098499906</v>
      </c>
      <c r="F137" s="822">
        <v>1.2155824554404782</v>
      </c>
      <c r="G137" s="822">
        <v>0.86566579219766648</v>
      </c>
      <c r="H137" s="822">
        <v>0.80276378217473077</v>
      </c>
      <c r="I137" s="826">
        <v>0.97556160605862963</v>
      </c>
      <c r="J137" s="827"/>
      <c r="K137" s="380"/>
    </row>
    <row r="138" spans="1:11" s="330" customFormat="1" x14ac:dyDescent="0.25">
      <c r="A138" s="696" t="s">
        <v>11</v>
      </c>
      <c r="B138" s="777" t="s">
        <v>23</v>
      </c>
      <c r="C138" s="551" t="s">
        <v>10</v>
      </c>
      <c r="D138" s="822">
        <v>1.2271687151364319</v>
      </c>
      <c r="E138" s="822">
        <v>1.0776956098499906</v>
      </c>
      <c r="F138" s="822">
        <v>1.2155824554404782</v>
      </c>
      <c r="G138" s="822">
        <v>0.86566579219766671</v>
      </c>
      <c r="H138" s="822">
        <v>0.80276378217473066</v>
      </c>
      <c r="I138" s="826">
        <v>0.97556160605862985</v>
      </c>
      <c r="J138" s="825"/>
      <c r="K138" s="380"/>
    </row>
    <row r="139" spans="1:11" s="330" customFormat="1" x14ac:dyDescent="0.25">
      <c r="A139" s="696" t="s">
        <v>11</v>
      </c>
      <c r="B139" s="777" t="s">
        <v>24</v>
      </c>
      <c r="C139" s="551" t="s">
        <v>9</v>
      </c>
      <c r="D139" s="822">
        <v>1.8011333357716781</v>
      </c>
      <c r="E139" s="822">
        <v>2.0045446027351259</v>
      </c>
      <c r="F139" s="822">
        <v>1.7973914161629714</v>
      </c>
      <c r="G139" s="822">
        <v>1.5544359202823812</v>
      </c>
      <c r="H139" s="822">
        <v>1.1704412942399085</v>
      </c>
      <c r="I139" s="826">
        <v>1.048055121855697</v>
      </c>
      <c r="J139" s="827"/>
      <c r="K139" s="380"/>
    </row>
    <row r="140" spans="1:11" s="330" customFormat="1" x14ac:dyDescent="0.25">
      <c r="A140" s="696" t="s">
        <v>11</v>
      </c>
      <c r="B140" s="777" t="s">
        <v>24</v>
      </c>
      <c r="C140" s="551" t="s">
        <v>10</v>
      </c>
      <c r="D140" s="822">
        <v>1.8011333357716777</v>
      </c>
      <c r="E140" s="822">
        <v>2.004544602735125</v>
      </c>
      <c r="F140" s="822">
        <v>1.7973914161629718</v>
      </c>
      <c r="G140" s="822">
        <v>1.5544359202823812</v>
      </c>
      <c r="H140" s="822">
        <v>1.1704412942399089</v>
      </c>
      <c r="I140" s="826">
        <v>1.048055121855697</v>
      </c>
      <c r="J140" s="825"/>
      <c r="K140" s="380"/>
    </row>
    <row r="141" spans="1:11" s="330" customFormat="1" x14ac:dyDescent="0.25">
      <c r="A141" s="696" t="s">
        <v>11</v>
      </c>
      <c r="B141" s="777" t="s">
        <v>25</v>
      </c>
      <c r="C141" s="551" t="s">
        <v>9</v>
      </c>
      <c r="D141" s="822">
        <v>1.1038643714950664</v>
      </c>
      <c r="E141" s="822">
        <v>1.1971510895575177</v>
      </c>
      <c r="F141" s="822">
        <v>1.7141266574604681</v>
      </c>
      <c r="G141" s="822">
        <v>0.99122204237100875</v>
      </c>
      <c r="H141" s="822">
        <v>0.92513480592760799</v>
      </c>
      <c r="I141" s="826">
        <v>1.266227588980084</v>
      </c>
      <c r="J141" s="827"/>
      <c r="K141" s="380"/>
    </row>
    <row r="142" spans="1:11" s="330" customFormat="1" x14ac:dyDescent="0.25">
      <c r="A142" s="696" t="s">
        <v>11</v>
      </c>
      <c r="B142" s="777" t="s">
        <v>25</v>
      </c>
      <c r="C142" s="551" t="s">
        <v>10</v>
      </c>
      <c r="D142" s="822">
        <v>1.1038643714950664</v>
      </c>
      <c r="E142" s="822">
        <v>1.1971510895575177</v>
      </c>
      <c r="F142" s="822">
        <v>1.7141266574604681</v>
      </c>
      <c r="G142" s="822">
        <v>0.99122204237100886</v>
      </c>
      <c r="H142" s="822">
        <v>0.92513480592760799</v>
      </c>
      <c r="I142" s="826">
        <v>1.266227588980084</v>
      </c>
      <c r="J142" s="825"/>
      <c r="K142" s="380"/>
    </row>
    <row r="143" spans="1:11" s="330" customFormat="1" x14ac:dyDescent="0.25">
      <c r="A143" s="696" t="s">
        <v>11</v>
      </c>
      <c r="B143" s="777" t="s">
        <v>26</v>
      </c>
      <c r="C143" s="551" t="s">
        <v>9</v>
      </c>
      <c r="D143" s="822">
        <v>2.9474003596858043</v>
      </c>
      <c r="E143" s="822">
        <v>2.194617621098248</v>
      </c>
      <c r="F143" s="822">
        <v>1.5607070875544595</v>
      </c>
      <c r="G143" s="822">
        <v>1.3752608225972101</v>
      </c>
      <c r="H143" s="822">
        <v>1.364786760770456</v>
      </c>
      <c r="I143" s="826">
        <v>1.4154167855136366</v>
      </c>
      <c r="J143" s="827"/>
      <c r="K143" s="380"/>
    </row>
    <row r="144" spans="1:11" s="330" customFormat="1" x14ac:dyDescent="0.25">
      <c r="A144" s="696" t="s">
        <v>11</v>
      </c>
      <c r="B144" s="777" t="s">
        <v>26</v>
      </c>
      <c r="C144" s="551" t="s">
        <v>10</v>
      </c>
      <c r="D144" s="822">
        <v>2.9474003596858043</v>
      </c>
      <c r="E144" s="822">
        <v>2.194617621098248</v>
      </c>
      <c r="F144" s="822">
        <v>1.5607070875544593</v>
      </c>
      <c r="G144" s="822">
        <v>1.3752608225972103</v>
      </c>
      <c r="H144" s="822">
        <v>1.364786760770456</v>
      </c>
      <c r="I144" s="826">
        <v>1.4154167855136364</v>
      </c>
      <c r="J144" s="825"/>
      <c r="K144" s="380"/>
    </row>
    <row r="145" spans="1:11" s="330" customFormat="1" x14ac:dyDescent="0.25">
      <c r="A145" s="696" t="s">
        <v>11</v>
      </c>
      <c r="B145" s="777" t="s">
        <v>27</v>
      </c>
      <c r="C145" s="551" t="s">
        <v>9</v>
      </c>
      <c r="D145" s="822">
        <v>3.9530689604678995</v>
      </c>
      <c r="E145" s="822">
        <v>3.6001197688692228</v>
      </c>
      <c r="F145" s="822">
        <v>1.4688010208299631</v>
      </c>
      <c r="G145" s="822">
        <v>1.3049924274407576</v>
      </c>
      <c r="H145" s="822">
        <v>1.5983149084648491</v>
      </c>
      <c r="I145" s="826">
        <v>1.4585475471840115</v>
      </c>
      <c r="J145" s="827"/>
      <c r="K145" s="380"/>
    </row>
    <row r="146" spans="1:11" s="330" customFormat="1" x14ac:dyDescent="0.25">
      <c r="A146" s="696" t="s">
        <v>11</v>
      </c>
      <c r="B146" s="777" t="s">
        <v>27</v>
      </c>
      <c r="C146" s="551" t="s">
        <v>10</v>
      </c>
      <c r="D146" s="822">
        <v>3.9530689604678995</v>
      </c>
      <c r="E146" s="822">
        <v>3.6001197688692228</v>
      </c>
      <c r="F146" s="822">
        <v>1.4688010208299633</v>
      </c>
      <c r="G146" s="822">
        <v>1.3049924274407576</v>
      </c>
      <c r="H146" s="822">
        <v>1.5983149084648491</v>
      </c>
      <c r="I146" s="826">
        <v>1.4585475471840115</v>
      </c>
      <c r="J146" s="825"/>
      <c r="K146" s="380"/>
    </row>
    <row r="147" spans="1:11" s="330" customFormat="1" x14ac:dyDescent="0.25">
      <c r="A147" s="379" t="s">
        <v>135</v>
      </c>
      <c r="B147" s="407"/>
      <c r="C147" s="380"/>
    </row>
    <row r="148" spans="1:11" s="330" customFormat="1" x14ac:dyDescent="0.25">
      <c r="A148" s="379" t="s">
        <v>136</v>
      </c>
      <c r="B148" s="407"/>
      <c r="C148" s="380"/>
    </row>
    <row r="149" spans="1:11" s="330" customFormat="1" x14ac:dyDescent="0.25"/>
    <row r="150" spans="1:11" s="330" customFormat="1" x14ac:dyDescent="0.25"/>
    <row r="151" spans="1:11" s="330" customFormat="1" x14ac:dyDescent="0.25"/>
    <row r="152" spans="1:11" s="330" customFormat="1" x14ac:dyDescent="0.25"/>
    <row r="153" spans="1:11" s="330" customFormat="1" x14ac:dyDescent="0.25"/>
    <row r="154" spans="1:11" s="330" customFormat="1" x14ac:dyDescent="0.25"/>
    <row r="155" spans="1:11" s="330" customFormat="1" x14ac:dyDescent="0.25"/>
    <row r="156" spans="1:11" s="330" customFormat="1" x14ac:dyDescent="0.25"/>
    <row r="157" spans="1:11" s="330" customFormat="1" x14ac:dyDescent="0.25"/>
    <row r="158" spans="1:11" s="330" customFormat="1" x14ac:dyDescent="0.25"/>
    <row r="159" spans="1:11" s="330" customFormat="1" x14ac:dyDescent="0.25"/>
    <row r="160" spans="1:11" s="330" customFormat="1" x14ac:dyDescent="0.25"/>
    <row r="161" s="330" customFormat="1" x14ac:dyDescent="0.25"/>
    <row r="162" s="330" customFormat="1" x14ac:dyDescent="0.25"/>
    <row r="163" s="330" customFormat="1" x14ac:dyDescent="0.25"/>
    <row r="164" s="330" customFormat="1" x14ac:dyDescent="0.25"/>
    <row r="165" s="330" customFormat="1" x14ac:dyDescent="0.25"/>
    <row r="166" s="330" customFormat="1" x14ac:dyDescent="0.25"/>
    <row r="167" s="330" customFormat="1" x14ac:dyDescent="0.25"/>
    <row r="168" s="330" customFormat="1" x14ac:dyDescent="0.25"/>
    <row r="169" s="330" customFormat="1" x14ac:dyDescent="0.25"/>
    <row r="170" s="330" customFormat="1" x14ac:dyDescent="0.25"/>
    <row r="171" s="330" customFormat="1" x14ac:dyDescent="0.25"/>
    <row r="172" s="330" customFormat="1" x14ac:dyDescent="0.25"/>
    <row r="173" s="330" customFormat="1" x14ac:dyDescent="0.25"/>
    <row r="174" s="330" customFormat="1" x14ac:dyDescent="0.25"/>
    <row r="175" s="330" customFormat="1" x14ac:dyDescent="0.25"/>
    <row r="176" s="330" customFormat="1" x14ac:dyDescent="0.25"/>
    <row r="177" s="330" customFormat="1" x14ac:dyDescent="0.25"/>
    <row r="178" s="330" customFormat="1" x14ac:dyDescent="0.25"/>
    <row r="179" s="330" customFormat="1" x14ac:dyDescent="0.25"/>
    <row r="180" s="330" customFormat="1" x14ac:dyDescent="0.25"/>
    <row r="181" s="330" customFormat="1" x14ac:dyDescent="0.25"/>
    <row r="182" s="330" customFormat="1" x14ac:dyDescent="0.25"/>
    <row r="183" s="330" customFormat="1" x14ac:dyDescent="0.25"/>
    <row r="184" s="330" customFormat="1" x14ac:dyDescent="0.25"/>
    <row r="185" s="330" customFormat="1" x14ac:dyDescent="0.25"/>
    <row r="186" s="330" customFormat="1" x14ac:dyDescent="0.25"/>
    <row r="187" s="330" customFormat="1" x14ac:dyDescent="0.25"/>
    <row r="188" s="330" customFormat="1" x14ac:dyDescent="0.25"/>
    <row r="189" s="330" customFormat="1" x14ac:dyDescent="0.25"/>
    <row r="190" s="330" customFormat="1" x14ac:dyDescent="0.25"/>
    <row r="191" s="330" customFormat="1" x14ac:dyDescent="0.25"/>
    <row r="192" s="330" customFormat="1" x14ac:dyDescent="0.25"/>
    <row r="193" s="330" customFormat="1" x14ac:dyDescent="0.25"/>
    <row r="194" s="330" customFormat="1" x14ac:dyDescent="0.25"/>
    <row r="195" s="330" customFormat="1" x14ac:dyDescent="0.25"/>
    <row r="196" s="330" customFormat="1" x14ac:dyDescent="0.25"/>
    <row r="197" s="330" customFormat="1" x14ac:dyDescent="0.25"/>
    <row r="198" s="330" customFormat="1" x14ac:dyDescent="0.25"/>
    <row r="199" s="330" customFormat="1" x14ac:dyDescent="0.25"/>
    <row r="200" s="330" customFormat="1" x14ac:dyDescent="0.25"/>
    <row r="201" s="330" customFormat="1" x14ac:dyDescent="0.25"/>
    <row r="202" s="330" customFormat="1" x14ac:dyDescent="0.25"/>
    <row r="203" s="330" customFormat="1" x14ac:dyDescent="0.25"/>
    <row r="204" s="330" customFormat="1" x14ac:dyDescent="0.25"/>
    <row r="205" s="330" customFormat="1" x14ac:dyDescent="0.25"/>
    <row r="206" s="330" customFormat="1" x14ac:dyDescent="0.25"/>
    <row r="207" s="330" customFormat="1" x14ac:dyDescent="0.25"/>
    <row r="208" s="330" customFormat="1" x14ac:dyDescent="0.25"/>
    <row r="209" s="330" customFormat="1" x14ac:dyDescent="0.25"/>
    <row r="210" s="330" customFormat="1" x14ac:dyDescent="0.25"/>
    <row r="211" s="330" customFormat="1" x14ac:dyDescent="0.25"/>
    <row r="212" s="330" customFormat="1" x14ac:dyDescent="0.25"/>
    <row r="213" s="330" customFormat="1" x14ac:dyDescent="0.25"/>
    <row r="214" s="330" customFormat="1" x14ac:dyDescent="0.25"/>
    <row r="215" s="330" customFormat="1" x14ac:dyDescent="0.25"/>
    <row r="216" s="330" customFormat="1" x14ac:dyDescent="0.25"/>
    <row r="217" s="330" customFormat="1" x14ac:dyDescent="0.25"/>
    <row r="218" s="330" customFormat="1" x14ac:dyDescent="0.25"/>
    <row r="219" s="330" customFormat="1" x14ac:dyDescent="0.25"/>
    <row r="220" s="330" customFormat="1" x14ac:dyDescent="0.25"/>
    <row r="221" s="330" customFormat="1" x14ac:dyDescent="0.25"/>
    <row r="222" s="330" customFormat="1" x14ac:dyDescent="0.25"/>
    <row r="223" s="330" customFormat="1" x14ac:dyDescent="0.25"/>
    <row r="224" s="330" customFormat="1" x14ac:dyDescent="0.25"/>
    <row r="225" s="330" customFormat="1" x14ac:dyDescent="0.25"/>
    <row r="226" s="330" customFormat="1" x14ac:dyDescent="0.25"/>
    <row r="227" s="330" customFormat="1" x14ac:dyDescent="0.25"/>
    <row r="228" s="330" customFormat="1" x14ac:dyDescent="0.25"/>
    <row r="229" s="330" customFormat="1" x14ac:dyDescent="0.25"/>
    <row r="230" s="330" customFormat="1" x14ac:dyDescent="0.25"/>
    <row r="231" s="330" customFormat="1" x14ac:dyDescent="0.25"/>
    <row r="232" s="330" customFormat="1" x14ac:dyDescent="0.25"/>
    <row r="233" s="330" customFormat="1" x14ac:dyDescent="0.25"/>
    <row r="234" s="330" customFormat="1" x14ac:dyDescent="0.25"/>
    <row r="235" s="330" customFormat="1" x14ac:dyDescent="0.25"/>
    <row r="236" s="330" customFormat="1" x14ac:dyDescent="0.25"/>
    <row r="237" s="330" customFormat="1" x14ac:dyDescent="0.25"/>
    <row r="238" s="330" customFormat="1" x14ac:dyDescent="0.25"/>
    <row r="239" s="330" customFormat="1" x14ac:dyDescent="0.25"/>
    <row r="240" s="330" customFormat="1" x14ac:dyDescent="0.25"/>
    <row r="241" s="330" customFormat="1" x14ac:dyDescent="0.25"/>
    <row r="242" s="330" customFormat="1" x14ac:dyDescent="0.25"/>
    <row r="243" s="330" customFormat="1" x14ac:dyDescent="0.25"/>
    <row r="244" s="330" customFormat="1" x14ac:dyDescent="0.25"/>
    <row r="245" s="330" customFormat="1" x14ac:dyDescent="0.25"/>
    <row r="246" s="330" customFormat="1" x14ac:dyDescent="0.25"/>
    <row r="247" s="330" customFormat="1" x14ac:dyDescent="0.25"/>
    <row r="248" s="330" customFormat="1" x14ac:dyDescent="0.25"/>
    <row r="249" s="330" customFormat="1" x14ac:dyDescent="0.25"/>
    <row r="250" s="330" customFormat="1" x14ac:dyDescent="0.25"/>
    <row r="251" s="330" customFormat="1" x14ac:dyDescent="0.25"/>
    <row r="252" s="330" customFormat="1" x14ac:dyDescent="0.25"/>
    <row r="253" s="330" customFormat="1" x14ac:dyDescent="0.25"/>
    <row r="254" s="330" customFormat="1" x14ac:dyDescent="0.25"/>
    <row r="255" s="330" customFormat="1" x14ac:dyDescent="0.25"/>
    <row r="256" s="330" customFormat="1" x14ac:dyDescent="0.25"/>
    <row r="257" s="330" customFormat="1" x14ac:dyDescent="0.25"/>
    <row r="258" s="330" customFormat="1" x14ac:dyDescent="0.25"/>
    <row r="259" s="330" customFormat="1" x14ac:dyDescent="0.25"/>
    <row r="260" s="330" customFormat="1" x14ac:dyDescent="0.25"/>
    <row r="261" s="330" customFormat="1" x14ac:dyDescent="0.25"/>
    <row r="262" s="330" customFormat="1" x14ac:dyDescent="0.25"/>
    <row r="263" s="330" customFormat="1" x14ac:dyDescent="0.25"/>
    <row r="264" s="330" customFormat="1" x14ac:dyDescent="0.25"/>
    <row r="265" s="330" customFormat="1" x14ac:dyDescent="0.25"/>
    <row r="266" s="330" customFormat="1" x14ac:dyDescent="0.25"/>
    <row r="267" s="330" customFormat="1" x14ac:dyDescent="0.25"/>
    <row r="268" s="330" customFormat="1" x14ac:dyDescent="0.25"/>
    <row r="269" s="330" customFormat="1" x14ac:dyDescent="0.25"/>
    <row r="270" s="330" customFormat="1" x14ac:dyDescent="0.25"/>
    <row r="271" s="330" customFormat="1" x14ac:dyDescent="0.25"/>
    <row r="272" s="330" customFormat="1" x14ac:dyDescent="0.25"/>
    <row r="273" s="330" customFormat="1" x14ac:dyDescent="0.25"/>
    <row r="274" s="330" customFormat="1" x14ac:dyDescent="0.25"/>
    <row r="275" s="330" customFormat="1" x14ac:dyDescent="0.25"/>
    <row r="276" s="330" customFormat="1" x14ac:dyDescent="0.25"/>
    <row r="277" s="330" customFormat="1" x14ac:dyDescent="0.25"/>
    <row r="278" s="330" customFormat="1" x14ac:dyDescent="0.25"/>
    <row r="279" s="330" customFormat="1" x14ac:dyDescent="0.25"/>
    <row r="280" s="330" customFormat="1" x14ac:dyDescent="0.25"/>
    <row r="281" s="330" customFormat="1" x14ac:dyDescent="0.25"/>
    <row r="282" s="330" customFormat="1" x14ac:dyDescent="0.25"/>
    <row r="283" s="330" customFormat="1" x14ac:dyDescent="0.25"/>
    <row r="284" s="330" customFormat="1" x14ac:dyDescent="0.25"/>
    <row r="285" s="330" customFormat="1" x14ac:dyDescent="0.25"/>
    <row r="286" s="330" customFormat="1" x14ac:dyDescent="0.25"/>
    <row r="287" s="330" customFormat="1" x14ac:dyDescent="0.25"/>
    <row r="288" s="330" customFormat="1" x14ac:dyDescent="0.25"/>
    <row r="289" s="330" customFormat="1" x14ac:dyDescent="0.25"/>
    <row r="290" s="330" customFormat="1" x14ac:dyDescent="0.25"/>
    <row r="291" s="330" customFormat="1" x14ac:dyDescent="0.25"/>
    <row r="292" s="330" customFormat="1" x14ac:dyDescent="0.25"/>
    <row r="293" s="330" customFormat="1" x14ac:dyDescent="0.25"/>
    <row r="294" s="330" customFormat="1" x14ac:dyDescent="0.25"/>
    <row r="295" s="330" customFormat="1" x14ac:dyDescent="0.25"/>
    <row r="296" s="330" customFormat="1" x14ac:dyDescent="0.25"/>
    <row r="297" s="330" customFormat="1" x14ac:dyDescent="0.25"/>
    <row r="298" s="330" customFormat="1" x14ac:dyDescent="0.25"/>
    <row r="299" s="330" customFormat="1" x14ac:dyDescent="0.25"/>
    <row r="300" s="330" customFormat="1" x14ac:dyDescent="0.25"/>
    <row r="301" s="330" customFormat="1" x14ac:dyDescent="0.25"/>
    <row r="302" s="330" customFormat="1" x14ac:dyDescent="0.25"/>
    <row r="303" s="330" customFormat="1" x14ac:dyDescent="0.25"/>
    <row r="304" s="330" customFormat="1" x14ac:dyDescent="0.25"/>
    <row r="305" s="330" customFormat="1" x14ac:dyDescent="0.25"/>
    <row r="306" s="330" customFormat="1" x14ac:dyDescent="0.25"/>
    <row r="307" s="330" customFormat="1" x14ac:dyDescent="0.25"/>
    <row r="308" s="330" customFormat="1" x14ac:dyDescent="0.25"/>
    <row r="309" s="330" customFormat="1" x14ac:dyDescent="0.25"/>
    <row r="310" s="330" customFormat="1" x14ac:dyDescent="0.25"/>
    <row r="311" s="330" customFormat="1" x14ac:dyDescent="0.25"/>
    <row r="312" s="330" customFormat="1" x14ac:dyDescent="0.25"/>
    <row r="313" s="330" customFormat="1" x14ac:dyDescent="0.25"/>
    <row r="314" s="330" customFormat="1" x14ac:dyDescent="0.25"/>
    <row r="315" s="330" customFormat="1" x14ac:dyDescent="0.25"/>
    <row r="316" s="330" customFormat="1" x14ac:dyDescent="0.25"/>
    <row r="317" s="330" customFormat="1" x14ac:dyDescent="0.25"/>
    <row r="318" s="330" customFormat="1" x14ac:dyDescent="0.25"/>
    <row r="319" s="330" customFormat="1" x14ac:dyDescent="0.25"/>
    <row r="320" s="330" customFormat="1" x14ac:dyDescent="0.25"/>
    <row r="321" s="330" customFormat="1" x14ac:dyDescent="0.25"/>
    <row r="322" s="330" customFormat="1" x14ac:dyDescent="0.25"/>
    <row r="323" s="330" customFormat="1" x14ac:dyDescent="0.25"/>
    <row r="324" s="330" customFormat="1" x14ac:dyDescent="0.25"/>
    <row r="325" s="330" customFormat="1" x14ac:dyDescent="0.25"/>
    <row r="326" s="330" customFormat="1" x14ac:dyDescent="0.25"/>
    <row r="327" s="330" customFormat="1" x14ac:dyDescent="0.25"/>
    <row r="328" s="330" customFormat="1" x14ac:dyDescent="0.25"/>
    <row r="329" s="330" customFormat="1" x14ac:dyDescent="0.25"/>
    <row r="330" s="330" customFormat="1" x14ac:dyDescent="0.25"/>
    <row r="331" s="330" customFormat="1" x14ac:dyDescent="0.25"/>
    <row r="332" s="330" customFormat="1" x14ac:dyDescent="0.25"/>
    <row r="333" s="330" customFormat="1" x14ac:dyDescent="0.25"/>
    <row r="334" s="330" customFormat="1" x14ac:dyDescent="0.25"/>
    <row r="335" s="330" customFormat="1" x14ac:dyDescent="0.25"/>
    <row r="336" s="330" customFormat="1" x14ac:dyDescent="0.25"/>
    <row r="337" s="330" customFormat="1" x14ac:dyDescent="0.25"/>
    <row r="338" s="330" customFormat="1" x14ac:dyDescent="0.25"/>
    <row r="339" s="330" customFormat="1" x14ac:dyDescent="0.25"/>
    <row r="340" s="330" customFormat="1" x14ac:dyDescent="0.25"/>
    <row r="341" s="330" customFormat="1" x14ac:dyDescent="0.25"/>
    <row r="342" s="330" customFormat="1" x14ac:dyDescent="0.25"/>
    <row r="343" s="330" customFormat="1" x14ac:dyDescent="0.25"/>
    <row r="344" s="330" customFormat="1" x14ac:dyDescent="0.25"/>
    <row r="345" s="330" customFormat="1" x14ac:dyDescent="0.25"/>
    <row r="346" s="330" customFormat="1" x14ac:dyDescent="0.25"/>
    <row r="347" s="330" customFormat="1" x14ac:dyDescent="0.25"/>
    <row r="348" s="330" customFormat="1" x14ac:dyDescent="0.25"/>
    <row r="349" s="330" customFormat="1" x14ac:dyDescent="0.25"/>
    <row r="350" s="330" customFormat="1" x14ac:dyDescent="0.25"/>
    <row r="351" s="330" customFormat="1" x14ac:dyDescent="0.25"/>
    <row r="352" s="330" customFormat="1" x14ac:dyDescent="0.25"/>
    <row r="353" s="330" customFormat="1" x14ac:dyDescent="0.25"/>
    <row r="354" s="330" customFormat="1" x14ac:dyDescent="0.25"/>
    <row r="355" s="330" customFormat="1" x14ac:dyDescent="0.25"/>
    <row r="356" s="330" customFormat="1" x14ac:dyDescent="0.25"/>
    <row r="357" s="330" customFormat="1" x14ac:dyDescent="0.25"/>
    <row r="358" s="330" customFormat="1" x14ac:dyDescent="0.25"/>
    <row r="359" s="330" customFormat="1" x14ac:dyDescent="0.25"/>
    <row r="360" s="330" customFormat="1" x14ac:dyDescent="0.25"/>
    <row r="361" s="330" customFormat="1" x14ac:dyDescent="0.25"/>
    <row r="362" s="330" customFormat="1" x14ac:dyDescent="0.25"/>
    <row r="363" s="330" customFormat="1" x14ac:dyDescent="0.25"/>
    <row r="364" s="330" customFormat="1" x14ac:dyDescent="0.25"/>
    <row r="365" s="330" customFormat="1" x14ac:dyDescent="0.25"/>
    <row r="366" s="330" customFormat="1" x14ac:dyDescent="0.25"/>
    <row r="367" s="330" customFormat="1" x14ac:dyDescent="0.25"/>
    <row r="368" s="330" customFormat="1" x14ac:dyDescent="0.25"/>
    <row r="369" s="330" customFormat="1" x14ac:dyDescent="0.25"/>
    <row r="370" s="330" customFormat="1" x14ac:dyDescent="0.25"/>
    <row r="371" s="330" customFormat="1" x14ac:dyDescent="0.25"/>
    <row r="372" s="330" customFormat="1" x14ac:dyDescent="0.25"/>
    <row r="373" s="330" customFormat="1" x14ac:dyDescent="0.25"/>
    <row r="374" s="330" customFormat="1" x14ac:dyDescent="0.25"/>
    <row r="375" s="330" customFormat="1" x14ac:dyDescent="0.25"/>
    <row r="376" s="330" customFormat="1" x14ac:dyDescent="0.25"/>
    <row r="377" s="330" customFormat="1" x14ac:dyDescent="0.25"/>
    <row r="378" s="330" customFormat="1" x14ac:dyDescent="0.25"/>
    <row r="379" s="330" customFormat="1" x14ac:dyDescent="0.25"/>
    <row r="380" s="330" customFormat="1" x14ac:dyDescent="0.25"/>
    <row r="381" s="330" customFormat="1" x14ac:dyDescent="0.25"/>
    <row r="382" s="330" customFormat="1" x14ac:dyDescent="0.25"/>
    <row r="383" s="330" customFormat="1" x14ac:dyDescent="0.25"/>
    <row r="384" s="330" customFormat="1" x14ac:dyDescent="0.25"/>
    <row r="385" s="330" customFormat="1" x14ac:dyDescent="0.25"/>
    <row r="386" s="330" customFormat="1" x14ac:dyDescent="0.25"/>
    <row r="387" s="330" customFormat="1" x14ac:dyDescent="0.25"/>
    <row r="388" s="330" customFormat="1" x14ac:dyDescent="0.25"/>
    <row r="389" s="330" customFormat="1" x14ac:dyDescent="0.25"/>
    <row r="390" s="330" customFormat="1" x14ac:dyDescent="0.25"/>
    <row r="391" s="330" customFormat="1" x14ac:dyDescent="0.25"/>
    <row r="392" s="330" customFormat="1" x14ac:dyDescent="0.25"/>
    <row r="393" s="330" customFormat="1" x14ac:dyDescent="0.25"/>
    <row r="394" s="330" customFormat="1" x14ac:dyDescent="0.25"/>
    <row r="395" s="330" customFormat="1" x14ac:dyDescent="0.25"/>
    <row r="396" s="330" customFormat="1" x14ac:dyDescent="0.25"/>
    <row r="397" s="330" customFormat="1" x14ac:dyDescent="0.25"/>
    <row r="398" s="330" customFormat="1" x14ac:dyDescent="0.25"/>
    <row r="399" s="330" customFormat="1" x14ac:dyDescent="0.25"/>
    <row r="400" s="330" customFormat="1" x14ac:dyDescent="0.25"/>
    <row r="401" s="330" customFormat="1" x14ac:dyDescent="0.25"/>
    <row r="402" s="330" customFormat="1" x14ac:dyDescent="0.25"/>
    <row r="403" s="330" customFormat="1" x14ac:dyDescent="0.25"/>
    <row r="404" s="330" customFormat="1" x14ac:dyDescent="0.25"/>
    <row r="405" s="330" customFormat="1" x14ac:dyDescent="0.25"/>
    <row r="406" s="330" customFormat="1" x14ac:dyDescent="0.25"/>
    <row r="407" s="330" customFormat="1" x14ac:dyDescent="0.25"/>
    <row r="408" s="330" customFormat="1" x14ac:dyDescent="0.25"/>
    <row r="409" s="330" customFormat="1" x14ac:dyDescent="0.25"/>
    <row r="410" s="330" customFormat="1" x14ac:dyDescent="0.25"/>
    <row r="411" s="330" customFormat="1" x14ac:dyDescent="0.25"/>
    <row r="412" s="330" customFormat="1" x14ac:dyDescent="0.25"/>
    <row r="413" s="330" customFormat="1" x14ac:dyDescent="0.25"/>
    <row r="414" s="330" customFormat="1" x14ac:dyDescent="0.25"/>
    <row r="415" s="330" customFormat="1" x14ac:dyDescent="0.25"/>
    <row r="416" s="330" customFormat="1" x14ac:dyDescent="0.25"/>
    <row r="417" s="330" customFormat="1" x14ac:dyDescent="0.25"/>
    <row r="418" s="330" customFormat="1" x14ac:dyDescent="0.25"/>
    <row r="419" s="330" customFormat="1" x14ac:dyDescent="0.25"/>
    <row r="420" s="330" customFormat="1" x14ac:dyDescent="0.25"/>
    <row r="421" s="330" customFormat="1" x14ac:dyDescent="0.25"/>
    <row r="422" s="330" customFormat="1" x14ac:dyDescent="0.25"/>
    <row r="423" s="330" customFormat="1" x14ac:dyDescent="0.25"/>
    <row r="424" s="330" customFormat="1" x14ac:dyDescent="0.25"/>
    <row r="425" s="330" customFormat="1" x14ac:dyDescent="0.25"/>
    <row r="426" s="330" customFormat="1" x14ac:dyDescent="0.25"/>
    <row r="427" s="330" customFormat="1" x14ac:dyDescent="0.25"/>
    <row r="428" s="330" customFormat="1" x14ac:dyDescent="0.25"/>
    <row r="429" s="330" customFormat="1" x14ac:dyDescent="0.25"/>
    <row r="430" s="330" customFormat="1" x14ac:dyDescent="0.25"/>
    <row r="431" s="330" customFormat="1" x14ac:dyDescent="0.25"/>
    <row r="432" s="330" customFormat="1" x14ac:dyDescent="0.25"/>
    <row r="433" s="330" customFormat="1" x14ac:dyDescent="0.25"/>
    <row r="434" s="330" customFormat="1" x14ac:dyDescent="0.25"/>
    <row r="435" s="330" customFormat="1" x14ac:dyDescent="0.25"/>
    <row r="436" s="330" customFormat="1" x14ac:dyDescent="0.25"/>
    <row r="437" s="330" customFormat="1" x14ac:dyDescent="0.25"/>
    <row r="438" s="330" customFormat="1" x14ac:dyDescent="0.25"/>
    <row r="439" s="330" customFormat="1" x14ac:dyDescent="0.25"/>
    <row r="440" s="330" customFormat="1" x14ac:dyDescent="0.25"/>
    <row r="441" s="330" customFormat="1" x14ac:dyDescent="0.25"/>
    <row r="442" s="330" customFormat="1" x14ac:dyDescent="0.25"/>
    <row r="443" s="330" customFormat="1" x14ac:dyDescent="0.25"/>
    <row r="444" s="330" customFormat="1" x14ac:dyDescent="0.25"/>
    <row r="445" s="330" customFormat="1" x14ac:dyDescent="0.25"/>
    <row r="446" s="330" customFormat="1" x14ac:dyDescent="0.25"/>
    <row r="447" s="330" customFormat="1" x14ac:dyDescent="0.25"/>
    <row r="448" s="330" customFormat="1" x14ac:dyDescent="0.25"/>
    <row r="449" s="330" customFormat="1" x14ac:dyDescent="0.25"/>
    <row r="450" s="330" customFormat="1" x14ac:dyDescent="0.25"/>
    <row r="451" s="330" customFormat="1" x14ac:dyDescent="0.25"/>
    <row r="452" s="330" customFormat="1" x14ac:dyDescent="0.25"/>
    <row r="453" s="330" customFormat="1" x14ac:dyDescent="0.25"/>
    <row r="454" s="330" customFormat="1" x14ac:dyDescent="0.25"/>
    <row r="455" s="330" customFormat="1" x14ac:dyDescent="0.25"/>
    <row r="456" s="330" customFormat="1" x14ac:dyDescent="0.25"/>
    <row r="457" s="330" customFormat="1" x14ac:dyDescent="0.25"/>
    <row r="458" s="330" customFormat="1" x14ac:dyDescent="0.25"/>
    <row r="459" s="330" customFormat="1" x14ac:dyDescent="0.25"/>
    <row r="460" s="330" customFormat="1" x14ac:dyDescent="0.25"/>
    <row r="461" s="330" customFormat="1" x14ac:dyDescent="0.25"/>
    <row r="462" s="330" customFormat="1" x14ac:dyDescent="0.25"/>
    <row r="463" s="330" customFormat="1" x14ac:dyDescent="0.25"/>
    <row r="464" s="330" customFormat="1" x14ac:dyDescent="0.25"/>
    <row r="465" s="330" customFormat="1" x14ac:dyDescent="0.25"/>
    <row r="466" s="330" customFormat="1" x14ac:dyDescent="0.25"/>
    <row r="467" s="330" customFormat="1" x14ac:dyDescent="0.25"/>
    <row r="468" s="330" customFormat="1" x14ac:dyDescent="0.25"/>
    <row r="469" s="330" customFormat="1" x14ac:dyDescent="0.25"/>
    <row r="470" s="330" customFormat="1" x14ac:dyDescent="0.25"/>
    <row r="471" s="330" customFormat="1" x14ac:dyDescent="0.25"/>
    <row r="472" s="330" customFormat="1" x14ac:dyDescent="0.25"/>
    <row r="473" s="330" customFormat="1" x14ac:dyDescent="0.25"/>
    <row r="474" s="330" customFormat="1" x14ac:dyDescent="0.25"/>
    <row r="475" s="330" customFormat="1" x14ac:dyDescent="0.25"/>
    <row r="476" s="330" customFormat="1" x14ac:dyDescent="0.25"/>
    <row r="477" s="330" customFormat="1" x14ac:dyDescent="0.25"/>
    <row r="478" s="330" customFormat="1" x14ac:dyDescent="0.25"/>
    <row r="479" s="330" customFormat="1" x14ac:dyDescent="0.25"/>
    <row r="480" s="330" customFormat="1" x14ac:dyDescent="0.25"/>
    <row r="481" s="330" customFormat="1" x14ac:dyDescent="0.25"/>
    <row r="482" s="330" customFormat="1" x14ac:dyDescent="0.25"/>
    <row r="483" s="330" customFormat="1" x14ac:dyDescent="0.25"/>
    <row r="484" s="330" customFormat="1" x14ac:dyDescent="0.25"/>
    <row r="485" s="330" customFormat="1" x14ac:dyDescent="0.25"/>
    <row r="486" s="330" customFormat="1" x14ac:dyDescent="0.25"/>
    <row r="487" s="330" customFormat="1" x14ac:dyDescent="0.25"/>
    <row r="488" s="330" customFormat="1" x14ac:dyDescent="0.25"/>
    <row r="489" s="330" customFormat="1" x14ac:dyDescent="0.25"/>
    <row r="490" s="330" customFormat="1" x14ac:dyDescent="0.25"/>
    <row r="491" s="330" customFormat="1" x14ac:dyDescent="0.25"/>
    <row r="492" s="330" customFormat="1" x14ac:dyDescent="0.25"/>
    <row r="493" s="330" customFormat="1" x14ac:dyDescent="0.25"/>
    <row r="494" s="330" customFormat="1" x14ac:dyDescent="0.25"/>
    <row r="495" s="330" customFormat="1" x14ac:dyDescent="0.25"/>
    <row r="496" s="330" customFormat="1" x14ac:dyDescent="0.25"/>
    <row r="497" s="330" customFormat="1" x14ac:dyDescent="0.25"/>
    <row r="498" s="330" customFormat="1" x14ac:dyDescent="0.25"/>
    <row r="499" s="330" customFormat="1" x14ac:dyDescent="0.25"/>
    <row r="500" s="330" customFormat="1" x14ac:dyDescent="0.25"/>
    <row r="501" s="330" customFormat="1" x14ac:dyDescent="0.25"/>
    <row r="502" s="330" customFormat="1" x14ac:dyDescent="0.25"/>
    <row r="503" s="330" customFormat="1" x14ac:dyDescent="0.25"/>
    <row r="504" s="330" customFormat="1" x14ac:dyDescent="0.25"/>
    <row r="505" s="330" customFormat="1" x14ac:dyDescent="0.25"/>
    <row r="506" s="330" customFormat="1" x14ac:dyDescent="0.25"/>
    <row r="507" s="330" customFormat="1" x14ac:dyDescent="0.25"/>
    <row r="508" s="330" customFormat="1" x14ac:dyDescent="0.25"/>
    <row r="509" s="330" customFormat="1" x14ac:dyDescent="0.25"/>
    <row r="510" s="330" customFormat="1" x14ac:dyDescent="0.25"/>
    <row r="511" s="330" customFormat="1" x14ac:dyDescent="0.25"/>
    <row r="512" s="330" customFormat="1" x14ac:dyDescent="0.25"/>
    <row r="513" s="330" customFormat="1" x14ac:dyDescent="0.25"/>
    <row r="514" s="330" customFormat="1" x14ac:dyDescent="0.25"/>
    <row r="515" s="330" customFormat="1" x14ac:dyDescent="0.25"/>
    <row r="516" s="330" customFormat="1" x14ac:dyDescent="0.25"/>
    <row r="517" s="330" customFormat="1" x14ac:dyDescent="0.25"/>
    <row r="518" s="330" customFormat="1" x14ac:dyDescent="0.25"/>
    <row r="519" s="330" customFormat="1" x14ac:dyDescent="0.25"/>
    <row r="520" s="330" customFormat="1" x14ac:dyDescent="0.25"/>
    <row r="521" s="330" customFormat="1" x14ac:dyDescent="0.25"/>
    <row r="522" s="330" customFormat="1" x14ac:dyDescent="0.25"/>
    <row r="523" s="330" customFormat="1" x14ac:dyDescent="0.25"/>
    <row r="524" s="330" customFormat="1" x14ac:dyDescent="0.25"/>
    <row r="525" s="330" customFormat="1" x14ac:dyDescent="0.25"/>
    <row r="526" s="330" customFormat="1" x14ac:dyDescent="0.25"/>
    <row r="527" s="330" customFormat="1" x14ac:dyDescent="0.25"/>
    <row r="528" s="330" customFormat="1" x14ac:dyDescent="0.25"/>
    <row r="529" s="330" customFormat="1" x14ac:dyDescent="0.25"/>
    <row r="530" s="330" customFormat="1" x14ac:dyDescent="0.25"/>
    <row r="531" s="330" customFormat="1" x14ac:dyDescent="0.25"/>
    <row r="532" s="330" customFormat="1" x14ac:dyDescent="0.25"/>
    <row r="533" s="330" customFormat="1" x14ac:dyDescent="0.25"/>
    <row r="534" s="330" customFormat="1" x14ac:dyDescent="0.25"/>
    <row r="535" s="330" customFormat="1" x14ac:dyDescent="0.25"/>
    <row r="536" s="330" customFormat="1" x14ac:dyDescent="0.25"/>
    <row r="537" s="330" customFormat="1" x14ac:dyDescent="0.25"/>
    <row r="538" s="330" customFormat="1" x14ac:dyDescent="0.25"/>
    <row r="539" s="330" customFormat="1" x14ac:dyDescent="0.25"/>
    <row r="540" s="330" customFormat="1" x14ac:dyDescent="0.25"/>
    <row r="541" s="330" customFormat="1" x14ac:dyDescent="0.25"/>
    <row r="542" s="330" customFormat="1" x14ac:dyDescent="0.25"/>
    <row r="543" s="330" customFormat="1" x14ac:dyDescent="0.25"/>
    <row r="544" s="330" customFormat="1" x14ac:dyDescent="0.25"/>
    <row r="545" s="330" customFormat="1" x14ac:dyDescent="0.25"/>
    <row r="546" s="330" customFormat="1" x14ac:dyDescent="0.25"/>
    <row r="547" s="330" customFormat="1" x14ac:dyDescent="0.25"/>
    <row r="548" s="330" customFormat="1" x14ac:dyDescent="0.25"/>
    <row r="549" s="330" customFormat="1" x14ac:dyDescent="0.25"/>
    <row r="550" s="330" customFormat="1" x14ac:dyDescent="0.25"/>
    <row r="551" s="330" customFormat="1" x14ac:dyDescent="0.25"/>
    <row r="552" s="330" customFormat="1" x14ac:dyDescent="0.25"/>
    <row r="553" s="330" customFormat="1" x14ac:dyDescent="0.25"/>
    <row r="554" s="330" customFormat="1" x14ac:dyDescent="0.25"/>
    <row r="555" s="330" customFormat="1" x14ac:dyDescent="0.25"/>
    <row r="556" s="330" customFormat="1" x14ac:dyDescent="0.25"/>
    <row r="557" s="330" customFormat="1" x14ac:dyDescent="0.25"/>
    <row r="558" s="330" customFormat="1" x14ac:dyDescent="0.25"/>
    <row r="559" s="330" customFormat="1" x14ac:dyDescent="0.25"/>
    <row r="560" s="330" customFormat="1" x14ac:dyDescent="0.25"/>
    <row r="561" s="330" customFormat="1" x14ac:dyDescent="0.25"/>
    <row r="562" s="330" customFormat="1" x14ac:dyDescent="0.25"/>
    <row r="563" s="330" customFormat="1" x14ac:dyDescent="0.25"/>
    <row r="564" s="330" customFormat="1" x14ac:dyDescent="0.25"/>
    <row r="565" s="330" customFormat="1" x14ac:dyDescent="0.25"/>
    <row r="566" s="330" customFormat="1" x14ac:dyDescent="0.25"/>
    <row r="567" s="330" customFormat="1" x14ac:dyDescent="0.25"/>
    <row r="568" s="330" customFormat="1" x14ac:dyDescent="0.25"/>
    <row r="569" s="330" customFormat="1" x14ac:dyDescent="0.25"/>
    <row r="570" s="330" customFormat="1" x14ac:dyDescent="0.25"/>
    <row r="571" s="330" customFormat="1" x14ac:dyDescent="0.25"/>
    <row r="572" s="330" customFormat="1" x14ac:dyDescent="0.25"/>
    <row r="573" s="330" customFormat="1" x14ac:dyDescent="0.25"/>
    <row r="574" s="330" customFormat="1" x14ac:dyDescent="0.25"/>
    <row r="575" s="330" customFormat="1" x14ac:dyDescent="0.25"/>
    <row r="576" s="330" customFormat="1" x14ac:dyDescent="0.25"/>
    <row r="577" s="330" customFormat="1" x14ac:dyDescent="0.25"/>
    <row r="578" s="330" customFormat="1" x14ac:dyDescent="0.25"/>
    <row r="579" s="330" customFormat="1" x14ac:dyDescent="0.25"/>
    <row r="580" s="330" customFormat="1" x14ac:dyDescent="0.25"/>
    <row r="581" s="330" customFormat="1" x14ac:dyDescent="0.25"/>
    <row r="582" s="330" customFormat="1" x14ac:dyDescent="0.25"/>
    <row r="583" s="330" customFormat="1" x14ac:dyDescent="0.25"/>
    <row r="584" s="330" customFormat="1" x14ac:dyDescent="0.25"/>
    <row r="585" s="330" customFormat="1" x14ac:dyDescent="0.25"/>
    <row r="586" s="330" customFormat="1" x14ac:dyDescent="0.25"/>
    <row r="587" s="330" customFormat="1" x14ac:dyDescent="0.25"/>
    <row r="588" s="330" customFormat="1" x14ac:dyDescent="0.25"/>
    <row r="589" s="330" customFormat="1" x14ac:dyDescent="0.25"/>
    <row r="590" s="330" customFormat="1" x14ac:dyDescent="0.25"/>
    <row r="591" s="330" customFormat="1" x14ac:dyDescent="0.25"/>
    <row r="592" s="330" customFormat="1" x14ac:dyDescent="0.25"/>
    <row r="593" s="330" customFormat="1" x14ac:dyDescent="0.25"/>
    <row r="594" s="330" customFormat="1" x14ac:dyDescent="0.25"/>
    <row r="595" s="330" customFormat="1" x14ac:dyDescent="0.25"/>
    <row r="596" s="330" customFormat="1" x14ac:dyDescent="0.25"/>
    <row r="597" s="330" customFormat="1" x14ac:dyDescent="0.25"/>
    <row r="598" s="330" customFormat="1" x14ac:dyDescent="0.25"/>
    <row r="599" s="330" customFormat="1" x14ac:dyDescent="0.25"/>
    <row r="600" s="330" customFormat="1" x14ac:dyDescent="0.25"/>
  </sheetData>
  <mergeCells count="4">
    <mergeCell ref="D2:P2"/>
    <mergeCell ref="D39:P39"/>
    <mergeCell ref="D76:I76"/>
    <mergeCell ref="D113:I113"/>
  </mergeCells>
  <conditionalFormatting sqref="J115">
    <cfRule type="cellIs" dxfId="55" priority="27" operator="greaterThan">
      <formula>1.96</formula>
    </cfRule>
  </conditionalFormatting>
  <conditionalFormatting sqref="J117">
    <cfRule type="cellIs" dxfId="54" priority="26" operator="greaterThan">
      <formula>1.96</formula>
    </cfRule>
  </conditionalFormatting>
  <conditionalFormatting sqref="J119">
    <cfRule type="cellIs" dxfId="53" priority="25" operator="greaterThan">
      <formula>1.96</formula>
    </cfRule>
  </conditionalFormatting>
  <conditionalFormatting sqref="J121">
    <cfRule type="cellIs" dxfId="52" priority="24" operator="greaterThan">
      <formula>1.96</formula>
    </cfRule>
  </conditionalFormatting>
  <conditionalFormatting sqref="J123">
    <cfRule type="cellIs" dxfId="51" priority="23" operator="greaterThan">
      <formula>1.96</formula>
    </cfRule>
  </conditionalFormatting>
  <conditionalFormatting sqref="J125">
    <cfRule type="cellIs" dxfId="50" priority="22" operator="greaterThan">
      <formula>1.96</formula>
    </cfRule>
  </conditionalFormatting>
  <conditionalFormatting sqref="J127">
    <cfRule type="cellIs" dxfId="49" priority="21" operator="greaterThan">
      <formula>1.96</formula>
    </cfRule>
  </conditionalFormatting>
  <conditionalFormatting sqref="J129">
    <cfRule type="cellIs" dxfId="48" priority="20" operator="greaterThan">
      <formula>1.96</formula>
    </cfRule>
  </conditionalFormatting>
  <conditionalFormatting sqref="J131">
    <cfRule type="cellIs" dxfId="47" priority="19" operator="greaterThan">
      <formula>1.96</formula>
    </cfRule>
  </conditionalFormatting>
  <conditionalFormatting sqref="J133">
    <cfRule type="cellIs" dxfId="46" priority="18" operator="greaterThan">
      <formula>1.96</formula>
    </cfRule>
  </conditionalFormatting>
  <conditionalFormatting sqref="J135">
    <cfRule type="cellIs" dxfId="45" priority="17" operator="greaterThan">
      <formula>1.96</formula>
    </cfRule>
  </conditionalFormatting>
  <conditionalFormatting sqref="J137">
    <cfRule type="cellIs" dxfId="44" priority="16" operator="greaterThan">
      <formula>1.96</formula>
    </cfRule>
  </conditionalFormatting>
  <conditionalFormatting sqref="J139">
    <cfRule type="cellIs" dxfId="43" priority="15" operator="greaterThan">
      <formula>1.96</formula>
    </cfRule>
  </conditionalFormatting>
  <conditionalFormatting sqref="J141">
    <cfRule type="cellIs" dxfId="42" priority="14" operator="greaterThan">
      <formula>1.96</formula>
    </cfRule>
  </conditionalFormatting>
  <conditionalFormatting sqref="J143">
    <cfRule type="cellIs" dxfId="41" priority="13" operator="greaterThan">
      <formula>1.96</formula>
    </cfRule>
  </conditionalFormatting>
  <conditionalFormatting sqref="J145">
    <cfRule type="cellIs" dxfId="40" priority="12" operator="greaterThan">
      <formula>1.96</formula>
    </cfRule>
  </conditionalFormatting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6C5D4E-8977-42FE-A6F5-A8ACF5C334A4}">
  <dimension ref="A1:AA600"/>
  <sheetViews>
    <sheetView zoomScale="80" zoomScaleNormal="80" workbookViewId="0">
      <selection sqref="A1:XFD1048576"/>
    </sheetView>
  </sheetViews>
  <sheetFormatPr baseColWidth="10" defaultColWidth="11.42578125" defaultRowHeight="15" x14ac:dyDescent="0.25"/>
  <cols>
    <col min="1" max="1" width="21.28515625" style="345" customWidth="1"/>
    <col min="2" max="2" width="17" style="345" customWidth="1"/>
    <col min="3" max="16384" width="11.42578125" style="345"/>
  </cols>
  <sheetData>
    <row r="1" spans="1:27" s="330" customFormat="1" x14ac:dyDescent="0.25">
      <c r="A1" s="567" t="s">
        <v>208</v>
      </c>
      <c r="B1" s="321"/>
    </row>
    <row r="2" spans="1:27" s="380" customFormat="1" ht="15" customHeight="1" x14ac:dyDescent="0.25">
      <c r="A2" s="671"/>
      <c r="B2" s="671"/>
      <c r="C2" s="671"/>
      <c r="D2" s="549" t="s">
        <v>0</v>
      </c>
      <c r="E2" s="549"/>
      <c r="F2" s="549"/>
      <c r="G2" s="549"/>
      <c r="H2" s="549"/>
      <c r="I2" s="549"/>
    </row>
    <row r="3" spans="1:27" s="380" customFormat="1" ht="30" x14ac:dyDescent="0.25">
      <c r="A3" s="671" t="s">
        <v>4</v>
      </c>
      <c r="B3" s="671" t="s">
        <v>5</v>
      </c>
      <c r="C3" s="671"/>
      <c r="D3" s="796">
        <v>2006</v>
      </c>
      <c r="E3" s="796">
        <v>2009</v>
      </c>
      <c r="F3" s="796">
        <v>2011</v>
      </c>
      <c r="G3" s="796">
        <v>2013</v>
      </c>
      <c r="H3" s="796">
        <v>2015</v>
      </c>
      <c r="I3" s="796">
        <v>2017</v>
      </c>
    </row>
    <row r="4" spans="1:27" s="380" customFormat="1" ht="14.1" customHeight="1" x14ac:dyDescent="0.25">
      <c r="A4" s="551" t="s">
        <v>77</v>
      </c>
      <c r="B4" s="551" t="s">
        <v>69</v>
      </c>
      <c r="C4" s="551"/>
      <c r="D4" s="799">
        <v>32.414609323445845</v>
      </c>
      <c r="E4" s="799">
        <v>35.887537909588964</v>
      </c>
      <c r="F4" s="799">
        <v>39.01946690987721</v>
      </c>
      <c r="G4" s="799">
        <v>40.436282715325568</v>
      </c>
      <c r="H4" s="799">
        <v>41.518234751271969</v>
      </c>
      <c r="I4" s="799">
        <v>43.386750927150672</v>
      </c>
    </row>
    <row r="5" spans="1:27" s="380" customFormat="1" ht="14.1" customHeight="1" x14ac:dyDescent="0.25">
      <c r="A5" s="551" t="s">
        <v>77</v>
      </c>
      <c r="B5" s="551" t="s">
        <v>70</v>
      </c>
      <c r="C5" s="551"/>
      <c r="D5" s="799">
        <v>67.585390676554141</v>
      </c>
      <c r="E5" s="799">
        <v>64.112462090411043</v>
      </c>
      <c r="F5" s="799">
        <v>60.98053309012279</v>
      </c>
      <c r="G5" s="799">
        <v>59.563717284674432</v>
      </c>
      <c r="H5" s="799">
        <v>58.481765248728024</v>
      </c>
      <c r="I5" s="799">
        <v>56.613249072849328</v>
      </c>
    </row>
    <row r="6" spans="1:27" s="380" customFormat="1" ht="14.1" customHeight="1" x14ac:dyDescent="0.25">
      <c r="A6" s="551" t="s">
        <v>161</v>
      </c>
      <c r="B6" s="551" t="s">
        <v>69</v>
      </c>
      <c r="C6" s="551" t="s">
        <v>9</v>
      </c>
      <c r="D6" s="799">
        <v>12.887242654186073</v>
      </c>
      <c r="E6" s="799">
        <v>14.912827187135649</v>
      </c>
      <c r="F6" s="799">
        <v>16.201806700059777</v>
      </c>
      <c r="G6" s="799">
        <v>17.19050744024398</v>
      </c>
      <c r="H6" s="799">
        <v>18.115045592797191</v>
      </c>
      <c r="I6" s="799">
        <v>21.30547710180274</v>
      </c>
    </row>
    <row r="7" spans="1:27" s="380" customFormat="1" ht="14.1" customHeight="1" x14ac:dyDescent="0.25">
      <c r="A7" s="820" t="s">
        <v>161</v>
      </c>
      <c r="B7" s="551" t="s">
        <v>70</v>
      </c>
      <c r="C7" s="551" t="s">
        <v>9</v>
      </c>
      <c r="D7" s="799">
        <v>87.112757345813932</v>
      </c>
      <c r="E7" s="799">
        <v>85.087172812864353</v>
      </c>
      <c r="F7" s="799">
        <v>83.798193299940223</v>
      </c>
      <c r="G7" s="799">
        <v>82.809492559756009</v>
      </c>
      <c r="H7" s="799">
        <v>81.884954407202798</v>
      </c>
      <c r="I7" s="799">
        <v>78.694522898197263</v>
      </c>
    </row>
    <row r="8" spans="1:27" s="380" customFormat="1" ht="14.1" customHeight="1" x14ac:dyDescent="0.25">
      <c r="A8" s="551" t="s">
        <v>161</v>
      </c>
      <c r="B8" s="551" t="s">
        <v>69</v>
      </c>
      <c r="C8" s="551" t="s">
        <v>10</v>
      </c>
      <c r="D8" s="799">
        <v>78.6163370697396</v>
      </c>
      <c r="E8" s="799">
        <v>78.291656590084642</v>
      </c>
      <c r="F8" s="799">
        <v>75.059359848437637</v>
      </c>
      <c r="G8" s="799">
        <v>78.514078825012987</v>
      </c>
      <c r="H8" s="799">
        <v>77.438266154889916</v>
      </c>
      <c r="I8" s="799">
        <v>73.422004861291867</v>
      </c>
    </row>
    <row r="9" spans="1:27" s="380" customFormat="1" ht="14.1" customHeight="1" x14ac:dyDescent="0.25">
      <c r="A9" s="820" t="s">
        <v>161</v>
      </c>
      <c r="B9" s="551" t="s">
        <v>70</v>
      </c>
      <c r="C9" s="551" t="s">
        <v>10</v>
      </c>
      <c r="D9" s="799">
        <v>21.383662930260389</v>
      </c>
      <c r="E9" s="799">
        <v>21.708343409915358</v>
      </c>
      <c r="F9" s="799">
        <v>24.940640151562363</v>
      </c>
      <c r="G9" s="799">
        <v>21.485921174987009</v>
      </c>
      <c r="H9" s="799">
        <v>22.561733845110084</v>
      </c>
      <c r="I9" s="799">
        <v>26.577995138708125</v>
      </c>
    </row>
    <row r="10" spans="1:27" s="569" customFormat="1" ht="15.75" customHeight="1" x14ac:dyDescent="0.25">
      <c r="A10" s="379" t="s">
        <v>135</v>
      </c>
      <c r="B10" s="701"/>
      <c r="G10" s="786"/>
      <c r="H10" s="787"/>
      <c r="I10" s="702"/>
      <c r="J10" s="581"/>
      <c r="K10" s="581"/>
      <c r="L10" s="581"/>
      <c r="M10" s="581"/>
      <c r="N10" s="581"/>
      <c r="O10" s="581"/>
      <c r="P10" s="702"/>
      <c r="Q10" s="702"/>
      <c r="R10" s="702"/>
      <c r="S10" s="821"/>
      <c r="T10" s="784"/>
      <c r="U10" s="784"/>
      <c r="V10" s="784"/>
      <c r="W10" s="784"/>
      <c r="X10" s="784"/>
      <c r="Y10" s="784"/>
      <c r="Z10" s="784"/>
      <c r="AA10" s="784"/>
    </row>
    <row r="11" spans="1:27" s="330" customFormat="1" x14ac:dyDescent="0.25"/>
    <row r="12" spans="1:27" s="330" customFormat="1" x14ac:dyDescent="0.25">
      <c r="A12" s="671"/>
      <c r="B12" s="671"/>
      <c r="C12" s="671"/>
      <c r="D12" s="549" t="s">
        <v>1</v>
      </c>
      <c r="E12" s="549"/>
      <c r="F12" s="549"/>
      <c r="G12" s="549"/>
      <c r="H12" s="549"/>
      <c r="I12" s="549"/>
    </row>
    <row r="13" spans="1:27" s="330" customFormat="1" ht="30" x14ac:dyDescent="0.25">
      <c r="A13" s="671" t="s">
        <v>4</v>
      </c>
      <c r="B13" s="671" t="s">
        <v>5</v>
      </c>
      <c r="C13" s="671"/>
      <c r="D13" s="796">
        <v>2006</v>
      </c>
      <c r="E13" s="796">
        <v>2009</v>
      </c>
      <c r="F13" s="796">
        <v>2011</v>
      </c>
      <c r="G13" s="796">
        <v>2013</v>
      </c>
      <c r="H13" s="796">
        <v>2015</v>
      </c>
      <c r="I13" s="796">
        <v>2017</v>
      </c>
    </row>
    <row r="14" spans="1:27" s="330" customFormat="1" x14ac:dyDescent="0.25">
      <c r="A14" s="551" t="s">
        <v>77</v>
      </c>
      <c r="B14" s="551" t="s">
        <v>69</v>
      </c>
      <c r="C14" s="551"/>
      <c r="D14" s="516">
        <v>1405843</v>
      </c>
      <c r="E14" s="516">
        <v>1681507</v>
      </c>
      <c r="F14" s="516">
        <v>1938054</v>
      </c>
      <c r="G14" s="516">
        <v>2132540</v>
      </c>
      <c r="H14" s="516">
        <v>2264784</v>
      </c>
      <c r="I14" s="516">
        <v>2513870</v>
      </c>
    </row>
    <row r="15" spans="1:27" s="330" customFormat="1" x14ac:dyDescent="0.25">
      <c r="A15" s="820" t="s">
        <v>77</v>
      </c>
      <c r="B15" s="551" t="s">
        <v>70</v>
      </c>
      <c r="C15" s="551"/>
      <c r="D15" s="516">
        <v>2931223</v>
      </c>
      <c r="E15" s="516">
        <v>3003983</v>
      </c>
      <c r="F15" s="516">
        <v>3028836</v>
      </c>
      <c r="G15" s="516">
        <v>3141288</v>
      </c>
      <c r="H15" s="516">
        <v>3190130</v>
      </c>
      <c r="I15" s="516">
        <v>3280226</v>
      </c>
    </row>
    <row r="16" spans="1:27" s="330" customFormat="1" x14ac:dyDescent="0.25">
      <c r="A16" s="551" t="s">
        <v>161</v>
      </c>
      <c r="B16" s="551" t="s">
        <v>69</v>
      </c>
      <c r="C16" s="551" t="s">
        <v>9</v>
      </c>
      <c r="D16" s="516">
        <v>392877</v>
      </c>
      <c r="E16" s="516">
        <v>467497</v>
      </c>
      <c r="F16" s="516">
        <v>492753</v>
      </c>
      <c r="G16" s="516">
        <v>562936</v>
      </c>
      <c r="H16" s="516">
        <v>598328</v>
      </c>
      <c r="I16" s="516">
        <v>711431</v>
      </c>
    </row>
    <row r="17" spans="1:9" s="330" customFormat="1" x14ac:dyDescent="0.25">
      <c r="A17" s="551" t="s">
        <v>161</v>
      </c>
      <c r="B17" s="551" t="s">
        <v>70</v>
      </c>
      <c r="C17" s="551" t="s">
        <v>9</v>
      </c>
      <c r="D17" s="516">
        <v>2655696</v>
      </c>
      <c r="E17" s="516">
        <v>2667368</v>
      </c>
      <c r="F17" s="516">
        <v>2548593</v>
      </c>
      <c r="G17" s="516">
        <v>2711755</v>
      </c>
      <c r="H17" s="516">
        <v>2704606</v>
      </c>
      <c r="I17" s="516">
        <v>2627762</v>
      </c>
    </row>
    <row r="18" spans="1:9" s="330" customFormat="1" x14ac:dyDescent="0.25">
      <c r="A18" s="551" t="s">
        <v>161</v>
      </c>
      <c r="B18" s="551" t="s">
        <v>69</v>
      </c>
      <c r="C18" s="551" t="s">
        <v>10</v>
      </c>
      <c r="D18" s="516">
        <v>1012966</v>
      </c>
      <c r="E18" s="516">
        <v>1214010</v>
      </c>
      <c r="F18" s="516">
        <v>1445301</v>
      </c>
      <c r="G18" s="516">
        <v>1569604</v>
      </c>
      <c r="H18" s="516">
        <v>1666456</v>
      </c>
      <c r="I18" s="516">
        <v>1802439</v>
      </c>
    </row>
    <row r="19" spans="1:9" s="330" customFormat="1" x14ac:dyDescent="0.25">
      <c r="A19" s="551" t="s">
        <v>161</v>
      </c>
      <c r="B19" s="551" t="s">
        <v>70</v>
      </c>
      <c r="C19" s="551" t="s">
        <v>10</v>
      </c>
      <c r="D19" s="516">
        <v>275527</v>
      </c>
      <c r="E19" s="516">
        <v>336615</v>
      </c>
      <c r="F19" s="516">
        <v>480243</v>
      </c>
      <c r="G19" s="516">
        <v>429533</v>
      </c>
      <c r="H19" s="516">
        <v>485524</v>
      </c>
      <c r="I19" s="516">
        <v>652464</v>
      </c>
    </row>
    <row r="20" spans="1:9" s="330" customFormat="1" x14ac:dyDescent="0.25">
      <c r="A20" s="379" t="s">
        <v>135</v>
      </c>
    </row>
    <row r="21" spans="1:9" s="330" customFormat="1" x14ac:dyDescent="0.25"/>
    <row r="22" spans="1:9" s="330" customFormat="1" x14ac:dyDescent="0.25">
      <c r="A22" s="820"/>
      <c r="B22" s="671"/>
      <c r="C22" s="671"/>
      <c r="D22" s="549" t="s">
        <v>2</v>
      </c>
      <c r="E22" s="549"/>
      <c r="F22" s="549"/>
      <c r="G22" s="549"/>
      <c r="H22" s="549"/>
      <c r="I22" s="549"/>
    </row>
    <row r="23" spans="1:9" s="330" customFormat="1" ht="30" x14ac:dyDescent="0.25">
      <c r="A23" s="671" t="s">
        <v>4</v>
      </c>
      <c r="B23" s="671" t="s">
        <v>5</v>
      </c>
      <c r="C23" s="671"/>
      <c r="D23" s="796">
        <v>2006</v>
      </c>
      <c r="E23" s="796">
        <v>2009</v>
      </c>
      <c r="F23" s="796">
        <v>2011</v>
      </c>
      <c r="G23" s="796">
        <v>2013</v>
      </c>
      <c r="H23" s="796">
        <v>2015</v>
      </c>
      <c r="I23" s="796">
        <v>2017</v>
      </c>
    </row>
    <row r="24" spans="1:9" s="330" customFormat="1" x14ac:dyDescent="0.25">
      <c r="A24" s="551" t="s">
        <v>77</v>
      </c>
      <c r="B24" s="551" t="s">
        <v>69</v>
      </c>
      <c r="C24" s="551"/>
      <c r="D24" s="516">
        <v>23524</v>
      </c>
      <c r="E24" s="516">
        <v>24851</v>
      </c>
      <c r="F24" s="516">
        <v>22474</v>
      </c>
      <c r="G24" s="516">
        <v>26444</v>
      </c>
      <c r="H24" s="516">
        <v>34071</v>
      </c>
      <c r="I24" s="516">
        <v>30492</v>
      </c>
    </row>
    <row r="25" spans="1:9" s="330" customFormat="1" x14ac:dyDescent="0.25">
      <c r="A25" s="551" t="s">
        <v>77</v>
      </c>
      <c r="B25" s="551" t="s">
        <v>70</v>
      </c>
      <c r="C25" s="551"/>
      <c r="D25" s="516">
        <v>50134</v>
      </c>
      <c r="E25" s="516">
        <v>46609</v>
      </c>
      <c r="F25" s="516">
        <v>36610</v>
      </c>
      <c r="G25" s="516">
        <v>40281</v>
      </c>
      <c r="H25" s="516">
        <v>49816</v>
      </c>
      <c r="I25" s="516">
        <v>40456</v>
      </c>
    </row>
    <row r="26" spans="1:9" s="330" customFormat="1" x14ac:dyDescent="0.25">
      <c r="A26" s="551" t="s">
        <v>161</v>
      </c>
      <c r="B26" s="551" t="s">
        <v>69</v>
      </c>
      <c r="C26" s="551" t="s">
        <v>9</v>
      </c>
      <c r="D26" s="516">
        <v>7602</v>
      </c>
      <c r="E26" s="516">
        <v>7840</v>
      </c>
      <c r="F26" s="516">
        <v>6096</v>
      </c>
      <c r="G26" s="516">
        <v>7210</v>
      </c>
      <c r="H26" s="516">
        <v>9656</v>
      </c>
      <c r="I26" s="516">
        <v>8962</v>
      </c>
    </row>
    <row r="27" spans="1:9" s="330" customFormat="1" x14ac:dyDescent="0.25">
      <c r="A27" s="551" t="s">
        <v>161</v>
      </c>
      <c r="B27" s="551" t="s">
        <v>70</v>
      </c>
      <c r="C27" s="551" t="s">
        <v>9</v>
      </c>
      <c r="D27" s="516">
        <v>46343</v>
      </c>
      <c r="E27" s="516">
        <v>42007</v>
      </c>
      <c r="F27" s="516">
        <v>30714</v>
      </c>
      <c r="G27" s="516">
        <v>34688</v>
      </c>
      <c r="H27" s="516">
        <v>42401</v>
      </c>
      <c r="I27" s="516">
        <v>32488</v>
      </c>
    </row>
    <row r="28" spans="1:9" s="330" customFormat="1" x14ac:dyDescent="0.25">
      <c r="A28" s="551" t="s">
        <v>161</v>
      </c>
      <c r="B28" s="551" t="s">
        <v>69</v>
      </c>
      <c r="C28" s="551" t="s">
        <v>10</v>
      </c>
      <c r="D28" s="516">
        <v>15922</v>
      </c>
      <c r="E28" s="516">
        <v>17011</v>
      </c>
      <c r="F28" s="516">
        <v>16378</v>
      </c>
      <c r="G28" s="516">
        <v>19234</v>
      </c>
      <c r="H28" s="516">
        <v>24415</v>
      </c>
      <c r="I28" s="516">
        <v>21530</v>
      </c>
    </row>
    <row r="29" spans="1:9" s="330" customFormat="1" x14ac:dyDescent="0.25">
      <c r="A29" s="820" t="s">
        <v>161</v>
      </c>
      <c r="B29" s="551" t="s">
        <v>70</v>
      </c>
      <c r="C29" s="551" t="s">
        <v>10</v>
      </c>
      <c r="D29" s="516">
        <v>3791</v>
      </c>
      <c r="E29" s="516">
        <v>4602</v>
      </c>
      <c r="F29" s="516">
        <v>5896</v>
      </c>
      <c r="G29" s="516">
        <v>5593</v>
      </c>
      <c r="H29" s="516">
        <v>7415</v>
      </c>
      <c r="I29" s="516">
        <v>7968</v>
      </c>
    </row>
    <row r="30" spans="1:9" s="330" customFormat="1" x14ac:dyDescent="0.25">
      <c r="A30" s="379" t="s">
        <v>135</v>
      </c>
    </row>
    <row r="31" spans="1:9" s="330" customFormat="1" x14ac:dyDescent="0.25"/>
    <row r="32" spans="1:9" s="330" customFormat="1" x14ac:dyDescent="0.25">
      <c r="A32" s="671"/>
      <c r="B32" s="671"/>
      <c r="C32" s="671"/>
      <c r="D32" s="549" t="s">
        <v>3</v>
      </c>
      <c r="E32" s="549"/>
      <c r="F32" s="549"/>
      <c r="G32" s="549"/>
      <c r="H32" s="549"/>
      <c r="I32" s="549"/>
    </row>
    <row r="33" spans="1:9" s="330" customFormat="1" ht="30" x14ac:dyDescent="0.25">
      <c r="A33" s="671" t="s">
        <v>4</v>
      </c>
      <c r="B33" s="671" t="s">
        <v>5</v>
      </c>
      <c r="C33" s="671"/>
      <c r="D33" s="796">
        <v>2006</v>
      </c>
      <c r="E33" s="796">
        <v>2009</v>
      </c>
      <c r="F33" s="796">
        <v>2011</v>
      </c>
      <c r="G33" s="796">
        <v>2013</v>
      </c>
      <c r="H33" s="796">
        <v>2015</v>
      </c>
      <c r="I33" s="796">
        <v>2017</v>
      </c>
    </row>
    <row r="34" spans="1:9" s="330" customFormat="1" x14ac:dyDescent="0.25">
      <c r="A34" s="551" t="s">
        <v>77</v>
      </c>
      <c r="B34" s="551" t="s">
        <v>69</v>
      </c>
      <c r="C34" s="551"/>
      <c r="D34" s="822">
        <v>0.37154910087418597</v>
      </c>
      <c r="E34" s="822">
        <v>0.40531693347820152</v>
      </c>
      <c r="F34" s="822">
        <v>0.50445847497380825</v>
      </c>
      <c r="G34" s="822">
        <v>0.36146904582914591</v>
      </c>
      <c r="H34" s="822">
        <v>0.33972637466542022</v>
      </c>
      <c r="I34" s="822">
        <v>0.30671046263620277</v>
      </c>
    </row>
    <row r="35" spans="1:9" s="330" customFormat="1" x14ac:dyDescent="0.25">
      <c r="A35" s="551" t="s">
        <v>77</v>
      </c>
      <c r="B35" s="551" t="s">
        <v>70</v>
      </c>
      <c r="C35" s="551"/>
      <c r="D35" s="822">
        <v>0.37154910087418591</v>
      </c>
      <c r="E35" s="822">
        <v>0.40531693347820152</v>
      </c>
      <c r="F35" s="822">
        <v>0.50445847497380825</v>
      </c>
      <c r="G35" s="822">
        <v>0.36146904582914591</v>
      </c>
      <c r="H35" s="822">
        <v>0.33972637466542022</v>
      </c>
      <c r="I35" s="822">
        <v>0.30671046263620277</v>
      </c>
    </row>
    <row r="36" spans="1:9" s="330" customFormat="1" x14ac:dyDescent="0.25">
      <c r="A36" s="551" t="s">
        <v>161</v>
      </c>
      <c r="B36" s="551" t="s">
        <v>69</v>
      </c>
      <c r="C36" s="551" t="s">
        <v>9</v>
      </c>
      <c r="D36" s="822">
        <v>0.29592363401038446</v>
      </c>
      <c r="E36" s="822">
        <v>0.35886252248100869</v>
      </c>
      <c r="F36" s="822">
        <v>0.47737359710360044</v>
      </c>
      <c r="G36" s="822">
        <v>0.40512547216760053</v>
      </c>
      <c r="H36" s="822">
        <v>0.41773031915331982</v>
      </c>
      <c r="I36" s="822">
        <v>0.35597330339849947</v>
      </c>
    </row>
    <row r="37" spans="1:9" s="330" customFormat="1" x14ac:dyDescent="0.25">
      <c r="A37" s="551" t="s">
        <v>161</v>
      </c>
      <c r="B37" s="551" t="s">
        <v>70</v>
      </c>
      <c r="C37" s="551" t="s">
        <v>9</v>
      </c>
      <c r="D37" s="822">
        <v>0.29592363401038441</v>
      </c>
      <c r="E37" s="822">
        <v>0.35886252248100875</v>
      </c>
      <c r="F37" s="822">
        <v>0.47737359710360044</v>
      </c>
      <c r="G37" s="822">
        <v>0.40512547216760042</v>
      </c>
      <c r="H37" s="822">
        <v>0.41773031915331982</v>
      </c>
      <c r="I37" s="822">
        <v>0.35597330339849947</v>
      </c>
    </row>
    <row r="38" spans="1:9" s="330" customFormat="1" x14ac:dyDescent="0.25">
      <c r="A38" s="551" t="s">
        <v>161</v>
      </c>
      <c r="B38" s="551" t="s">
        <v>69</v>
      </c>
      <c r="C38" s="551" t="s">
        <v>10</v>
      </c>
      <c r="D38" s="822">
        <v>0.63748631093796893</v>
      </c>
      <c r="E38" s="822">
        <v>0.61185610984604422</v>
      </c>
      <c r="F38" s="822">
        <v>0.70587711509686768</v>
      </c>
      <c r="G38" s="822">
        <v>0.43681798280489398</v>
      </c>
      <c r="H38" s="822">
        <v>0.38492500086988429</v>
      </c>
      <c r="I38" s="822">
        <v>0.42109424551814095</v>
      </c>
    </row>
    <row r="39" spans="1:9" s="330" customFormat="1" x14ac:dyDescent="0.25">
      <c r="A39" s="551" t="s">
        <v>161</v>
      </c>
      <c r="B39" s="551" t="s">
        <v>70</v>
      </c>
      <c r="C39" s="551" t="s">
        <v>10</v>
      </c>
      <c r="D39" s="822">
        <v>0.63748631093796893</v>
      </c>
      <c r="E39" s="822">
        <v>0.61185610984604422</v>
      </c>
      <c r="F39" s="822">
        <v>0.70587711509686768</v>
      </c>
      <c r="G39" s="822">
        <v>0.43681798280489392</v>
      </c>
      <c r="H39" s="822">
        <v>0.38492500086988429</v>
      </c>
      <c r="I39" s="822">
        <v>0.42109424551814095</v>
      </c>
    </row>
    <row r="40" spans="1:9" s="330" customFormat="1" x14ac:dyDescent="0.25">
      <c r="A40" s="379" t="s">
        <v>135</v>
      </c>
    </row>
    <row r="41" spans="1:9" s="330" customFormat="1" x14ac:dyDescent="0.25"/>
    <row r="42" spans="1:9" s="330" customFormat="1" x14ac:dyDescent="0.25"/>
    <row r="43" spans="1:9" s="330" customFormat="1" x14ac:dyDescent="0.25"/>
    <row r="44" spans="1:9" s="330" customFormat="1" x14ac:dyDescent="0.25"/>
    <row r="45" spans="1:9" s="330" customFormat="1" x14ac:dyDescent="0.25"/>
    <row r="46" spans="1:9" s="330" customFormat="1" x14ac:dyDescent="0.25"/>
    <row r="47" spans="1:9" s="330" customFormat="1" x14ac:dyDescent="0.25"/>
    <row r="48" spans="1:9" s="330" customFormat="1" x14ac:dyDescent="0.25"/>
    <row r="49" s="330" customFormat="1" x14ac:dyDescent="0.25"/>
    <row r="50" s="330" customFormat="1" x14ac:dyDescent="0.25"/>
    <row r="51" s="330" customFormat="1" x14ac:dyDescent="0.25"/>
    <row r="52" s="330" customFormat="1" x14ac:dyDescent="0.25"/>
    <row r="53" s="330" customFormat="1" x14ac:dyDescent="0.25"/>
    <row r="54" s="330" customFormat="1" x14ac:dyDescent="0.25"/>
    <row r="55" s="330" customFormat="1" x14ac:dyDescent="0.25"/>
    <row r="56" s="330" customFormat="1" x14ac:dyDescent="0.25"/>
    <row r="57" s="330" customFormat="1" x14ac:dyDescent="0.25"/>
    <row r="58" s="330" customFormat="1" x14ac:dyDescent="0.25"/>
    <row r="59" s="330" customFormat="1" x14ac:dyDescent="0.25"/>
    <row r="60" s="330" customFormat="1" x14ac:dyDescent="0.25"/>
    <row r="61" s="330" customFormat="1" x14ac:dyDescent="0.25"/>
    <row r="62" s="330" customFormat="1" x14ac:dyDescent="0.25"/>
    <row r="63" s="330" customFormat="1" x14ac:dyDescent="0.25"/>
    <row r="64" s="330" customFormat="1" x14ac:dyDescent="0.25"/>
    <row r="65" s="330" customFormat="1" x14ac:dyDescent="0.25"/>
    <row r="66" s="330" customFormat="1" x14ac:dyDescent="0.25"/>
    <row r="67" s="330" customFormat="1" x14ac:dyDescent="0.25"/>
    <row r="68" s="330" customFormat="1" x14ac:dyDescent="0.25"/>
    <row r="69" s="330" customFormat="1" x14ac:dyDescent="0.25"/>
    <row r="70" s="330" customFormat="1" x14ac:dyDescent="0.25"/>
    <row r="71" s="330" customFormat="1" x14ac:dyDescent="0.25"/>
    <row r="72" s="330" customFormat="1" x14ac:dyDescent="0.25"/>
    <row r="73" s="330" customFormat="1" x14ac:dyDescent="0.25"/>
    <row r="74" s="330" customFormat="1" x14ac:dyDescent="0.25"/>
    <row r="75" s="330" customFormat="1" x14ac:dyDescent="0.25"/>
    <row r="76" s="330" customFormat="1" x14ac:dyDescent="0.25"/>
    <row r="77" s="330" customFormat="1" x14ac:dyDescent="0.25"/>
    <row r="78" s="330" customFormat="1" x14ac:dyDescent="0.25"/>
    <row r="79" s="330" customFormat="1" x14ac:dyDescent="0.25"/>
    <row r="80" s="330" customFormat="1" x14ac:dyDescent="0.25"/>
    <row r="81" s="330" customFormat="1" x14ac:dyDescent="0.25"/>
    <row r="82" s="330" customFormat="1" x14ac:dyDescent="0.25"/>
    <row r="83" s="330" customFormat="1" x14ac:dyDescent="0.25"/>
    <row r="84" s="330" customFormat="1" x14ac:dyDescent="0.25"/>
    <row r="85" s="330" customFormat="1" x14ac:dyDescent="0.25"/>
    <row r="86" s="330" customFormat="1" x14ac:dyDescent="0.25"/>
    <row r="87" s="330" customFormat="1" x14ac:dyDescent="0.25"/>
    <row r="88" s="330" customFormat="1" x14ac:dyDescent="0.25"/>
    <row r="89" s="330" customFormat="1" x14ac:dyDescent="0.25"/>
    <row r="90" s="330" customFormat="1" x14ac:dyDescent="0.25"/>
    <row r="91" s="330" customFormat="1" x14ac:dyDescent="0.25"/>
    <row r="92" s="330" customFormat="1" x14ac:dyDescent="0.25"/>
    <row r="93" s="330" customFormat="1" x14ac:dyDescent="0.25"/>
    <row r="94" s="330" customFormat="1" x14ac:dyDescent="0.25"/>
    <row r="95" s="330" customFormat="1" x14ac:dyDescent="0.25"/>
    <row r="96" s="330" customFormat="1" x14ac:dyDescent="0.25"/>
    <row r="97" s="330" customFormat="1" x14ac:dyDescent="0.25"/>
    <row r="98" s="330" customFormat="1" x14ac:dyDescent="0.25"/>
    <row r="99" s="330" customFormat="1" x14ac:dyDescent="0.25"/>
    <row r="100" s="330" customFormat="1" x14ac:dyDescent="0.25"/>
    <row r="101" s="330" customFormat="1" x14ac:dyDescent="0.25"/>
    <row r="102" s="330" customFormat="1" x14ac:dyDescent="0.25"/>
    <row r="103" s="330" customFormat="1" x14ac:dyDescent="0.25"/>
    <row r="104" s="330" customFormat="1" x14ac:dyDescent="0.25"/>
    <row r="105" s="330" customFormat="1" x14ac:dyDescent="0.25"/>
    <row r="106" s="330" customFormat="1" x14ac:dyDescent="0.25"/>
    <row r="107" s="330" customFormat="1" x14ac:dyDescent="0.25"/>
    <row r="108" s="330" customFormat="1" x14ac:dyDescent="0.25"/>
    <row r="109" s="330" customFormat="1" x14ac:dyDescent="0.25"/>
    <row r="110" s="330" customFormat="1" x14ac:dyDescent="0.25"/>
    <row r="111" s="330" customFormat="1" x14ac:dyDescent="0.25"/>
    <row r="112" s="330" customFormat="1" x14ac:dyDescent="0.25"/>
    <row r="113" s="330" customFormat="1" x14ac:dyDescent="0.25"/>
    <row r="114" s="330" customFormat="1" x14ac:dyDescent="0.25"/>
    <row r="115" s="330" customFormat="1" x14ac:dyDescent="0.25"/>
    <row r="116" s="330" customFormat="1" x14ac:dyDescent="0.25"/>
    <row r="117" s="330" customFormat="1" x14ac:dyDescent="0.25"/>
    <row r="118" s="330" customFormat="1" x14ac:dyDescent="0.25"/>
    <row r="119" s="330" customFormat="1" x14ac:dyDescent="0.25"/>
    <row r="120" s="330" customFormat="1" x14ac:dyDescent="0.25"/>
    <row r="121" s="330" customFormat="1" x14ac:dyDescent="0.25"/>
    <row r="122" s="330" customFormat="1" x14ac:dyDescent="0.25"/>
    <row r="123" s="330" customFormat="1" x14ac:dyDescent="0.25"/>
    <row r="124" s="330" customFormat="1" x14ac:dyDescent="0.25"/>
    <row r="125" s="330" customFormat="1" x14ac:dyDescent="0.25"/>
    <row r="126" s="330" customFormat="1" x14ac:dyDescent="0.25"/>
    <row r="127" s="330" customFormat="1" x14ac:dyDescent="0.25"/>
    <row r="128" s="330" customFormat="1" x14ac:dyDescent="0.25"/>
    <row r="129" s="330" customFormat="1" x14ac:dyDescent="0.25"/>
    <row r="130" s="330" customFormat="1" x14ac:dyDescent="0.25"/>
    <row r="131" s="330" customFormat="1" x14ac:dyDescent="0.25"/>
    <row r="132" s="330" customFormat="1" x14ac:dyDescent="0.25"/>
    <row r="133" s="330" customFormat="1" x14ac:dyDescent="0.25"/>
    <row r="134" s="330" customFormat="1" x14ac:dyDescent="0.25"/>
    <row r="135" s="330" customFormat="1" x14ac:dyDescent="0.25"/>
    <row r="136" s="330" customFormat="1" x14ac:dyDescent="0.25"/>
    <row r="137" s="330" customFormat="1" x14ac:dyDescent="0.25"/>
    <row r="138" s="330" customFormat="1" x14ac:dyDescent="0.25"/>
    <row r="139" s="330" customFormat="1" x14ac:dyDescent="0.25"/>
    <row r="140" s="330" customFormat="1" x14ac:dyDescent="0.25"/>
    <row r="141" s="330" customFormat="1" x14ac:dyDescent="0.25"/>
    <row r="142" s="330" customFormat="1" x14ac:dyDescent="0.25"/>
    <row r="143" s="330" customFormat="1" x14ac:dyDescent="0.25"/>
    <row r="144" s="330" customFormat="1" x14ac:dyDescent="0.25"/>
    <row r="145" s="330" customFormat="1" x14ac:dyDescent="0.25"/>
    <row r="146" s="330" customFormat="1" x14ac:dyDescent="0.25"/>
    <row r="147" s="330" customFormat="1" x14ac:dyDescent="0.25"/>
    <row r="148" s="330" customFormat="1" x14ac:dyDescent="0.25"/>
    <row r="149" s="330" customFormat="1" x14ac:dyDescent="0.25"/>
    <row r="150" s="330" customFormat="1" x14ac:dyDescent="0.25"/>
    <row r="151" s="330" customFormat="1" x14ac:dyDescent="0.25"/>
    <row r="152" s="330" customFormat="1" x14ac:dyDescent="0.25"/>
    <row r="153" s="330" customFormat="1" x14ac:dyDescent="0.25"/>
    <row r="154" s="330" customFormat="1" x14ac:dyDescent="0.25"/>
    <row r="155" s="330" customFormat="1" x14ac:dyDescent="0.25"/>
    <row r="156" s="330" customFormat="1" x14ac:dyDescent="0.25"/>
    <row r="157" s="330" customFormat="1" x14ac:dyDescent="0.25"/>
    <row r="158" s="330" customFormat="1" x14ac:dyDescent="0.25"/>
    <row r="159" s="330" customFormat="1" x14ac:dyDescent="0.25"/>
    <row r="160" s="330" customFormat="1" x14ac:dyDescent="0.25"/>
    <row r="161" s="330" customFormat="1" x14ac:dyDescent="0.25"/>
    <row r="162" s="330" customFormat="1" x14ac:dyDescent="0.25"/>
    <row r="163" s="330" customFormat="1" x14ac:dyDescent="0.25"/>
    <row r="164" s="330" customFormat="1" x14ac:dyDescent="0.25"/>
    <row r="165" s="330" customFormat="1" x14ac:dyDescent="0.25"/>
    <row r="166" s="330" customFormat="1" x14ac:dyDescent="0.25"/>
    <row r="167" s="330" customFormat="1" x14ac:dyDescent="0.25"/>
    <row r="168" s="330" customFormat="1" x14ac:dyDescent="0.25"/>
    <row r="169" s="330" customFormat="1" x14ac:dyDescent="0.25"/>
    <row r="170" s="330" customFormat="1" x14ac:dyDescent="0.25"/>
    <row r="171" s="330" customFormat="1" x14ac:dyDescent="0.25"/>
    <row r="172" s="330" customFormat="1" x14ac:dyDescent="0.25"/>
    <row r="173" s="330" customFormat="1" x14ac:dyDescent="0.25"/>
    <row r="174" s="330" customFormat="1" x14ac:dyDescent="0.25"/>
    <row r="175" s="330" customFormat="1" x14ac:dyDescent="0.25"/>
    <row r="176" s="330" customFormat="1" x14ac:dyDescent="0.25"/>
    <row r="177" s="330" customFormat="1" x14ac:dyDescent="0.25"/>
    <row r="178" s="330" customFormat="1" x14ac:dyDescent="0.25"/>
    <row r="179" s="330" customFormat="1" x14ac:dyDescent="0.25"/>
    <row r="180" s="330" customFormat="1" x14ac:dyDescent="0.25"/>
    <row r="181" s="330" customFormat="1" x14ac:dyDescent="0.25"/>
    <row r="182" s="330" customFormat="1" x14ac:dyDescent="0.25"/>
    <row r="183" s="330" customFormat="1" x14ac:dyDescent="0.25"/>
    <row r="184" s="330" customFormat="1" x14ac:dyDescent="0.25"/>
    <row r="185" s="330" customFormat="1" x14ac:dyDescent="0.25"/>
    <row r="186" s="330" customFormat="1" x14ac:dyDescent="0.25"/>
    <row r="187" s="330" customFormat="1" x14ac:dyDescent="0.25"/>
    <row r="188" s="330" customFormat="1" x14ac:dyDescent="0.25"/>
    <row r="189" s="330" customFormat="1" x14ac:dyDescent="0.25"/>
    <row r="190" s="330" customFormat="1" x14ac:dyDescent="0.25"/>
    <row r="191" s="330" customFormat="1" x14ac:dyDescent="0.25"/>
    <row r="192" s="330" customFormat="1" x14ac:dyDescent="0.25"/>
    <row r="193" s="330" customFormat="1" x14ac:dyDescent="0.25"/>
    <row r="194" s="330" customFormat="1" x14ac:dyDescent="0.25"/>
    <row r="195" s="330" customFormat="1" x14ac:dyDescent="0.25"/>
    <row r="196" s="330" customFormat="1" x14ac:dyDescent="0.25"/>
    <row r="197" s="330" customFormat="1" x14ac:dyDescent="0.25"/>
    <row r="198" s="330" customFormat="1" x14ac:dyDescent="0.25"/>
    <row r="199" s="330" customFormat="1" x14ac:dyDescent="0.25"/>
    <row r="200" s="330" customFormat="1" x14ac:dyDescent="0.25"/>
    <row r="201" s="330" customFormat="1" x14ac:dyDescent="0.25"/>
    <row r="202" s="330" customFormat="1" x14ac:dyDescent="0.25"/>
    <row r="203" s="330" customFormat="1" x14ac:dyDescent="0.25"/>
    <row r="204" s="330" customFormat="1" x14ac:dyDescent="0.25"/>
    <row r="205" s="330" customFormat="1" x14ac:dyDescent="0.25"/>
    <row r="206" s="330" customFormat="1" x14ac:dyDescent="0.25"/>
    <row r="207" s="330" customFormat="1" x14ac:dyDescent="0.25"/>
    <row r="208" s="330" customFormat="1" x14ac:dyDescent="0.25"/>
    <row r="209" s="330" customFormat="1" x14ac:dyDescent="0.25"/>
    <row r="210" s="330" customFormat="1" x14ac:dyDescent="0.25"/>
    <row r="211" s="330" customFormat="1" x14ac:dyDescent="0.25"/>
    <row r="212" s="330" customFormat="1" x14ac:dyDescent="0.25"/>
    <row r="213" s="330" customFormat="1" x14ac:dyDescent="0.25"/>
    <row r="214" s="330" customFormat="1" x14ac:dyDescent="0.25"/>
    <row r="215" s="330" customFormat="1" x14ac:dyDescent="0.25"/>
    <row r="216" s="330" customFormat="1" x14ac:dyDescent="0.25"/>
    <row r="217" s="330" customFormat="1" x14ac:dyDescent="0.25"/>
    <row r="218" s="330" customFormat="1" x14ac:dyDescent="0.25"/>
    <row r="219" s="330" customFormat="1" x14ac:dyDescent="0.25"/>
    <row r="220" s="330" customFormat="1" x14ac:dyDescent="0.25"/>
    <row r="221" s="330" customFormat="1" x14ac:dyDescent="0.25"/>
    <row r="222" s="330" customFormat="1" x14ac:dyDescent="0.25"/>
    <row r="223" s="330" customFormat="1" x14ac:dyDescent="0.25"/>
    <row r="224" s="330" customFormat="1" x14ac:dyDescent="0.25"/>
    <row r="225" s="330" customFormat="1" x14ac:dyDescent="0.25"/>
    <row r="226" s="330" customFormat="1" x14ac:dyDescent="0.25"/>
    <row r="227" s="330" customFormat="1" x14ac:dyDescent="0.25"/>
    <row r="228" s="330" customFormat="1" x14ac:dyDescent="0.25"/>
    <row r="229" s="330" customFormat="1" x14ac:dyDescent="0.25"/>
    <row r="230" s="330" customFormat="1" x14ac:dyDescent="0.25"/>
    <row r="231" s="330" customFormat="1" x14ac:dyDescent="0.25"/>
    <row r="232" s="330" customFormat="1" x14ac:dyDescent="0.25"/>
    <row r="233" s="330" customFormat="1" x14ac:dyDescent="0.25"/>
    <row r="234" s="330" customFormat="1" x14ac:dyDescent="0.25"/>
    <row r="235" s="330" customFormat="1" x14ac:dyDescent="0.25"/>
    <row r="236" s="330" customFormat="1" x14ac:dyDescent="0.25"/>
    <row r="237" s="330" customFormat="1" x14ac:dyDescent="0.25"/>
    <row r="238" s="330" customFormat="1" x14ac:dyDescent="0.25"/>
    <row r="239" s="330" customFormat="1" x14ac:dyDescent="0.25"/>
    <row r="240" s="330" customFormat="1" x14ac:dyDescent="0.25"/>
    <row r="241" s="330" customFormat="1" x14ac:dyDescent="0.25"/>
    <row r="242" s="330" customFormat="1" x14ac:dyDescent="0.25"/>
    <row r="243" s="330" customFormat="1" x14ac:dyDescent="0.25"/>
    <row r="244" s="330" customFormat="1" x14ac:dyDescent="0.25"/>
    <row r="245" s="330" customFormat="1" x14ac:dyDescent="0.25"/>
    <row r="246" s="330" customFormat="1" x14ac:dyDescent="0.25"/>
    <row r="247" s="330" customFormat="1" x14ac:dyDescent="0.25"/>
    <row r="248" s="330" customFormat="1" x14ac:dyDescent="0.25"/>
    <row r="249" s="330" customFormat="1" x14ac:dyDescent="0.25"/>
    <row r="250" s="330" customFormat="1" x14ac:dyDescent="0.25"/>
    <row r="251" s="330" customFormat="1" x14ac:dyDescent="0.25"/>
    <row r="252" s="330" customFormat="1" x14ac:dyDescent="0.25"/>
    <row r="253" s="330" customFormat="1" x14ac:dyDescent="0.25"/>
    <row r="254" s="330" customFormat="1" x14ac:dyDescent="0.25"/>
    <row r="255" s="330" customFormat="1" x14ac:dyDescent="0.25"/>
    <row r="256" s="330" customFormat="1" x14ac:dyDescent="0.25"/>
    <row r="257" s="330" customFormat="1" x14ac:dyDescent="0.25"/>
    <row r="258" s="330" customFormat="1" x14ac:dyDescent="0.25"/>
    <row r="259" s="330" customFormat="1" x14ac:dyDescent="0.25"/>
    <row r="260" s="330" customFormat="1" x14ac:dyDescent="0.25"/>
    <row r="261" s="330" customFormat="1" x14ac:dyDescent="0.25"/>
    <row r="262" s="330" customFormat="1" x14ac:dyDescent="0.25"/>
    <row r="263" s="330" customFormat="1" x14ac:dyDescent="0.25"/>
    <row r="264" s="330" customFormat="1" x14ac:dyDescent="0.25"/>
    <row r="265" s="330" customFormat="1" x14ac:dyDescent="0.25"/>
    <row r="266" s="330" customFormat="1" x14ac:dyDescent="0.25"/>
    <row r="267" s="330" customFormat="1" x14ac:dyDescent="0.25"/>
    <row r="268" s="330" customFormat="1" x14ac:dyDescent="0.25"/>
    <row r="269" s="330" customFormat="1" x14ac:dyDescent="0.25"/>
    <row r="270" s="330" customFormat="1" x14ac:dyDescent="0.25"/>
    <row r="271" s="330" customFormat="1" x14ac:dyDescent="0.25"/>
    <row r="272" s="330" customFormat="1" x14ac:dyDescent="0.25"/>
    <row r="273" s="330" customFormat="1" x14ac:dyDescent="0.25"/>
    <row r="274" s="330" customFormat="1" x14ac:dyDescent="0.25"/>
    <row r="275" s="330" customFormat="1" x14ac:dyDescent="0.25"/>
    <row r="276" s="330" customFormat="1" x14ac:dyDescent="0.25"/>
    <row r="277" s="330" customFormat="1" x14ac:dyDescent="0.25"/>
    <row r="278" s="330" customFormat="1" x14ac:dyDescent="0.25"/>
    <row r="279" s="330" customFormat="1" x14ac:dyDescent="0.25"/>
    <row r="280" s="330" customFormat="1" x14ac:dyDescent="0.25"/>
    <row r="281" s="330" customFormat="1" x14ac:dyDescent="0.25"/>
    <row r="282" s="330" customFormat="1" x14ac:dyDescent="0.25"/>
    <row r="283" s="330" customFormat="1" x14ac:dyDescent="0.25"/>
    <row r="284" s="330" customFormat="1" x14ac:dyDescent="0.25"/>
    <row r="285" s="330" customFormat="1" x14ac:dyDescent="0.25"/>
    <row r="286" s="330" customFormat="1" x14ac:dyDescent="0.25"/>
    <row r="287" s="330" customFormat="1" x14ac:dyDescent="0.25"/>
    <row r="288" s="330" customFormat="1" x14ac:dyDescent="0.25"/>
    <row r="289" s="330" customFormat="1" x14ac:dyDescent="0.25"/>
    <row r="290" s="330" customFormat="1" x14ac:dyDescent="0.25"/>
    <row r="291" s="330" customFormat="1" x14ac:dyDescent="0.25"/>
    <row r="292" s="330" customFormat="1" x14ac:dyDescent="0.25"/>
    <row r="293" s="330" customFormat="1" x14ac:dyDescent="0.25"/>
    <row r="294" s="330" customFormat="1" x14ac:dyDescent="0.25"/>
    <row r="295" s="330" customFormat="1" x14ac:dyDescent="0.25"/>
    <row r="296" s="330" customFormat="1" x14ac:dyDescent="0.25"/>
    <row r="297" s="330" customFormat="1" x14ac:dyDescent="0.25"/>
    <row r="298" s="330" customFormat="1" x14ac:dyDescent="0.25"/>
    <row r="299" s="330" customFormat="1" x14ac:dyDescent="0.25"/>
    <row r="300" s="330" customFormat="1" x14ac:dyDescent="0.25"/>
    <row r="301" s="330" customFormat="1" x14ac:dyDescent="0.25"/>
    <row r="302" s="330" customFormat="1" x14ac:dyDescent="0.25"/>
    <row r="303" s="330" customFormat="1" x14ac:dyDescent="0.25"/>
    <row r="304" s="330" customFormat="1" x14ac:dyDescent="0.25"/>
    <row r="305" s="330" customFormat="1" x14ac:dyDescent="0.25"/>
    <row r="306" s="330" customFormat="1" x14ac:dyDescent="0.25"/>
    <row r="307" s="330" customFormat="1" x14ac:dyDescent="0.25"/>
    <row r="308" s="330" customFormat="1" x14ac:dyDescent="0.25"/>
    <row r="309" s="330" customFormat="1" x14ac:dyDescent="0.25"/>
    <row r="310" s="330" customFormat="1" x14ac:dyDescent="0.25"/>
    <row r="311" s="330" customFormat="1" x14ac:dyDescent="0.25"/>
    <row r="312" s="330" customFormat="1" x14ac:dyDescent="0.25"/>
    <row r="313" s="330" customFormat="1" x14ac:dyDescent="0.25"/>
    <row r="314" s="330" customFormat="1" x14ac:dyDescent="0.25"/>
    <row r="315" s="330" customFormat="1" x14ac:dyDescent="0.25"/>
    <row r="316" s="330" customFormat="1" x14ac:dyDescent="0.25"/>
    <row r="317" s="330" customFormat="1" x14ac:dyDescent="0.25"/>
    <row r="318" s="330" customFormat="1" x14ac:dyDescent="0.25"/>
    <row r="319" s="330" customFormat="1" x14ac:dyDescent="0.25"/>
    <row r="320" s="330" customFormat="1" x14ac:dyDescent="0.25"/>
    <row r="321" s="330" customFormat="1" x14ac:dyDescent="0.25"/>
    <row r="322" s="330" customFormat="1" x14ac:dyDescent="0.25"/>
    <row r="323" s="330" customFormat="1" x14ac:dyDescent="0.25"/>
    <row r="324" s="330" customFormat="1" x14ac:dyDescent="0.25"/>
    <row r="325" s="330" customFormat="1" x14ac:dyDescent="0.25"/>
    <row r="326" s="330" customFormat="1" x14ac:dyDescent="0.25"/>
    <row r="327" s="330" customFormat="1" x14ac:dyDescent="0.25"/>
    <row r="328" s="330" customFormat="1" x14ac:dyDescent="0.25"/>
    <row r="329" s="330" customFormat="1" x14ac:dyDescent="0.25"/>
    <row r="330" s="330" customFormat="1" x14ac:dyDescent="0.25"/>
    <row r="331" s="330" customFormat="1" x14ac:dyDescent="0.25"/>
    <row r="332" s="330" customFormat="1" x14ac:dyDescent="0.25"/>
    <row r="333" s="330" customFormat="1" x14ac:dyDescent="0.25"/>
    <row r="334" s="330" customFormat="1" x14ac:dyDescent="0.25"/>
    <row r="335" s="330" customFormat="1" x14ac:dyDescent="0.25"/>
    <row r="336" s="330" customFormat="1" x14ac:dyDescent="0.25"/>
    <row r="337" s="330" customFormat="1" x14ac:dyDescent="0.25"/>
    <row r="338" s="330" customFormat="1" x14ac:dyDescent="0.25"/>
    <row r="339" s="330" customFormat="1" x14ac:dyDescent="0.25"/>
    <row r="340" s="330" customFormat="1" x14ac:dyDescent="0.25"/>
    <row r="341" s="330" customFormat="1" x14ac:dyDescent="0.25"/>
    <row r="342" s="330" customFormat="1" x14ac:dyDescent="0.25"/>
    <row r="343" s="330" customFormat="1" x14ac:dyDescent="0.25"/>
    <row r="344" s="330" customFormat="1" x14ac:dyDescent="0.25"/>
    <row r="345" s="330" customFormat="1" x14ac:dyDescent="0.25"/>
    <row r="346" s="330" customFormat="1" x14ac:dyDescent="0.25"/>
    <row r="347" s="330" customFormat="1" x14ac:dyDescent="0.25"/>
    <row r="348" s="330" customFormat="1" x14ac:dyDescent="0.25"/>
    <row r="349" s="330" customFormat="1" x14ac:dyDescent="0.25"/>
    <row r="350" s="330" customFormat="1" x14ac:dyDescent="0.25"/>
    <row r="351" s="330" customFormat="1" x14ac:dyDescent="0.25"/>
    <row r="352" s="330" customFormat="1" x14ac:dyDescent="0.25"/>
    <row r="353" s="330" customFormat="1" x14ac:dyDescent="0.25"/>
    <row r="354" s="330" customFormat="1" x14ac:dyDescent="0.25"/>
    <row r="355" s="330" customFormat="1" x14ac:dyDescent="0.25"/>
    <row r="356" s="330" customFormat="1" x14ac:dyDescent="0.25"/>
    <row r="357" s="330" customFormat="1" x14ac:dyDescent="0.25"/>
    <row r="358" s="330" customFormat="1" x14ac:dyDescent="0.25"/>
    <row r="359" s="330" customFormat="1" x14ac:dyDescent="0.25"/>
    <row r="360" s="330" customFormat="1" x14ac:dyDescent="0.25"/>
    <row r="361" s="330" customFormat="1" x14ac:dyDescent="0.25"/>
    <row r="362" s="330" customFormat="1" x14ac:dyDescent="0.25"/>
    <row r="363" s="330" customFormat="1" x14ac:dyDescent="0.25"/>
    <row r="364" s="330" customFormat="1" x14ac:dyDescent="0.25"/>
    <row r="365" s="330" customFormat="1" x14ac:dyDescent="0.25"/>
    <row r="366" s="330" customFormat="1" x14ac:dyDescent="0.25"/>
    <row r="367" s="330" customFormat="1" x14ac:dyDescent="0.25"/>
    <row r="368" s="330" customFormat="1" x14ac:dyDescent="0.25"/>
    <row r="369" s="330" customFormat="1" x14ac:dyDescent="0.25"/>
    <row r="370" s="330" customFormat="1" x14ac:dyDescent="0.25"/>
    <row r="371" s="330" customFormat="1" x14ac:dyDescent="0.25"/>
    <row r="372" s="330" customFormat="1" x14ac:dyDescent="0.25"/>
    <row r="373" s="330" customFormat="1" x14ac:dyDescent="0.25"/>
    <row r="374" s="330" customFormat="1" x14ac:dyDescent="0.25"/>
    <row r="375" s="330" customFormat="1" x14ac:dyDescent="0.25"/>
    <row r="376" s="330" customFormat="1" x14ac:dyDescent="0.25"/>
    <row r="377" s="330" customFormat="1" x14ac:dyDescent="0.25"/>
    <row r="378" s="330" customFormat="1" x14ac:dyDescent="0.25"/>
    <row r="379" s="330" customFormat="1" x14ac:dyDescent="0.25"/>
    <row r="380" s="330" customFormat="1" x14ac:dyDescent="0.25"/>
    <row r="381" s="330" customFormat="1" x14ac:dyDescent="0.25"/>
    <row r="382" s="330" customFormat="1" x14ac:dyDescent="0.25"/>
    <row r="383" s="330" customFormat="1" x14ac:dyDescent="0.25"/>
    <row r="384" s="330" customFormat="1" x14ac:dyDescent="0.25"/>
    <row r="385" s="330" customFormat="1" x14ac:dyDescent="0.25"/>
    <row r="386" s="330" customFormat="1" x14ac:dyDescent="0.25"/>
    <row r="387" s="330" customFormat="1" x14ac:dyDescent="0.25"/>
    <row r="388" s="330" customFormat="1" x14ac:dyDescent="0.25"/>
    <row r="389" s="330" customFormat="1" x14ac:dyDescent="0.25"/>
    <row r="390" s="330" customFormat="1" x14ac:dyDescent="0.25"/>
    <row r="391" s="330" customFormat="1" x14ac:dyDescent="0.25"/>
    <row r="392" s="330" customFormat="1" x14ac:dyDescent="0.25"/>
    <row r="393" s="330" customFormat="1" x14ac:dyDescent="0.25"/>
    <row r="394" s="330" customFormat="1" x14ac:dyDescent="0.25"/>
    <row r="395" s="330" customFormat="1" x14ac:dyDescent="0.25"/>
    <row r="396" s="330" customFormat="1" x14ac:dyDescent="0.25"/>
    <row r="397" s="330" customFormat="1" x14ac:dyDescent="0.25"/>
    <row r="398" s="330" customFormat="1" x14ac:dyDescent="0.25"/>
    <row r="399" s="330" customFormat="1" x14ac:dyDescent="0.25"/>
    <row r="400" s="330" customFormat="1" x14ac:dyDescent="0.25"/>
    <row r="401" s="330" customFormat="1" x14ac:dyDescent="0.25"/>
    <row r="402" s="330" customFormat="1" x14ac:dyDescent="0.25"/>
    <row r="403" s="330" customFormat="1" x14ac:dyDescent="0.25"/>
    <row r="404" s="330" customFormat="1" x14ac:dyDescent="0.25"/>
    <row r="405" s="330" customFormat="1" x14ac:dyDescent="0.25"/>
    <row r="406" s="330" customFormat="1" x14ac:dyDescent="0.25"/>
    <row r="407" s="330" customFormat="1" x14ac:dyDescent="0.25"/>
    <row r="408" s="330" customFormat="1" x14ac:dyDescent="0.25"/>
    <row r="409" s="330" customFormat="1" x14ac:dyDescent="0.25"/>
    <row r="410" s="330" customFormat="1" x14ac:dyDescent="0.25"/>
    <row r="411" s="330" customFormat="1" x14ac:dyDescent="0.25"/>
    <row r="412" s="330" customFormat="1" x14ac:dyDescent="0.25"/>
    <row r="413" s="330" customFormat="1" x14ac:dyDescent="0.25"/>
    <row r="414" s="330" customFormat="1" x14ac:dyDescent="0.25"/>
    <row r="415" s="330" customFormat="1" x14ac:dyDescent="0.25"/>
    <row r="416" s="330" customFormat="1" x14ac:dyDescent="0.25"/>
    <row r="417" s="330" customFormat="1" x14ac:dyDescent="0.25"/>
    <row r="418" s="330" customFormat="1" x14ac:dyDescent="0.25"/>
    <row r="419" s="330" customFormat="1" x14ac:dyDescent="0.25"/>
    <row r="420" s="330" customFormat="1" x14ac:dyDescent="0.25"/>
    <row r="421" s="330" customFormat="1" x14ac:dyDescent="0.25"/>
    <row r="422" s="330" customFormat="1" x14ac:dyDescent="0.25"/>
    <row r="423" s="330" customFormat="1" x14ac:dyDescent="0.25"/>
    <row r="424" s="330" customFormat="1" x14ac:dyDescent="0.25"/>
    <row r="425" s="330" customFormat="1" x14ac:dyDescent="0.25"/>
    <row r="426" s="330" customFormat="1" x14ac:dyDescent="0.25"/>
    <row r="427" s="330" customFormat="1" x14ac:dyDescent="0.25"/>
    <row r="428" s="330" customFormat="1" x14ac:dyDescent="0.25"/>
    <row r="429" s="330" customFormat="1" x14ac:dyDescent="0.25"/>
    <row r="430" s="330" customFormat="1" x14ac:dyDescent="0.25"/>
    <row r="431" s="330" customFormat="1" x14ac:dyDescent="0.25"/>
    <row r="432" s="330" customFormat="1" x14ac:dyDescent="0.25"/>
    <row r="433" s="330" customFormat="1" x14ac:dyDescent="0.25"/>
    <row r="434" s="330" customFormat="1" x14ac:dyDescent="0.25"/>
    <row r="435" s="330" customFormat="1" x14ac:dyDescent="0.25"/>
    <row r="436" s="330" customFormat="1" x14ac:dyDescent="0.25"/>
    <row r="437" s="330" customFormat="1" x14ac:dyDescent="0.25"/>
    <row r="438" s="330" customFormat="1" x14ac:dyDescent="0.25"/>
    <row r="439" s="330" customFormat="1" x14ac:dyDescent="0.25"/>
    <row r="440" s="330" customFormat="1" x14ac:dyDescent="0.25"/>
    <row r="441" s="330" customFormat="1" x14ac:dyDescent="0.25"/>
    <row r="442" s="330" customFormat="1" x14ac:dyDescent="0.25"/>
    <row r="443" s="330" customFormat="1" x14ac:dyDescent="0.25"/>
    <row r="444" s="330" customFormat="1" x14ac:dyDescent="0.25"/>
    <row r="445" s="330" customFormat="1" x14ac:dyDescent="0.25"/>
    <row r="446" s="330" customFormat="1" x14ac:dyDescent="0.25"/>
    <row r="447" s="330" customFormat="1" x14ac:dyDescent="0.25"/>
    <row r="448" s="330" customFormat="1" x14ac:dyDescent="0.25"/>
    <row r="449" s="330" customFormat="1" x14ac:dyDescent="0.25"/>
    <row r="450" s="330" customFormat="1" x14ac:dyDescent="0.25"/>
    <row r="451" s="330" customFormat="1" x14ac:dyDescent="0.25"/>
    <row r="452" s="330" customFormat="1" x14ac:dyDescent="0.25"/>
    <row r="453" s="330" customFormat="1" x14ac:dyDescent="0.25"/>
    <row r="454" s="330" customFormat="1" x14ac:dyDescent="0.25"/>
    <row r="455" s="330" customFormat="1" x14ac:dyDescent="0.25"/>
    <row r="456" s="330" customFormat="1" x14ac:dyDescent="0.25"/>
    <row r="457" s="330" customFormat="1" x14ac:dyDescent="0.25"/>
    <row r="458" s="330" customFormat="1" x14ac:dyDescent="0.25"/>
    <row r="459" s="330" customFormat="1" x14ac:dyDescent="0.25"/>
    <row r="460" s="330" customFormat="1" x14ac:dyDescent="0.25"/>
    <row r="461" s="330" customFormat="1" x14ac:dyDescent="0.25"/>
    <row r="462" s="330" customFormat="1" x14ac:dyDescent="0.25"/>
    <row r="463" s="330" customFormat="1" x14ac:dyDescent="0.25"/>
    <row r="464" s="330" customFormat="1" x14ac:dyDescent="0.25"/>
    <row r="465" s="330" customFormat="1" x14ac:dyDescent="0.25"/>
    <row r="466" s="330" customFormat="1" x14ac:dyDescent="0.25"/>
    <row r="467" s="330" customFormat="1" x14ac:dyDescent="0.25"/>
    <row r="468" s="330" customFormat="1" x14ac:dyDescent="0.25"/>
    <row r="469" s="330" customFormat="1" x14ac:dyDescent="0.25"/>
    <row r="470" s="330" customFormat="1" x14ac:dyDescent="0.25"/>
    <row r="471" s="330" customFormat="1" x14ac:dyDescent="0.25"/>
    <row r="472" s="330" customFormat="1" x14ac:dyDescent="0.25"/>
    <row r="473" s="330" customFormat="1" x14ac:dyDescent="0.25"/>
    <row r="474" s="330" customFormat="1" x14ac:dyDescent="0.25"/>
    <row r="475" s="330" customFormat="1" x14ac:dyDescent="0.25"/>
    <row r="476" s="330" customFormat="1" x14ac:dyDescent="0.25"/>
    <row r="477" s="330" customFormat="1" x14ac:dyDescent="0.25"/>
    <row r="478" s="330" customFormat="1" x14ac:dyDescent="0.25"/>
    <row r="479" s="330" customFormat="1" x14ac:dyDescent="0.25"/>
    <row r="480" s="330" customFormat="1" x14ac:dyDescent="0.25"/>
    <row r="481" s="330" customFormat="1" x14ac:dyDescent="0.25"/>
    <row r="482" s="330" customFormat="1" x14ac:dyDescent="0.25"/>
    <row r="483" s="330" customFormat="1" x14ac:dyDescent="0.25"/>
    <row r="484" s="330" customFormat="1" x14ac:dyDescent="0.25"/>
    <row r="485" s="330" customFormat="1" x14ac:dyDescent="0.25"/>
    <row r="486" s="330" customFormat="1" x14ac:dyDescent="0.25"/>
    <row r="487" s="330" customFormat="1" x14ac:dyDescent="0.25"/>
    <row r="488" s="330" customFormat="1" x14ac:dyDescent="0.25"/>
    <row r="489" s="330" customFormat="1" x14ac:dyDescent="0.25"/>
    <row r="490" s="330" customFormat="1" x14ac:dyDescent="0.25"/>
    <row r="491" s="330" customFormat="1" x14ac:dyDescent="0.25"/>
    <row r="492" s="330" customFormat="1" x14ac:dyDescent="0.25"/>
    <row r="493" s="330" customFormat="1" x14ac:dyDescent="0.25"/>
    <row r="494" s="330" customFormat="1" x14ac:dyDescent="0.25"/>
    <row r="495" s="330" customFormat="1" x14ac:dyDescent="0.25"/>
    <row r="496" s="330" customFormat="1" x14ac:dyDescent="0.25"/>
    <row r="497" s="330" customFormat="1" x14ac:dyDescent="0.25"/>
    <row r="498" s="330" customFormat="1" x14ac:dyDescent="0.25"/>
    <row r="499" s="330" customFormat="1" x14ac:dyDescent="0.25"/>
    <row r="500" s="330" customFormat="1" x14ac:dyDescent="0.25"/>
    <row r="501" s="330" customFormat="1" x14ac:dyDescent="0.25"/>
    <row r="502" s="330" customFormat="1" x14ac:dyDescent="0.25"/>
    <row r="503" s="330" customFormat="1" x14ac:dyDescent="0.25"/>
    <row r="504" s="330" customFormat="1" x14ac:dyDescent="0.25"/>
    <row r="505" s="330" customFormat="1" x14ac:dyDescent="0.25"/>
    <row r="506" s="330" customFormat="1" x14ac:dyDescent="0.25"/>
    <row r="507" s="330" customFormat="1" x14ac:dyDescent="0.25"/>
    <row r="508" s="330" customFormat="1" x14ac:dyDescent="0.25"/>
    <row r="509" s="330" customFormat="1" x14ac:dyDescent="0.25"/>
    <row r="510" s="330" customFormat="1" x14ac:dyDescent="0.25"/>
    <row r="511" s="330" customFormat="1" x14ac:dyDescent="0.25"/>
    <row r="512" s="330" customFormat="1" x14ac:dyDescent="0.25"/>
    <row r="513" s="330" customFormat="1" x14ac:dyDescent="0.25"/>
    <row r="514" s="330" customFormat="1" x14ac:dyDescent="0.25"/>
    <row r="515" s="330" customFormat="1" x14ac:dyDescent="0.25"/>
    <row r="516" s="330" customFormat="1" x14ac:dyDescent="0.25"/>
    <row r="517" s="330" customFormat="1" x14ac:dyDescent="0.25"/>
    <row r="518" s="330" customFormat="1" x14ac:dyDescent="0.25"/>
    <row r="519" s="330" customFormat="1" x14ac:dyDescent="0.25"/>
    <row r="520" s="330" customFormat="1" x14ac:dyDescent="0.25"/>
    <row r="521" s="330" customFormat="1" x14ac:dyDescent="0.25"/>
    <row r="522" s="330" customFormat="1" x14ac:dyDescent="0.25"/>
    <row r="523" s="330" customFormat="1" x14ac:dyDescent="0.25"/>
    <row r="524" s="330" customFormat="1" x14ac:dyDescent="0.25"/>
    <row r="525" s="330" customFormat="1" x14ac:dyDescent="0.25"/>
    <row r="526" s="330" customFormat="1" x14ac:dyDescent="0.25"/>
    <row r="527" s="330" customFormat="1" x14ac:dyDescent="0.25"/>
    <row r="528" s="330" customFormat="1" x14ac:dyDescent="0.25"/>
    <row r="529" s="330" customFormat="1" x14ac:dyDescent="0.25"/>
    <row r="530" s="330" customFormat="1" x14ac:dyDescent="0.25"/>
    <row r="531" s="330" customFormat="1" x14ac:dyDescent="0.25"/>
    <row r="532" s="330" customFormat="1" x14ac:dyDescent="0.25"/>
    <row r="533" s="330" customFormat="1" x14ac:dyDescent="0.25"/>
    <row r="534" s="330" customFormat="1" x14ac:dyDescent="0.25"/>
    <row r="535" s="330" customFormat="1" x14ac:dyDescent="0.25"/>
    <row r="536" s="330" customFormat="1" x14ac:dyDescent="0.25"/>
    <row r="537" s="330" customFormat="1" x14ac:dyDescent="0.25"/>
    <row r="538" s="330" customFormat="1" x14ac:dyDescent="0.25"/>
    <row r="539" s="330" customFormat="1" x14ac:dyDescent="0.25"/>
    <row r="540" s="330" customFormat="1" x14ac:dyDescent="0.25"/>
    <row r="541" s="330" customFormat="1" x14ac:dyDescent="0.25"/>
    <row r="542" s="330" customFormat="1" x14ac:dyDescent="0.25"/>
    <row r="543" s="330" customFormat="1" x14ac:dyDescent="0.25"/>
    <row r="544" s="330" customFormat="1" x14ac:dyDescent="0.25"/>
    <row r="545" s="330" customFormat="1" x14ac:dyDescent="0.25"/>
    <row r="546" s="330" customFormat="1" x14ac:dyDescent="0.25"/>
    <row r="547" s="330" customFormat="1" x14ac:dyDescent="0.25"/>
    <row r="548" s="330" customFormat="1" x14ac:dyDescent="0.25"/>
    <row r="549" s="330" customFormat="1" x14ac:dyDescent="0.25"/>
    <row r="550" s="330" customFormat="1" x14ac:dyDescent="0.25"/>
    <row r="551" s="330" customFormat="1" x14ac:dyDescent="0.25"/>
    <row r="552" s="330" customFormat="1" x14ac:dyDescent="0.25"/>
    <row r="553" s="330" customFormat="1" x14ac:dyDescent="0.25"/>
    <row r="554" s="330" customFormat="1" x14ac:dyDescent="0.25"/>
    <row r="555" s="330" customFormat="1" x14ac:dyDescent="0.25"/>
    <row r="556" s="330" customFormat="1" x14ac:dyDescent="0.25"/>
    <row r="557" s="330" customFormat="1" x14ac:dyDescent="0.25"/>
    <row r="558" s="330" customFormat="1" x14ac:dyDescent="0.25"/>
    <row r="559" s="330" customFormat="1" x14ac:dyDescent="0.25"/>
    <row r="560" s="330" customFormat="1" x14ac:dyDescent="0.25"/>
    <row r="561" s="330" customFormat="1" x14ac:dyDescent="0.25"/>
    <row r="562" s="330" customFormat="1" x14ac:dyDescent="0.25"/>
    <row r="563" s="330" customFormat="1" x14ac:dyDescent="0.25"/>
    <row r="564" s="330" customFormat="1" x14ac:dyDescent="0.25"/>
    <row r="565" s="330" customFormat="1" x14ac:dyDescent="0.25"/>
    <row r="566" s="330" customFormat="1" x14ac:dyDescent="0.25"/>
    <row r="567" s="330" customFormat="1" x14ac:dyDescent="0.25"/>
    <row r="568" s="330" customFormat="1" x14ac:dyDescent="0.25"/>
    <row r="569" s="330" customFormat="1" x14ac:dyDescent="0.25"/>
    <row r="570" s="330" customFormat="1" x14ac:dyDescent="0.25"/>
    <row r="571" s="330" customFormat="1" x14ac:dyDescent="0.25"/>
    <row r="572" s="330" customFormat="1" x14ac:dyDescent="0.25"/>
    <row r="573" s="330" customFormat="1" x14ac:dyDescent="0.25"/>
    <row r="574" s="330" customFormat="1" x14ac:dyDescent="0.25"/>
    <row r="575" s="330" customFormat="1" x14ac:dyDescent="0.25"/>
    <row r="576" s="330" customFormat="1" x14ac:dyDescent="0.25"/>
    <row r="577" s="330" customFormat="1" x14ac:dyDescent="0.25"/>
    <row r="578" s="330" customFormat="1" x14ac:dyDescent="0.25"/>
    <row r="579" s="330" customFormat="1" x14ac:dyDescent="0.25"/>
    <row r="580" s="330" customFormat="1" x14ac:dyDescent="0.25"/>
    <row r="581" s="330" customFormat="1" x14ac:dyDescent="0.25"/>
    <row r="582" s="330" customFormat="1" x14ac:dyDescent="0.25"/>
    <row r="583" s="330" customFormat="1" x14ac:dyDescent="0.25"/>
    <row r="584" s="330" customFormat="1" x14ac:dyDescent="0.25"/>
    <row r="585" s="330" customFormat="1" x14ac:dyDescent="0.25"/>
    <row r="586" s="330" customFormat="1" x14ac:dyDescent="0.25"/>
    <row r="587" s="330" customFormat="1" x14ac:dyDescent="0.25"/>
    <row r="588" s="330" customFormat="1" x14ac:dyDescent="0.25"/>
    <row r="589" s="330" customFormat="1" x14ac:dyDescent="0.25"/>
    <row r="590" s="330" customFormat="1" x14ac:dyDescent="0.25"/>
    <row r="591" s="330" customFormat="1" x14ac:dyDescent="0.25"/>
    <row r="592" s="330" customFormat="1" x14ac:dyDescent="0.25"/>
    <row r="593" s="330" customFormat="1" x14ac:dyDescent="0.25"/>
    <row r="594" s="330" customFormat="1" x14ac:dyDescent="0.25"/>
    <row r="595" s="330" customFormat="1" x14ac:dyDescent="0.25"/>
    <row r="596" s="330" customFormat="1" x14ac:dyDescent="0.25"/>
    <row r="597" s="330" customFormat="1" x14ac:dyDescent="0.25"/>
    <row r="598" s="330" customFormat="1" x14ac:dyDescent="0.25"/>
    <row r="599" s="330" customFormat="1" x14ac:dyDescent="0.25"/>
    <row r="600" s="330" customFormat="1" x14ac:dyDescent="0.25"/>
  </sheetData>
  <mergeCells count="4">
    <mergeCell ref="D2:I2"/>
    <mergeCell ref="D12:I12"/>
    <mergeCell ref="D22:I22"/>
    <mergeCell ref="D32:I32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98B1B2-C218-4635-8A99-74F12B35C899}">
  <dimension ref="A1:AM600"/>
  <sheetViews>
    <sheetView zoomScale="80" zoomScaleNormal="80" workbookViewId="0">
      <selection sqref="A1:XFD1048576"/>
    </sheetView>
  </sheetViews>
  <sheetFormatPr baseColWidth="10" defaultColWidth="11.42578125" defaultRowHeight="15" x14ac:dyDescent="0.25"/>
  <cols>
    <col min="1" max="1" width="15" style="27" customWidth="1"/>
    <col min="2" max="16384" width="11.42578125" style="27"/>
  </cols>
  <sheetData>
    <row r="1" spans="1:14" s="20" customFormat="1" x14ac:dyDescent="0.25">
      <c r="A1" s="567" t="s">
        <v>209</v>
      </c>
      <c r="B1" s="26"/>
    </row>
    <row r="2" spans="1:14" s="20" customFormat="1" x14ac:dyDescent="0.25">
      <c r="A2" s="801" t="s">
        <v>8</v>
      </c>
      <c r="B2" s="801"/>
      <c r="C2" s="801" t="s">
        <v>0</v>
      </c>
      <c r="D2" s="801"/>
      <c r="E2" s="801"/>
      <c r="F2" s="801"/>
      <c r="G2" s="801"/>
      <c r="H2" s="801"/>
      <c r="I2" s="801" t="s">
        <v>3</v>
      </c>
      <c r="J2" s="801"/>
      <c r="K2" s="801"/>
      <c r="L2" s="801"/>
      <c r="M2" s="801"/>
      <c r="N2" s="801"/>
    </row>
    <row r="3" spans="1:14" s="20" customFormat="1" x14ac:dyDescent="0.25">
      <c r="A3" s="801"/>
      <c r="B3" s="801"/>
      <c r="C3" s="802">
        <v>2006</v>
      </c>
      <c r="D3" s="802">
        <v>2009</v>
      </c>
      <c r="E3" s="802">
        <v>2011</v>
      </c>
      <c r="F3" s="802">
        <v>2013</v>
      </c>
      <c r="G3" s="802">
        <v>2015</v>
      </c>
      <c r="H3" s="802">
        <v>2017</v>
      </c>
      <c r="I3" s="802">
        <v>2006</v>
      </c>
      <c r="J3" s="802">
        <v>2009</v>
      </c>
      <c r="K3" s="802">
        <v>2011</v>
      </c>
      <c r="L3" s="802">
        <v>2013</v>
      </c>
      <c r="M3" s="802">
        <v>2015</v>
      </c>
      <c r="N3" s="802">
        <v>2017</v>
      </c>
    </row>
    <row r="4" spans="1:14" s="20" customFormat="1" x14ac:dyDescent="0.25">
      <c r="A4" s="452" t="s">
        <v>9</v>
      </c>
      <c r="B4" s="452" t="s">
        <v>289</v>
      </c>
      <c r="C4" s="803">
        <v>1.1808803659941881E-3</v>
      </c>
      <c r="D4" s="804" t="s">
        <v>38</v>
      </c>
      <c r="E4" s="804"/>
      <c r="F4" s="803">
        <v>7.5732336272338373E-3</v>
      </c>
      <c r="G4" s="803">
        <v>1.1202161472194116E-3</v>
      </c>
      <c r="H4" s="804" t="s">
        <v>38</v>
      </c>
      <c r="I4" s="803">
        <v>7.7632349167684972E-4</v>
      </c>
      <c r="J4" s="804" t="s">
        <v>38</v>
      </c>
      <c r="K4" s="804"/>
      <c r="L4" s="803">
        <v>5.2599325933554682E-3</v>
      </c>
      <c r="M4" s="803">
        <v>8.3971406287205736E-4</v>
      </c>
      <c r="N4" s="804" t="s">
        <v>38</v>
      </c>
    </row>
    <row r="5" spans="1:14" s="20" customFormat="1" x14ac:dyDescent="0.25">
      <c r="A5" s="452"/>
      <c r="B5" s="452" t="s">
        <v>287</v>
      </c>
      <c r="C5" s="803">
        <v>7.2779297067841249</v>
      </c>
      <c r="D5" s="803">
        <v>6.3522671630197785</v>
      </c>
      <c r="E5" s="803">
        <v>7.3765365729515811</v>
      </c>
      <c r="F5" s="803">
        <v>7.7278436347124044</v>
      </c>
      <c r="G5" s="803">
        <v>7.7932831839812726</v>
      </c>
      <c r="H5" s="803">
        <v>8.0383793329705711</v>
      </c>
      <c r="I5" s="803">
        <v>0.26042234092271421</v>
      </c>
      <c r="J5" s="803">
        <v>0.24537699939278559</v>
      </c>
      <c r="K5" s="803">
        <v>0.34810874960815041</v>
      </c>
      <c r="L5" s="803">
        <v>0.31660293486105412</v>
      </c>
      <c r="M5" s="803">
        <v>0.41490899741278831</v>
      </c>
      <c r="N5" s="803">
        <v>0.41067773944657437</v>
      </c>
    </row>
    <row r="6" spans="1:14" s="20" customFormat="1" x14ac:dyDescent="0.25">
      <c r="A6" s="452"/>
      <c r="B6" s="452" t="s">
        <v>191</v>
      </c>
      <c r="C6" s="803">
        <v>33.009050463938372</v>
      </c>
      <c r="D6" s="803">
        <v>29.357468343931874</v>
      </c>
      <c r="E6" s="803">
        <v>26.911176827628292</v>
      </c>
      <c r="F6" s="803">
        <v>27.033359788755639</v>
      </c>
      <c r="G6" s="803">
        <v>25.982868564736684</v>
      </c>
      <c r="H6" s="803">
        <v>24.434706229918426</v>
      </c>
      <c r="I6" s="803">
        <v>0.44162189107509631</v>
      </c>
      <c r="J6" s="803">
        <v>0.50201216996970088</v>
      </c>
      <c r="K6" s="803">
        <v>0.55755824223304096</v>
      </c>
      <c r="L6" s="803">
        <v>0.48363675057545402</v>
      </c>
      <c r="M6" s="803">
        <v>0.33941946877912299</v>
      </c>
      <c r="N6" s="803">
        <v>0.39757958848926261</v>
      </c>
    </row>
    <row r="7" spans="1:14" s="20" customFormat="1" x14ac:dyDescent="0.25">
      <c r="A7" s="805"/>
      <c r="B7" s="452" t="s">
        <v>192</v>
      </c>
      <c r="C7" s="803">
        <v>34.456317759161422</v>
      </c>
      <c r="D7" s="803">
        <v>35.645298920368177</v>
      </c>
      <c r="E7" s="803">
        <v>36.250298387621797</v>
      </c>
      <c r="F7" s="803">
        <v>34.506919889540718</v>
      </c>
      <c r="G7" s="803">
        <v>34.325602630873036</v>
      </c>
      <c r="H7" s="803">
        <v>32.339909672786213</v>
      </c>
      <c r="I7" s="803">
        <v>0.44671058459582064</v>
      </c>
      <c r="J7" s="803">
        <v>0.43202243066179741</v>
      </c>
      <c r="K7" s="803">
        <v>0.63499092505511245</v>
      </c>
      <c r="L7" s="803">
        <v>0.43149032456076358</v>
      </c>
      <c r="M7" s="803">
        <v>0.36807359035383158</v>
      </c>
      <c r="N7" s="803">
        <v>0.36654697729770119</v>
      </c>
    </row>
    <row r="8" spans="1:14" s="20" customFormat="1" x14ac:dyDescent="0.25">
      <c r="A8" s="452"/>
      <c r="B8" s="452" t="s">
        <v>288</v>
      </c>
      <c r="C8" s="803">
        <v>25.255521189750091</v>
      </c>
      <c r="D8" s="803">
        <v>28.644965572680164</v>
      </c>
      <c r="E8" s="803">
        <v>29.461988211798328</v>
      </c>
      <c r="F8" s="803">
        <v>30.724303453363998</v>
      </c>
      <c r="G8" s="803">
        <v>31.897125404261789</v>
      </c>
      <c r="H8" s="803">
        <v>35.18700476432479</v>
      </c>
      <c r="I8" s="803">
        <v>0.4131294858743994</v>
      </c>
      <c r="J8" s="803">
        <v>0.48575583824443869</v>
      </c>
      <c r="K8" s="803">
        <v>0.61747847023706182</v>
      </c>
      <c r="L8" s="803">
        <v>0.47665788914524254</v>
      </c>
      <c r="M8" s="803">
        <v>0.38219594918504146</v>
      </c>
      <c r="N8" s="803">
        <v>0.41415829394186526</v>
      </c>
    </row>
    <row r="9" spans="1:14" s="20" customFormat="1" x14ac:dyDescent="0.25">
      <c r="A9" s="805"/>
      <c r="B9" s="452" t="s">
        <v>36</v>
      </c>
      <c r="C9" s="803">
        <v>100</v>
      </c>
      <c r="D9" s="803">
        <v>100</v>
      </c>
      <c r="E9" s="803">
        <v>100</v>
      </c>
      <c r="F9" s="803">
        <v>100</v>
      </c>
      <c r="G9" s="803">
        <v>100</v>
      </c>
      <c r="H9" s="803">
        <v>100</v>
      </c>
      <c r="I9" s="803">
        <v>0</v>
      </c>
      <c r="J9" s="803">
        <v>0</v>
      </c>
      <c r="K9" s="803">
        <v>0</v>
      </c>
      <c r="L9" s="803">
        <v>0</v>
      </c>
      <c r="M9" s="803">
        <v>0</v>
      </c>
      <c r="N9" s="803">
        <v>0</v>
      </c>
    </row>
    <row r="10" spans="1:14" s="20" customFormat="1" x14ac:dyDescent="0.25">
      <c r="A10" s="452" t="s">
        <v>10</v>
      </c>
      <c r="B10" s="452" t="s">
        <v>289</v>
      </c>
      <c r="C10" s="803">
        <v>3.8028922159452944E-2</v>
      </c>
      <c r="D10" s="803">
        <v>1.689641273679968E-2</v>
      </c>
      <c r="E10" s="804"/>
      <c r="F10" s="803">
        <v>3.4014677333269305E-3</v>
      </c>
      <c r="G10" s="803">
        <v>7.5279510032621125E-3</v>
      </c>
      <c r="H10" s="803">
        <v>1.7108618955616578E-3</v>
      </c>
      <c r="I10" s="803">
        <v>2.1348104876170684E-2</v>
      </c>
      <c r="J10" s="803">
        <v>1.2927974685084855E-2</v>
      </c>
      <c r="K10" s="804"/>
      <c r="L10" s="803">
        <v>2.472459244727449E-3</v>
      </c>
      <c r="M10" s="803">
        <v>6.7277720173015056E-3</v>
      </c>
      <c r="N10" s="803">
        <v>1.7122399958364324E-3</v>
      </c>
    </row>
    <row r="11" spans="1:14" s="20" customFormat="1" x14ac:dyDescent="0.25">
      <c r="A11" s="452"/>
      <c r="B11" s="452" t="s">
        <v>287</v>
      </c>
      <c r="C11" s="803">
        <v>5.4663859252630784</v>
      </c>
      <c r="D11" s="803">
        <v>6.3658847239016518</v>
      </c>
      <c r="E11" s="803">
        <v>7.627714557548412</v>
      </c>
      <c r="F11" s="803">
        <v>7.2108614867315248</v>
      </c>
      <c r="G11" s="803">
        <v>7.5894292697887531</v>
      </c>
      <c r="H11" s="803">
        <v>7.8856068854859034</v>
      </c>
      <c r="I11" s="803">
        <v>0.33289909881735874</v>
      </c>
      <c r="J11" s="803">
        <v>0.36095909315743702</v>
      </c>
      <c r="K11" s="803">
        <v>0.38425216899292086</v>
      </c>
      <c r="L11" s="803">
        <v>0.30564324272483057</v>
      </c>
      <c r="M11" s="803">
        <v>0.46952663397808508</v>
      </c>
      <c r="N11" s="803">
        <v>0.32720839385545236</v>
      </c>
    </row>
    <row r="12" spans="1:14" s="20" customFormat="1" x14ac:dyDescent="0.25">
      <c r="A12" s="452"/>
      <c r="B12" s="452" t="s">
        <v>191</v>
      </c>
      <c r="C12" s="803">
        <v>23.921977069336041</v>
      </c>
      <c r="D12" s="803">
        <v>23.51329302700524</v>
      </c>
      <c r="E12" s="803">
        <v>25.3503944859219</v>
      </c>
      <c r="F12" s="803">
        <v>24.418186447452076</v>
      </c>
      <c r="G12" s="803">
        <v>23.564113049377784</v>
      </c>
      <c r="H12" s="803">
        <v>24.259614330993934</v>
      </c>
      <c r="I12" s="803">
        <v>0.60856276536790432</v>
      </c>
      <c r="J12" s="803">
        <v>0.60403590557839792</v>
      </c>
      <c r="K12" s="803">
        <v>0.8712097265513119</v>
      </c>
      <c r="L12" s="803">
        <v>0.57942533213903324</v>
      </c>
      <c r="M12" s="803">
        <v>0.40823666218943544</v>
      </c>
      <c r="N12" s="803">
        <v>0.56312743432318657</v>
      </c>
    </row>
    <row r="13" spans="1:14" s="20" customFormat="1" x14ac:dyDescent="0.25">
      <c r="A13" s="452"/>
      <c r="B13" s="452" t="s">
        <v>192</v>
      </c>
      <c r="C13" s="803">
        <v>31.817014139774141</v>
      </c>
      <c r="D13" s="803">
        <v>30.270439338976217</v>
      </c>
      <c r="E13" s="803">
        <v>30.568244610354267</v>
      </c>
      <c r="F13" s="803">
        <v>31.043395225039603</v>
      </c>
      <c r="G13" s="803">
        <v>31.102751884311193</v>
      </c>
      <c r="H13" s="803">
        <v>29.994016056846242</v>
      </c>
      <c r="I13" s="803">
        <v>0.58727637096203755</v>
      </c>
      <c r="J13" s="803">
        <v>0.57411145601462499</v>
      </c>
      <c r="K13" s="803">
        <v>0.64622124521644375</v>
      </c>
      <c r="L13" s="803">
        <v>0.54839873025412655</v>
      </c>
      <c r="M13" s="803">
        <v>0.40729767667204952</v>
      </c>
      <c r="N13" s="803">
        <v>0.41649586844178549</v>
      </c>
    </row>
    <row r="14" spans="1:14" s="20" customFormat="1" x14ac:dyDescent="0.25">
      <c r="A14" s="452"/>
      <c r="B14" s="452" t="s">
        <v>288</v>
      </c>
      <c r="C14" s="803">
        <v>38.756593943467294</v>
      </c>
      <c r="D14" s="803">
        <v>39.833486497380086</v>
      </c>
      <c r="E14" s="803">
        <v>36.453646346175418</v>
      </c>
      <c r="F14" s="803">
        <v>37.324155373043467</v>
      </c>
      <c r="G14" s="803">
        <v>37.736177845519009</v>
      </c>
      <c r="H14" s="803">
        <v>37.859051864778365</v>
      </c>
      <c r="I14" s="803">
        <v>0.65753797960318205</v>
      </c>
      <c r="J14" s="803">
        <v>0.72626034141172346</v>
      </c>
      <c r="K14" s="803">
        <v>0.84567634024332017</v>
      </c>
      <c r="L14" s="803">
        <v>0.64017572742152529</v>
      </c>
      <c r="M14" s="803">
        <v>0.49181359242359862</v>
      </c>
      <c r="N14" s="803">
        <v>0.56238155299892212</v>
      </c>
    </row>
    <row r="15" spans="1:14" s="20" customFormat="1" x14ac:dyDescent="0.25">
      <c r="A15" s="805"/>
      <c r="B15" s="452" t="s">
        <v>36</v>
      </c>
      <c r="C15" s="803">
        <v>100</v>
      </c>
      <c r="D15" s="803">
        <v>100</v>
      </c>
      <c r="E15" s="803">
        <v>100</v>
      </c>
      <c r="F15" s="803">
        <v>100</v>
      </c>
      <c r="G15" s="803">
        <v>100</v>
      </c>
      <c r="H15" s="803">
        <v>100</v>
      </c>
      <c r="I15" s="803">
        <v>0</v>
      </c>
      <c r="J15" s="803">
        <v>0</v>
      </c>
      <c r="K15" s="803">
        <v>0</v>
      </c>
      <c r="L15" s="803">
        <v>0</v>
      </c>
      <c r="M15" s="803">
        <v>0</v>
      </c>
      <c r="N15" s="803">
        <v>0</v>
      </c>
    </row>
    <row r="16" spans="1:14" s="20" customFormat="1" x14ac:dyDescent="0.25">
      <c r="A16" s="801" t="s">
        <v>36</v>
      </c>
      <c r="B16" s="452" t="s">
        <v>289</v>
      </c>
      <c r="C16" s="803">
        <v>1.2128014653224092E-2</v>
      </c>
      <c r="D16" s="803">
        <v>5.591731067615127E-3</v>
      </c>
      <c r="E16" s="804"/>
      <c r="F16" s="803">
        <v>5.9918525973922552E-3</v>
      </c>
      <c r="G16" s="803">
        <v>3.6480868442655559E-3</v>
      </c>
      <c r="H16" s="803">
        <v>7.2487580461214312E-4</v>
      </c>
      <c r="I16" s="803">
        <v>6.3697630605997783E-3</v>
      </c>
      <c r="J16" s="803">
        <v>4.2764196538147732E-3</v>
      </c>
      <c r="K16" s="804"/>
      <c r="L16" s="803">
        <v>3.3999358412966376E-3</v>
      </c>
      <c r="M16" s="803">
        <v>2.703424465951787E-3</v>
      </c>
      <c r="N16" s="803">
        <v>7.2525955355479002E-4</v>
      </c>
    </row>
    <row r="17" spans="1:39" s="20" customFormat="1" x14ac:dyDescent="0.25">
      <c r="A17" s="801"/>
      <c r="B17" s="452" t="s">
        <v>287</v>
      </c>
      <c r="C17" s="803">
        <v>6.739740644942918</v>
      </c>
      <c r="D17" s="803">
        <v>6.3567737845988361</v>
      </c>
      <c r="E17" s="803">
        <v>7.4739122468989647</v>
      </c>
      <c r="F17" s="803">
        <v>7.531872484275179</v>
      </c>
      <c r="G17" s="803">
        <v>7.7128622009439569</v>
      </c>
      <c r="H17" s="803">
        <v>7.9736511096813025</v>
      </c>
      <c r="I17" s="803">
        <v>0.22412031361559387</v>
      </c>
      <c r="J17" s="803">
        <v>0.22970739079853134</v>
      </c>
      <c r="K17" s="803">
        <v>0.31003478188022837</v>
      </c>
      <c r="L17" s="803">
        <v>0.23162033278432659</v>
      </c>
      <c r="M17" s="803">
        <v>0.38835628134394828</v>
      </c>
      <c r="N17" s="803">
        <v>0.2908668219225487</v>
      </c>
    </row>
    <row r="18" spans="1:39" s="20" customFormat="1" x14ac:dyDescent="0.25">
      <c r="A18" s="801"/>
      <c r="B18" s="452" t="s">
        <v>191</v>
      </c>
      <c r="C18" s="803">
        <v>30.309384270380026</v>
      </c>
      <c r="D18" s="803">
        <v>27.423385814503927</v>
      </c>
      <c r="E18" s="803">
        <v>26.30609898749519</v>
      </c>
      <c r="F18" s="803">
        <v>26.042032466739528</v>
      </c>
      <c r="G18" s="803">
        <v>25.028662230055321</v>
      </c>
      <c r="H18" s="803">
        <v>24.36052146875026</v>
      </c>
      <c r="I18" s="803">
        <v>0.40083723826365297</v>
      </c>
      <c r="J18" s="803">
        <v>0.43447388865737024</v>
      </c>
      <c r="K18" s="803">
        <v>0.52183134308303969</v>
      </c>
      <c r="L18" s="803">
        <v>0.37452622128757174</v>
      </c>
      <c r="M18" s="803">
        <v>0.29970560057312906</v>
      </c>
      <c r="N18" s="803">
        <v>0.35265262935440311</v>
      </c>
    </row>
    <row r="19" spans="1:39" s="20" customFormat="1" x14ac:dyDescent="0.25">
      <c r="A19" s="801"/>
      <c r="B19" s="452" t="s">
        <v>192</v>
      </c>
      <c r="C19" s="803">
        <v>33.67221066038654</v>
      </c>
      <c r="D19" s="803">
        <v>33.866532635860921</v>
      </c>
      <c r="E19" s="803">
        <v>34.047502561965338</v>
      </c>
      <c r="F19" s="803">
        <v>33.194010119404723</v>
      </c>
      <c r="G19" s="803">
        <v>33.054178306019125</v>
      </c>
      <c r="H19" s="803">
        <v>31.34597700832019</v>
      </c>
      <c r="I19" s="803">
        <v>0.37135339144989127</v>
      </c>
      <c r="J19" s="803">
        <v>0.36647659416358069</v>
      </c>
      <c r="K19" s="803">
        <v>0.48804398943210708</v>
      </c>
      <c r="L19" s="803">
        <v>0.3560790890244474</v>
      </c>
      <c r="M19" s="803">
        <v>0.28026008981167594</v>
      </c>
      <c r="N19" s="803">
        <v>0.30932676992625091</v>
      </c>
    </row>
    <row r="20" spans="1:39" s="20" customFormat="1" x14ac:dyDescent="0.25">
      <c r="A20" s="801"/>
      <c r="B20" s="452" t="s">
        <v>288</v>
      </c>
      <c r="C20" s="803">
        <v>29.2665364096373</v>
      </c>
      <c r="D20" s="803">
        <v>32.347716033968702</v>
      </c>
      <c r="E20" s="803">
        <v>32.17248620364051</v>
      </c>
      <c r="F20" s="803">
        <v>33.226093076983169</v>
      </c>
      <c r="G20" s="803">
        <v>34.200649176137333</v>
      </c>
      <c r="H20" s="803">
        <v>36.319125537443632</v>
      </c>
      <c r="I20" s="803">
        <v>0.39568947576985314</v>
      </c>
      <c r="J20" s="803">
        <v>0.46584415531766676</v>
      </c>
      <c r="K20" s="803">
        <v>0.58451850223291768</v>
      </c>
      <c r="L20" s="803">
        <v>0.40050275257267648</v>
      </c>
      <c r="M20" s="803">
        <v>0.34992812240026083</v>
      </c>
      <c r="N20" s="803">
        <v>0.40841070979500066</v>
      </c>
    </row>
    <row r="21" spans="1:39" s="20" customFormat="1" x14ac:dyDescent="0.25">
      <c r="A21" s="801"/>
      <c r="B21" s="452" t="s">
        <v>36</v>
      </c>
      <c r="C21" s="803">
        <v>100</v>
      </c>
      <c r="D21" s="803">
        <v>100</v>
      </c>
      <c r="E21" s="803">
        <v>100</v>
      </c>
      <c r="F21" s="803">
        <v>100</v>
      </c>
      <c r="G21" s="803">
        <v>100</v>
      </c>
      <c r="H21" s="803">
        <v>100</v>
      </c>
      <c r="I21" s="803">
        <v>0</v>
      </c>
      <c r="J21" s="803">
        <v>0</v>
      </c>
      <c r="K21" s="803">
        <v>0</v>
      </c>
      <c r="L21" s="803">
        <v>0</v>
      </c>
      <c r="M21" s="803">
        <v>0</v>
      </c>
      <c r="N21" s="803">
        <v>0</v>
      </c>
    </row>
    <row r="22" spans="1:39" s="20" customFormat="1" x14ac:dyDescent="0.25">
      <c r="A22" s="26" t="s">
        <v>314</v>
      </c>
      <c r="B22" s="26"/>
    </row>
    <row r="23" spans="1:39" s="20" customFormat="1" x14ac:dyDescent="0.25"/>
    <row r="24" spans="1:39" s="20" customFormat="1" ht="15" customHeight="1" x14ac:dyDescent="0.25">
      <c r="A24" s="567" t="s">
        <v>315</v>
      </c>
      <c r="B24" s="26"/>
      <c r="O24" s="806"/>
      <c r="P24" s="806"/>
      <c r="Q24" s="806"/>
      <c r="R24" s="806"/>
      <c r="S24" s="806"/>
      <c r="T24" s="806"/>
      <c r="U24" s="806"/>
      <c r="V24" s="806"/>
      <c r="W24" s="806"/>
      <c r="X24" s="806"/>
      <c r="Y24" s="806"/>
      <c r="Z24" s="806"/>
      <c r="AA24" s="806"/>
      <c r="AB24" s="806"/>
      <c r="AC24" s="806"/>
      <c r="AD24" s="806"/>
      <c r="AE24" s="806"/>
      <c r="AF24" s="806"/>
      <c r="AG24" s="806"/>
      <c r="AH24" s="806"/>
      <c r="AI24" s="806"/>
      <c r="AJ24" s="806"/>
      <c r="AK24" s="806"/>
      <c r="AL24" s="806"/>
      <c r="AM24" s="806"/>
    </row>
    <row r="25" spans="1:39" s="20" customFormat="1" ht="15" customHeight="1" x14ac:dyDescent="0.25">
      <c r="A25" s="807" t="s">
        <v>160</v>
      </c>
      <c r="B25" s="807"/>
      <c r="C25" s="801" t="s">
        <v>0</v>
      </c>
      <c r="D25" s="801"/>
      <c r="E25" s="801"/>
      <c r="F25" s="801"/>
      <c r="G25" s="801"/>
      <c r="H25" s="801"/>
      <c r="I25" s="801" t="s">
        <v>3</v>
      </c>
      <c r="J25" s="801"/>
      <c r="K25" s="801"/>
      <c r="L25" s="801"/>
      <c r="M25" s="801"/>
      <c r="N25" s="801"/>
      <c r="O25" s="806"/>
      <c r="P25" s="806"/>
      <c r="Q25" s="806"/>
      <c r="R25" s="806"/>
      <c r="S25" s="806"/>
      <c r="T25" s="806"/>
      <c r="U25" s="806"/>
      <c r="V25" s="806"/>
      <c r="W25" s="806"/>
      <c r="X25" s="806"/>
      <c r="Y25" s="806"/>
      <c r="Z25" s="806"/>
      <c r="AA25" s="806"/>
      <c r="AB25" s="806"/>
      <c r="AC25" s="806"/>
      <c r="AD25" s="806"/>
      <c r="AE25" s="806"/>
      <c r="AF25" s="806"/>
      <c r="AG25" s="806"/>
      <c r="AH25" s="806"/>
      <c r="AI25" s="806"/>
      <c r="AJ25" s="806"/>
      <c r="AK25" s="806"/>
      <c r="AL25" s="806"/>
      <c r="AM25" s="806"/>
    </row>
    <row r="26" spans="1:39" s="20" customFormat="1" x14ac:dyDescent="0.25">
      <c r="A26" s="807"/>
      <c r="B26" s="807"/>
      <c r="C26" s="808">
        <v>2006</v>
      </c>
      <c r="D26" s="808">
        <v>2009</v>
      </c>
      <c r="E26" s="808">
        <v>2011</v>
      </c>
      <c r="F26" s="808">
        <v>2013</v>
      </c>
      <c r="G26" s="808">
        <v>2015</v>
      </c>
      <c r="H26" s="808">
        <v>2017</v>
      </c>
      <c r="I26" s="808">
        <v>2006</v>
      </c>
      <c r="J26" s="808">
        <v>2009</v>
      </c>
      <c r="K26" s="808">
        <v>2011</v>
      </c>
      <c r="L26" s="808">
        <v>2013</v>
      </c>
      <c r="M26" s="808">
        <v>2015</v>
      </c>
      <c r="N26" s="808">
        <v>2017</v>
      </c>
      <c r="O26" s="806"/>
      <c r="P26" s="806"/>
      <c r="Q26" s="806"/>
      <c r="R26" s="806"/>
      <c r="S26" s="806"/>
      <c r="T26" s="806"/>
      <c r="U26" s="806"/>
      <c r="V26" s="806"/>
      <c r="W26" s="806"/>
      <c r="X26" s="806"/>
      <c r="Y26" s="806"/>
      <c r="Z26" s="806"/>
      <c r="AA26" s="806"/>
      <c r="AB26" s="806"/>
      <c r="AC26" s="806"/>
      <c r="AD26" s="806"/>
      <c r="AE26" s="806"/>
      <c r="AF26" s="806"/>
      <c r="AG26" s="806"/>
      <c r="AH26" s="806"/>
      <c r="AI26" s="806"/>
      <c r="AJ26" s="806"/>
      <c r="AK26" s="806"/>
      <c r="AL26" s="806"/>
      <c r="AM26" s="806"/>
    </row>
    <row r="27" spans="1:39" s="20" customFormat="1" ht="30" x14ac:dyDescent="0.25">
      <c r="A27" s="808" t="s">
        <v>316</v>
      </c>
      <c r="B27" s="808" t="s">
        <v>289</v>
      </c>
      <c r="C27" s="809">
        <v>4.0725214252806856E-3</v>
      </c>
      <c r="D27" s="810" t="s">
        <v>38</v>
      </c>
      <c r="E27" s="810" t="s">
        <v>38</v>
      </c>
      <c r="F27" s="809">
        <v>2.3093211306436257E-3</v>
      </c>
      <c r="G27" s="810" t="s">
        <v>38</v>
      </c>
      <c r="H27" s="810" t="s">
        <v>38</v>
      </c>
      <c r="I27" s="809">
        <v>3.2209067753985144E-3</v>
      </c>
      <c r="J27" s="810" t="s">
        <v>38</v>
      </c>
      <c r="K27" s="810" t="s">
        <v>38</v>
      </c>
      <c r="L27" s="809">
        <v>2.3120990951616461E-3</v>
      </c>
      <c r="M27" s="810" t="s">
        <v>38</v>
      </c>
      <c r="N27" s="810" t="s">
        <v>38</v>
      </c>
      <c r="O27" s="806"/>
      <c r="P27" s="806"/>
      <c r="Q27" s="806"/>
      <c r="R27" s="806"/>
      <c r="S27" s="806"/>
      <c r="T27" s="806"/>
      <c r="U27" s="806"/>
      <c r="V27" s="806"/>
      <c r="W27" s="806"/>
      <c r="X27" s="806"/>
      <c r="Y27" s="806"/>
      <c r="Z27" s="806"/>
      <c r="AA27" s="806"/>
      <c r="AB27" s="806"/>
      <c r="AC27" s="806"/>
      <c r="AD27" s="806"/>
      <c r="AE27" s="806"/>
      <c r="AF27" s="806"/>
      <c r="AG27" s="806"/>
      <c r="AH27" s="806"/>
      <c r="AI27" s="806"/>
      <c r="AJ27" s="806"/>
      <c r="AK27" s="806"/>
      <c r="AL27" s="806"/>
      <c r="AM27" s="806"/>
    </row>
    <row r="28" spans="1:39" s="20" customFormat="1" x14ac:dyDescent="0.25">
      <c r="A28" s="808"/>
      <c r="B28" s="808" t="s">
        <v>287</v>
      </c>
      <c r="C28" s="809">
        <v>11.210124288263248</v>
      </c>
      <c r="D28" s="809">
        <v>9.4413440086246538</v>
      </c>
      <c r="E28" s="809">
        <v>11.874915018274876</v>
      </c>
      <c r="F28" s="809">
        <v>10.952754842468771</v>
      </c>
      <c r="G28" s="809">
        <v>12.217044831597384</v>
      </c>
      <c r="H28" s="809">
        <v>12.46206589254615</v>
      </c>
      <c r="I28" s="809">
        <v>0.85284667288742455</v>
      </c>
      <c r="J28" s="809">
        <v>0.90500533449473819</v>
      </c>
      <c r="K28" s="809">
        <v>1.1354943598602738</v>
      </c>
      <c r="L28" s="809">
        <v>1.0565647614981108</v>
      </c>
      <c r="M28" s="809">
        <v>1.8260823959967678</v>
      </c>
      <c r="N28" s="809">
        <v>1.0376483637654987</v>
      </c>
      <c r="O28" s="806"/>
      <c r="P28" s="806"/>
      <c r="Q28" s="806"/>
      <c r="R28" s="806"/>
      <c r="S28" s="806"/>
      <c r="T28" s="806"/>
      <c r="U28" s="806"/>
      <c r="V28" s="806"/>
      <c r="W28" s="806"/>
      <c r="X28" s="806"/>
      <c r="Y28" s="806"/>
      <c r="Z28" s="806"/>
      <c r="AA28" s="806"/>
      <c r="AB28" s="806"/>
      <c r="AC28" s="806"/>
      <c r="AD28" s="806"/>
      <c r="AE28" s="806"/>
      <c r="AF28" s="806"/>
      <c r="AG28" s="806"/>
      <c r="AH28" s="806"/>
      <c r="AI28" s="806"/>
      <c r="AJ28" s="806"/>
      <c r="AK28" s="806"/>
      <c r="AL28" s="806"/>
      <c r="AM28" s="806"/>
    </row>
    <row r="29" spans="1:39" s="20" customFormat="1" x14ac:dyDescent="0.25">
      <c r="A29" s="811"/>
      <c r="B29" s="808" t="s">
        <v>191</v>
      </c>
      <c r="C29" s="809">
        <v>20.238395222932368</v>
      </c>
      <c r="D29" s="809">
        <v>21.382597107575023</v>
      </c>
      <c r="E29" s="809">
        <v>19.163556589203921</v>
      </c>
      <c r="F29" s="809">
        <v>21.642424716131142</v>
      </c>
      <c r="G29" s="809">
        <v>19.142176197670842</v>
      </c>
      <c r="H29" s="809">
        <v>20.767298585526916</v>
      </c>
      <c r="I29" s="809">
        <v>0.81510212782943869</v>
      </c>
      <c r="J29" s="809">
        <v>1.1679249510899192</v>
      </c>
      <c r="K29" s="809">
        <v>0.94394769124240863</v>
      </c>
      <c r="L29" s="809">
        <v>0.87999705631676661</v>
      </c>
      <c r="M29" s="809">
        <v>0.79879547763809022</v>
      </c>
      <c r="N29" s="809">
        <v>0.79023638196207346</v>
      </c>
      <c r="O29" s="806"/>
      <c r="P29" s="806"/>
      <c r="Q29" s="806"/>
      <c r="R29" s="806"/>
      <c r="S29" s="806"/>
      <c r="T29" s="806"/>
      <c r="U29" s="806"/>
      <c r="V29" s="806"/>
      <c r="W29" s="806"/>
      <c r="X29" s="806"/>
      <c r="Y29" s="806"/>
      <c r="Z29" s="806"/>
      <c r="AA29" s="806"/>
      <c r="AB29" s="806"/>
      <c r="AC29" s="806"/>
      <c r="AD29" s="806"/>
      <c r="AE29" s="806"/>
      <c r="AF29" s="806"/>
      <c r="AG29" s="806"/>
      <c r="AH29" s="806"/>
      <c r="AI29" s="806"/>
      <c r="AJ29" s="806"/>
      <c r="AK29" s="806"/>
      <c r="AL29" s="806"/>
      <c r="AM29" s="806"/>
    </row>
    <row r="30" spans="1:39" s="20" customFormat="1" x14ac:dyDescent="0.25">
      <c r="A30" s="808"/>
      <c r="B30" s="808" t="s">
        <v>192</v>
      </c>
      <c r="C30" s="809">
        <v>29.152126492515468</v>
      </c>
      <c r="D30" s="809">
        <v>28.024564863517842</v>
      </c>
      <c r="E30" s="809">
        <v>31.13710114398086</v>
      </c>
      <c r="F30" s="809">
        <v>29.404053036224365</v>
      </c>
      <c r="G30" s="809">
        <v>29.819430145338345</v>
      </c>
      <c r="H30" s="809">
        <v>27.658339318922003</v>
      </c>
      <c r="I30" s="809">
        <v>1.0169962978314497</v>
      </c>
      <c r="J30" s="809">
        <v>1.0643422194423453</v>
      </c>
      <c r="K30" s="809">
        <v>1.6153549221559014</v>
      </c>
      <c r="L30" s="809">
        <v>0.99062007392913798</v>
      </c>
      <c r="M30" s="809">
        <v>0.89634052257096997</v>
      </c>
      <c r="N30" s="809">
        <v>0.72175566006495218</v>
      </c>
      <c r="O30" s="806"/>
      <c r="P30" s="806"/>
      <c r="Q30" s="806"/>
      <c r="R30" s="806"/>
      <c r="S30" s="806"/>
      <c r="T30" s="806"/>
      <c r="U30" s="806"/>
      <c r="V30" s="806"/>
      <c r="W30" s="806"/>
      <c r="X30" s="806"/>
      <c r="Y30" s="806"/>
      <c r="Z30" s="806"/>
      <c r="AA30" s="806"/>
      <c r="AB30" s="806"/>
      <c r="AC30" s="806"/>
      <c r="AD30" s="806"/>
      <c r="AE30" s="806"/>
      <c r="AF30" s="806"/>
      <c r="AG30" s="806"/>
      <c r="AH30" s="806"/>
      <c r="AI30" s="806"/>
      <c r="AJ30" s="806"/>
      <c r="AK30" s="806"/>
      <c r="AL30" s="806"/>
      <c r="AM30" s="806"/>
    </row>
    <row r="31" spans="1:39" s="20" customFormat="1" x14ac:dyDescent="0.25">
      <c r="A31" s="808"/>
      <c r="B31" s="452" t="s">
        <v>288</v>
      </c>
      <c r="C31" s="809">
        <v>39.395281474863637</v>
      </c>
      <c r="D31" s="809">
        <v>41.151494020282477</v>
      </c>
      <c r="E31" s="809">
        <v>37.824427248540346</v>
      </c>
      <c r="F31" s="809">
        <v>37.998458084045076</v>
      </c>
      <c r="G31" s="809">
        <v>38.821348825393429</v>
      </c>
      <c r="H31" s="809">
        <v>39.112296203004931</v>
      </c>
      <c r="I31" s="809">
        <v>1.0466425521440921</v>
      </c>
      <c r="J31" s="809">
        <v>1.138753356763019</v>
      </c>
      <c r="K31" s="809">
        <v>1.4347888661799484</v>
      </c>
      <c r="L31" s="809">
        <v>1.2144715342174226</v>
      </c>
      <c r="M31" s="809">
        <v>1.0472401144668777</v>
      </c>
      <c r="N31" s="809">
        <v>0.87327447065213859</v>
      </c>
      <c r="O31" s="806"/>
      <c r="P31" s="806"/>
      <c r="Q31" s="806"/>
      <c r="R31" s="806"/>
      <c r="S31" s="806"/>
      <c r="T31" s="806"/>
      <c r="U31" s="806"/>
      <c r="V31" s="806"/>
      <c r="W31" s="806"/>
      <c r="X31" s="806"/>
      <c r="Y31" s="806"/>
      <c r="Z31" s="806"/>
      <c r="AA31" s="806"/>
      <c r="AB31" s="806"/>
      <c r="AC31" s="806"/>
      <c r="AD31" s="806"/>
      <c r="AE31" s="806"/>
      <c r="AF31" s="806"/>
      <c r="AG31" s="806"/>
      <c r="AH31" s="806"/>
      <c r="AI31" s="806"/>
      <c r="AJ31" s="806"/>
      <c r="AK31" s="806"/>
      <c r="AL31" s="806"/>
      <c r="AM31" s="806"/>
    </row>
    <row r="32" spans="1:39" s="20" customFormat="1" x14ac:dyDescent="0.25">
      <c r="A32" s="808"/>
      <c r="B32" s="808" t="s">
        <v>36</v>
      </c>
      <c r="C32" s="809">
        <v>100</v>
      </c>
      <c r="D32" s="809">
        <v>100</v>
      </c>
      <c r="E32" s="809">
        <v>100</v>
      </c>
      <c r="F32" s="809">
        <v>100</v>
      </c>
      <c r="G32" s="809">
        <v>100</v>
      </c>
      <c r="H32" s="809">
        <v>100</v>
      </c>
      <c r="I32" s="809">
        <v>0</v>
      </c>
      <c r="J32" s="809">
        <v>0</v>
      </c>
      <c r="K32" s="809">
        <v>0</v>
      </c>
      <c r="L32" s="809">
        <v>0</v>
      </c>
      <c r="M32" s="809">
        <v>0</v>
      </c>
      <c r="N32" s="809">
        <v>0</v>
      </c>
      <c r="O32" s="806"/>
      <c r="P32" s="806"/>
      <c r="Q32" s="806"/>
      <c r="R32" s="806"/>
      <c r="S32" s="806"/>
      <c r="T32" s="806"/>
      <c r="U32" s="806"/>
      <c r="V32" s="806"/>
      <c r="W32" s="806"/>
      <c r="X32" s="806"/>
      <c r="Y32" s="806"/>
      <c r="Z32" s="806"/>
      <c r="AA32" s="806"/>
      <c r="AB32" s="806"/>
      <c r="AC32" s="806"/>
      <c r="AD32" s="806"/>
      <c r="AE32" s="806"/>
      <c r="AF32" s="806"/>
      <c r="AG32" s="806"/>
      <c r="AH32" s="806"/>
      <c r="AI32" s="806"/>
      <c r="AJ32" s="806"/>
      <c r="AK32" s="806"/>
      <c r="AL32" s="806"/>
      <c r="AM32" s="806"/>
    </row>
    <row r="33" spans="1:39" s="20" customFormat="1" x14ac:dyDescent="0.25">
      <c r="A33" s="812" t="s">
        <v>317</v>
      </c>
      <c r="B33" s="808" t="s">
        <v>289</v>
      </c>
      <c r="C33" s="809">
        <v>7.5309824618480432E-4</v>
      </c>
      <c r="D33" s="810" t="s">
        <v>38</v>
      </c>
      <c r="E33" s="810" t="s">
        <v>38</v>
      </c>
      <c r="F33" s="809">
        <v>8.6659746179134911E-3</v>
      </c>
      <c r="G33" s="809">
        <v>1.3680366012646574E-3</v>
      </c>
      <c r="H33" s="810" t="s">
        <v>38</v>
      </c>
      <c r="I33" s="809">
        <v>7.5314216091311936E-4</v>
      </c>
      <c r="J33" s="810" t="s">
        <v>38</v>
      </c>
      <c r="K33" s="810" t="s">
        <v>38</v>
      </c>
      <c r="L33" s="809">
        <v>6.3341583159573665E-3</v>
      </c>
      <c r="M33" s="809">
        <v>1.0254819569682958E-3</v>
      </c>
      <c r="N33" s="810" t="s">
        <v>38</v>
      </c>
      <c r="O33" s="806"/>
      <c r="P33" s="806"/>
      <c r="Q33" s="806"/>
      <c r="R33" s="806"/>
      <c r="S33" s="806"/>
      <c r="T33" s="806"/>
      <c r="U33" s="806"/>
      <c r="V33" s="806"/>
      <c r="W33" s="806"/>
      <c r="X33" s="806"/>
      <c r="Y33" s="806"/>
      <c r="Z33" s="806"/>
      <c r="AA33" s="806"/>
      <c r="AB33" s="806"/>
      <c r="AC33" s="806"/>
      <c r="AD33" s="806"/>
      <c r="AE33" s="806"/>
      <c r="AF33" s="806"/>
      <c r="AG33" s="806"/>
      <c r="AH33" s="806"/>
      <c r="AI33" s="806"/>
      <c r="AJ33" s="806"/>
      <c r="AK33" s="806"/>
      <c r="AL33" s="806"/>
      <c r="AM33" s="806"/>
    </row>
    <row r="34" spans="1:39" s="20" customFormat="1" x14ac:dyDescent="0.25">
      <c r="A34" s="812"/>
      <c r="B34" s="808" t="s">
        <v>287</v>
      </c>
      <c r="C34" s="809">
        <v>6.6962107108644959</v>
      </c>
      <c r="D34" s="809">
        <v>5.8108592440188236</v>
      </c>
      <c r="E34" s="809">
        <v>6.5068059121248467</v>
      </c>
      <c r="F34" s="809">
        <v>7.0583810115589358</v>
      </c>
      <c r="G34" s="809">
        <v>6.8146339984456139</v>
      </c>
      <c r="H34" s="809">
        <v>6.8407260627103978</v>
      </c>
      <c r="I34" s="809">
        <v>0.24504159667197178</v>
      </c>
      <c r="J34" s="809">
        <v>0.22786474580074847</v>
      </c>
      <c r="K34" s="809">
        <v>0.29677779506344304</v>
      </c>
      <c r="L34" s="809">
        <v>0.30881251108884727</v>
      </c>
      <c r="M34" s="809">
        <v>0.31796663272277836</v>
      </c>
      <c r="N34" s="809">
        <v>0.31764894130840632</v>
      </c>
      <c r="O34" s="806"/>
      <c r="P34" s="806"/>
      <c r="Q34" s="806"/>
      <c r="R34" s="806"/>
      <c r="S34" s="806"/>
      <c r="T34" s="806"/>
      <c r="U34" s="806"/>
      <c r="V34" s="806"/>
      <c r="W34" s="806"/>
      <c r="X34" s="806"/>
      <c r="Y34" s="806"/>
      <c r="Z34" s="806"/>
      <c r="AA34" s="806"/>
      <c r="AB34" s="806"/>
      <c r="AC34" s="806"/>
      <c r="AD34" s="806"/>
      <c r="AE34" s="806"/>
      <c r="AF34" s="806"/>
      <c r="AG34" s="806"/>
      <c r="AH34" s="806"/>
      <c r="AI34" s="806"/>
      <c r="AJ34" s="806"/>
      <c r="AK34" s="806"/>
      <c r="AL34" s="806"/>
      <c r="AM34" s="806"/>
    </row>
    <row r="35" spans="1:39" s="20" customFormat="1" x14ac:dyDescent="0.25">
      <c r="A35" s="812"/>
      <c r="B35" s="808" t="s">
        <v>191</v>
      </c>
      <c r="C35" s="809">
        <v>34.89830914381767</v>
      </c>
      <c r="D35" s="809">
        <v>30.755186385980487</v>
      </c>
      <c r="E35" s="809">
        <v>28.409126133517592</v>
      </c>
      <c r="F35" s="809">
        <v>28.152469526192448</v>
      </c>
      <c r="G35" s="809">
        <v>27.496204622780546</v>
      </c>
      <c r="H35" s="809">
        <v>25.427607218614167</v>
      </c>
      <c r="I35" s="809">
        <v>0.48850704421130431</v>
      </c>
      <c r="J35" s="809">
        <v>0.53423026038431021</v>
      </c>
      <c r="K35" s="809">
        <v>0.61957997366059081</v>
      </c>
      <c r="L35" s="809">
        <v>0.5198299764521388</v>
      </c>
      <c r="M35" s="809">
        <v>0.36577561896336191</v>
      </c>
      <c r="N35" s="809">
        <v>0.44148099360442616</v>
      </c>
      <c r="O35" s="806"/>
      <c r="P35" s="806"/>
      <c r="Q35" s="806"/>
      <c r="R35" s="806"/>
      <c r="S35" s="806"/>
      <c r="T35" s="806"/>
      <c r="U35" s="806"/>
      <c r="V35" s="806"/>
      <c r="W35" s="806"/>
      <c r="X35" s="806"/>
      <c r="Y35" s="806"/>
      <c r="Z35" s="806"/>
      <c r="AA35" s="806"/>
      <c r="AB35" s="806"/>
      <c r="AC35" s="806"/>
      <c r="AD35" s="806"/>
      <c r="AE35" s="806"/>
      <c r="AF35" s="806"/>
      <c r="AG35" s="806"/>
      <c r="AH35" s="806"/>
      <c r="AI35" s="806"/>
      <c r="AJ35" s="806"/>
      <c r="AK35" s="806"/>
      <c r="AL35" s="806"/>
      <c r="AM35" s="806"/>
    </row>
    <row r="36" spans="1:39" s="20" customFormat="1" x14ac:dyDescent="0.25">
      <c r="A36" s="812"/>
      <c r="B36" s="808" t="s">
        <v>192</v>
      </c>
      <c r="C36" s="809">
        <v>35.241006500744056</v>
      </c>
      <c r="D36" s="809">
        <v>36.980949010410264</v>
      </c>
      <c r="E36" s="809">
        <v>37.238900051910996</v>
      </c>
      <c r="F36" s="809">
        <v>35.566229250061312</v>
      </c>
      <c r="G36" s="809">
        <v>35.322483200880278</v>
      </c>
      <c r="H36" s="809">
        <v>33.607381490408947</v>
      </c>
      <c r="I36" s="809">
        <v>0.46740202048266777</v>
      </c>
      <c r="J36" s="809">
        <v>0.46656769094659267</v>
      </c>
      <c r="K36" s="809">
        <v>0.62540751492420277</v>
      </c>
      <c r="L36" s="809">
        <v>0.45149867921113429</v>
      </c>
      <c r="M36" s="809">
        <v>0.4095554749629946</v>
      </c>
      <c r="N36" s="809">
        <v>0.39293424070974325</v>
      </c>
      <c r="O36" s="806"/>
      <c r="P36" s="806"/>
      <c r="Q36" s="806"/>
      <c r="R36" s="806"/>
      <c r="S36" s="806"/>
      <c r="T36" s="806"/>
      <c r="U36" s="806"/>
      <c r="V36" s="806"/>
      <c r="W36" s="806"/>
      <c r="X36" s="806"/>
      <c r="Y36" s="806"/>
      <c r="Z36" s="806"/>
      <c r="AA36" s="806"/>
      <c r="AB36" s="806"/>
      <c r="AC36" s="806"/>
      <c r="AD36" s="806"/>
      <c r="AE36" s="806"/>
      <c r="AF36" s="806"/>
      <c r="AG36" s="806"/>
      <c r="AH36" s="806"/>
      <c r="AI36" s="806"/>
      <c r="AJ36" s="806"/>
      <c r="AK36" s="806"/>
      <c r="AL36" s="806"/>
      <c r="AM36" s="806"/>
    </row>
    <row r="37" spans="1:39" s="20" customFormat="1" x14ac:dyDescent="0.25">
      <c r="A37" s="812"/>
      <c r="B37" s="452" t="s">
        <v>288</v>
      </c>
      <c r="C37" s="809">
        <v>23.163720546327593</v>
      </c>
      <c r="D37" s="809">
        <v>26.453005359590424</v>
      </c>
      <c r="E37" s="809">
        <v>27.845167902446565</v>
      </c>
      <c r="F37" s="809">
        <v>29.214254237569399</v>
      </c>
      <c r="G37" s="809">
        <v>30.365310141292301</v>
      </c>
      <c r="H37" s="809">
        <v>34.124285228266487</v>
      </c>
      <c r="I37" s="809">
        <v>0.41980438102636075</v>
      </c>
      <c r="J37" s="809">
        <v>0.51011510463812859</v>
      </c>
      <c r="K37" s="809">
        <v>0.6632127728175039</v>
      </c>
      <c r="L37" s="809">
        <v>0.49702440740574072</v>
      </c>
      <c r="M37" s="809">
        <v>0.39823553697346631</v>
      </c>
      <c r="N37" s="809">
        <v>0.43979241460379281</v>
      </c>
      <c r="O37" s="806"/>
      <c r="P37" s="806"/>
      <c r="Q37" s="806"/>
      <c r="R37" s="806"/>
      <c r="S37" s="806"/>
      <c r="T37" s="806"/>
      <c r="U37" s="806"/>
      <c r="V37" s="806"/>
      <c r="W37" s="806"/>
      <c r="X37" s="806"/>
      <c r="Y37" s="806"/>
      <c r="Z37" s="806"/>
      <c r="AA37" s="806"/>
      <c r="AB37" s="806"/>
      <c r="AC37" s="806"/>
      <c r="AD37" s="806"/>
      <c r="AE37" s="806"/>
      <c r="AF37" s="806"/>
      <c r="AG37" s="806"/>
      <c r="AH37" s="806"/>
      <c r="AI37" s="806"/>
      <c r="AJ37" s="806"/>
      <c r="AK37" s="806"/>
      <c r="AL37" s="806"/>
      <c r="AM37" s="806"/>
    </row>
    <row r="38" spans="1:39" s="20" customFormat="1" x14ac:dyDescent="0.25">
      <c r="A38" s="812"/>
      <c r="B38" s="808" t="s">
        <v>36</v>
      </c>
      <c r="C38" s="809">
        <v>100</v>
      </c>
      <c r="D38" s="809">
        <v>100</v>
      </c>
      <c r="E38" s="809">
        <v>100</v>
      </c>
      <c r="F38" s="809">
        <v>100</v>
      </c>
      <c r="G38" s="809">
        <v>100</v>
      </c>
      <c r="H38" s="809">
        <v>100</v>
      </c>
      <c r="I38" s="809">
        <v>0</v>
      </c>
      <c r="J38" s="809">
        <v>0</v>
      </c>
      <c r="K38" s="809">
        <v>0</v>
      </c>
      <c r="L38" s="809">
        <v>0</v>
      </c>
      <c r="M38" s="809">
        <v>0</v>
      </c>
      <c r="N38" s="809">
        <v>0</v>
      </c>
      <c r="O38" s="806"/>
      <c r="P38" s="806"/>
      <c r="Q38" s="806"/>
      <c r="R38" s="806"/>
      <c r="S38" s="806"/>
      <c r="T38" s="806"/>
      <c r="U38" s="806"/>
      <c r="V38" s="806"/>
      <c r="W38" s="806"/>
      <c r="X38" s="806"/>
      <c r="Y38" s="806"/>
      <c r="Z38" s="806"/>
      <c r="AA38" s="806"/>
      <c r="AB38" s="806"/>
      <c r="AC38" s="806"/>
      <c r="AD38" s="806"/>
      <c r="AE38" s="806"/>
      <c r="AF38" s="806"/>
      <c r="AG38" s="806"/>
      <c r="AH38" s="806"/>
      <c r="AI38" s="806"/>
      <c r="AJ38" s="806"/>
      <c r="AK38" s="806"/>
      <c r="AL38" s="806"/>
      <c r="AM38" s="806"/>
    </row>
    <row r="39" spans="1:39" s="20" customFormat="1" x14ac:dyDescent="0.25">
      <c r="A39" s="812" t="s">
        <v>318</v>
      </c>
      <c r="B39" s="808" t="s">
        <v>289</v>
      </c>
      <c r="C39" s="809">
        <v>1.0365599635130894E-2</v>
      </c>
      <c r="D39" s="809">
        <v>6.3426166176555384E-3</v>
      </c>
      <c r="E39" s="810" t="s">
        <v>38</v>
      </c>
      <c r="F39" s="809">
        <v>1.656468765370119E-3</v>
      </c>
      <c r="G39" s="809">
        <v>9.0011377438108174E-4</v>
      </c>
      <c r="H39" s="809">
        <v>2.3301759449279561E-3</v>
      </c>
      <c r="I39" s="809">
        <v>1.0366228655885315E-2</v>
      </c>
      <c r="J39" s="809">
        <v>6.3421686855814592E-3</v>
      </c>
      <c r="K39" s="810" t="s">
        <v>38</v>
      </c>
      <c r="L39" s="809">
        <v>1.6570853750476496E-3</v>
      </c>
      <c r="M39" s="809">
        <v>9.0024234710515711E-4</v>
      </c>
      <c r="N39" s="809">
        <v>2.3324423766730171E-3</v>
      </c>
      <c r="O39" s="806"/>
      <c r="P39" s="806"/>
      <c r="Q39" s="806"/>
      <c r="R39" s="806"/>
      <c r="S39" s="806"/>
      <c r="T39" s="806"/>
      <c r="U39" s="806"/>
      <c r="V39" s="806"/>
      <c r="W39" s="806"/>
      <c r="X39" s="806"/>
      <c r="Y39" s="806"/>
      <c r="Z39" s="806"/>
      <c r="AA39" s="806"/>
      <c r="AB39" s="806"/>
      <c r="AC39" s="806"/>
      <c r="AD39" s="806"/>
      <c r="AE39" s="806"/>
      <c r="AF39" s="806"/>
      <c r="AG39" s="806"/>
      <c r="AH39" s="806"/>
      <c r="AI39" s="806"/>
      <c r="AJ39" s="806"/>
      <c r="AK39" s="806"/>
      <c r="AL39" s="806"/>
      <c r="AM39" s="806"/>
    </row>
    <row r="40" spans="1:39" s="20" customFormat="1" x14ac:dyDescent="0.25">
      <c r="A40" s="812"/>
      <c r="B40" s="808" t="s">
        <v>287</v>
      </c>
      <c r="C40" s="809">
        <v>4.3929411253684725</v>
      </c>
      <c r="D40" s="809">
        <v>5.1503694368250672</v>
      </c>
      <c r="E40" s="809">
        <v>6.7398417353893754</v>
      </c>
      <c r="F40" s="809">
        <v>6.0085218946944581</v>
      </c>
      <c r="G40" s="809">
        <v>6.1801811749005076</v>
      </c>
      <c r="H40" s="809">
        <v>6.4608566503498874</v>
      </c>
      <c r="I40" s="809">
        <v>0.3512039192696752</v>
      </c>
      <c r="J40" s="809">
        <v>0.34630319014743743</v>
      </c>
      <c r="K40" s="809">
        <v>0.48072258636493953</v>
      </c>
      <c r="L40" s="809">
        <v>0.31112586712754176</v>
      </c>
      <c r="M40" s="809">
        <v>0.41599593075237817</v>
      </c>
      <c r="N40" s="809">
        <v>0.37722693985417788</v>
      </c>
      <c r="O40" s="806"/>
      <c r="P40" s="806"/>
      <c r="Q40" s="806"/>
      <c r="R40" s="806"/>
      <c r="S40" s="806"/>
      <c r="T40" s="806"/>
      <c r="U40" s="806"/>
      <c r="V40" s="806"/>
      <c r="W40" s="806"/>
      <c r="X40" s="806"/>
      <c r="Y40" s="806"/>
      <c r="Z40" s="806"/>
      <c r="AA40" s="806"/>
      <c r="AB40" s="806"/>
      <c r="AC40" s="806"/>
      <c r="AD40" s="806"/>
      <c r="AE40" s="806"/>
      <c r="AF40" s="806"/>
      <c r="AG40" s="806"/>
      <c r="AH40" s="806"/>
      <c r="AI40" s="806"/>
      <c r="AJ40" s="806"/>
      <c r="AK40" s="806"/>
      <c r="AL40" s="806"/>
      <c r="AM40" s="806"/>
    </row>
    <row r="41" spans="1:39" s="20" customFormat="1" x14ac:dyDescent="0.25">
      <c r="A41" s="812"/>
      <c r="B41" s="808" t="s">
        <v>191</v>
      </c>
      <c r="C41" s="809">
        <v>20.041936254523844</v>
      </c>
      <c r="D41" s="809">
        <v>20.318860635414865</v>
      </c>
      <c r="E41" s="809">
        <v>22.38710137196335</v>
      </c>
      <c r="F41" s="809">
        <v>22.07295598125387</v>
      </c>
      <c r="G41" s="809">
        <v>21.477314732582197</v>
      </c>
      <c r="H41" s="809">
        <v>20.917601094960773</v>
      </c>
      <c r="I41" s="809">
        <v>0.59087835480887663</v>
      </c>
      <c r="J41" s="809">
        <v>0.60194560101535943</v>
      </c>
      <c r="K41" s="809">
        <v>0.87561799604924806</v>
      </c>
      <c r="L41" s="809">
        <v>0.65778885806834841</v>
      </c>
      <c r="M41" s="809">
        <v>0.43029756932006796</v>
      </c>
      <c r="N41" s="809">
        <v>0.55503820930749692</v>
      </c>
      <c r="O41" s="806"/>
      <c r="P41" s="806"/>
      <c r="Q41" s="806"/>
      <c r="R41" s="806"/>
      <c r="S41" s="806"/>
      <c r="T41" s="806"/>
      <c r="U41" s="806"/>
      <c r="V41" s="806"/>
      <c r="W41" s="806"/>
      <c r="X41" s="806"/>
      <c r="Y41" s="806"/>
      <c r="Z41" s="806"/>
      <c r="AA41" s="806"/>
      <c r="AB41" s="806"/>
      <c r="AC41" s="806"/>
      <c r="AD41" s="806"/>
      <c r="AE41" s="806"/>
      <c r="AF41" s="806"/>
      <c r="AG41" s="806"/>
      <c r="AH41" s="806"/>
      <c r="AI41" s="806"/>
      <c r="AJ41" s="806"/>
      <c r="AK41" s="806"/>
      <c r="AL41" s="806"/>
      <c r="AM41" s="806"/>
    </row>
    <row r="42" spans="1:39" s="20" customFormat="1" x14ac:dyDescent="0.25">
      <c r="A42" s="812"/>
      <c r="B42" s="808" t="s">
        <v>192</v>
      </c>
      <c r="C42" s="809">
        <v>31.214769301240118</v>
      </c>
      <c r="D42" s="809">
        <v>29.910626765842125</v>
      </c>
      <c r="E42" s="809">
        <v>29.373189390998828</v>
      </c>
      <c r="F42" s="809">
        <v>30.6377914429372</v>
      </c>
      <c r="G42" s="809">
        <v>30.105745366214286</v>
      </c>
      <c r="H42" s="809">
        <v>29.590848844260471</v>
      </c>
      <c r="I42" s="809">
        <v>0.64752147792514614</v>
      </c>
      <c r="J42" s="809">
        <v>0.63537617827469006</v>
      </c>
      <c r="K42" s="809">
        <v>0.721021628809841</v>
      </c>
      <c r="L42" s="809">
        <v>0.60389775492522524</v>
      </c>
      <c r="M42" s="809">
        <v>0.43784679591741321</v>
      </c>
      <c r="N42" s="809">
        <v>0.46500246009115159</v>
      </c>
      <c r="O42" s="806"/>
      <c r="P42" s="806"/>
      <c r="Q42" s="806"/>
      <c r="R42" s="806"/>
      <c r="S42" s="806"/>
      <c r="T42" s="806"/>
      <c r="U42" s="806"/>
      <c r="V42" s="806"/>
      <c r="W42" s="806"/>
      <c r="X42" s="806"/>
      <c r="Y42" s="806"/>
      <c r="Z42" s="806"/>
      <c r="AA42" s="806"/>
      <c r="AB42" s="806"/>
      <c r="AC42" s="806"/>
      <c r="AD42" s="806"/>
      <c r="AE42" s="806"/>
      <c r="AF42" s="806"/>
      <c r="AG42" s="806"/>
      <c r="AH42" s="806"/>
      <c r="AI42" s="806"/>
      <c r="AJ42" s="806"/>
      <c r="AK42" s="806"/>
      <c r="AL42" s="806"/>
      <c r="AM42" s="806"/>
    </row>
    <row r="43" spans="1:39" s="20" customFormat="1" x14ac:dyDescent="0.25">
      <c r="A43" s="812"/>
      <c r="B43" s="452" t="s">
        <v>288</v>
      </c>
      <c r="C43" s="809">
        <v>44.339987719232433</v>
      </c>
      <c r="D43" s="809">
        <v>44.613800545300286</v>
      </c>
      <c r="E43" s="809">
        <v>41.499867501648446</v>
      </c>
      <c r="F43" s="809">
        <v>41.279074212349101</v>
      </c>
      <c r="G43" s="809">
        <v>42.235858612528624</v>
      </c>
      <c r="H43" s="809">
        <v>43.02836323448394</v>
      </c>
      <c r="I43" s="809">
        <v>0.72341755824489373</v>
      </c>
      <c r="J43" s="809">
        <v>0.79863595937139187</v>
      </c>
      <c r="K43" s="809">
        <v>1.0695895891496696</v>
      </c>
      <c r="L43" s="809">
        <v>0.71334165881987743</v>
      </c>
      <c r="M43" s="809">
        <v>0.55488412295190281</v>
      </c>
      <c r="N43" s="809">
        <v>0.61588847987394368</v>
      </c>
      <c r="O43" s="806"/>
      <c r="P43" s="806"/>
      <c r="Q43" s="806"/>
      <c r="R43" s="806"/>
      <c r="S43" s="806"/>
      <c r="T43" s="806"/>
      <c r="U43" s="806"/>
      <c r="V43" s="806"/>
      <c r="W43" s="806"/>
      <c r="X43" s="806"/>
      <c r="Y43" s="806"/>
      <c r="Z43" s="806"/>
      <c r="AA43" s="806"/>
      <c r="AB43" s="806"/>
      <c r="AC43" s="806"/>
      <c r="AD43" s="806"/>
      <c r="AE43" s="806"/>
      <c r="AF43" s="806"/>
      <c r="AG43" s="806"/>
      <c r="AH43" s="806"/>
      <c r="AI43" s="806"/>
      <c r="AJ43" s="806"/>
      <c r="AK43" s="806"/>
      <c r="AL43" s="806"/>
      <c r="AM43" s="806"/>
    </row>
    <row r="44" spans="1:39" s="20" customFormat="1" x14ac:dyDescent="0.25">
      <c r="A44" s="812"/>
      <c r="B44" s="808" t="s">
        <v>36</v>
      </c>
      <c r="C44" s="809">
        <v>100</v>
      </c>
      <c r="D44" s="809">
        <v>100</v>
      </c>
      <c r="E44" s="809">
        <v>100</v>
      </c>
      <c r="F44" s="809">
        <v>100</v>
      </c>
      <c r="G44" s="809">
        <v>100</v>
      </c>
      <c r="H44" s="809">
        <v>100</v>
      </c>
      <c r="I44" s="809">
        <v>0</v>
      </c>
      <c r="J44" s="809">
        <v>0</v>
      </c>
      <c r="K44" s="809">
        <v>0</v>
      </c>
      <c r="L44" s="809">
        <v>0</v>
      </c>
      <c r="M44" s="809">
        <v>0</v>
      </c>
      <c r="N44" s="809">
        <v>0</v>
      </c>
      <c r="O44" s="806"/>
      <c r="P44" s="806"/>
      <c r="Q44" s="806"/>
      <c r="R44" s="806"/>
      <c r="S44" s="806"/>
      <c r="T44" s="806"/>
      <c r="U44" s="806"/>
      <c r="V44" s="806"/>
      <c r="W44" s="806"/>
      <c r="X44" s="806"/>
      <c r="Y44" s="806"/>
      <c r="Z44" s="806"/>
      <c r="AA44" s="806"/>
      <c r="AB44" s="806"/>
      <c r="AC44" s="806"/>
      <c r="AD44" s="806"/>
      <c r="AE44" s="806"/>
      <c r="AF44" s="806"/>
      <c r="AG44" s="806"/>
      <c r="AH44" s="806"/>
      <c r="AI44" s="806"/>
      <c r="AJ44" s="806"/>
      <c r="AK44" s="806"/>
      <c r="AL44" s="806"/>
      <c r="AM44" s="806"/>
    </row>
    <row r="45" spans="1:39" s="20" customFormat="1" x14ac:dyDescent="0.25">
      <c r="A45" s="812" t="s">
        <v>319</v>
      </c>
      <c r="B45" s="808" t="s">
        <v>289</v>
      </c>
      <c r="C45" s="809">
        <v>0.13973222225045095</v>
      </c>
      <c r="D45" s="809">
        <v>5.495892934064138E-2</v>
      </c>
      <c r="E45" s="810" t="s">
        <v>38</v>
      </c>
      <c r="F45" s="809">
        <v>9.7780612898194091E-3</v>
      </c>
      <c r="G45" s="809">
        <v>3.0276567172786515E-2</v>
      </c>
      <c r="H45" s="810" t="s">
        <v>38</v>
      </c>
      <c r="I45" s="809">
        <v>9.2386036265777571E-2</v>
      </c>
      <c r="J45" s="809">
        <v>5.5000077455121442E-2</v>
      </c>
      <c r="K45" s="810" t="s">
        <v>38</v>
      </c>
      <c r="L45" s="809">
        <v>9.7795157363877901E-3</v>
      </c>
      <c r="M45" s="809">
        <v>2.9638311079780377E-2</v>
      </c>
      <c r="N45" s="810" t="s">
        <v>38</v>
      </c>
      <c r="O45" s="806"/>
      <c r="P45" s="806"/>
      <c r="Q45" s="806"/>
      <c r="R45" s="806"/>
      <c r="S45" s="806"/>
      <c r="T45" s="806"/>
      <c r="U45" s="806"/>
      <c r="V45" s="806"/>
      <c r="W45" s="806"/>
      <c r="X45" s="806"/>
      <c r="Y45" s="806"/>
      <c r="Z45" s="806"/>
      <c r="AA45" s="806"/>
      <c r="AB45" s="806"/>
      <c r="AC45" s="806"/>
      <c r="AD45" s="806"/>
      <c r="AE45" s="806"/>
      <c r="AF45" s="806"/>
      <c r="AG45" s="806"/>
      <c r="AH45" s="806"/>
      <c r="AI45" s="806"/>
      <c r="AJ45" s="806"/>
      <c r="AK45" s="806"/>
      <c r="AL45" s="806"/>
      <c r="AM45" s="806"/>
    </row>
    <row r="46" spans="1:39" s="20" customFormat="1" x14ac:dyDescent="0.25">
      <c r="A46" s="812"/>
      <c r="B46" s="808" t="s">
        <v>287</v>
      </c>
      <c r="C46" s="809">
        <v>9.412870607962196</v>
      </c>
      <c r="D46" s="809">
        <v>10.749669503735722</v>
      </c>
      <c r="E46" s="809">
        <v>10.299785733472429</v>
      </c>
      <c r="F46" s="809">
        <v>11.604463452167819</v>
      </c>
      <c r="G46" s="809">
        <v>12.426368212487951</v>
      </c>
      <c r="H46" s="809">
        <v>11.821495132298487</v>
      </c>
      <c r="I46" s="809">
        <v>0.83300413223109904</v>
      </c>
      <c r="J46" s="809">
        <v>1.0465813679463631</v>
      </c>
      <c r="K46" s="809">
        <v>0.62985043955256126</v>
      </c>
      <c r="L46" s="809">
        <v>0.76126528470505739</v>
      </c>
      <c r="M46" s="809">
        <v>0.93312119504803515</v>
      </c>
      <c r="N46" s="809">
        <v>0.55278894329346739</v>
      </c>
      <c r="O46" s="806"/>
      <c r="P46" s="806"/>
      <c r="Q46" s="806"/>
      <c r="R46" s="806"/>
      <c r="S46" s="806"/>
      <c r="T46" s="806"/>
      <c r="U46" s="806"/>
      <c r="V46" s="806"/>
      <c r="W46" s="806"/>
      <c r="X46" s="806"/>
      <c r="Y46" s="806"/>
      <c r="Z46" s="806"/>
      <c r="AA46" s="806"/>
      <c r="AB46" s="806"/>
      <c r="AC46" s="806"/>
      <c r="AD46" s="806"/>
      <c r="AE46" s="806"/>
      <c r="AF46" s="806"/>
      <c r="AG46" s="806"/>
      <c r="AH46" s="806"/>
      <c r="AI46" s="806"/>
      <c r="AJ46" s="806"/>
      <c r="AK46" s="806"/>
      <c r="AL46" s="806"/>
      <c r="AM46" s="806"/>
    </row>
    <row r="47" spans="1:39" s="20" customFormat="1" x14ac:dyDescent="0.25">
      <c r="A47" s="812"/>
      <c r="B47" s="808" t="s">
        <v>191</v>
      </c>
      <c r="C47" s="809">
        <v>38.186820166444669</v>
      </c>
      <c r="D47" s="809">
        <v>35.034089389955888</v>
      </c>
      <c r="E47" s="809">
        <v>34.268484912846205</v>
      </c>
      <c r="F47" s="809">
        <v>32.988152249070502</v>
      </c>
      <c r="G47" s="809">
        <v>30.726596419538478</v>
      </c>
      <c r="H47" s="809">
        <v>33.491962774957699</v>
      </c>
      <c r="I47" s="809">
        <v>1.4460919917145554</v>
      </c>
      <c r="J47" s="809">
        <v>1.4646528933284655</v>
      </c>
      <c r="K47" s="809">
        <v>1.4541575557466766</v>
      </c>
      <c r="L47" s="809">
        <v>1.182255076597859</v>
      </c>
      <c r="M47" s="809">
        <v>0.90143499907169489</v>
      </c>
      <c r="N47" s="809">
        <v>0.98851644522449078</v>
      </c>
      <c r="O47" s="806"/>
      <c r="P47" s="806"/>
      <c r="Q47" s="806"/>
      <c r="R47" s="806"/>
      <c r="S47" s="806"/>
      <c r="T47" s="806"/>
      <c r="U47" s="806"/>
      <c r="V47" s="806"/>
      <c r="W47" s="806"/>
      <c r="X47" s="806"/>
      <c r="Y47" s="806"/>
      <c r="Z47" s="806"/>
      <c r="AA47" s="806"/>
      <c r="AB47" s="806"/>
      <c r="AC47" s="806"/>
      <c r="AD47" s="806"/>
      <c r="AE47" s="806"/>
      <c r="AF47" s="806"/>
      <c r="AG47" s="806"/>
      <c r="AH47" s="806"/>
      <c r="AI47" s="806"/>
      <c r="AJ47" s="806"/>
      <c r="AK47" s="806"/>
      <c r="AL47" s="806"/>
      <c r="AM47" s="806"/>
    </row>
    <row r="48" spans="1:39" s="20" customFormat="1" x14ac:dyDescent="0.25">
      <c r="A48" s="812"/>
      <c r="B48" s="808" t="s">
        <v>192</v>
      </c>
      <c r="C48" s="809">
        <v>34.031147582632556</v>
      </c>
      <c r="D48" s="809">
        <v>31.568111937970677</v>
      </c>
      <c r="E48" s="809">
        <v>34.164787409707174</v>
      </c>
      <c r="F48" s="809">
        <v>32.525556825668808</v>
      </c>
      <c r="G48" s="809">
        <v>34.524760876908253</v>
      </c>
      <c r="H48" s="809">
        <v>31.107769930601535</v>
      </c>
      <c r="I48" s="809">
        <v>1.2778608872411159</v>
      </c>
      <c r="J48" s="809">
        <v>1.2401665244257309</v>
      </c>
      <c r="K48" s="809">
        <v>1.2557475204336639</v>
      </c>
      <c r="L48" s="809">
        <v>0.93997093867657766</v>
      </c>
      <c r="M48" s="809">
        <v>0.86085725309196004</v>
      </c>
      <c r="N48" s="809">
        <v>0.84315261540523767</v>
      </c>
      <c r="O48" s="806"/>
      <c r="P48" s="806"/>
      <c r="Q48" s="806"/>
      <c r="R48" s="806"/>
      <c r="S48" s="806"/>
      <c r="T48" s="806"/>
      <c r="U48" s="806"/>
      <c r="V48" s="806"/>
      <c r="W48" s="806"/>
      <c r="X48" s="806"/>
      <c r="Y48" s="806"/>
      <c r="Z48" s="806"/>
      <c r="AA48" s="806"/>
      <c r="AB48" s="806"/>
      <c r="AC48" s="806"/>
      <c r="AD48" s="806"/>
      <c r="AE48" s="806"/>
      <c r="AF48" s="806"/>
      <c r="AG48" s="806"/>
      <c r="AH48" s="806"/>
      <c r="AI48" s="806"/>
      <c r="AJ48" s="806"/>
      <c r="AK48" s="806"/>
      <c r="AL48" s="806"/>
      <c r="AM48" s="806"/>
    </row>
    <row r="49" spans="1:39" s="20" customFormat="1" x14ac:dyDescent="0.25">
      <c r="A49" s="812"/>
      <c r="B49" s="452" t="s">
        <v>288</v>
      </c>
      <c r="C49" s="809">
        <v>18.22942942071013</v>
      </c>
      <c r="D49" s="809">
        <v>22.593170238997075</v>
      </c>
      <c r="E49" s="809">
        <v>21.266941943974196</v>
      </c>
      <c r="F49" s="809">
        <v>22.872049411803051</v>
      </c>
      <c r="G49" s="809">
        <v>22.291997923892538</v>
      </c>
      <c r="H49" s="809">
        <v>23.578772162142279</v>
      </c>
      <c r="I49" s="809">
        <v>1.0724944837679604</v>
      </c>
      <c r="J49" s="809">
        <v>1.364156467943366</v>
      </c>
      <c r="K49" s="809">
        <v>0.90974161203995352</v>
      </c>
      <c r="L49" s="809">
        <v>1.0875792538036892</v>
      </c>
      <c r="M49" s="809">
        <v>0.7133196781855291</v>
      </c>
      <c r="N49" s="809">
        <v>0.86484646773456031</v>
      </c>
      <c r="O49" s="806"/>
      <c r="P49" s="806"/>
      <c r="Q49" s="806"/>
      <c r="R49" s="806"/>
      <c r="S49" s="806"/>
      <c r="T49" s="806"/>
      <c r="U49" s="806"/>
      <c r="V49" s="806"/>
      <c r="W49" s="806"/>
      <c r="X49" s="806"/>
      <c r="Y49" s="806"/>
      <c r="Z49" s="806"/>
      <c r="AA49" s="806"/>
      <c r="AB49" s="806"/>
      <c r="AC49" s="806"/>
      <c r="AD49" s="806"/>
      <c r="AE49" s="806"/>
      <c r="AF49" s="806"/>
      <c r="AG49" s="806"/>
      <c r="AH49" s="806"/>
      <c r="AI49" s="806"/>
      <c r="AJ49" s="806"/>
      <c r="AK49" s="806"/>
      <c r="AL49" s="806"/>
      <c r="AM49" s="806"/>
    </row>
    <row r="50" spans="1:39" s="20" customFormat="1" x14ac:dyDescent="0.25">
      <c r="A50" s="812"/>
      <c r="B50" s="808" t="s">
        <v>36</v>
      </c>
      <c r="C50" s="809">
        <v>100</v>
      </c>
      <c r="D50" s="809">
        <v>100</v>
      </c>
      <c r="E50" s="809">
        <v>100</v>
      </c>
      <c r="F50" s="809">
        <v>100</v>
      </c>
      <c r="G50" s="809">
        <v>100</v>
      </c>
      <c r="H50" s="809">
        <v>100</v>
      </c>
      <c r="I50" s="809">
        <v>0</v>
      </c>
      <c r="J50" s="809">
        <v>0</v>
      </c>
      <c r="K50" s="809">
        <v>0</v>
      </c>
      <c r="L50" s="809">
        <v>0</v>
      </c>
      <c r="M50" s="809">
        <v>0</v>
      </c>
      <c r="N50" s="809">
        <v>0</v>
      </c>
      <c r="O50" s="806"/>
      <c r="P50" s="806"/>
      <c r="Q50" s="806"/>
      <c r="R50" s="806"/>
      <c r="S50" s="806"/>
      <c r="T50" s="806"/>
      <c r="U50" s="806"/>
      <c r="V50" s="806"/>
      <c r="W50" s="806"/>
      <c r="X50" s="806"/>
      <c r="Y50" s="806"/>
      <c r="Z50" s="806"/>
      <c r="AA50" s="806"/>
      <c r="AB50" s="806"/>
      <c r="AC50" s="806"/>
      <c r="AD50" s="806"/>
      <c r="AE50" s="806"/>
      <c r="AF50" s="806"/>
      <c r="AG50" s="806"/>
      <c r="AH50" s="806"/>
      <c r="AI50" s="806"/>
      <c r="AJ50" s="806"/>
      <c r="AK50" s="806"/>
      <c r="AL50" s="806"/>
      <c r="AM50" s="806"/>
    </row>
    <row r="51" spans="1:39" s="20" customFormat="1" x14ac:dyDescent="0.25">
      <c r="A51" s="812" t="s">
        <v>320</v>
      </c>
      <c r="B51" s="808" t="s">
        <v>289</v>
      </c>
      <c r="C51" s="809">
        <v>8.6069354828384112E-3</v>
      </c>
      <c r="D51" s="809">
        <v>4.5792256588881282E-3</v>
      </c>
      <c r="E51" s="810" t="s">
        <v>38</v>
      </c>
      <c r="F51" s="809">
        <v>1.8288050868916878E-3</v>
      </c>
      <c r="G51" s="809">
        <v>6.6231481677722908E-4</v>
      </c>
      <c r="H51" s="809">
        <v>1.6707307856014832E-3</v>
      </c>
      <c r="I51" s="809">
        <v>7.5235326936492781E-3</v>
      </c>
      <c r="J51" s="809">
        <v>4.5791491071836103E-3</v>
      </c>
      <c r="K51" s="810" t="s">
        <v>38</v>
      </c>
      <c r="L51" s="809">
        <v>1.3639260039260551E-3</v>
      </c>
      <c r="M51" s="809">
        <v>6.6241522405573715E-4</v>
      </c>
      <c r="N51" s="809">
        <v>1.672186563847359E-3</v>
      </c>
      <c r="O51" s="806"/>
      <c r="P51" s="806"/>
      <c r="Q51" s="806"/>
      <c r="R51" s="806"/>
      <c r="S51" s="806"/>
      <c r="T51" s="806"/>
      <c r="U51" s="806"/>
      <c r="V51" s="806"/>
      <c r="W51" s="806"/>
      <c r="X51" s="806"/>
      <c r="Y51" s="806"/>
      <c r="Z51" s="806"/>
      <c r="AA51" s="806"/>
      <c r="AB51" s="806"/>
      <c r="AC51" s="806"/>
      <c r="AD51" s="806"/>
      <c r="AE51" s="806"/>
      <c r="AF51" s="806"/>
      <c r="AG51" s="806"/>
      <c r="AH51" s="806"/>
      <c r="AI51" s="806"/>
      <c r="AJ51" s="806"/>
      <c r="AK51" s="806"/>
      <c r="AL51" s="806"/>
      <c r="AM51" s="806"/>
    </row>
    <row r="52" spans="1:39" s="20" customFormat="1" x14ac:dyDescent="0.25">
      <c r="A52" s="812"/>
      <c r="B52" s="808" t="s">
        <v>287</v>
      </c>
      <c r="C52" s="809">
        <v>6.2980716907933525</v>
      </c>
      <c r="D52" s="809">
        <v>6.3433574763590048</v>
      </c>
      <c r="E52" s="809">
        <v>8.0454414582875398</v>
      </c>
      <c r="F52" s="809">
        <v>7.3136728971086127</v>
      </c>
      <c r="G52" s="809">
        <v>7.7750460971112476</v>
      </c>
      <c r="H52" s="809">
        <v>8.1592126880069387</v>
      </c>
      <c r="I52" s="809">
        <v>0.40914969030281478</v>
      </c>
      <c r="J52" s="809">
        <v>0.3905826932922481</v>
      </c>
      <c r="K52" s="809">
        <v>0.56085676043154253</v>
      </c>
      <c r="L52" s="809">
        <v>0.37168206890898486</v>
      </c>
      <c r="M52" s="809">
        <v>0.71056193564702164</v>
      </c>
      <c r="N52" s="809">
        <v>0.43004619980869735</v>
      </c>
      <c r="O52" s="806"/>
      <c r="P52" s="806"/>
      <c r="Q52" s="806"/>
      <c r="R52" s="806"/>
      <c r="S52" s="806"/>
      <c r="T52" s="806"/>
      <c r="U52" s="806"/>
      <c r="V52" s="806"/>
      <c r="W52" s="806"/>
      <c r="X52" s="806"/>
      <c r="Y52" s="806"/>
      <c r="Z52" s="806"/>
      <c r="AA52" s="806"/>
      <c r="AB52" s="806"/>
      <c r="AC52" s="806"/>
      <c r="AD52" s="806"/>
      <c r="AE52" s="806"/>
      <c r="AF52" s="806"/>
      <c r="AG52" s="806"/>
      <c r="AH52" s="806"/>
      <c r="AI52" s="806"/>
      <c r="AJ52" s="806"/>
      <c r="AK52" s="806"/>
      <c r="AL52" s="806"/>
      <c r="AM52" s="806"/>
    </row>
    <row r="53" spans="1:39" s="20" customFormat="1" x14ac:dyDescent="0.25">
      <c r="A53" s="812"/>
      <c r="B53" s="808" t="s">
        <v>191</v>
      </c>
      <c r="C53" s="809">
        <v>20.096838693936665</v>
      </c>
      <c r="D53" s="809">
        <v>20.61460344797851</v>
      </c>
      <c r="E53" s="809">
        <v>21.567510502803326</v>
      </c>
      <c r="F53" s="809">
        <v>21.959306742194755</v>
      </c>
      <c r="G53" s="809">
        <v>20.860399932178964</v>
      </c>
      <c r="H53" s="809">
        <v>20.875065138610989</v>
      </c>
      <c r="I53" s="809">
        <v>0.49946528337140306</v>
      </c>
      <c r="J53" s="809">
        <v>0.53245592624793492</v>
      </c>
      <c r="K53" s="809">
        <v>0.66960328362125321</v>
      </c>
      <c r="L53" s="809">
        <v>0.52868407054098432</v>
      </c>
      <c r="M53" s="809">
        <v>0.40564881668443198</v>
      </c>
      <c r="N53" s="809">
        <v>0.44537450034567672</v>
      </c>
      <c r="O53" s="806"/>
      <c r="P53" s="806"/>
      <c r="Q53" s="806"/>
      <c r="R53" s="806"/>
      <c r="S53" s="806"/>
      <c r="T53" s="806"/>
      <c r="U53" s="806"/>
      <c r="V53" s="806"/>
      <c r="W53" s="806"/>
      <c r="X53" s="806"/>
      <c r="Y53" s="806"/>
      <c r="Z53" s="806"/>
      <c r="AA53" s="806"/>
      <c r="AB53" s="806"/>
      <c r="AC53" s="806"/>
      <c r="AD53" s="806"/>
      <c r="AE53" s="806"/>
      <c r="AF53" s="806"/>
      <c r="AG53" s="806"/>
      <c r="AH53" s="806"/>
      <c r="AI53" s="806"/>
      <c r="AJ53" s="806"/>
      <c r="AK53" s="806"/>
      <c r="AL53" s="806"/>
      <c r="AM53" s="806"/>
    </row>
    <row r="54" spans="1:39" s="20" customFormat="1" x14ac:dyDescent="0.25">
      <c r="A54" s="812"/>
      <c r="B54" s="808" t="s">
        <v>192</v>
      </c>
      <c r="C54" s="809">
        <v>30.63834297286397</v>
      </c>
      <c r="D54" s="809">
        <v>29.386258873736477</v>
      </c>
      <c r="E54" s="809">
        <v>29.82166647575351</v>
      </c>
      <c r="F54" s="809">
        <v>30.312116068162847</v>
      </c>
      <c r="G54" s="809">
        <v>30.030104416138581</v>
      </c>
      <c r="H54" s="809">
        <v>29.04394419759176</v>
      </c>
      <c r="I54" s="809">
        <v>0.55242255066443058</v>
      </c>
      <c r="J54" s="809">
        <v>0.55564147980517586</v>
      </c>
      <c r="K54" s="809">
        <v>0.73756602470455601</v>
      </c>
      <c r="L54" s="809">
        <v>0.49425661856408681</v>
      </c>
      <c r="M54" s="809">
        <v>0.42249408376957159</v>
      </c>
      <c r="N54" s="809">
        <v>0.40785554626535259</v>
      </c>
      <c r="O54" s="806"/>
      <c r="P54" s="806"/>
      <c r="Q54" s="806"/>
      <c r="R54" s="806"/>
      <c r="S54" s="806"/>
      <c r="T54" s="806"/>
      <c r="U54" s="806"/>
      <c r="V54" s="806"/>
      <c r="W54" s="806"/>
      <c r="X54" s="806"/>
      <c r="Y54" s="806"/>
      <c r="Z54" s="806"/>
      <c r="AA54" s="806"/>
      <c r="AB54" s="806"/>
      <c r="AC54" s="806"/>
      <c r="AD54" s="806"/>
      <c r="AE54" s="806"/>
      <c r="AF54" s="806"/>
      <c r="AG54" s="806"/>
      <c r="AH54" s="806"/>
      <c r="AI54" s="806"/>
      <c r="AJ54" s="806"/>
      <c r="AK54" s="806"/>
      <c r="AL54" s="806"/>
      <c r="AM54" s="806"/>
    </row>
    <row r="55" spans="1:39" s="20" customFormat="1" x14ac:dyDescent="0.25">
      <c r="A55" s="812"/>
      <c r="B55" s="452" t="s">
        <v>288</v>
      </c>
      <c r="C55" s="809">
        <v>42.958139706923177</v>
      </c>
      <c r="D55" s="809">
        <v>43.651200976267127</v>
      </c>
      <c r="E55" s="809">
        <v>40.565381563155618</v>
      </c>
      <c r="F55" s="809">
        <v>40.413075487446889</v>
      </c>
      <c r="G55" s="809">
        <v>41.333787239754436</v>
      </c>
      <c r="H55" s="809">
        <v>41.920107245004715</v>
      </c>
      <c r="I55" s="809">
        <v>0.62854332726408435</v>
      </c>
      <c r="J55" s="809">
        <v>0.6926129465442854</v>
      </c>
      <c r="K55" s="809">
        <v>0.90875446663251735</v>
      </c>
      <c r="L55" s="809">
        <v>0.59571039186022001</v>
      </c>
      <c r="M55" s="809">
        <v>0.53939810816436362</v>
      </c>
      <c r="N55" s="809">
        <v>0.56880749542415709</v>
      </c>
      <c r="O55" s="806"/>
      <c r="P55" s="806"/>
      <c r="Q55" s="806"/>
      <c r="R55" s="806"/>
      <c r="S55" s="806"/>
      <c r="T55" s="806"/>
      <c r="U55" s="806"/>
      <c r="V55" s="806"/>
      <c r="W55" s="806"/>
      <c r="X55" s="806"/>
      <c r="Y55" s="806"/>
      <c r="Z55" s="806"/>
      <c r="AA55" s="806"/>
      <c r="AB55" s="806"/>
      <c r="AC55" s="806"/>
      <c r="AD55" s="806"/>
      <c r="AE55" s="806"/>
      <c r="AF55" s="806"/>
      <c r="AG55" s="806"/>
      <c r="AH55" s="806"/>
      <c r="AI55" s="806"/>
      <c r="AJ55" s="806"/>
      <c r="AK55" s="806"/>
      <c r="AL55" s="806"/>
      <c r="AM55" s="806"/>
    </row>
    <row r="56" spans="1:39" s="20" customFormat="1" x14ac:dyDescent="0.25">
      <c r="A56" s="812"/>
      <c r="B56" s="808" t="s">
        <v>36</v>
      </c>
      <c r="C56" s="809">
        <v>100</v>
      </c>
      <c r="D56" s="809">
        <v>100</v>
      </c>
      <c r="E56" s="809">
        <v>100</v>
      </c>
      <c r="F56" s="809">
        <v>100</v>
      </c>
      <c r="G56" s="809">
        <v>100</v>
      </c>
      <c r="H56" s="809">
        <v>100</v>
      </c>
      <c r="I56" s="809">
        <v>0</v>
      </c>
      <c r="J56" s="809">
        <v>0</v>
      </c>
      <c r="K56" s="809">
        <v>0</v>
      </c>
      <c r="L56" s="809">
        <v>0</v>
      </c>
      <c r="M56" s="809">
        <v>0</v>
      </c>
      <c r="N56" s="809">
        <v>0</v>
      </c>
      <c r="O56" s="806"/>
      <c r="P56" s="806"/>
      <c r="Q56" s="806"/>
      <c r="R56" s="806"/>
      <c r="S56" s="806"/>
      <c r="T56" s="806"/>
      <c r="U56" s="806"/>
      <c r="V56" s="806"/>
      <c r="W56" s="806"/>
      <c r="X56" s="806"/>
      <c r="Y56" s="806"/>
      <c r="Z56" s="806"/>
      <c r="AA56" s="806"/>
      <c r="AB56" s="806"/>
      <c r="AC56" s="806"/>
      <c r="AD56" s="806"/>
      <c r="AE56" s="806"/>
      <c r="AF56" s="806"/>
      <c r="AG56" s="806"/>
      <c r="AH56" s="806"/>
      <c r="AI56" s="806"/>
      <c r="AJ56" s="806"/>
      <c r="AK56" s="806"/>
      <c r="AL56" s="806"/>
      <c r="AM56" s="806"/>
    </row>
    <row r="57" spans="1:39" s="20" customFormat="1" x14ac:dyDescent="0.25">
      <c r="A57" s="812" t="s">
        <v>321</v>
      </c>
      <c r="B57" s="808" t="s">
        <v>289</v>
      </c>
      <c r="C57" s="809">
        <v>1.3816758397433427E-2</v>
      </c>
      <c r="D57" s="809">
        <v>6.1584902444521156E-3</v>
      </c>
      <c r="E57" s="810" t="s">
        <v>38</v>
      </c>
      <c r="F57" s="809">
        <v>8.8180389700021136E-3</v>
      </c>
      <c r="G57" s="809">
        <v>5.7677900273656558E-3</v>
      </c>
      <c r="H57" s="810" t="s">
        <v>38</v>
      </c>
      <c r="I57" s="809">
        <v>8.7093789952369764E-3</v>
      </c>
      <c r="J57" s="809">
        <v>6.157940677392908E-3</v>
      </c>
      <c r="K57" s="810" t="s">
        <v>38</v>
      </c>
      <c r="L57" s="809">
        <v>5.6295914731165839E-3</v>
      </c>
      <c r="M57" s="809">
        <v>4.5991006178573261E-3</v>
      </c>
      <c r="N57" s="810" t="s">
        <v>38</v>
      </c>
      <c r="O57" s="806"/>
      <c r="P57" s="806"/>
      <c r="Q57" s="806"/>
      <c r="R57" s="806"/>
      <c r="S57" s="806"/>
      <c r="T57" s="806"/>
      <c r="U57" s="806"/>
      <c r="V57" s="806"/>
      <c r="W57" s="806"/>
      <c r="X57" s="806"/>
      <c r="Y57" s="806"/>
      <c r="Z57" s="806"/>
      <c r="AA57" s="806"/>
      <c r="AB57" s="806"/>
      <c r="AC57" s="806"/>
      <c r="AD57" s="806"/>
      <c r="AE57" s="806"/>
      <c r="AF57" s="806"/>
      <c r="AG57" s="806"/>
      <c r="AH57" s="806"/>
      <c r="AI57" s="806"/>
      <c r="AJ57" s="806"/>
      <c r="AK57" s="806"/>
      <c r="AL57" s="806"/>
      <c r="AM57" s="806"/>
    </row>
    <row r="58" spans="1:39" s="20" customFormat="1" x14ac:dyDescent="0.25">
      <c r="A58" s="812"/>
      <c r="B58" s="808" t="s">
        <v>287</v>
      </c>
      <c r="C58" s="809">
        <v>6.9515693620035055</v>
      </c>
      <c r="D58" s="809">
        <v>6.3642836860261855</v>
      </c>
      <c r="E58" s="809">
        <v>7.1082092262506125</v>
      </c>
      <c r="F58" s="809">
        <v>7.6800025976605779</v>
      </c>
      <c r="G58" s="809">
        <v>7.6687156949716782</v>
      </c>
      <c r="H58" s="809">
        <v>7.8314421018551768</v>
      </c>
      <c r="I58" s="809">
        <v>0.23742918601545562</v>
      </c>
      <c r="J58" s="809">
        <v>0.24099626545455066</v>
      </c>
      <c r="K58" s="809">
        <v>0.26800662736216685</v>
      </c>
      <c r="L58" s="809">
        <v>0.28914615631610835</v>
      </c>
      <c r="M58" s="809">
        <v>0.30044466403743197</v>
      </c>
      <c r="N58" s="809">
        <v>0.28249031775949679</v>
      </c>
      <c r="O58" s="806"/>
      <c r="P58" s="806"/>
      <c r="Q58" s="806"/>
      <c r="R58" s="806"/>
      <c r="S58" s="806"/>
      <c r="T58" s="806"/>
      <c r="U58" s="806"/>
      <c r="V58" s="806"/>
      <c r="W58" s="806"/>
      <c r="X58" s="806"/>
      <c r="Y58" s="806"/>
      <c r="Z58" s="806"/>
      <c r="AA58" s="806"/>
      <c r="AB58" s="806"/>
      <c r="AC58" s="806"/>
      <c r="AD58" s="806"/>
      <c r="AE58" s="806"/>
      <c r="AF58" s="806"/>
      <c r="AG58" s="806"/>
      <c r="AH58" s="806"/>
      <c r="AI58" s="806"/>
      <c r="AJ58" s="806"/>
      <c r="AK58" s="806"/>
      <c r="AL58" s="806"/>
      <c r="AM58" s="806"/>
    </row>
    <row r="59" spans="1:39" s="20" customFormat="1" x14ac:dyDescent="0.25">
      <c r="A59" s="812"/>
      <c r="B59" s="808" t="s">
        <v>191</v>
      </c>
      <c r="C59" s="809">
        <v>35.207420247453022</v>
      </c>
      <c r="D59" s="809">
        <v>31.234664110948696</v>
      </c>
      <c r="E59" s="809">
        <v>29.338168193986075</v>
      </c>
      <c r="F59" s="809">
        <v>28.813690435260952</v>
      </c>
      <c r="G59" s="809">
        <v>27.9878562942576</v>
      </c>
      <c r="H59" s="809">
        <v>27.031674037093783</v>
      </c>
      <c r="I59" s="809">
        <v>0.49643537852445813</v>
      </c>
      <c r="J59" s="809">
        <v>0.52485427030212806</v>
      </c>
      <c r="K59" s="809">
        <v>0.60289841349918394</v>
      </c>
      <c r="L59" s="809">
        <v>0.50880087691471698</v>
      </c>
      <c r="M59" s="809">
        <v>0.35816334501622826</v>
      </c>
      <c r="N59" s="809">
        <v>0.40938516329258473</v>
      </c>
      <c r="O59" s="806"/>
      <c r="P59" s="806"/>
      <c r="Q59" s="806"/>
      <c r="R59" s="806"/>
      <c r="S59" s="806"/>
      <c r="T59" s="806"/>
      <c r="U59" s="806"/>
      <c r="V59" s="806"/>
      <c r="W59" s="806"/>
      <c r="X59" s="806"/>
      <c r="Y59" s="806"/>
      <c r="Z59" s="806"/>
      <c r="AA59" s="806"/>
      <c r="AB59" s="806"/>
      <c r="AC59" s="806"/>
      <c r="AD59" s="806"/>
      <c r="AE59" s="806"/>
      <c r="AF59" s="806"/>
      <c r="AG59" s="806"/>
      <c r="AH59" s="806"/>
      <c r="AI59" s="806"/>
      <c r="AJ59" s="806"/>
      <c r="AK59" s="806"/>
      <c r="AL59" s="806"/>
      <c r="AM59" s="806"/>
    </row>
    <row r="60" spans="1:39" s="20" customFormat="1" x14ac:dyDescent="0.25">
      <c r="A60" s="812"/>
      <c r="B60" s="808" t="s">
        <v>192</v>
      </c>
      <c r="C60" s="809">
        <v>35.127283048747913</v>
      </c>
      <c r="D60" s="809">
        <v>36.374406912422607</v>
      </c>
      <c r="E60" s="809">
        <v>36.751478125590161</v>
      </c>
      <c r="F60" s="809">
        <v>35.150454208592144</v>
      </c>
      <c r="G60" s="809">
        <v>35.201073310492049</v>
      </c>
      <c r="H60" s="809">
        <v>33.110188139475753</v>
      </c>
      <c r="I60" s="809">
        <v>0.44741562950839947</v>
      </c>
      <c r="J60" s="809">
        <v>0.44589687775986109</v>
      </c>
      <c r="K60" s="809">
        <v>0.56847438316196985</v>
      </c>
      <c r="L60" s="809">
        <v>0.42099311484450297</v>
      </c>
      <c r="M60" s="809">
        <v>0.36407724302815869</v>
      </c>
      <c r="N60" s="809">
        <v>0.37277487739926657</v>
      </c>
      <c r="O60" s="806"/>
      <c r="P60" s="806"/>
      <c r="Q60" s="806"/>
      <c r="R60" s="806"/>
      <c r="S60" s="806"/>
      <c r="T60" s="806"/>
      <c r="U60" s="806"/>
      <c r="V60" s="806"/>
      <c r="W60" s="806"/>
      <c r="X60" s="806"/>
      <c r="Y60" s="806"/>
      <c r="Z60" s="806"/>
      <c r="AA60" s="806"/>
      <c r="AB60" s="806"/>
      <c r="AC60" s="806"/>
      <c r="AD60" s="806"/>
      <c r="AE60" s="806"/>
      <c r="AF60" s="806"/>
      <c r="AG60" s="806"/>
      <c r="AH60" s="806"/>
      <c r="AI60" s="806"/>
      <c r="AJ60" s="806"/>
      <c r="AK60" s="806"/>
      <c r="AL60" s="806"/>
      <c r="AM60" s="806"/>
    </row>
    <row r="61" spans="1:39" s="20" customFormat="1" x14ac:dyDescent="0.25">
      <c r="A61" s="812"/>
      <c r="B61" s="452" t="s">
        <v>288</v>
      </c>
      <c r="C61" s="809">
        <v>22.699910583398125</v>
      </c>
      <c r="D61" s="809">
        <v>26.020486800358057</v>
      </c>
      <c r="E61" s="809">
        <v>26.802144454173156</v>
      </c>
      <c r="F61" s="809">
        <v>28.347034719516323</v>
      </c>
      <c r="G61" s="809">
        <v>29.136586910251307</v>
      </c>
      <c r="H61" s="809">
        <v>32.02669572157528</v>
      </c>
      <c r="I61" s="809">
        <v>0.41232067476152551</v>
      </c>
      <c r="J61" s="809">
        <v>0.49240827917834279</v>
      </c>
      <c r="K61" s="809">
        <v>0.58600610201820291</v>
      </c>
      <c r="L61" s="809">
        <v>0.47860048882047934</v>
      </c>
      <c r="M61" s="809">
        <v>0.36215845414045567</v>
      </c>
      <c r="N61" s="809">
        <v>0.42385883438813049</v>
      </c>
      <c r="O61" s="806"/>
      <c r="P61" s="806"/>
      <c r="Q61" s="806"/>
      <c r="R61" s="806"/>
      <c r="S61" s="806"/>
      <c r="T61" s="806"/>
      <c r="U61" s="806"/>
      <c r="V61" s="806"/>
      <c r="W61" s="806"/>
      <c r="X61" s="806"/>
      <c r="Y61" s="806"/>
      <c r="Z61" s="806"/>
      <c r="AA61" s="806"/>
      <c r="AB61" s="806"/>
      <c r="AC61" s="806"/>
      <c r="AD61" s="806"/>
      <c r="AE61" s="806"/>
      <c r="AF61" s="806"/>
      <c r="AG61" s="806"/>
      <c r="AH61" s="806"/>
      <c r="AI61" s="806"/>
      <c r="AJ61" s="806"/>
      <c r="AK61" s="806"/>
      <c r="AL61" s="806"/>
      <c r="AM61" s="806"/>
    </row>
    <row r="62" spans="1:39" s="20" customFormat="1" x14ac:dyDescent="0.25">
      <c r="A62" s="812"/>
      <c r="B62" s="808" t="s">
        <v>36</v>
      </c>
      <c r="C62" s="809">
        <v>100</v>
      </c>
      <c r="D62" s="809">
        <v>100</v>
      </c>
      <c r="E62" s="809">
        <v>100</v>
      </c>
      <c r="F62" s="809">
        <v>100</v>
      </c>
      <c r="G62" s="809">
        <v>100</v>
      </c>
      <c r="H62" s="809">
        <v>100</v>
      </c>
      <c r="I62" s="809">
        <v>0</v>
      </c>
      <c r="J62" s="809">
        <v>0</v>
      </c>
      <c r="K62" s="809">
        <v>0</v>
      </c>
      <c r="L62" s="809">
        <v>0</v>
      </c>
      <c r="M62" s="809">
        <v>0</v>
      </c>
      <c r="N62" s="809">
        <v>0</v>
      </c>
      <c r="O62" s="806"/>
      <c r="P62" s="806"/>
      <c r="Q62" s="806"/>
      <c r="R62" s="806"/>
      <c r="S62" s="806"/>
      <c r="T62" s="806"/>
      <c r="U62" s="806"/>
      <c r="V62" s="806"/>
      <c r="W62" s="806"/>
      <c r="X62" s="806"/>
      <c r="Y62" s="806"/>
      <c r="Z62" s="806"/>
      <c r="AA62" s="806"/>
      <c r="AB62" s="806"/>
      <c r="AC62" s="806"/>
      <c r="AD62" s="806"/>
      <c r="AE62" s="806"/>
      <c r="AF62" s="806"/>
      <c r="AG62" s="806"/>
      <c r="AH62" s="806"/>
      <c r="AI62" s="806"/>
      <c r="AJ62" s="806"/>
      <c r="AK62" s="806"/>
      <c r="AL62" s="806"/>
      <c r="AM62" s="806"/>
    </row>
    <row r="63" spans="1:39" s="20" customFormat="1" x14ac:dyDescent="0.25">
      <c r="A63" s="26" t="s">
        <v>314</v>
      </c>
    </row>
    <row r="64" spans="1:39" s="20" customFormat="1" x14ac:dyDescent="0.25"/>
    <row r="65" spans="1:15" s="20" customFormat="1" x14ac:dyDescent="0.25">
      <c r="A65" s="83" t="s">
        <v>211</v>
      </c>
    </row>
    <row r="66" spans="1:15" s="20" customFormat="1" ht="12.75" customHeight="1" x14ac:dyDescent="0.25">
      <c r="A66" s="813" t="s">
        <v>160</v>
      </c>
      <c r="B66" s="814"/>
      <c r="C66" s="815"/>
      <c r="D66" s="801" t="s">
        <v>0</v>
      </c>
      <c r="E66" s="801"/>
      <c r="F66" s="801"/>
      <c r="G66" s="801"/>
      <c r="H66" s="801"/>
      <c r="I66" s="801"/>
      <c r="J66" s="801" t="s">
        <v>3</v>
      </c>
      <c r="K66" s="801"/>
      <c r="L66" s="801"/>
      <c r="M66" s="801"/>
      <c r="N66" s="801"/>
      <c r="O66" s="801"/>
    </row>
    <row r="67" spans="1:15" s="20" customFormat="1" x14ac:dyDescent="0.25">
      <c r="A67" s="816"/>
      <c r="B67" s="817"/>
      <c r="C67" s="815"/>
      <c r="D67" s="818">
        <v>2006</v>
      </c>
      <c r="E67" s="818">
        <v>2009</v>
      </c>
      <c r="F67" s="818">
        <v>2011</v>
      </c>
      <c r="G67" s="818">
        <v>2013</v>
      </c>
      <c r="H67" s="818">
        <v>2015</v>
      </c>
      <c r="I67" s="818">
        <v>2017</v>
      </c>
      <c r="J67" s="818">
        <v>2006</v>
      </c>
      <c r="K67" s="818">
        <v>2009</v>
      </c>
      <c r="L67" s="818">
        <v>2011</v>
      </c>
      <c r="M67" s="818">
        <v>2013</v>
      </c>
      <c r="N67" s="818">
        <v>2015</v>
      </c>
      <c r="O67" s="818">
        <v>2017</v>
      </c>
    </row>
    <row r="68" spans="1:15" s="20" customFormat="1" x14ac:dyDescent="0.25">
      <c r="A68" s="819" t="s">
        <v>69</v>
      </c>
      <c r="B68" s="819" t="s">
        <v>9</v>
      </c>
      <c r="C68" s="815" t="s">
        <v>289</v>
      </c>
      <c r="D68" s="625">
        <v>16</v>
      </c>
      <c r="E68" s="626"/>
      <c r="F68" s="626"/>
      <c r="G68" s="625">
        <v>13</v>
      </c>
      <c r="H68" s="626"/>
      <c r="I68" s="626"/>
      <c r="J68" s="625">
        <v>12.649110640673518</v>
      </c>
      <c r="K68" s="626"/>
      <c r="L68" s="626"/>
      <c r="M68" s="625">
        <v>13</v>
      </c>
      <c r="N68" s="626"/>
      <c r="O68" s="626"/>
    </row>
    <row r="69" spans="1:15" s="20" customFormat="1" x14ac:dyDescent="0.25">
      <c r="A69" s="819"/>
      <c r="B69" s="819"/>
      <c r="C69" s="815" t="s">
        <v>287</v>
      </c>
      <c r="D69" s="625">
        <v>44042</v>
      </c>
      <c r="E69" s="625">
        <v>44138</v>
      </c>
      <c r="F69" s="625">
        <v>58514</v>
      </c>
      <c r="G69" s="625">
        <v>61657</v>
      </c>
      <c r="H69" s="625">
        <v>73098</v>
      </c>
      <c r="I69" s="625">
        <v>88659</v>
      </c>
      <c r="J69" s="625">
        <v>3818.9174931700459</v>
      </c>
      <c r="K69" s="625">
        <v>4522.1849194260731</v>
      </c>
      <c r="L69" s="625">
        <v>6357.4339245365609</v>
      </c>
      <c r="M69" s="625">
        <v>7042.0398055303367</v>
      </c>
      <c r="N69" s="625">
        <v>12325.51198822462</v>
      </c>
      <c r="O69" s="625">
        <v>8453.9847408515652</v>
      </c>
    </row>
    <row r="70" spans="1:15" s="20" customFormat="1" x14ac:dyDescent="0.25">
      <c r="A70" s="819"/>
      <c r="B70" s="819"/>
      <c r="C70" s="815" t="s">
        <v>191</v>
      </c>
      <c r="D70" s="625">
        <v>79512</v>
      </c>
      <c r="E70" s="625">
        <v>99963</v>
      </c>
      <c r="F70" s="625">
        <v>94429</v>
      </c>
      <c r="G70" s="625">
        <v>121833</v>
      </c>
      <c r="H70" s="625">
        <v>114533</v>
      </c>
      <c r="I70" s="625">
        <v>147745</v>
      </c>
      <c r="J70" s="625">
        <v>3831.6024134336235</v>
      </c>
      <c r="K70" s="625">
        <v>6455.2058011389054</v>
      </c>
      <c r="L70" s="625">
        <v>4988.1422582316109</v>
      </c>
      <c r="M70" s="625">
        <v>6823.8256930139905</v>
      </c>
      <c r="N70" s="625">
        <v>4888.7593841334919</v>
      </c>
      <c r="O70" s="625">
        <v>6278.006998605535</v>
      </c>
    </row>
    <row r="71" spans="1:15" s="20" customFormat="1" x14ac:dyDescent="0.25">
      <c r="A71" s="819"/>
      <c r="B71" s="819"/>
      <c r="C71" s="815" t="s">
        <v>192</v>
      </c>
      <c r="D71" s="625">
        <v>114532</v>
      </c>
      <c r="E71" s="625">
        <v>131014</v>
      </c>
      <c r="F71" s="625">
        <v>153429</v>
      </c>
      <c r="G71" s="625">
        <v>165526</v>
      </c>
      <c r="H71" s="625">
        <v>178418</v>
      </c>
      <c r="I71" s="625">
        <v>196770</v>
      </c>
      <c r="J71" s="625">
        <v>4804.9933464563546</v>
      </c>
      <c r="K71" s="625">
        <v>5567.939405588405</v>
      </c>
      <c r="L71" s="625">
        <v>10170.925090539666</v>
      </c>
      <c r="M71" s="625">
        <v>6263.7175394064625</v>
      </c>
      <c r="N71" s="625">
        <v>4950.3795100371335</v>
      </c>
      <c r="O71" s="625">
        <v>5810.7142580212103</v>
      </c>
    </row>
    <row r="72" spans="1:15" s="20" customFormat="1" x14ac:dyDescent="0.25">
      <c r="A72" s="819"/>
      <c r="B72" s="819"/>
      <c r="C72" s="452" t="s">
        <v>288</v>
      </c>
      <c r="D72" s="625">
        <v>154775</v>
      </c>
      <c r="E72" s="625">
        <v>192382</v>
      </c>
      <c r="F72" s="625">
        <v>186381</v>
      </c>
      <c r="G72" s="625">
        <v>213907</v>
      </c>
      <c r="H72" s="625">
        <v>232279</v>
      </c>
      <c r="I72" s="625">
        <v>278257</v>
      </c>
      <c r="J72" s="625">
        <v>4792.6945195695362</v>
      </c>
      <c r="K72" s="625">
        <v>6077.5265460702531</v>
      </c>
      <c r="L72" s="625">
        <v>8661.3317444685817</v>
      </c>
      <c r="M72" s="625">
        <v>8664.4018195054578</v>
      </c>
      <c r="N72" s="625">
        <v>5859.8602828795174</v>
      </c>
      <c r="O72" s="625">
        <v>6653.6200462830448</v>
      </c>
    </row>
    <row r="73" spans="1:15" s="20" customFormat="1" x14ac:dyDescent="0.25">
      <c r="A73" s="819"/>
      <c r="B73" s="819"/>
      <c r="C73" s="815" t="s">
        <v>36</v>
      </c>
      <c r="D73" s="625">
        <v>392877</v>
      </c>
      <c r="E73" s="625">
        <v>467497</v>
      </c>
      <c r="F73" s="625">
        <v>492753</v>
      </c>
      <c r="G73" s="625">
        <v>562936</v>
      </c>
      <c r="H73" s="625">
        <v>598328</v>
      </c>
      <c r="I73" s="625">
        <v>711431</v>
      </c>
      <c r="J73" s="625">
        <v>9572.7591121786663</v>
      </c>
      <c r="K73" s="625">
        <v>11208.459116904571</v>
      </c>
      <c r="L73" s="625">
        <v>16988.432610664375</v>
      </c>
      <c r="M73" s="625">
        <v>18268.927040112136</v>
      </c>
      <c r="N73" s="625">
        <v>15650.185295857296</v>
      </c>
      <c r="O73" s="625">
        <v>14664.437790057142</v>
      </c>
    </row>
    <row r="74" spans="1:15" s="20" customFormat="1" x14ac:dyDescent="0.25">
      <c r="A74" s="819"/>
      <c r="B74" s="819" t="s">
        <v>10</v>
      </c>
      <c r="C74" s="815" t="s">
        <v>289</v>
      </c>
      <c r="D74" s="625">
        <v>105</v>
      </c>
      <c r="E74" s="625">
        <v>77</v>
      </c>
      <c r="F74" s="626"/>
      <c r="G74" s="625">
        <v>26</v>
      </c>
      <c r="H74" s="625">
        <v>15</v>
      </c>
      <c r="I74" s="625">
        <v>42</v>
      </c>
      <c r="J74" s="625">
        <v>105</v>
      </c>
      <c r="K74" s="625">
        <v>77</v>
      </c>
      <c r="L74" s="626"/>
      <c r="M74" s="625">
        <v>25.999999999999996</v>
      </c>
      <c r="N74" s="625">
        <v>14.999999999999996</v>
      </c>
      <c r="O74" s="625">
        <v>42</v>
      </c>
    </row>
    <row r="75" spans="1:15" s="20" customFormat="1" x14ac:dyDescent="0.25">
      <c r="A75" s="819"/>
      <c r="B75" s="819"/>
      <c r="C75" s="815" t="s">
        <v>287</v>
      </c>
      <c r="D75" s="625">
        <v>44499</v>
      </c>
      <c r="E75" s="625">
        <v>62526</v>
      </c>
      <c r="F75" s="625">
        <v>97411</v>
      </c>
      <c r="G75" s="625">
        <v>94310</v>
      </c>
      <c r="H75" s="625">
        <v>102990</v>
      </c>
      <c r="I75" s="625">
        <v>116453</v>
      </c>
      <c r="J75" s="625">
        <v>3722.1276939626377</v>
      </c>
      <c r="K75" s="625">
        <v>4333.8388082752717</v>
      </c>
      <c r="L75" s="625">
        <v>8085.7515803502556</v>
      </c>
      <c r="M75" s="625">
        <v>4929.315328880617</v>
      </c>
      <c r="N75" s="625">
        <v>7533.4244653226488</v>
      </c>
      <c r="O75" s="625">
        <v>7436.8721169622859</v>
      </c>
    </row>
    <row r="76" spans="1:15" s="20" customFormat="1" x14ac:dyDescent="0.25">
      <c r="A76" s="819"/>
      <c r="B76" s="819"/>
      <c r="C76" s="815" t="s">
        <v>191</v>
      </c>
      <c r="D76" s="625">
        <v>203018</v>
      </c>
      <c r="E76" s="625">
        <v>246673</v>
      </c>
      <c r="F76" s="625">
        <v>323561</v>
      </c>
      <c r="G76" s="625">
        <v>346458</v>
      </c>
      <c r="H76" s="625">
        <v>357910</v>
      </c>
      <c r="I76" s="625">
        <v>377027</v>
      </c>
      <c r="J76" s="625">
        <v>6849.2365572480176</v>
      </c>
      <c r="K76" s="625">
        <v>8363.907083230406</v>
      </c>
      <c r="L76" s="625">
        <v>19105.861112509552</v>
      </c>
      <c r="M76" s="625">
        <v>12211.297454819249</v>
      </c>
      <c r="N76" s="625">
        <v>9441.6361006268708</v>
      </c>
      <c r="O76" s="625">
        <v>12545.97043386503</v>
      </c>
    </row>
    <row r="77" spans="1:15" s="20" customFormat="1" x14ac:dyDescent="0.25">
      <c r="A77" s="819"/>
      <c r="B77" s="819"/>
      <c r="C77" s="815" t="s">
        <v>192</v>
      </c>
      <c r="D77" s="625">
        <v>316195</v>
      </c>
      <c r="E77" s="625">
        <v>363118</v>
      </c>
      <c r="F77" s="625">
        <v>424531</v>
      </c>
      <c r="G77" s="625">
        <v>480892</v>
      </c>
      <c r="H77" s="625">
        <v>501699</v>
      </c>
      <c r="I77" s="625">
        <v>533357</v>
      </c>
      <c r="J77" s="625">
        <v>7978.6902003611413</v>
      </c>
      <c r="K77" s="625">
        <v>9375.4609110170604</v>
      </c>
      <c r="L77" s="625">
        <v>15442.087683840422</v>
      </c>
      <c r="M77" s="625">
        <v>12830.5691135789</v>
      </c>
      <c r="N77" s="625">
        <v>9492.5193960668494</v>
      </c>
      <c r="O77" s="625">
        <v>10161.383861532657</v>
      </c>
    </row>
    <row r="78" spans="1:15" s="20" customFormat="1" x14ac:dyDescent="0.25">
      <c r="A78" s="819"/>
      <c r="B78" s="819"/>
      <c r="C78" s="452" t="s">
        <v>288</v>
      </c>
      <c r="D78" s="625">
        <v>449149</v>
      </c>
      <c r="E78" s="625">
        <v>541616</v>
      </c>
      <c r="F78" s="625">
        <v>599798</v>
      </c>
      <c r="G78" s="625">
        <v>647918</v>
      </c>
      <c r="H78" s="625">
        <v>703842</v>
      </c>
      <c r="I78" s="625">
        <v>775560</v>
      </c>
      <c r="J78" s="625">
        <v>9281.6540077475001</v>
      </c>
      <c r="K78" s="625">
        <v>12595.269863130346</v>
      </c>
      <c r="L78" s="625">
        <v>22356.441088346102</v>
      </c>
      <c r="M78" s="625">
        <v>18105.75633864625</v>
      </c>
      <c r="N78" s="625">
        <v>11162.620950768925</v>
      </c>
      <c r="O78" s="625">
        <v>11916.399712188282</v>
      </c>
    </row>
    <row r="79" spans="1:15" s="20" customFormat="1" x14ac:dyDescent="0.25">
      <c r="A79" s="819"/>
      <c r="B79" s="819"/>
      <c r="C79" s="815" t="s">
        <v>36</v>
      </c>
      <c r="D79" s="625">
        <v>1012966</v>
      </c>
      <c r="E79" s="625">
        <v>1214010</v>
      </c>
      <c r="F79" s="625">
        <v>1445301</v>
      </c>
      <c r="G79" s="625">
        <v>1569604</v>
      </c>
      <c r="H79" s="625">
        <v>1666456</v>
      </c>
      <c r="I79" s="625">
        <v>1802439</v>
      </c>
      <c r="J79" s="625">
        <v>14895.343887809111</v>
      </c>
      <c r="K79" s="625">
        <v>18515.158136227601</v>
      </c>
      <c r="L79" s="625">
        <v>47324.393783819076</v>
      </c>
      <c r="M79" s="625">
        <v>30571.151814135243</v>
      </c>
      <c r="N79" s="625">
        <v>23051.34115499664</v>
      </c>
      <c r="O79" s="625">
        <v>23864.482837011565</v>
      </c>
    </row>
    <row r="80" spans="1:15" s="20" customFormat="1" x14ac:dyDescent="0.25">
      <c r="A80" s="819"/>
      <c r="B80" s="819" t="s">
        <v>36</v>
      </c>
      <c r="C80" s="815" t="s">
        <v>289</v>
      </c>
      <c r="D80" s="625">
        <v>121</v>
      </c>
      <c r="E80" s="625">
        <v>77</v>
      </c>
      <c r="F80" s="626"/>
      <c r="G80" s="625">
        <v>39</v>
      </c>
      <c r="H80" s="625">
        <v>15</v>
      </c>
      <c r="I80" s="625">
        <v>42</v>
      </c>
      <c r="J80" s="625">
        <v>105.75916035975324</v>
      </c>
      <c r="K80" s="625">
        <v>77</v>
      </c>
      <c r="L80" s="626"/>
      <c r="M80" s="625">
        <v>29.068883707497264</v>
      </c>
      <c r="N80" s="625">
        <v>14.999999999999996</v>
      </c>
      <c r="O80" s="625">
        <v>42</v>
      </c>
    </row>
    <row r="81" spans="1:15" s="20" customFormat="1" x14ac:dyDescent="0.25">
      <c r="A81" s="819"/>
      <c r="B81" s="819"/>
      <c r="C81" s="815" t="s">
        <v>287</v>
      </c>
      <c r="D81" s="625">
        <v>88541</v>
      </c>
      <c r="E81" s="625">
        <v>106664</v>
      </c>
      <c r="F81" s="625">
        <v>155925</v>
      </c>
      <c r="G81" s="625">
        <v>155967</v>
      </c>
      <c r="H81" s="625">
        <v>176088</v>
      </c>
      <c r="I81" s="625">
        <v>205112</v>
      </c>
      <c r="J81" s="625">
        <v>6276.23136718152</v>
      </c>
      <c r="K81" s="625">
        <v>6874.5776806665199</v>
      </c>
      <c r="L81" s="625">
        <v>12207.761137583479</v>
      </c>
      <c r="M81" s="625">
        <v>8621.7815916083837</v>
      </c>
      <c r="N81" s="625">
        <v>17505.528776459334</v>
      </c>
      <c r="O81" s="625">
        <v>12395.175397833902</v>
      </c>
    </row>
    <row r="82" spans="1:15" s="20" customFormat="1" x14ac:dyDescent="0.25">
      <c r="A82" s="819"/>
      <c r="B82" s="819"/>
      <c r="C82" s="815" t="s">
        <v>191</v>
      </c>
      <c r="D82" s="625">
        <v>282530</v>
      </c>
      <c r="E82" s="625">
        <v>346636</v>
      </c>
      <c r="F82" s="625">
        <v>417990</v>
      </c>
      <c r="G82" s="625">
        <v>468291</v>
      </c>
      <c r="H82" s="625">
        <v>472443</v>
      </c>
      <c r="I82" s="625">
        <v>524772</v>
      </c>
      <c r="J82" s="625">
        <v>8267.4169936372145</v>
      </c>
      <c r="K82" s="625">
        <v>10220.590699896915</v>
      </c>
      <c r="L82" s="625">
        <v>20061.415799371003</v>
      </c>
      <c r="M82" s="625">
        <v>14513.943630379017</v>
      </c>
      <c r="N82" s="625">
        <v>11272.022909262039</v>
      </c>
      <c r="O82" s="625">
        <v>14775.969458495263</v>
      </c>
    </row>
    <row r="83" spans="1:15" s="20" customFormat="1" x14ac:dyDescent="0.25">
      <c r="A83" s="819"/>
      <c r="B83" s="819"/>
      <c r="C83" s="815" t="s">
        <v>192</v>
      </c>
      <c r="D83" s="625">
        <v>430727</v>
      </c>
      <c r="E83" s="625">
        <v>494132</v>
      </c>
      <c r="F83" s="625">
        <v>577960</v>
      </c>
      <c r="G83" s="625">
        <v>646418</v>
      </c>
      <c r="H83" s="625">
        <v>680117</v>
      </c>
      <c r="I83" s="625">
        <v>730127</v>
      </c>
      <c r="J83" s="625">
        <v>9186.7643331977561</v>
      </c>
      <c r="K83" s="625">
        <v>11189.355428263842</v>
      </c>
      <c r="L83" s="625">
        <v>20765.44353619195</v>
      </c>
      <c r="M83" s="625">
        <v>14949.927642170818</v>
      </c>
      <c r="N83" s="625">
        <v>11137.816143594897</v>
      </c>
      <c r="O83" s="625">
        <v>11720.466914634631</v>
      </c>
    </row>
    <row r="84" spans="1:15" s="20" customFormat="1" x14ac:dyDescent="0.25">
      <c r="A84" s="819"/>
      <c r="B84" s="819"/>
      <c r="C84" s="452" t="s">
        <v>288</v>
      </c>
      <c r="D84" s="625">
        <v>603924</v>
      </c>
      <c r="E84" s="625">
        <v>733998</v>
      </c>
      <c r="F84" s="625">
        <v>786179</v>
      </c>
      <c r="G84" s="625">
        <v>861825</v>
      </c>
      <c r="H84" s="625">
        <v>936121</v>
      </c>
      <c r="I84" s="625">
        <v>1053817</v>
      </c>
      <c r="J84" s="625">
        <v>11078.206139553125</v>
      </c>
      <c r="K84" s="625">
        <v>14157.641017508748</v>
      </c>
      <c r="L84" s="625">
        <v>25305.97242058942</v>
      </c>
      <c r="M84" s="625">
        <v>21267.019239411409</v>
      </c>
      <c r="N84" s="625">
        <v>13539.311446214577</v>
      </c>
      <c r="O84" s="625">
        <v>15097.496640290999</v>
      </c>
    </row>
    <row r="85" spans="1:15" s="20" customFormat="1" x14ac:dyDescent="0.25">
      <c r="A85" s="819"/>
      <c r="B85" s="819"/>
      <c r="C85" s="815" t="s">
        <v>36</v>
      </c>
      <c r="D85" s="625">
        <v>1405843</v>
      </c>
      <c r="E85" s="625">
        <v>1681507</v>
      </c>
      <c r="F85" s="625">
        <v>1938054</v>
      </c>
      <c r="G85" s="625">
        <v>2132540</v>
      </c>
      <c r="H85" s="625">
        <v>2264784</v>
      </c>
      <c r="I85" s="625">
        <v>2513870</v>
      </c>
      <c r="J85" s="625">
        <v>19426.728422850378</v>
      </c>
      <c r="K85" s="625">
        <v>21456.086184452677</v>
      </c>
      <c r="L85" s="625">
        <v>55170.443073312839</v>
      </c>
      <c r="M85" s="625">
        <v>40353.378426597359</v>
      </c>
      <c r="N85" s="625">
        <v>31711.950787274247</v>
      </c>
      <c r="O85" s="625">
        <v>32601.239306155039</v>
      </c>
    </row>
    <row r="86" spans="1:15" s="20" customFormat="1" x14ac:dyDescent="0.25">
      <c r="A86" s="819" t="s">
        <v>70</v>
      </c>
      <c r="B86" s="819" t="s">
        <v>9</v>
      </c>
      <c r="C86" s="815" t="s">
        <v>289</v>
      </c>
      <c r="D86" s="625">
        <v>20</v>
      </c>
      <c r="E86" s="626"/>
      <c r="F86" s="626"/>
      <c r="G86" s="625">
        <v>235</v>
      </c>
      <c r="H86" s="625">
        <v>37</v>
      </c>
      <c r="I86" s="626"/>
      <c r="J86" s="625">
        <v>19.999999999999996</v>
      </c>
      <c r="K86" s="626"/>
      <c r="L86" s="626"/>
      <c r="M86" s="625">
        <v>171.81676286090365</v>
      </c>
      <c r="N86" s="625">
        <v>27.730849247724098</v>
      </c>
      <c r="O86" s="626"/>
    </row>
    <row r="87" spans="1:15" s="20" customFormat="1" x14ac:dyDescent="0.25">
      <c r="A87" s="819"/>
      <c r="B87" s="819"/>
      <c r="C87" s="815" t="s">
        <v>287</v>
      </c>
      <c r="D87" s="625">
        <v>177831</v>
      </c>
      <c r="E87" s="625">
        <v>154997</v>
      </c>
      <c r="F87" s="625">
        <v>165832</v>
      </c>
      <c r="G87" s="625">
        <v>191406</v>
      </c>
      <c r="H87" s="625">
        <v>184309</v>
      </c>
      <c r="I87" s="625">
        <v>179758</v>
      </c>
      <c r="J87" s="625">
        <v>6993.8937183083553</v>
      </c>
      <c r="K87" s="625">
        <v>6562.0940340185607</v>
      </c>
      <c r="L87" s="625">
        <v>8558.3614312739683</v>
      </c>
      <c r="M87" s="625">
        <v>8943.7293342041103</v>
      </c>
      <c r="N87" s="625">
        <v>9661.8445708706968</v>
      </c>
      <c r="O87" s="625">
        <v>8853.7132871272461</v>
      </c>
    </row>
    <row r="88" spans="1:15" s="20" customFormat="1" x14ac:dyDescent="0.25">
      <c r="A88" s="819"/>
      <c r="B88" s="819"/>
      <c r="C88" s="815" t="s">
        <v>191</v>
      </c>
      <c r="D88" s="625">
        <v>926793</v>
      </c>
      <c r="E88" s="625">
        <v>820354</v>
      </c>
      <c r="F88" s="625">
        <v>724033</v>
      </c>
      <c r="G88" s="625">
        <v>763426</v>
      </c>
      <c r="H88" s="625">
        <v>743664</v>
      </c>
      <c r="I88" s="625">
        <v>668177</v>
      </c>
      <c r="J88" s="625">
        <v>16932.397753980931</v>
      </c>
      <c r="K88" s="625">
        <v>21161.613058014365</v>
      </c>
      <c r="L88" s="625">
        <v>25554.446785369619</v>
      </c>
      <c r="M88" s="625">
        <v>20018.479543769354</v>
      </c>
      <c r="N88" s="625">
        <v>14510.459065909328</v>
      </c>
      <c r="O88" s="625">
        <v>15305.065899597495</v>
      </c>
    </row>
    <row r="89" spans="1:15" s="20" customFormat="1" x14ac:dyDescent="0.25">
      <c r="A89" s="819"/>
      <c r="B89" s="819"/>
      <c r="C89" s="815" t="s">
        <v>192</v>
      </c>
      <c r="D89" s="625">
        <v>935894</v>
      </c>
      <c r="E89" s="625">
        <v>986418</v>
      </c>
      <c r="F89" s="625">
        <v>949068</v>
      </c>
      <c r="G89" s="625">
        <v>964469</v>
      </c>
      <c r="H89" s="625">
        <v>955334</v>
      </c>
      <c r="I89" s="625">
        <v>883122</v>
      </c>
      <c r="J89" s="625">
        <v>15523.954110712812</v>
      </c>
      <c r="K89" s="625">
        <v>17135.281921621394</v>
      </c>
      <c r="L89" s="625">
        <v>32089.796005583037</v>
      </c>
      <c r="M89" s="625">
        <v>21363.441913799987</v>
      </c>
      <c r="N89" s="625">
        <v>13299.642540668769</v>
      </c>
      <c r="O89" s="625">
        <v>13044.130404780009</v>
      </c>
    </row>
    <row r="90" spans="1:15" s="20" customFormat="1" x14ac:dyDescent="0.25">
      <c r="A90" s="819"/>
      <c r="B90" s="819"/>
      <c r="C90" s="452" t="s">
        <v>288</v>
      </c>
      <c r="D90" s="625">
        <v>615158</v>
      </c>
      <c r="E90" s="625">
        <v>705599</v>
      </c>
      <c r="F90" s="625">
        <v>709660</v>
      </c>
      <c r="G90" s="625">
        <v>792219</v>
      </c>
      <c r="H90" s="625">
        <v>821262</v>
      </c>
      <c r="I90" s="625">
        <v>896705</v>
      </c>
      <c r="J90" s="625">
        <v>11090.57079286519</v>
      </c>
      <c r="K90" s="625">
        <v>12964.674076847576</v>
      </c>
      <c r="L90" s="625">
        <v>24760.109314066212</v>
      </c>
      <c r="M90" s="625">
        <v>21596.780986946233</v>
      </c>
      <c r="N90" s="625">
        <v>12231.132008740107</v>
      </c>
      <c r="O90" s="625">
        <v>14178.826404777587</v>
      </c>
    </row>
    <row r="91" spans="1:15" s="20" customFormat="1" x14ac:dyDescent="0.25">
      <c r="A91" s="819"/>
      <c r="B91" s="819"/>
      <c r="C91" s="815" t="s">
        <v>36</v>
      </c>
      <c r="D91" s="625">
        <v>2655696</v>
      </c>
      <c r="E91" s="625">
        <v>2667368</v>
      </c>
      <c r="F91" s="625">
        <v>2548593</v>
      </c>
      <c r="G91" s="625">
        <v>2711755</v>
      </c>
      <c r="H91" s="625">
        <v>2704606</v>
      </c>
      <c r="I91" s="625">
        <v>2627762</v>
      </c>
      <c r="J91" s="625">
        <v>26045.640261786233</v>
      </c>
      <c r="K91" s="625">
        <v>34810.865347736231</v>
      </c>
      <c r="L91" s="625">
        <v>70186.455445491738</v>
      </c>
      <c r="M91" s="625">
        <v>51904.07278307926</v>
      </c>
      <c r="N91" s="625">
        <v>30958.827035560949</v>
      </c>
      <c r="O91" s="625">
        <v>30102.166751020002</v>
      </c>
    </row>
    <row r="92" spans="1:15" s="20" customFormat="1" x14ac:dyDescent="0.25">
      <c r="A92" s="819"/>
      <c r="B92" s="819" t="s">
        <v>10</v>
      </c>
      <c r="C92" s="815" t="s">
        <v>289</v>
      </c>
      <c r="D92" s="625">
        <v>385</v>
      </c>
      <c r="E92" s="625">
        <v>185</v>
      </c>
      <c r="F92" s="626"/>
      <c r="G92" s="625">
        <v>42</v>
      </c>
      <c r="H92" s="625">
        <v>147</v>
      </c>
      <c r="I92" s="626"/>
      <c r="J92" s="625">
        <v>254.46610776290032</v>
      </c>
      <c r="K92" s="625">
        <v>185</v>
      </c>
      <c r="L92" s="626"/>
      <c r="M92" s="625">
        <v>42</v>
      </c>
      <c r="N92" s="625">
        <v>144.03124660989366</v>
      </c>
      <c r="O92" s="626"/>
    </row>
    <row r="93" spans="1:15" s="20" customFormat="1" x14ac:dyDescent="0.25">
      <c r="A93" s="819"/>
      <c r="B93" s="819"/>
      <c r="C93" s="815" t="s">
        <v>287</v>
      </c>
      <c r="D93" s="625">
        <v>25935</v>
      </c>
      <c r="E93" s="625">
        <v>36185</v>
      </c>
      <c r="F93" s="625">
        <v>49464</v>
      </c>
      <c r="G93" s="625">
        <v>49845</v>
      </c>
      <c r="H93" s="625">
        <v>60333</v>
      </c>
      <c r="I93" s="625">
        <v>77131</v>
      </c>
      <c r="J93" s="625">
        <v>2420.6862314472987</v>
      </c>
      <c r="K93" s="625">
        <v>3800.5283122634528</v>
      </c>
      <c r="L93" s="625">
        <v>3137.6890630933376</v>
      </c>
      <c r="M93" s="625">
        <v>3518.9711050116771</v>
      </c>
      <c r="N93" s="625">
        <v>5098.3041278418868</v>
      </c>
      <c r="O93" s="625">
        <v>4037.6612258498758</v>
      </c>
    </row>
    <row r="94" spans="1:15" s="20" customFormat="1" x14ac:dyDescent="0.25">
      <c r="A94" s="819"/>
      <c r="B94" s="819"/>
      <c r="C94" s="815" t="s">
        <v>191</v>
      </c>
      <c r="D94" s="625">
        <v>105215</v>
      </c>
      <c r="E94" s="625">
        <v>117930</v>
      </c>
      <c r="F94" s="625">
        <v>164572</v>
      </c>
      <c r="G94" s="625">
        <v>141695</v>
      </c>
      <c r="H94" s="625">
        <v>149185</v>
      </c>
      <c r="I94" s="625">
        <v>218523</v>
      </c>
      <c r="J94" s="625">
        <v>6100.0621014818971</v>
      </c>
      <c r="K94" s="625">
        <v>6786.8675615389429</v>
      </c>
      <c r="L94" s="625">
        <v>10308.214905866149</v>
      </c>
      <c r="M94" s="625">
        <v>6191.5109955357311</v>
      </c>
      <c r="N94" s="625">
        <v>5327.221413456723</v>
      </c>
      <c r="O94" s="625">
        <v>8977.4876006455725</v>
      </c>
    </row>
    <row r="95" spans="1:15" s="20" customFormat="1" x14ac:dyDescent="0.25">
      <c r="A95" s="819"/>
      <c r="B95" s="819"/>
      <c r="C95" s="815" t="s">
        <v>192</v>
      </c>
      <c r="D95" s="625">
        <v>93765</v>
      </c>
      <c r="E95" s="625">
        <v>106263</v>
      </c>
      <c r="F95" s="625">
        <v>164074</v>
      </c>
      <c r="G95" s="625">
        <v>139708</v>
      </c>
      <c r="H95" s="625">
        <v>167626</v>
      </c>
      <c r="I95" s="625">
        <v>202967</v>
      </c>
      <c r="J95" s="625">
        <v>4668.4592642371317</v>
      </c>
      <c r="K95" s="625">
        <v>4544.3406500410356</v>
      </c>
      <c r="L95" s="625">
        <v>7651.1773590600578</v>
      </c>
      <c r="M95" s="625">
        <v>4986.8952198364714</v>
      </c>
      <c r="N95" s="625">
        <v>4983.6953414879781</v>
      </c>
      <c r="O95" s="625">
        <v>6166.3447307930855</v>
      </c>
    </row>
    <row r="96" spans="1:15" s="20" customFormat="1" x14ac:dyDescent="0.25">
      <c r="A96" s="819"/>
      <c r="B96" s="819"/>
      <c r="C96" s="452" t="s">
        <v>288</v>
      </c>
      <c r="D96" s="625">
        <v>50227</v>
      </c>
      <c r="E96" s="625">
        <v>76052</v>
      </c>
      <c r="F96" s="625">
        <v>102133</v>
      </c>
      <c r="G96" s="625">
        <v>98243</v>
      </c>
      <c r="H96" s="625">
        <v>108233</v>
      </c>
      <c r="I96" s="625">
        <v>153843</v>
      </c>
      <c r="J96" s="625">
        <v>3034.2477699536576</v>
      </c>
      <c r="K96" s="625">
        <v>5253.6133835665278</v>
      </c>
      <c r="L96" s="625">
        <v>5166.2133179139073</v>
      </c>
      <c r="M96" s="625">
        <v>5711.7990596863301</v>
      </c>
      <c r="N96" s="625">
        <v>3842.0208011087147</v>
      </c>
      <c r="O96" s="625">
        <v>6215.627948049163</v>
      </c>
    </row>
    <row r="97" spans="1:15" s="20" customFormat="1" x14ac:dyDescent="0.25">
      <c r="A97" s="819"/>
      <c r="B97" s="819"/>
      <c r="C97" s="815" t="s">
        <v>36</v>
      </c>
      <c r="D97" s="625">
        <v>275527</v>
      </c>
      <c r="E97" s="625">
        <v>336615</v>
      </c>
      <c r="F97" s="625">
        <v>480243</v>
      </c>
      <c r="G97" s="625">
        <v>429533</v>
      </c>
      <c r="H97" s="625">
        <v>485524</v>
      </c>
      <c r="I97" s="625">
        <v>652464</v>
      </c>
      <c r="J97" s="625">
        <v>9609.9018197984751</v>
      </c>
      <c r="K97" s="625">
        <v>10952.532009327233</v>
      </c>
      <c r="L97" s="625">
        <v>16587.928976992851</v>
      </c>
      <c r="M97" s="625">
        <v>11232.520588098238</v>
      </c>
      <c r="N97" s="625">
        <v>10386.93449380872</v>
      </c>
      <c r="O97" s="625">
        <v>14073.168815708257</v>
      </c>
    </row>
    <row r="98" spans="1:15" s="20" customFormat="1" x14ac:dyDescent="0.25">
      <c r="A98" s="819"/>
      <c r="B98" s="819" t="s">
        <v>36</v>
      </c>
      <c r="C98" s="815" t="s">
        <v>289</v>
      </c>
      <c r="D98" s="625">
        <v>405</v>
      </c>
      <c r="E98" s="625">
        <v>185</v>
      </c>
      <c r="F98" s="626"/>
      <c r="G98" s="625">
        <v>277</v>
      </c>
      <c r="H98" s="625">
        <v>184</v>
      </c>
      <c r="I98" s="626"/>
      <c r="J98" s="625">
        <v>255.25085700149961</v>
      </c>
      <c r="K98" s="625">
        <v>185</v>
      </c>
      <c r="L98" s="626"/>
      <c r="M98" s="625">
        <v>176.87566254292872</v>
      </c>
      <c r="N98" s="625">
        <v>146.67651482088058</v>
      </c>
      <c r="O98" s="626"/>
    </row>
    <row r="99" spans="1:15" s="20" customFormat="1" x14ac:dyDescent="0.25">
      <c r="A99" s="819"/>
      <c r="B99" s="819"/>
      <c r="C99" s="815" t="s">
        <v>287</v>
      </c>
      <c r="D99" s="625">
        <v>203766</v>
      </c>
      <c r="E99" s="625">
        <v>191182</v>
      </c>
      <c r="F99" s="625">
        <v>215296</v>
      </c>
      <c r="G99" s="625">
        <v>241251</v>
      </c>
      <c r="H99" s="625">
        <v>244642</v>
      </c>
      <c r="I99" s="625">
        <v>256889</v>
      </c>
      <c r="J99" s="625">
        <v>7470.1769596733957</v>
      </c>
      <c r="K99" s="625">
        <v>7816.0824817857629</v>
      </c>
      <c r="L99" s="625">
        <v>9205.2593420487356</v>
      </c>
      <c r="M99" s="625">
        <v>9876.4549167003479</v>
      </c>
      <c r="N99" s="625">
        <v>10824.839123339922</v>
      </c>
      <c r="O99" s="625">
        <v>10301.933272498474</v>
      </c>
    </row>
    <row r="100" spans="1:15" s="20" customFormat="1" x14ac:dyDescent="0.25">
      <c r="A100" s="819"/>
      <c r="B100" s="819"/>
      <c r="C100" s="815" t="s">
        <v>191</v>
      </c>
      <c r="D100" s="625">
        <v>1032008</v>
      </c>
      <c r="E100" s="625">
        <v>938284</v>
      </c>
      <c r="F100" s="625">
        <v>888605</v>
      </c>
      <c r="G100" s="625">
        <v>905121</v>
      </c>
      <c r="H100" s="625">
        <v>892849</v>
      </c>
      <c r="I100" s="625">
        <v>886700</v>
      </c>
      <c r="J100" s="625">
        <v>19762.354654503066</v>
      </c>
      <c r="K100" s="625">
        <v>23266.770502973195</v>
      </c>
      <c r="L100" s="625">
        <v>31113.453774678546</v>
      </c>
      <c r="M100" s="625">
        <v>22497.898752314723</v>
      </c>
      <c r="N100" s="625">
        <v>16457.335515617138</v>
      </c>
      <c r="O100" s="625">
        <v>18501.927410870412</v>
      </c>
    </row>
    <row r="101" spans="1:15" s="20" customFormat="1" x14ac:dyDescent="0.25">
      <c r="A101" s="819"/>
      <c r="B101" s="819"/>
      <c r="C101" s="815" t="s">
        <v>192</v>
      </c>
      <c r="D101" s="625">
        <v>1029659</v>
      </c>
      <c r="E101" s="625">
        <v>1092681</v>
      </c>
      <c r="F101" s="625">
        <v>1113142</v>
      </c>
      <c r="G101" s="625">
        <v>1104177</v>
      </c>
      <c r="H101" s="625">
        <v>1122960</v>
      </c>
      <c r="I101" s="625">
        <v>1086089</v>
      </c>
      <c r="J101" s="625">
        <v>15973.352323304456</v>
      </c>
      <c r="K101" s="625">
        <v>17677.655227046482</v>
      </c>
      <c r="L101" s="625">
        <v>34392.640595896795</v>
      </c>
      <c r="M101" s="625">
        <v>22682.370658992986</v>
      </c>
      <c r="N101" s="625">
        <v>14679.320957745515</v>
      </c>
      <c r="O101" s="625">
        <v>14841.930088158235</v>
      </c>
    </row>
    <row r="102" spans="1:15" s="20" customFormat="1" x14ac:dyDescent="0.25">
      <c r="A102" s="819"/>
      <c r="B102" s="819"/>
      <c r="C102" s="452" t="s">
        <v>288</v>
      </c>
      <c r="D102" s="625">
        <v>665385</v>
      </c>
      <c r="E102" s="625">
        <v>781651</v>
      </c>
      <c r="F102" s="625">
        <v>811793</v>
      </c>
      <c r="G102" s="625">
        <v>890462</v>
      </c>
      <c r="H102" s="625">
        <v>929495</v>
      </c>
      <c r="I102" s="625">
        <v>1050548</v>
      </c>
      <c r="J102" s="625">
        <v>11655.330255424196</v>
      </c>
      <c r="K102" s="625">
        <v>13878.949775525161</v>
      </c>
      <c r="L102" s="625">
        <v>25662.5359519187</v>
      </c>
      <c r="M102" s="625">
        <v>23915.591896630965</v>
      </c>
      <c r="N102" s="625">
        <v>12891.742124956387</v>
      </c>
      <c r="O102" s="625">
        <v>15571.364553013311</v>
      </c>
    </row>
    <row r="103" spans="1:15" s="20" customFormat="1" x14ac:dyDescent="0.25">
      <c r="A103" s="819"/>
      <c r="B103" s="819"/>
      <c r="C103" s="815" t="s">
        <v>36</v>
      </c>
      <c r="D103" s="625">
        <v>2931223</v>
      </c>
      <c r="E103" s="625">
        <v>3003983</v>
      </c>
      <c r="F103" s="625">
        <v>3028836</v>
      </c>
      <c r="G103" s="625">
        <v>3141288</v>
      </c>
      <c r="H103" s="625">
        <v>3190130</v>
      </c>
      <c r="I103" s="625">
        <v>3280226</v>
      </c>
      <c r="J103" s="625">
        <v>28378.783023879667</v>
      </c>
      <c r="K103" s="625">
        <v>36593.280789584351</v>
      </c>
      <c r="L103" s="625">
        <v>78241.247039231355</v>
      </c>
      <c r="M103" s="625">
        <v>57031.387014635126</v>
      </c>
      <c r="N103" s="625">
        <v>34239.710076409887</v>
      </c>
      <c r="O103" s="625">
        <v>35003.398480294869</v>
      </c>
    </row>
    <row r="104" spans="1:15" s="20" customFormat="1" x14ac:dyDescent="0.25">
      <c r="A104" s="26" t="s">
        <v>314</v>
      </c>
    </row>
    <row r="105" spans="1:15" s="20" customFormat="1" x14ac:dyDescent="0.25">
      <c r="A105" s="26"/>
    </row>
    <row r="106" spans="1:15" s="20" customFormat="1" x14ac:dyDescent="0.25"/>
    <row r="107" spans="1:15" s="20" customFormat="1" x14ac:dyDescent="0.25"/>
    <row r="108" spans="1:15" s="20" customFormat="1" x14ac:dyDescent="0.25"/>
    <row r="109" spans="1:15" s="20" customFormat="1" x14ac:dyDescent="0.25"/>
    <row r="110" spans="1:15" s="20" customFormat="1" x14ac:dyDescent="0.25"/>
    <row r="111" spans="1:15" s="20" customFormat="1" x14ac:dyDescent="0.25"/>
    <row r="112" spans="1:15" s="20" customFormat="1" x14ac:dyDescent="0.25"/>
    <row r="113" s="20" customFormat="1" x14ac:dyDescent="0.25"/>
    <row r="114" s="20" customFormat="1" x14ac:dyDescent="0.25"/>
    <row r="115" s="20" customFormat="1" x14ac:dyDescent="0.25"/>
    <row r="116" s="20" customFormat="1" x14ac:dyDescent="0.25"/>
    <row r="117" s="20" customFormat="1" x14ac:dyDescent="0.25"/>
    <row r="118" s="20" customFormat="1" x14ac:dyDescent="0.25"/>
    <row r="119" s="20" customFormat="1" x14ac:dyDescent="0.25"/>
    <row r="120" s="20" customFormat="1" x14ac:dyDescent="0.25"/>
    <row r="121" s="20" customFormat="1" x14ac:dyDescent="0.25"/>
    <row r="122" s="20" customFormat="1" x14ac:dyDescent="0.25"/>
    <row r="123" s="20" customFormat="1" x14ac:dyDescent="0.25"/>
    <row r="124" s="20" customFormat="1" x14ac:dyDescent="0.25"/>
    <row r="125" s="20" customFormat="1" x14ac:dyDescent="0.25"/>
    <row r="126" s="20" customFormat="1" x14ac:dyDescent="0.25"/>
    <row r="127" s="20" customFormat="1" x14ac:dyDescent="0.25"/>
    <row r="128" s="20" customFormat="1" x14ac:dyDescent="0.25"/>
    <row r="129" s="20" customFormat="1" x14ac:dyDescent="0.25"/>
    <row r="130" s="20" customFormat="1" x14ac:dyDescent="0.25"/>
    <row r="131" s="20" customFormat="1" x14ac:dyDescent="0.25"/>
    <row r="132" s="20" customFormat="1" x14ac:dyDescent="0.25"/>
    <row r="133" s="20" customFormat="1" x14ac:dyDescent="0.25"/>
    <row r="134" s="20" customFormat="1" x14ac:dyDescent="0.25"/>
    <row r="135" s="20" customFormat="1" x14ac:dyDescent="0.25"/>
    <row r="136" s="20" customFormat="1" x14ac:dyDescent="0.25"/>
    <row r="137" s="20" customFormat="1" x14ac:dyDescent="0.25"/>
    <row r="138" s="20" customFormat="1" x14ac:dyDescent="0.25"/>
    <row r="139" s="20" customFormat="1" x14ac:dyDescent="0.25"/>
    <row r="140" s="20" customFormat="1" x14ac:dyDescent="0.25"/>
    <row r="141" s="20" customFormat="1" x14ac:dyDescent="0.25"/>
    <row r="142" s="20" customFormat="1" x14ac:dyDescent="0.25"/>
    <row r="143" s="20" customFormat="1" x14ac:dyDescent="0.25"/>
    <row r="144" s="20" customFormat="1" x14ac:dyDescent="0.25"/>
    <row r="145" s="20" customFormat="1" x14ac:dyDescent="0.25"/>
    <row r="146" s="20" customFormat="1" x14ac:dyDescent="0.25"/>
    <row r="147" s="20" customFormat="1" x14ac:dyDescent="0.25"/>
    <row r="148" s="20" customFormat="1" x14ac:dyDescent="0.25"/>
    <row r="149" s="20" customFormat="1" x14ac:dyDescent="0.25"/>
    <row r="150" s="20" customFormat="1" x14ac:dyDescent="0.25"/>
    <row r="151" s="20" customFormat="1" x14ac:dyDescent="0.25"/>
    <row r="152" s="20" customFormat="1" x14ac:dyDescent="0.25"/>
    <row r="153" s="20" customFormat="1" x14ac:dyDescent="0.25"/>
    <row r="154" s="20" customFormat="1" x14ac:dyDescent="0.25"/>
    <row r="155" s="20" customFormat="1" x14ac:dyDescent="0.25"/>
    <row r="156" s="20" customFormat="1" x14ac:dyDescent="0.25"/>
    <row r="157" s="20" customFormat="1" x14ac:dyDescent="0.25"/>
    <row r="158" s="20" customFormat="1" x14ac:dyDescent="0.25"/>
    <row r="159" s="20" customFormat="1" x14ac:dyDescent="0.25"/>
    <row r="160" s="20" customFormat="1" x14ac:dyDescent="0.25"/>
    <row r="161" s="20" customFormat="1" x14ac:dyDescent="0.25"/>
    <row r="162" s="20" customFormat="1" x14ac:dyDescent="0.25"/>
    <row r="163" s="20" customFormat="1" x14ac:dyDescent="0.25"/>
    <row r="164" s="20" customFormat="1" x14ac:dyDescent="0.25"/>
    <row r="165" s="20" customFormat="1" x14ac:dyDescent="0.25"/>
    <row r="166" s="20" customFormat="1" x14ac:dyDescent="0.25"/>
    <row r="167" s="20" customFormat="1" x14ac:dyDescent="0.25"/>
    <row r="168" s="20" customFormat="1" x14ac:dyDescent="0.25"/>
    <row r="169" s="20" customFormat="1" x14ac:dyDescent="0.25"/>
    <row r="170" s="20" customFormat="1" x14ac:dyDescent="0.25"/>
    <row r="171" s="20" customFormat="1" x14ac:dyDescent="0.25"/>
    <row r="172" s="20" customFormat="1" x14ac:dyDescent="0.25"/>
    <row r="173" s="20" customFormat="1" x14ac:dyDescent="0.25"/>
    <row r="174" s="20" customFormat="1" x14ac:dyDescent="0.25"/>
    <row r="175" s="20" customFormat="1" x14ac:dyDescent="0.25"/>
    <row r="176" s="20" customFormat="1" x14ac:dyDescent="0.25"/>
    <row r="177" s="20" customFormat="1" x14ac:dyDescent="0.25"/>
    <row r="178" s="20" customFormat="1" x14ac:dyDescent="0.25"/>
    <row r="179" s="20" customFormat="1" x14ac:dyDescent="0.25"/>
    <row r="180" s="20" customFormat="1" x14ac:dyDescent="0.25"/>
    <row r="181" s="20" customFormat="1" x14ac:dyDescent="0.25"/>
    <row r="182" s="20" customFormat="1" x14ac:dyDescent="0.25"/>
    <row r="183" s="20" customFormat="1" x14ac:dyDescent="0.25"/>
    <row r="184" s="20" customFormat="1" x14ac:dyDescent="0.25"/>
    <row r="185" s="20" customFormat="1" x14ac:dyDescent="0.25"/>
    <row r="186" s="20" customFormat="1" x14ac:dyDescent="0.25"/>
    <row r="187" s="20" customFormat="1" x14ac:dyDescent="0.25"/>
    <row r="188" s="20" customFormat="1" x14ac:dyDescent="0.25"/>
    <row r="189" s="20" customFormat="1" x14ac:dyDescent="0.25"/>
    <row r="190" s="20" customFormat="1" x14ac:dyDescent="0.25"/>
    <row r="191" s="20" customFormat="1" x14ac:dyDescent="0.25"/>
    <row r="192" s="20" customFormat="1" x14ac:dyDescent="0.25"/>
    <row r="193" s="20" customFormat="1" x14ac:dyDescent="0.25"/>
    <row r="194" s="20" customFormat="1" x14ac:dyDescent="0.25"/>
    <row r="195" s="20" customFormat="1" x14ac:dyDescent="0.25"/>
    <row r="196" s="20" customFormat="1" x14ac:dyDescent="0.25"/>
    <row r="197" s="20" customFormat="1" x14ac:dyDescent="0.25"/>
    <row r="198" s="20" customFormat="1" x14ac:dyDescent="0.25"/>
    <row r="199" s="20" customFormat="1" x14ac:dyDescent="0.25"/>
    <row r="200" s="20" customFormat="1" x14ac:dyDescent="0.25"/>
    <row r="201" s="20" customFormat="1" x14ac:dyDescent="0.25"/>
    <row r="202" s="20" customFormat="1" x14ac:dyDescent="0.25"/>
    <row r="203" s="20" customFormat="1" x14ac:dyDescent="0.25"/>
    <row r="204" s="20" customFormat="1" x14ac:dyDescent="0.25"/>
    <row r="205" s="20" customFormat="1" x14ac:dyDescent="0.25"/>
    <row r="206" s="20" customFormat="1" x14ac:dyDescent="0.25"/>
    <row r="207" s="20" customFormat="1" x14ac:dyDescent="0.25"/>
    <row r="208" s="20" customFormat="1" x14ac:dyDescent="0.25"/>
    <row r="209" s="20" customFormat="1" x14ac:dyDescent="0.25"/>
    <row r="210" s="20" customFormat="1" x14ac:dyDescent="0.25"/>
    <row r="211" s="20" customFormat="1" x14ac:dyDescent="0.25"/>
    <row r="212" s="20" customFormat="1" x14ac:dyDescent="0.25"/>
    <row r="213" s="20" customFormat="1" x14ac:dyDescent="0.25"/>
    <row r="214" s="20" customFormat="1" x14ac:dyDescent="0.25"/>
    <row r="215" s="20" customFormat="1" x14ac:dyDescent="0.25"/>
    <row r="216" s="20" customFormat="1" x14ac:dyDescent="0.25"/>
    <row r="217" s="20" customFormat="1" x14ac:dyDescent="0.25"/>
    <row r="218" s="20" customFormat="1" x14ac:dyDescent="0.25"/>
    <row r="219" s="20" customFormat="1" x14ac:dyDescent="0.25"/>
    <row r="220" s="20" customFormat="1" x14ac:dyDescent="0.25"/>
    <row r="221" s="20" customFormat="1" x14ac:dyDescent="0.25"/>
    <row r="222" s="20" customFormat="1" x14ac:dyDescent="0.25"/>
    <row r="223" s="20" customFormat="1" x14ac:dyDescent="0.25"/>
    <row r="224" s="20" customFormat="1" x14ac:dyDescent="0.25"/>
    <row r="225" s="20" customFormat="1" x14ac:dyDescent="0.25"/>
    <row r="226" s="20" customFormat="1" x14ac:dyDescent="0.25"/>
    <row r="227" s="20" customFormat="1" x14ac:dyDescent="0.25"/>
    <row r="228" s="20" customFormat="1" x14ac:dyDescent="0.25"/>
    <row r="229" s="20" customFormat="1" x14ac:dyDescent="0.25"/>
    <row r="230" s="20" customFormat="1" x14ac:dyDescent="0.25"/>
    <row r="231" s="20" customFormat="1" x14ac:dyDescent="0.25"/>
    <row r="232" s="20" customFormat="1" x14ac:dyDescent="0.25"/>
    <row r="233" s="20" customFormat="1" x14ac:dyDescent="0.25"/>
    <row r="234" s="20" customFormat="1" x14ac:dyDescent="0.25"/>
    <row r="235" s="20" customFormat="1" x14ac:dyDescent="0.25"/>
    <row r="236" s="20" customFormat="1" x14ac:dyDescent="0.25"/>
    <row r="237" s="20" customFormat="1" x14ac:dyDescent="0.25"/>
    <row r="238" s="20" customFormat="1" x14ac:dyDescent="0.25"/>
    <row r="239" s="20" customFormat="1" x14ac:dyDescent="0.25"/>
    <row r="240" s="20" customFormat="1" x14ac:dyDescent="0.25"/>
    <row r="241" s="20" customFormat="1" x14ac:dyDescent="0.25"/>
    <row r="242" s="20" customFormat="1" x14ac:dyDescent="0.25"/>
    <row r="243" s="20" customFormat="1" x14ac:dyDescent="0.25"/>
    <row r="244" s="20" customFormat="1" x14ac:dyDescent="0.25"/>
    <row r="245" s="20" customFormat="1" x14ac:dyDescent="0.25"/>
    <row r="246" s="20" customFormat="1" x14ac:dyDescent="0.25"/>
    <row r="247" s="20" customFormat="1" x14ac:dyDescent="0.25"/>
    <row r="248" s="20" customFormat="1" x14ac:dyDescent="0.25"/>
    <row r="249" s="20" customFormat="1" x14ac:dyDescent="0.25"/>
    <row r="250" s="20" customFormat="1" x14ac:dyDescent="0.25"/>
    <row r="251" s="20" customFormat="1" x14ac:dyDescent="0.25"/>
    <row r="252" s="20" customFormat="1" x14ac:dyDescent="0.25"/>
    <row r="253" s="20" customFormat="1" x14ac:dyDescent="0.25"/>
    <row r="254" s="20" customFormat="1" x14ac:dyDescent="0.25"/>
    <row r="255" s="20" customFormat="1" x14ac:dyDescent="0.25"/>
    <row r="256" s="20" customFormat="1" x14ac:dyDescent="0.25"/>
    <row r="257" s="20" customFormat="1" x14ac:dyDescent="0.25"/>
    <row r="258" s="20" customFormat="1" x14ac:dyDescent="0.25"/>
    <row r="259" s="20" customFormat="1" x14ac:dyDescent="0.25"/>
    <row r="260" s="20" customFormat="1" x14ac:dyDescent="0.25"/>
    <row r="261" s="20" customFormat="1" x14ac:dyDescent="0.25"/>
    <row r="262" s="20" customFormat="1" x14ac:dyDescent="0.25"/>
    <row r="263" s="20" customFormat="1" x14ac:dyDescent="0.25"/>
    <row r="264" s="20" customFormat="1" x14ac:dyDescent="0.25"/>
    <row r="265" s="20" customFormat="1" x14ac:dyDescent="0.25"/>
    <row r="266" s="20" customFormat="1" x14ac:dyDescent="0.25"/>
    <row r="267" s="20" customFormat="1" x14ac:dyDescent="0.25"/>
    <row r="268" s="20" customFormat="1" x14ac:dyDescent="0.25"/>
    <row r="269" s="20" customFormat="1" x14ac:dyDescent="0.25"/>
    <row r="270" s="20" customFormat="1" x14ac:dyDescent="0.25"/>
    <row r="271" s="20" customFormat="1" x14ac:dyDescent="0.25"/>
    <row r="272" s="20" customFormat="1" x14ac:dyDescent="0.25"/>
    <row r="273" s="20" customFormat="1" x14ac:dyDescent="0.25"/>
    <row r="274" s="20" customFormat="1" x14ac:dyDescent="0.25"/>
    <row r="275" s="20" customFormat="1" x14ac:dyDescent="0.25"/>
    <row r="276" s="20" customFormat="1" x14ac:dyDescent="0.25"/>
    <row r="277" s="20" customFormat="1" x14ac:dyDescent="0.25"/>
    <row r="278" s="20" customFormat="1" x14ac:dyDescent="0.25"/>
    <row r="279" s="20" customFormat="1" x14ac:dyDescent="0.25"/>
    <row r="280" s="20" customFormat="1" x14ac:dyDescent="0.25"/>
    <row r="281" s="20" customFormat="1" x14ac:dyDescent="0.25"/>
    <row r="282" s="20" customFormat="1" x14ac:dyDescent="0.25"/>
    <row r="283" s="20" customFormat="1" x14ac:dyDescent="0.25"/>
    <row r="284" s="20" customFormat="1" x14ac:dyDescent="0.25"/>
    <row r="285" s="20" customFormat="1" x14ac:dyDescent="0.25"/>
    <row r="286" s="20" customFormat="1" x14ac:dyDescent="0.25"/>
    <row r="287" s="20" customFormat="1" x14ac:dyDescent="0.25"/>
    <row r="288" s="20" customFormat="1" x14ac:dyDescent="0.25"/>
    <row r="289" s="20" customFormat="1" x14ac:dyDescent="0.25"/>
    <row r="290" s="20" customFormat="1" x14ac:dyDescent="0.25"/>
    <row r="291" s="20" customFormat="1" x14ac:dyDescent="0.25"/>
    <row r="292" s="20" customFormat="1" x14ac:dyDescent="0.25"/>
    <row r="293" s="20" customFormat="1" x14ac:dyDescent="0.25"/>
    <row r="294" s="20" customFormat="1" x14ac:dyDescent="0.25"/>
    <row r="295" s="20" customFormat="1" x14ac:dyDescent="0.25"/>
    <row r="296" s="20" customFormat="1" x14ac:dyDescent="0.25"/>
    <row r="297" s="20" customFormat="1" x14ac:dyDescent="0.25"/>
    <row r="298" s="20" customFormat="1" x14ac:dyDescent="0.25"/>
    <row r="299" s="20" customFormat="1" x14ac:dyDescent="0.25"/>
    <row r="300" s="20" customFormat="1" x14ac:dyDescent="0.25"/>
    <row r="301" s="20" customFormat="1" x14ac:dyDescent="0.25"/>
    <row r="302" s="20" customFormat="1" x14ac:dyDescent="0.25"/>
    <row r="303" s="20" customFormat="1" x14ac:dyDescent="0.25"/>
    <row r="304" s="20" customFormat="1" x14ac:dyDescent="0.25"/>
    <row r="305" s="20" customFormat="1" x14ac:dyDescent="0.25"/>
    <row r="306" s="20" customFormat="1" x14ac:dyDescent="0.25"/>
    <row r="307" s="20" customFormat="1" x14ac:dyDescent="0.25"/>
    <row r="308" s="20" customFormat="1" x14ac:dyDescent="0.25"/>
    <row r="309" s="20" customFormat="1" x14ac:dyDescent="0.25"/>
    <row r="310" s="20" customFormat="1" x14ac:dyDescent="0.25"/>
    <row r="311" s="20" customFormat="1" x14ac:dyDescent="0.25"/>
    <row r="312" s="20" customFormat="1" x14ac:dyDescent="0.25"/>
    <row r="313" s="20" customFormat="1" x14ac:dyDescent="0.25"/>
    <row r="314" s="20" customFormat="1" x14ac:dyDescent="0.25"/>
    <row r="315" s="20" customFormat="1" x14ac:dyDescent="0.25"/>
    <row r="316" s="20" customFormat="1" x14ac:dyDescent="0.25"/>
    <row r="317" s="20" customFormat="1" x14ac:dyDescent="0.25"/>
    <row r="318" s="20" customFormat="1" x14ac:dyDescent="0.25"/>
    <row r="319" s="20" customFormat="1" x14ac:dyDescent="0.25"/>
    <row r="320" s="20" customFormat="1" x14ac:dyDescent="0.25"/>
    <row r="321" s="20" customFormat="1" x14ac:dyDescent="0.25"/>
    <row r="322" s="20" customFormat="1" x14ac:dyDescent="0.25"/>
    <row r="323" s="20" customFormat="1" x14ac:dyDescent="0.25"/>
    <row r="324" s="20" customFormat="1" x14ac:dyDescent="0.25"/>
    <row r="325" s="20" customFormat="1" x14ac:dyDescent="0.25"/>
    <row r="326" s="20" customFormat="1" x14ac:dyDescent="0.25"/>
    <row r="327" s="20" customFormat="1" x14ac:dyDescent="0.25"/>
    <row r="328" s="20" customFormat="1" x14ac:dyDescent="0.25"/>
    <row r="329" s="20" customFormat="1" x14ac:dyDescent="0.25"/>
    <row r="330" s="20" customFormat="1" x14ac:dyDescent="0.25"/>
    <row r="331" s="20" customFormat="1" x14ac:dyDescent="0.25"/>
    <row r="332" s="20" customFormat="1" x14ac:dyDescent="0.25"/>
    <row r="333" s="20" customFormat="1" x14ac:dyDescent="0.25"/>
    <row r="334" s="20" customFormat="1" x14ac:dyDescent="0.25"/>
    <row r="335" s="20" customFormat="1" x14ac:dyDescent="0.25"/>
    <row r="336" s="20" customFormat="1" x14ac:dyDescent="0.25"/>
    <row r="337" s="20" customFormat="1" x14ac:dyDescent="0.25"/>
    <row r="338" s="20" customFormat="1" x14ac:dyDescent="0.25"/>
    <row r="339" s="20" customFormat="1" x14ac:dyDescent="0.25"/>
    <row r="340" s="20" customFormat="1" x14ac:dyDescent="0.25"/>
    <row r="341" s="20" customFormat="1" x14ac:dyDescent="0.25"/>
    <row r="342" s="20" customFormat="1" x14ac:dyDescent="0.25"/>
    <row r="343" s="20" customFormat="1" x14ac:dyDescent="0.25"/>
    <row r="344" s="20" customFormat="1" x14ac:dyDescent="0.25"/>
    <row r="345" s="20" customFormat="1" x14ac:dyDescent="0.25"/>
    <row r="346" s="20" customFormat="1" x14ac:dyDescent="0.25"/>
    <row r="347" s="20" customFormat="1" x14ac:dyDescent="0.25"/>
    <row r="348" s="20" customFormat="1" x14ac:dyDescent="0.25"/>
    <row r="349" s="20" customFormat="1" x14ac:dyDescent="0.25"/>
    <row r="350" s="20" customFormat="1" x14ac:dyDescent="0.25"/>
    <row r="351" s="20" customFormat="1" x14ac:dyDescent="0.25"/>
    <row r="352" s="20" customFormat="1" x14ac:dyDescent="0.25"/>
    <row r="353" s="20" customFormat="1" x14ac:dyDescent="0.25"/>
    <row r="354" s="20" customFormat="1" x14ac:dyDescent="0.25"/>
    <row r="355" s="20" customFormat="1" x14ac:dyDescent="0.25"/>
    <row r="356" s="20" customFormat="1" x14ac:dyDescent="0.25"/>
    <row r="357" s="20" customFormat="1" x14ac:dyDescent="0.25"/>
    <row r="358" s="20" customFormat="1" x14ac:dyDescent="0.25"/>
    <row r="359" s="20" customFormat="1" x14ac:dyDescent="0.25"/>
    <row r="360" s="20" customFormat="1" x14ac:dyDescent="0.25"/>
    <row r="361" s="20" customFormat="1" x14ac:dyDescent="0.25"/>
    <row r="362" s="20" customFormat="1" x14ac:dyDescent="0.25"/>
    <row r="363" s="20" customFormat="1" x14ac:dyDescent="0.25"/>
    <row r="364" s="20" customFormat="1" x14ac:dyDescent="0.25"/>
    <row r="365" s="20" customFormat="1" x14ac:dyDescent="0.25"/>
    <row r="366" s="20" customFormat="1" x14ac:dyDescent="0.25"/>
    <row r="367" s="20" customFormat="1" x14ac:dyDescent="0.25"/>
    <row r="368" s="20" customFormat="1" x14ac:dyDescent="0.25"/>
    <row r="369" s="20" customFormat="1" x14ac:dyDescent="0.25"/>
    <row r="370" s="20" customFormat="1" x14ac:dyDescent="0.25"/>
    <row r="371" s="20" customFormat="1" x14ac:dyDescent="0.25"/>
    <row r="372" s="20" customFormat="1" x14ac:dyDescent="0.25"/>
    <row r="373" s="20" customFormat="1" x14ac:dyDescent="0.25"/>
    <row r="374" s="20" customFormat="1" x14ac:dyDescent="0.25"/>
    <row r="375" s="20" customFormat="1" x14ac:dyDescent="0.25"/>
    <row r="376" s="20" customFormat="1" x14ac:dyDescent="0.25"/>
    <row r="377" s="20" customFormat="1" x14ac:dyDescent="0.25"/>
    <row r="378" s="20" customFormat="1" x14ac:dyDescent="0.25"/>
    <row r="379" s="20" customFormat="1" x14ac:dyDescent="0.25"/>
    <row r="380" s="20" customFormat="1" x14ac:dyDescent="0.25"/>
    <row r="381" s="20" customFormat="1" x14ac:dyDescent="0.25"/>
    <row r="382" s="20" customFormat="1" x14ac:dyDescent="0.25"/>
    <row r="383" s="20" customFormat="1" x14ac:dyDescent="0.25"/>
    <row r="384" s="20" customFormat="1" x14ac:dyDescent="0.25"/>
    <row r="385" s="20" customFormat="1" x14ac:dyDescent="0.25"/>
    <row r="386" s="20" customFormat="1" x14ac:dyDescent="0.25"/>
    <row r="387" s="20" customFormat="1" x14ac:dyDescent="0.25"/>
    <row r="388" s="20" customFormat="1" x14ac:dyDescent="0.25"/>
    <row r="389" s="20" customFormat="1" x14ac:dyDescent="0.25"/>
    <row r="390" s="20" customFormat="1" x14ac:dyDescent="0.25"/>
    <row r="391" s="20" customFormat="1" x14ac:dyDescent="0.25"/>
    <row r="392" s="20" customFormat="1" x14ac:dyDescent="0.25"/>
    <row r="393" s="20" customFormat="1" x14ac:dyDescent="0.25"/>
    <row r="394" s="20" customFormat="1" x14ac:dyDescent="0.25"/>
    <row r="395" s="20" customFormat="1" x14ac:dyDescent="0.25"/>
    <row r="396" s="20" customFormat="1" x14ac:dyDescent="0.25"/>
    <row r="397" s="20" customFormat="1" x14ac:dyDescent="0.25"/>
    <row r="398" s="20" customFormat="1" x14ac:dyDescent="0.25"/>
    <row r="399" s="20" customFormat="1" x14ac:dyDescent="0.25"/>
    <row r="400" s="20" customFormat="1" x14ac:dyDescent="0.25"/>
    <row r="401" s="20" customFormat="1" x14ac:dyDescent="0.25"/>
    <row r="402" s="20" customFormat="1" x14ac:dyDescent="0.25"/>
    <row r="403" s="20" customFormat="1" x14ac:dyDescent="0.25"/>
    <row r="404" s="20" customFormat="1" x14ac:dyDescent="0.25"/>
    <row r="405" s="20" customFormat="1" x14ac:dyDescent="0.25"/>
    <row r="406" s="20" customFormat="1" x14ac:dyDescent="0.25"/>
    <row r="407" s="20" customFormat="1" x14ac:dyDescent="0.25"/>
    <row r="408" s="20" customFormat="1" x14ac:dyDescent="0.25"/>
    <row r="409" s="20" customFormat="1" x14ac:dyDescent="0.25"/>
    <row r="410" s="20" customFormat="1" x14ac:dyDescent="0.25"/>
    <row r="411" s="20" customFormat="1" x14ac:dyDescent="0.25"/>
    <row r="412" s="20" customFormat="1" x14ac:dyDescent="0.25"/>
    <row r="413" s="20" customFormat="1" x14ac:dyDescent="0.25"/>
    <row r="414" s="20" customFormat="1" x14ac:dyDescent="0.25"/>
    <row r="415" s="20" customFormat="1" x14ac:dyDescent="0.25"/>
    <row r="416" s="20" customFormat="1" x14ac:dyDescent="0.25"/>
    <row r="417" s="20" customFormat="1" x14ac:dyDescent="0.25"/>
    <row r="418" s="20" customFormat="1" x14ac:dyDescent="0.25"/>
    <row r="419" s="20" customFormat="1" x14ac:dyDescent="0.25"/>
    <row r="420" s="20" customFormat="1" x14ac:dyDescent="0.25"/>
    <row r="421" s="20" customFormat="1" x14ac:dyDescent="0.25"/>
    <row r="422" s="20" customFormat="1" x14ac:dyDescent="0.25"/>
    <row r="423" s="20" customFormat="1" x14ac:dyDescent="0.25"/>
    <row r="424" s="20" customFormat="1" x14ac:dyDescent="0.25"/>
    <row r="425" s="20" customFormat="1" x14ac:dyDescent="0.25"/>
    <row r="426" s="20" customFormat="1" x14ac:dyDescent="0.25"/>
    <row r="427" s="20" customFormat="1" x14ac:dyDescent="0.25"/>
    <row r="428" s="20" customFormat="1" x14ac:dyDescent="0.25"/>
    <row r="429" s="20" customFormat="1" x14ac:dyDescent="0.25"/>
    <row r="430" s="20" customFormat="1" x14ac:dyDescent="0.25"/>
    <row r="431" s="20" customFormat="1" x14ac:dyDescent="0.25"/>
    <row r="432" s="20" customFormat="1" x14ac:dyDescent="0.25"/>
    <row r="433" s="20" customFormat="1" x14ac:dyDescent="0.25"/>
    <row r="434" s="20" customFormat="1" x14ac:dyDescent="0.25"/>
    <row r="435" s="20" customFormat="1" x14ac:dyDescent="0.25"/>
    <row r="436" s="20" customFormat="1" x14ac:dyDescent="0.25"/>
    <row r="437" s="20" customFormat="1" x14ac:dyDescent="0.25"/>
    <row r="438" s="20" customFormat="1" x14ac:dyDescent="0.25"/>
    <row r="439" s="20" customFormat="1" x14ac:dyDescent="0.25"/>
    <row r="440" s="20" customFormat="1" x14ac:dyDescent="0.25"/>
    <row r="441" s="20" customFormat="1" x14ac:dyDescent="0.25"/>
    <row r="442" s="20" customFormat="1" x14ac:dyDescent="0.25"/>
    <row r="443" s="20" customFormat="1" x14ac:dyDescent="0.25"/>
    <row r="444" s="20" customFormat="1" x14ac:dyDescent="0.25"/>
    <row r="445" s="20" customFormat="1" x14ac:dyDescent="0.25"/>
    <row r="446" s="20" customFormat="1" x14ac:dyDescent="0.25"/>
    <row r="447" s="20" customFormat="1" x14ac:dyDescent="0.25"/>
    <row r="448" s="20" customFormat="1" x14ac:dyDescent="0.25"/>
    <row r="449" s="20" customFormat="1" x14ac:dyDescent="0.25"/>
    <row r="450" s="20" customFormat="1" x14ac:dyDescent="0.25"/>
    <row r="451" s="20" customFormat="1" x14ac:dyDescent="0.25"/>
    <row r="452" s="20" customFormat="1" x14ac:dyDescent="0.25"/>
    <row r="453" s="20" customFormat="1" x14ac:dyDescent="0.25"/>
    <row r="454" s="20" customFormat="1" x14ac:dyDescent="0.25"/>
    <row r="455" s="20" customFormat="1" x14ac:dyDescent="0.25"/>
    <row r="456" s="20" customFormat="1" x14ac:dyDescent="0.25"/>
    <row r="457" s="20" customFormat="1" x14ac:dyDescent="0.25"/>
    <row r="458" s="20" customFormat="1" x14ac:dyDescent="0.25"/>
    <row r="459" s="20" customFormat="1" x14ac:dyDescent="0.25"/>
    <row r="460" s="20" customFormat="1" x14ac:dyDescent="0.25"/>
    <row r="461" s="20" customFormat="1" x14ac:dyDescent="0.25"/>
    <row r="462" s="20" customFormat="1" x14ac:dyDescent="0.25"/>
    <row r="463" s="20" customFormat="1" x14ac:dyDescent="0.25"/>
    <row r="464" s="20" customFormat="1" x14ac:dyDescent="0.25"/>
    <row r="465" s="20" customFormat="1" x14ac:dyDescent="0.25"/>
    <row r="466" s="20" customFormat="1" x14ac:dyDescent="0.25"/>
    <row r="467" s="20" customFormat="1" x14ac:dyDescent="0.25"/>
    <row r="468" s="20" customFormat="1" x14ac:dyDescent="0.25"/>
    <row r="469" s="20" customFormat="1" x14ac:dyDescent="0.25"/>
    <row r="470" s="20" customFormat="1" x14ac:dyDescent="0.25"/>
    <row r="471" s="20" customFormat="1" x14ac:dyDescent="0.25"/>
    <row r="472" s="20" customFormat="1" x14ac:dyDescent="0.25"/>
    <row r="473" s="20" customFormat="1" x14ac:dyDescent="0.25"/>
    <row r="474" s="20" customFormat="1" x14ac:dyDescent="0.25"/>
    <row r="475" s="20" customFormat="1" x14ac:dyDescent="0.25"/>
    <row r="476" s="20" customFormat="1" x14ac:dyDescent="0.25"/>
    <row r="477" s="20" customFormat="1" x14ac:dyDescent="0.25"/>
    <row r="478" s="20" customFormat="1" x14ac:dyDescent="0.25"/>
    <row r="479" s="20" customFormat="1" x14ac:dyDescent="0.25"/>
    <row r="480" s="20" customFormat="1" x14ac:dyDescent="0.25"/>
    <row r="481" s="20" customFormat="1" x14ac:dyDescent="0.25"/>
    <row r="482" s="20" customFormat="1" x14ac:dyDescent="0.25"/>
    <row r="483" s="20" customFormat="1" x14ac:dyDescent="0.25"/>
    <row r="484" s="20" customFormat="1" x14ac:dyDescent="0.25"/>
    <row r="485" s="20" customFormat="1" x14ac:dyDescent="0.25"/>
    <row r="486" s="20" customFormat="1" x14ac:dyDescent="0.25"/>
    <row r="487" s="20" customFormat="1" x14ac:dyDescent="0.25"/>
    <row r="488" s="20" customFormat="1" x14ac:dyDescent="0.25"/>
    <row r="489" s="20" customFormat="1" x14ac:dyDescent="0.25"/>
    <row r="490" s="20" customFormat="1" x14ac:dyDescent="0.25"/>
    <row r="491" s="20" customFormat="1" x14ac:dyDescent="0.25"/>
    <row r="492" s="20" customFormat="1" x14ac:dyDescent="0.25"/>
    <row r="493" s="20" customFormat="1" x14ac:dyDescent="0.25"/>
    <row r="494" s="20" customFormat="1" x14ac:dyDescent="0.25"/>
    <row r="495" s="20" customFormat="1" x14ac:dyDescent="0.25"/>
    <row r="496" s="20" customFormat="1" x14ac:dyDescent="0.25"/>
    <row r="497" s="20" customFormat="1" x14ac:dyDescent="0.25"/>
    <row r="498" s="20" customFormat="1" x14ac:dyDescent="0.25"/>
    <row r="499" s="20" customFormat="1" x14ac:dyDescent="0.25"/>
    <row r="500" s="20" customFormat="1" x14ac:dyDescent="0.25"/>
    <row r="501" s="20" customFormat="1" x14ac:dyDescent="0.25"/>
    <row r="502" s="20" customFormat="1" x14ac:dyDescent="0.25"/>
    <row r="503" s="20" customFormat="1" x14ac:dyDescent="0.25"/>
    <row r="504" s="20" customFormat="1" x14ac:dyDescent="0.25"/>
    <row r="505" s="20" customFormat="1" x14ac:dyDescent="0.25"/>
    <row r="506" s="20" customFormat="1" x14ac:dyDescent="0.25"/>
    <row r="507" s="20" customFormat="1" x14ac:dyDescent="0.25"/>
    <row r="508" s="20" customFormat="1" x14ac:dyDescent="0.25"/>
    <row r="509" s="20" customFormat="1" x14ac:dyDescent="0.25"/>
    <row r="510" s="20" customFormat="1" x14ac:dyDescent="0.25"/>
    <row r="511" s="20" customFormat="1" x14ac:dyDescent="0.25"/>
    <row r="512" s="20" customFormat="1" x14ac:dyDescent="0.25"/>
    <row r="513" s="20" customFormat="1" x14ac:dyDescent="0.25"/>
    <row r="514" s="20" customFormat="1" x14ac:dyDescent="0.25"/>
    <row r="515" s="20" customFormat="1" x14ac:dyDescent="0.25"/>
    <row r="516" s="20" customFormat="1" x14ac:dyDescent="0.25"/>
    <row r="517" s="20" customFormat="1" x14ac:dyDescent="0.25"/>
    <row r="518" s="20" customFormat="1" x14ac:dyDescent="0.25"/>
    <row r="519" s="20" customFormat="1" x14ac:dyDescent="0.25"/>
    <row r="520" s="20" customFormat="1" x14ac:dyDescent="0.25"/>
    <row r="521" s="20" customFormat="1" x14ac:dyDescent="0.25"/>
    <row r="522" s="20" customFormat="1" x14ac:dyDescent="0.25"/>
    <row r="523" s="20" customFormat="1" x14ac:dyDescent="0.25"/>
    <row r="524" s="20" customFormat="1" x14ac:dyDescent="0.25"/>
    <row r="525" s="20" customFormat="1" x14ac:dyDescent="0.25"/>
    <row r="526" s="20" customFormat="1" x14ac:dyDescent="0.25"/>
    <row r="527" s="20" customFormat="1" x14ac:dyDescent="0.25"/>
    <row r="528" s="20" customFormat="1" x14ac:dyDescent="0.25"/>
    <row r="529" s="20" customFormat="1" x14ac:dyDescent="0.25"/>
    <row r="530" s="20" customFormat="1" x14ac:dyDescent="0.25"/>
    <row r="531" s="20" customFormat="1" x14ac:dyDescent="0.25"/>
    <row r="532" s="20" customFormat="1" x14ac:dyDescent="0.25"/>
    <row r="533" s="20" customFormat="1" x14ac:dyDescent="0.25"/>
    <row r="534" s="20" customFormat="1" x14ac:dyDescent="0.25"/>
    <row r="535" s="20" customFormat="1" x14ac:dyDescent="0.25"/>
    <row r="536" s="20" customFormat="1" x14ac:dyDescent="0.25"/>
    <row r="537" s="20" customFormat="1" x14ac:dyDescent="0.25"/>
    <row r="538" s="20" customFormat="1" x14ac:dyDescent="0.25"/>
    <row r="539" s="20" customFormat="1" x14ac:dyDescent="0.25"/>
    <row r="540" s="20" customFormat="1" x14ac:dyDescent="0.25"/>
    <row r="541" s="20" customFormat="1" x14ac:dyDescent="0.25"/>
    <row r="542" s="20" customFormat="1" x14ac:dyDescent="0.25"/>
    <row r="543" s="20" customFormat="1" x14ac:dyDescent="0.25"/>
    <row r="544" s="20" customFormat="1" x14ac:dyDescent="0.25"/>
    <row r="545" s="20" customFormat="1" x14ac:dyDescent="0.25"/>
    <row r="546" s="20" customFormat="1" x14ac:dyDescent="0.25"/>
    <row r="547" s="20" customFormat="1" x14ac:dyDescent="0.25"/>
    <row r="548" s="20" customFormat="1" x14ac:dyDescent="0.25"/>
    <row r="549" s="20" customFormat="1" x14ac:dyDescent="0.25"/>
    <row r="550" s="20" customFormat="1" x14ac:dyDescent="0.25"/>
    <row r="551" s="20" customFormat="1" x14ac:dyDescent="0.25"/>
    <row r="552" s="20" customFormat="1" x14ac:dyDescent="0.25"/>
    <row r="553" s="20" customFormat="1" x14ac:dyDescent="0.25"/>
    <row r="554" s="20" customFormat="1" x14ac:dyDescent="0.25"/>
    <row r="555" s="20" customFormat="1" x14ac:dyDescent="0.25"/>
    <row r="556" s="20" customFormat="1" x14ac:dyDescent="0.25"/>
    <row r="557" s="20" customFormat="1" x14ac:dyDescent="0.25"/>
    <row r="558" s="20" customFormat="1" x14ac:dyDescent="0.25"/>
    <row r="559" s="20" customFormat="1" x14ac:dyDescent="0.25"/>
    <row r="560" s="20" customFormat="1" x14ac:dyDescent="0.25"/>
    <row r="561" s="20" customFormat="1" x14ac:dyDescent="0.25"/>
    <row r="562" s="20" customFormat="1" x14ac:dyDescent="0.25"/>
    <row r="563" s="20" customFormat="1" x14ac:dyDescent="0.25"/>
    <row r="564" s="20" customFormat="1" x14ac:dyDescent="0.25"/>
    <row r="565" s="20" customFormat="1" x14ac:dyDescent="0.25"/>
    <row r="566" s="20" customFormat="1" x14ac:dyDescent="0.25"/>
    <row r="567" s="20" customFormat="1" x14ac:dyDescent="0.25"/>
    <row r="568" s="20" customFormat="1" x14ac:dyDescent="0.25"/>
    <row r="569" s="20" customFormat="1" x14ac:dyDescent="0.25"/>
    <row r="570" s="20" customFormat="1" x14ac:dyDescent="0.25"/>
    <row r="571" s="20" customFormat="1" x14ac:dyDescent="0.25"/>
    <row r="572" s="20" customFormat="1" x14ac:dyDescent="0.25"/>
    <row r="573" s="20" customFormat="1" x14ac:dyDescent="0.25"/>
    <row r="574" s="20" customFormat="1" x14ac:dyDescent="0.25"/>
    <row r="575" s="20" customFormat="1" x14ac:dyDescent="0.25"/>
    <row r="576" s="20" customFormat="1" x14ac:dyDescent="0.25"/>
    <row r="577" s="20" customFormat="1" x14ac:dyDescent="0.25"/>
    <row r="578" s="20" customFormat="1" x14ac:dyDescent="0.25"/>
    <row r="579" s="20" customFormat="1" x14ac:dyDescent="0.25"/>
    <row r="580" s="20" customFormat="1" x14ac:dyDescent="0.25"/>
    <row r="581" s="20" customFormat="1" x14ac:dyDescent="0.25"/>
    <row r="582" s="20" customFormat="1" x14ac:dyDescent="0.25"/>
    <row r="583" s="20" customFormat="1" x14ac:dyDescent="0.25"/>
    <row r="584" s="20" customFormat="1" x14ac:dyDescent="0.25"/>
    <row r="585" s="20" customFormat="1" x14ac:dyDescent="0.25"/>
    <row r="586" s="20" customFormat="1" x14ac:dyDescent="0.25"/>
    <row r="587" s="20" customFormat="1" x14ac:dyDescent="0.25"/>
    <row r="588" s="20" customFormat="1" x14ac:dyDescent="0.25"/>
    <row r="589" s="20" customFormat="1" x14ac:dyDescent="0.25"/>
    <row r="590" s="20" customFormat="1" x14ac:dyDescent="0.25"/>
    <row r="591" s="20" customFormat="1" x14ac:dyDescent="0.25"/>
    <row r="592" s="20" customFormat="1" x14ac:dyDescent="0.25"/>
    <row r="593" s="20" customFormat="1" x14ac:dyDescent="0.25"/>
    <row r="594" s="20" customFormat="1" x14ac:dyDescent="0.25"/>
    <row r="595" s="20" customFormat="1" x14ac:dyDescent="0.25"/>
    <row r="596" s="20" customFormat="1" x14ac:dyDescent="0.25"/>
    <row r="597" s="20" customFormat="1" x14ac:dyDescent="0.25"/>
    <row r="598" s="20" customFormat="1" x14ac:dyDescent="0.25"/>
    <row r="599" s="20" customFormat="1" x14ac:dyDescent="0.25"/>
    <row r="600" s="20" customFormat="1" x14ac:dyDescent="0.25"/>
  </sheetData>
  <mergeCells count="23">
    <mergeCell ref="A39:A44"/>
    <mergeCell ref="A86:A103"/>
    <mergeCell ref="B86:B91"/>
    <mergeCell ref="B92:B97"/>
    <mergeCell ref="B98:B103"/>
    <mergeCell ref="A57:A62"/>
    <mergeCell ref="A66:B67"/>
    <mergeCell ref="A16:A21"/>
    <mergeCell ref="A2:B3"/>
    <mergeCell ref="C2:H2"/>
    <mergeCell ref="I2:N2"/>
    <mergeCell ref="A68:A85"/>
    <mergeCell ref="B68:B73"/>
    <mergeCell ref="B74:B79"/>
    <mergeCell ref="B80:B85"/>
    <mergeCell ref="C25:H25"/>
    <mergeCell ref="I25:N25"/>
    <mergeCell ref="D66:I66"/>
    <mergeCell ref="J66:O66"/>
    <mergeCell ref="A25:B26"/>
    <mergeCell ref="A33:A38"/>
    <mergeCell ref="A45:A50"/>
    <mergeCell ref="A51:A56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C93D22-450E-4D62-979E-E5F226C9E93D}">
  <dimension ref="A1:BH600"/>
  <sheetViews>
    <sheetView zoomScale="80" zoomScaleNormal="80" workbookViewId="0">
      <pane xSplit="2" ySplit="3" topLeftCell="C53" activePane="bottomRight" state="frozen"/>
      <selection sqref="A1:XFD1048576"/>
      <selection pane="topRight" sqref="A1:XFD1048576"/>
      <selection pane="bottomLeft" sqref="A1:XFD1048576"/>
      <selection pane="bottomRight" sqref="A1:XFD1048576"/>
    </sheetView>
  </sheetViews>
  <sheetFormatPr baseColWidth="10" defaultColWidth="11.42578125" defaultRowHeight="15" x14ac:dyDescent="0.25"/>
  <cols>
    <col min="1" max="1" width="22.42578125" style="590" customWidth="1"/>
    <col min="2" max="2" width="17.5703125" style="590" customWidth="1"/>
    <col min="3" max="14" width="12.42578125" style="590" customWidth="1"/>
    <col min="15" max="16" width="14.28515625" style="590" bestFit="1" customWidth="1"/>
    <col min="17" max="17" width="14.42578125" style="590" bestFit="1" customWidth="1"/>
    <col min="18" max="19" width="12.7109375" style="590" bestFit="1" customWidth="1"/>
    <col min="20" max="20" width="13.5703125" style="590" bestFit="1" customWidth="1"/>
    <col min="21" max="21" width="13.140625" style="590" bestFit="1" customWidth="1"/>
    <col min="22" max="23" width="13.85546875" style="590" bestFit="1" customWidth="1"/>
    <col min="24" max="24" width="12.7109375" style="590" bestFit="1" customWidth="1"/>
    <col min="25" max="25" width="13.5703125" style="590" bestFit="1" customWidth="1"/>
    <col min="26" max="26" width="12.85546875" style="590" bestFit="1" customWidth="1"/>
    <col min="27" max="27" width="12.7109375" style="590" bestFit="1" customWidth="1"/>
    <col min="28" max="16384" width="11.42578125" style="590"/>
  </cols>
  <sheetData>
    <row r="1" spans="1:60" s="569" customFormat="1" ht="12.75" customHeight="1" x14ac:dyDescent="0.25">
      <c r="A1" s="567" t="s">
        <v>212</v>
      </c>
      <c r="B1" s="711"/>
      <c r="C1" s="710"/>
      <c r="D1" s="710"/>
      <c r="E1" s="710"/>
      <c r="F1" s="728"/>
      <c r="J1" s="733"/>
      <c r="K1" s="733"/>
      <c r="L1" s="733"/>
      <c r="M1" s="733"/>
      <c r="N1" s="733"/>
      <c r="O1" s="733"/>
      <c r="P1" s="733"/>
      <c r="Q1" s="733"/>
      <c r="AN1" s="780"/>
      <c r="AO1" s="780"/>
      <c r="AP1" s="780"/>
      <c r="AQ1" s="780"/>
      <c r="AR1" s="780"/>
      <c r="AS1" s="780"/>
      <c r="AT1" s="780"/>
      <c r="AU1" s="780"/>
      <c r="AV1" s="780"/>
      <c r="AW1" s="780"/>
      <c r="AX1" s="780"/>
      <c r="AY1" s="780"/>
      <c r="AZ1" s="780"/>
      <c r="BA1" s="780"/>
      <c r="BB1" s="780"/>
      <c r="BC1" s="780"/>
      <c r="BD1" s="780"/>
      <c r="BE1" s="780"/>
      <c r="BF1" s="780"/>
      <c r="BG1" s="780"/>
      <c r="BH1" s="780"/>
    </row>
    <row r="2" spans="1:60" s="380" customFormat="1" ht="15" customHeight="1" x14ac:dyDescent="0.25">
      <c r="A2" s="671"/>
      <c r="B2" s="671"/>
      <c r="C2" s="671"/>
      <c r="D2" s="552" t="s">
        <v>0</v>
      </c>
      <c r="E2" s="552"/>
      <c r="F2" s="552"/>
      <c r="G2" s="552"/>
      <c r="H2" s="552"/>
      <c r="I2" s="552"/>
      <c r="J2" s="733"/>
      <c r="K2" s="733"/>
      <c r="L2" s="733"/>
      <c r="M2" s="733"/>
      <c r="N2" s="733"/>
      <c r="O2" s="733"/>
      <c r="P2" s="733"/>
      <c r="Q2" s="733"/>
      <c r="Z2" s="781"/>
      <c r="AA2" s="781"/>
      <c r="AB2" s="781"/>
      <c r="AC2" s="781"/>
      <c r="AD2" s="781"/>
      <c r="AE2" s="781"/>
      <c r="AF2" s="781"/>
      <c r="AG2" s="781"/>
      <c r="AH2" s="781"/>
      <c r="AI2" s="781"/>
      <c r="AJ2" s="781"/>
      <c r="AK2" s="781"/>
      <c r="AL2" s="782"/>
      <c r="AN2" s="780"/>
      <c r="AO2" s="780"/>
      <c r="AP2" s="780"/>
      <c r="AQ2" s="780"/>
      <c r="AR2" s="780"/>
      <c r="AS2" s="780"/>
      <c r="AT2" s="780"/>
      <c r="AU2" s="780"/>
      <c r="AV2" s="780"/>
      <c r="AW2" s="780"/>
      <c r="AX2" s="780"/>
      <c r="AY2" s="780"/>
      <c r="AZ2" s="780"/>
      <c r="BA2" s="780"/>
      <c r="BB2" s="780"/>
      <c r="BC2" s="780"/>
      <c r="BD2" s="780"/>
      <c r="BE2" s="780"/>
      <c r="BF2" s="780"/>
      <c r="BG2" s="780"/>
      <c r="BH2" s="780"/>
    </row>
    <row r="3" spans="1:60" s="380" customFormat="1" ht="30" x14ac:dyDescent="0.25">
      <c r="A3" s="394" t="s">
        <v>4</v>
      </c>
      <c r="B3" s="394" t="s">
        <v>5</v>
      </c>
      <c r="C3" s="394"/>
      <c r="D3" s="394">
        <v>2006</v>
      </c>
      <c r="E3" s="394">
        <v>2009</v>
      </c>
      <c r="F3" s="394">
        <v>2011</v>
      </c>
      <c r="G3" s="394">
        <v>2013</v>
      </c>
      <c r="H3" s="394">
        <v>2015</v>
      </c>
      <c r="I3" s="394">
        <v>2017</v>
      </c>
      <c r="J3" s="733"/>
      <c r="K3" s="733"/>
      <c r="L3" s="733"/>
      <c r="M3" s="733"/>
      <c r="N3" s="733"/>
      <c r="O3" s="733"/>
      <c r="P3" s="733"/>
      <c r="Q3" s="733"/>
      <c r="Z3" s="781"/>
      <c r="AA3" s="781"/>
      <c r="AB3" s="781"/>
      <c r="AC3" s="781"/>
      <c r="AD3" s="781"/>
      <c r="AE3" s="781"/>
      <c r="AF3" s="781"/>
      <c r="AG3" s="781"/>
      <c r="AH3" s="781"/>
      <c r="AI3" s="781"/>
      <c r="AJ3" s="781"/>
      <c r="AK3" s="781"/>
      <c r="AL3" s="782"/>
      <c r="AN3" s="780"/>
      <c r="AO3" s="780"/>
      <c r="AP3" s="780"/>
      <c r="AQ3" s="780"/>
      <c r="AR3" s="780"/>
      <c r="AS3" s="780"/>
      <c r="AT3" s="780"/>
      <c r="AU3" s="780"/>
      <c r="AV3" s="780"/>
      <c r="AW3" s="780"/>
      <c r="AX3" s="780"/>
      <c r="AY3" s="780"/>
      <c r="AZ3" s="780"/>
      <c r="BA3" s="780"/>
      <c r="BB3" s="780"/>
      <c r="BC3" s="780"/>
      <c r="BD3" s="780"/>
      <c r="BE3" s="780"/>
      <c r="BF3" s="780"/>
      <c r="BG3" s="780"/>
      <c r="BH3" s="780"/>
    </row>
    <row r="4" spans="1:60" s="380" customFormat="1" ht="14.1" customHeight="1" x14ac:dyDescent="0.25">
      <c r="A4" s="393" t="s">
        <v>162</v>
      </c>
      <c r="B4" s="401" t="s">
        <v>9</v>
      </c>
      <c r="C4" s="401"/>
      <c r="D4" s="783">
        <v>3.8959463985281109</v>
      </c>
      <c r="E4" s="783">
        <v>3.7275270226947645</v>
      </c>
      <c r="F4" s="783">
        <v>3.6064025599191942</v>
      </c>
      <c r="G4" s="783">
        <v>3.4627734341957646</v>
      </c>
      <c r="H4" s="783">
        <v>3.4096927156279935</v>
      </c>
      <c r="I4" s="783">
        <v>3.2307347913103492</v>
      </c>
      <c r="J4" s="733"/>
      <c r="K4" s="733"/>
      <c r="L4" s="733"/>
      <c r="M4" s="733"/>
      <c r="N4" s="733"/>
      <c r="O4" s="733"/>
      <c r="P4" s="733"/>
      <c r="Q4" s="733"/>
      <c r="Z4" s="781"/>
      <c r="AA4" s="781"/>
      <c r="AB4" s="781"/>
      <c r="AC4" s="781"/>
      <c r="AD4" s="781"/>
      <c r="AE4" s="781"/>
      <c r="AF4" s="781"/>
      <c r="AG4" s="781"/>
      <c r="AH4" s="781"/>
      <c r="AI4" s="781"/>
      <c r="AJ4" s="781"/>
      <c r="AK4" s="781"/>
      <c r="AL4" s="782"/>
      <c r="AN4" s="780"/>
      <c r="AO4" s="780"/>
      <c r="AP4" s="780"/>
      <c r="AQ4" s="780"/>
      <c r="AR4" s="780"/>
      <c r="AS4" s="780"/>
      <c r="AT4" s="780"/>
      <c r="AU4" s="780"/>
      <c r="AV4" s="780"/>
      <c r="AW4" s="780"/>
      <c r="AX4" s="780"/>
      <c r="AY4" s="780"/>
      <c r="AZ4" s="780"/>
      <c r="BA4" s="780"/>
      <c r="BB4" s="780"/>
      <c r="BC4" s="780"/>
      <c r="BD4" s="780"/>
      <c r="BE4" s="780"/>
      <c r="BF4" s="780"/>
      <c r="BG4" s="780"/>
      <c r="BH4" s="780"/>
    </row>
    <row r="5" spans="1:60" s="380" customFormat="1" ht="18" customHeight="1" x14ac:dyDescent="0.25">
      <c r="A5" s="393"/>
      <c r="B5" s="401" t="s">
        <v>10</v>
      </c>
      <c r="C5" s="401"/>
      <c r="D5" s="783">
        <v>3.2890407631240541</v>
      </c>
      <c r="E5" s="783">
        <v>3.1584303103587259</v>
      </c>
      <c r="F5" s="783">
        <v>3.1019763765460429</v>
      </c>
      <c r="G5" s="783">
        <v>2.9596300803796787</v>
      </c>
      <c r="H5" s="783">
        <v>2.9124666586120629</v>
      </c>
      <c r="I5" s="783">
        <v>2.8511501269092983</v>
      </c>
      <c r="J5" s="733"/>
      <c r="K5" s="733"/>
      <c r="L5" s="733"/>
      <c r="M5" s="733"/>
      <c r="N5" s="733"/>
      <c r="O5" s="733"/>
      <c r="P5" s="733"/>
      <c r="Q5" s="733"/>
      <c r="Z5" s="781"/>
      <c r="AA5" s="781"/>
      <c r="AB5" s="781"/>
      <c r="AC5" s="781"/>
      <c r="AD5" s="781"/>
      <c r="AE5" s="781"/>
      <c r="AF5" s="781"/>
      <c r="AG5" s="781"/>
      <c r="AH5" s="781"/>
      <c r="AI5" s="781"/>
      <c r="AJ5" s="781"/>
      <c r="AK5" s="781"/>
      <c r="AL5" s="782"/>
      <c r="AN5" s="780"/>
      <c r="AO5" s="780"/>
      <c r="AP5" s="780"/>
      <c r="AQ5" s="780"/>
      <c r="AR5" s="780"/>
      <c r="AS5" s="780"/>
      <c r="AT5" s="780"/>
      <c r="AU5" s="780"/>
      <c r="AV5" s="780"/>
      <c r="AW5" s="780"/>
      <c r="AX5" s="780"/>
      <c r="AY5" s="780"/>
      <c r="AZ5" s="780"/>
      <c r="BA5" s="780"/>
      <c r="BB5" s="780"/>
      <c r="BC5" s="780"/>
      <c r="BD5" s="780"/>
      <c r="BE5" s="780"/>
      <c r="BF5" s="780"/>
      <c r="BG5" s="780"/>
      <c r="BH5" s="780"/>
    </row>
    <row r="6" spans="1:60" s="380" customFormat="1" ht="14.1" customHeight="1" x14ac:dyDescent="0.25">
      <c r="A6" s="393" t="s">
        <v>162</v>
      </c>
      <c r="B6" s="401" t="s">
        <v>69</v>
      </c>
      <c r="C6" s="401" t="s">
        <v>9</v>
      </c>
      <c r="D6" s="783">
        <v>2.2714182810396064</v>
      </c>
      <c r="E6" s="783">
        <v>2.2091885081615423</v>
      </c>
      <c r="F6" s="783">
        <v>2.0346867497508963</v>
      </c>
      <c r="G6" s="783">
        <v>1.9229699290860791</v>
      </c>
      <c r="H6" s="783">
        <v>1.8851248813359922</v>
      </c>
      <c r="I6" s="783">
        <v>1.8121181112433988</v>
      </c>
      <c r="J6" s="733"/>
      <c r="K6" s="733"/>
      <c r="L6" s="733"/>
      <c r="M6" s="733"/>
      <c r="N6" s="733"/>
      <c r="O6" s="733"/>
      <c r="P6" s="733"/>
      <c r="Q6" s="733"/>
      <c r="Z6" s="781"/>
      <c r="AA6" s="781"/>
      <c r="AB6" s="781"/>
      <c r="AC6" s="781"/>
      <c r="AD6" s="781"/>
      <c r="AE6" s="781"/>
      <c r="AF6" s="781"/>
      <c r="AG6" s="781"/>
      <c r="AH6" s="781"/>
      <c r="AI6" s="781"/>
      <c r="AJ6" s="781"/>
      <c r="AK6" s="781"/>
      <c r="AL6" s="782"/>
      <c r="AN6" s="780"/>
      <c r="AO6" s="780"/>
      <c r="AP6" s="780"/>
      <c r="AQ6" s="780"/>
      <c r="AR6" s="780"/>
      <c r="AS6" s="780"/>
      <c r="AT6" s="780"/>
      <c r="AU6" s="780"/>
      <c r="AV6" s="780"/>
      <c r="AW6" s="780"/>
      <c r="AX6" s="780"/>
      <c r="AY6" s="780"/>
      <c r="AZ6" s="780"/>
      <c r="BA6" s="780"/>
      <c r="BB6" s="780"/>
      <c r="BC6" s="780"/>
      <c r="BD6" s="780"/>
      <c r="BE6" s="780"/>
      <c r="BF6" s="780"/>
      <c r="BG6" s="780"/>
      <c r="BH6" s="780"/>
    </row>
    <row r="7" spans="1:60" s="380" customFormat="1" ht="14.1" customHeight="1" x14ac:dyDescent="0.25">
      <c r="A7" s="393"/>
      <c r="B7" s="401" t="s">
        <v>70</v>
      </c>
      <c r="C7" s="401" t="s">
        <v>9</v>
      </c>
      <c r="D7" s="783">
        <v>4.1362750103927599</v>
      </c>
      <c r="E7" s="783">
        <v>3.9936390479303863</v>
      </c>
      <c r="F7" s="783">
        <v>3.9102830463710636</v>
      </c>
      <c r="G7" s="783">
        <v>3.7824228221207079</v>
      </c>
      <c r="H7" s="783">
        <v>3.7469661015319811</v>
      </c>
      <c r="I7" s="783">
        <v>3.6148060593006592</v>
      </c>
      <c r="J7" s="733"/>
      <c r="K7" s="733"/>
      <c r="L7" s="733"/>
      <c r="M7" s="733"/>
      <c r="N7" s="733"/>
      <c r="O7" s="733"/>
      <c r="P7" s="733"/>
      <c r="Q7" s="733"/>
      <c r="Z7" s="781"/>
      <c r="AA7" s="781"/>
      <c r="AB7" s="781"/>
      <c r="AC7" s="781"/>
      <c r="AD7" s="781"/>
      <c r="AE7" s="781"/>
      <c r="AF7" s="781"/>
      <c r="AG7" s="781"/>
      <c r="AH7" s="781"/>
      <c r="AI7" s="781"/>
      <c r="AJ7" s="781"/>
      <c r="AK7" s="781"/>
      <c r="AL7" s="782"/>
      <c r="AN7" s="780"/>
      <c r="AO7" s="780"/>
      <c r="AP7" s="780"/>
      <c r="AQ7" s="780"/>
      <c r="AR7" s="780"/>
      <c r="AS7" s="780"/>
      <c r="AT7" s="780"/>
      <c r="AU7" s="780"/>
      <c r="AV7" s="780"/>
      <c r="AW7" s="780"/>
      <c r="AX7" s="780"/>
      <c r="AY7" s="780"/>
      <c r="AZ7" s="780"/>
      <c r="BA7" s="780"/>
      <c r="BB7" s="780"/>
      <c r="BC7" s="780"/>
      <c r="BD7" s="780"/>
      <c r="BE7" s="780"/>
      <c r="BF7" s="780"/>
      <c r="BG7" s="780"/>
      <c r="BH7" s="780"/>
    </row>
    <row r="8" spans="1:60" s="380" customFormat="1" ht="14.1" customHeight="1" x14ac:dyDescent="0.25">
      <c r="A8" s="393"/>
      <c r="B8" s="401" t="s">
        <v>69</v>
      </c>
      <c r="C8" s="401" t="s">
        <v>10</v>
      </c>
      <c r="D8" s="783">
        <v>3.0673991032275598</v>
      </c>
      <c r="E8" s="783">
        <v>2.9384140163590073</v>
      </c>
      <c r="F8" s="783">
        <v>2.8351014771317531</v>
      </c>
      <c r="G8" s="783">
        <v>2.7437646693051443</v>
      </c>
      <c r="H8" s="783">
        <v>2.6819195946367738</v>
      </c>
      <c r="I8" s="783">
        <v>2.5814260565822043</v>
      </c>
      <c r="J8" s="733"/>
      <c r="K8" s="733"/>
      <c r="L8" s="733"/>
      <c r="M8" s="733"/>
      <c r="N8" s="733"/>
      <c r="O8" s="733"/>
      <c r="P8" s="733"/>
      <c r="Q8" s="733"/>
      <c r="Z8" s="781"/>
      <c r="AA8" s="781"/>
      <c r="AB8" s="781"/>
      <c r="AC8" s="781"/>
      <c r="AD8" s="781"/>
      <c r="AE8" s="781"/>
      <c r="AF8" s="781"/>
      <c r="AG8" s="781"/>
      <c r="AH8" s="781"/>
      <c r="AI8" s="781"/>
      <c r="AJ8" s="781"/>
      <c r="AK8" s="781"/>
      <c r="AL8" s="782"/>
      <c r="AN8" s="780"/>
      <c r="AO8" s="780"/>
      <c r="AP8" s="780"/>
      <c r="AQ8" s="780"/>
      <c r="AR8" s="780"/>
      <c r="AS8" s="780"/>
      <c r="AT8" s="780"/>
      <c r="AU8" s="780"/>
      <c r="AV8" s="780"/>
      <c r="AW8" s="780"/>
      <c r="AX8" s="780"/>
      <c r="AY8" s="780"/>
      <c r="AZ8" s="780"/>
      <c r="BA8" s="780"/>
      <c r="BB8" s="780"/>
      <c r="BC8" s="780"/>
      <c r="BD8" s="780"/>
      <c r="BE8" s="780"/>
      <c r="BF8" s="780"/>
      <c r="BG8" s="780"/>
      <c r="BH8" s="780"/>
    </row>
    <row r="9" spans="1:60" s="380" customFormat="1" ht="14.1" customHeight="1" x14ac:dyDescent="0.25">
      <c r="A9" s="393"/>
      <c r="B9" s="401" t="s">
        <v>70</v>
      </c>
      <c r="C9" s="401" t="s">
        <v>10</v>
      </c>
      <c r="D9" s="783">
        <v>4.1038990734120473</v>
      </c>
      <c r="E9" s="783">
        <v>3.9519243052151465</v>
      </c>
      <c r="F9" s="783">
        <v>3.905141771977934</v>
      </c>
      <c r="G9" s="783">
        <v>3.7484477327702423</v>
      </c>
      <c r="H9" s="783">
        <v>3.7037695355945268</v>
      </c>
      <c r="I9" s="783">
        <v>3.5962658476176474</v>
      </c>
      <c r="J9" s="733"/>
      <c r="K9" s="733"/>
      <c r="L9" s="733"/>
      <c r="M9" s="733"/>
      <c r="N9" s="733"/>
      <c r="O9" s="733"/>
      <c r="P9" s="733"/>
      <c r="Q9" s="733"/>
      <c r="Z9" s="781"/>
      <c r="AA9" s="781"/>
      <c r="AB9" s="781"/>
      <c r="AC9" s="781"/>
      <c r="AD9" s="781"/>
      <c r="AE9" s="781"/>
      <c r="AF9" s="781"/>
      <c r="AG9" s="781"/>
      <c r="AH9" s="781"/>
      <c r="AI9" s="781"/>
      <c r="AJ9" s="781"/>
      <c r="AK9" s="781"/>
      <c r="AL9" s="782"/>
      <c r="AN9" s="780"/>
      <c r="AO9" s="780"/>
      <c r="AP9" s="780"/>
      <c r="AQ9" s="780"/>
      <c r="AR9" s="780"/>
      <c r="AS9" s="780"/>
      <c r="AT9" s="780"/>
      <c r="AU9" s="780"/>
      <c r="AV9" s="780"/>
      <c r="AW9" s="780"/>
      <c r="AX9" s="780"/>
      <c r="AY9" s="780"/>
      <c r="AZ9" s="780"/>
      <c r="BA9" s="780"/>
      <c r="BB9" s="780"/>
      <c r="BC9" s="780"/>
      <c r="BD9" s="780"/>
      <c r="BE9" s="780"/>
      <c r="BF9" s="780"/>
      <c r="BG9" s="780"/>
      <c r="BH9" s="780"/>
    </row>
    <row r="10" spans="1:60" s="569" customFormat="1" ht="15.75" customHeight="1" x14ac:dyDescent="0.25">
      <c r="A10" s="379" t="s">
        <v>135</v>
      </c>
      <c r="J10" s="733"/>
      <c r="K10" s="733"/>
      <c r="L10" s="733"/>
      <c r="M10" s="733"/>
      <c r="N10" s="733"/>
      <c r="O10" s="733"/>
      <c r="P10" s="733"/>
      <c r="Q10" s="733"/>
      <c r="R10" s="702"/>
      <c r="S10" s="702"/>
      <c r="T10" s="702"/>
      <c r="U10" s="702"/>
      <c r="V10" s="702"/>
      <c r="W10" s="702"/>
      <c r="X10" s="581"/>
      <c r="Y10" s="781"/>
      <c r="Z10" s="781"/>
      <c r="AA10" s="781"/>
      <c r="AB10" s="781"/>
      <c r="AC10" s="781"/>
      <c r="AD10" s="781"/>
      <c r="AE10" s="781"/>
      <c r="AF10" s="781"/>
      <c r="AG10" s="781"/>
      <c r="AH10" s="781"/>
      <c r="AI10" s="781"/>
      <c r="AJ10" s="781"/>
      <c r="AK10" s="781"/>
      <c r="AL10" s="782"/>
      <c r="AM10" s="784"/>
      <c r="AN10" s="780"/>
      <c r="AO10" s="780"/>
      <c r="AP10" s="780"/>
      <c r="AQ10" s="780"/>
      <c r="AR10" s="780"/>
      <c r="AS10" s="780"/>
      <c r="AT10" s="780"/>
      <c r="AU10" s="780"/>
      <c r="AV10" s="780"/>
      <c r="AW10" s="780"/>
      <c r="AX10" s="780"/>
      <c r="AY10" s="780"/>
      <c r="AZ10" s="780"/>
      <c r="BA10" s="780"/>
      <c r="BB10" s="780"/>
      <c r="BC10" s="780"/>
      <c r="BD10" s="780"/>
      <c r="BE10" s="780"/>
      <c r="BF10" s="780"/>
      <c r="BG10" s="780"/>
      <c r="BH10" s="780"/>
    </row>
    <row r="11" spans="1:60" s="569" customFormat="1" ht="12.75" customHeight="1" x14ac:dyDescent="0.25">
      <c r="A11" s="567"/>
      <c r="B11" s="711"/>
      <c r="C11" s="710"/>
      <c r="D11" s="710"/>
      <c r="E11" s="710"/>
      <c r="F11" s="728"/>
      <c r="J11" s="733"/>
      <c r="K11" s="733"/>
      <c r="L11" s="733"/>
      <c r="M11" s="733"/>
      <c r="N11" s="733"/>
      <c r="O11" s="733"/>
      <c r="P11" s="733"/>
      <c r="Q11" s="733"/>
      <c r="AN11" s="780"/>
      <c r="AO11" s="780"/>
      <c r="AP11" s="780"/>
      <c r="AQ11" s="780"/>
      <c r="AR11" s="780"/>
      <c r="AS11" s="780"/>
      <c r="AT11" s="780"/>
      <c r="AU11" s="780"/>
      <c r="AV11" s="780"/>
      <c r="AW11" s="780"/>
      <c r="AX11" s="780"/>
      <c r="AY11" s="780"/>
      <c r="AZ11" s="780"/>
      <c r="BA11" s="780"/>
      <c r="BB11" s="780"/>
      <c r="BC11" s="780"/>
      <c r="BD11" s="780"/>
      <c r="BE11" s="780"/>
      <c r="BF11" s="780"/>
      <c r="BG11" s="780"/>
      <c r="BH11" s="780"/>
    </row>
    <row r="12" spans="1:60" s="380" customFormat="1" ht="15" customHeight="1" x14ac:dyDescent="0.25">
      <c r="A12" s="671"/>
      <c r="B12" s="671"/>
      <c r="C12" s="671"/>
      <c r="D12" s="552" t="s">
        <v>3</v>
      </c>
      <c r="E12" s="552"/>
      <c r="F12" s="552"/>
      <c r="G12" s="552"/>
      <c r="H12" s="552"/>
      <c r="I12" s="552"/>
      <c r="J12" s="733"/>
      <c r="K12" s="733"/>
      <c r="L12" s="733"/>
      <c r="M12" s="733"/>
      <c r="N12" s="733"/>
      <c r="O12" s="733"/>
      <c r="P12" s="733"/>
      <c r="Q12" s="733"/>
      <c r="Z12" s="781"/>
      <c r="AA12" s="781"/>
      <c r="AB12" s="781"/>
      <c r="AC12" s="781"/>
      <c r="AD12" s="781"/>
      <c r="AE12" s="781"/>
      <c r="AF12" s="781"/>
      <c r="AG12" s="781"/>
      <c r="AH12" s="781"/>
      <c r="AI12" s="781"/>
      <c r="AJ12" s="781"/>
      <c r="AK12" s="781"/>
      <c r="AL12" s="782"/>
      <c r="AN12" s="780"/>
      <c r="AO12" s="780"/>
      <c r="AP12" s="780"/>
      <c r="AQ12" s="780"/>
      <c r="AR12" s="780"/>
      <c r="AS12" s="780"/>
      <c r="AT12" s="780"/>
      <c r="AU12" s="780"/>
      <c r="AV12" s="780"/>
      <c r="AW12" s="780"/>
      <c r="AX12" s="780"/>
      <c r="AY12" s="780"/>
      <c r="AZ12" s="780"/>
      <c r="BA12" s="780"/>
      <c r="BB12" s="780"/>
      <c r="BC12" s="780"/>
      <c r="BD12" s="780"/>
      <c r="BE12" s="780"/>
      <c r="BF12" s="780"/>
      <c r="BG12" s="780"/>
      <c r="BH12" s="780"/>
    </row>
    <row r="13" spans="1:60" s="380" customFormat="1" ht="30" x14ac:dyDescent="0.25">
      <c r="A13" s="394" t="s">
        <v>4</v>
      </c>
      <c r="B13" s="394" t="s">
        <v>5</v>
      </c>
      <c r="C13" s="394"/>
      <c r="D13" s="394">
        <v>2006</v>
      </c>
      <c r="E13" s="394">
        <v>2009</v>
      </c>
      <c r="F13" s="394">
        <v>2011</v>
      </c>
      <c r="G13" s="394">
        <v>2013</v>
      </c>
      <c r="H13" s="394">
        <v>2015</v>
      </c>
      <c r="I13" s="394">
        <v>2017</v>
      </c>
      <c r="J13" s="733"/>
      <c r="K13" s="733"/>
      <c r="L13" s="733"/>
      <c r="M13" s="733"/>
      <c r="N13" s="733"/>
      <c r="O13" s="733"/>
      <c r="P13" s="733"/>
      <c r="Q13" s="733"/>
      <c r="Z13" s="781"/>
      <c r="AA13" s="781"/>
      <c r="AB13" s="781"/>
      <c r="AC13" s="781"/>
      <c r="AD13" s="781"/>
      <c r="AE13" s="781"/>
      <c r="AF13" s="781"/>
      <c r="AG13" s="781"/>
      <c r="AH13" s="781"/>
      <c r="AI13" s="781"/>
      <c r="AJ13" s="781"/>
      <c r="AK13" s="781"/>
      <c r="AL13" s="782"/>
      <c r="AN13" s="780"/>
      <c r="AO13" s="780"/>
      <c r="AP13" s="780"/>
      <c r="AQ13" s="780"/>
      <c r="AR13" s="780"/>
      <c r="AS13" s="780"/>
      <c r="AT13" s="780"/>
      <c r="AU13" s="780"/>
      <c r="AV13" s="780"/>
      <c r="AW13" s="780"/>
      <c r="AX13" s="780"/>
      <c r="AY13" s="780"/>
      <c r="AZ13" s="780"/>
      <c r="BA13" s="780"/>
      <c r="BB13" s="780"/>
      <c r="BC13" s="780"/>
      <c r="BD13" s="780"/>
      <c r="BE13" s="780"/>
      <c r="BF13" s="780"/>
      <c r="BG13" s="780"/>
      <c r="BH13" s="780"/>
    </row>
    <row r="14" spans="1:60" s="380" customFormat="1" ht="14.1" customHeight="1" x14ac:dyDescent="0.25">
      <c r="A14" s="393" t="s">
        <v>162</v>
      </c>
      <c r="B14" s="401" t="s">
        <v>9</v>
      </c>
      <c r="C14" s="401"/>
      <c r="D14" s="785">
        <v>1.4567245458100531E-2</v>
      </c>
      <c r="E14" s="785">
        <v>1.6086655095657799E-2</v>
      </c>
      <c r="F14" s="785">
        <v>2.2225589957139774E-2</v>
      </c>
      <c r="G14" s="785">
        <v>1.6807817154215601E-2</v>
      </c>
      <c r="H14" s="785">
        <v>1.4041629400619322E-2</v>
      </c>
      <c r="I14" s="785">
        <v>1.3640604658593611E-2</v>
      </c>
      <c r="Z14" s="781"/>
      <c r="AA14" s="781"/>
      <c r="AB14" s="781"/>
      <c r="AC14" s="781"/>
      <c r="AD14" s="781"/>
      <c r="AE14" s="781"/>
      <c r="AF14" s="781"/>
      <c r="AG14" s="781"/>
      <c r="AH14" s="781"/>
      <c r="AI14" s="781"/>
      <c r="AJ14" s="781"/>
      <c r="AK14" s="781"/>
      <c r="AL14" s="782"/>
      <c r="AN14" s="780"/>
      <c r="AO14" s="780"/>
      <c r="AP14" s="780"/>
      <c r="AQ14" s="780"/>
      <c r="AR14" s="780"/>
      <c r="AS14" s="780"/>
      <c r="AT14" s="780"/>
      <c r="AU14" s="780"/>
      <c r="AV14" s="780"/>
      <c r="AW14" s="780"/>
      <c r="AX14" s="780"/>
      <c r="AY14" s="780"/>
      <c r="AZ14" s="780"/>
      <c r="BA14" s="780"/>
      <c r="BB14" s="780"/>
      <c r="BC14" s="780"/>
      <c r="BD14" s="780"/>
      <c r="BE14" s="780"/>
      <c r="BF14" s="780"/>
      <c r="BG14" s="780"/>
      <c r="BH14" s="780"/>
    </row>
    <row r="15" spans="1:60" s="380" customFormat="1" ht="18" customHeight="1" x14ac:dyDescent="0.25">
      <c r="A15" s="393"/>
      <c r="B15" s="401" t="s">
        <v>10</v>
      </c>
      <c r="C15" s="401"/>
      <c r="D15" s="785">
        <v>2.5135039043122462E-2</v>
      </c>
      <c r="E15" s="785">
        <v>2.3925056068317373E-2</v>
      </c>
      <c r="F15" s="785">
        <v>2.5872532777166717E-2</v>
      </c>
      <c r="G15" s="785">
        <v>1.9469382111410319E-2</v>
      </c>
      <c r="H15" s="785">
        <v>1.709835687910103E-2</v>
      </c>
      <c r="I15" s="785">
        <v>1.523480269873392E-2</v>
      </c>
      <c r="Z15" s="781"/>
      <c r="AA15" s="781"/>
      <c r="AB15" s="781"/>
      <c r="AC15" s="781"/>
      <c r="AD15" s="781"/>
      <c r="AE15" s="781"/>
      <c r="AF15" s="781"/>
      <c r="AG15" s="781"/>
      <c r="AH15" s="781"/>
      <c r="AI15" s="781"/>
      <c r="AJ15" s="781"/>
      <c r="AK15" s="781"/>
      <c r="AL15" s="782"/>
      <c r="AN15" s="780"/>
      <c r="AO15" s="780"/>
      <c r="AP15" s="780"/>
      <c r="AQ15" s="780"/>
      <c r="AR15" s="780"/>
      <c r="AS15" s="780"/>
      <c r="AT15" s="780"/>
      <c r="AU15" s="780"/>
      <c r="AV15" s="780"/>
      <c r="AW15" s="780"/>
      <c r="AX15" s="780"/>
      <c r="AY15" s="780"/>
      <c r="AZ15" s="780"/>
      <c r="BA15" s="780"/>
      <c r="BB15" s="780"/>
      <c r="BC15" s="780"/>
      <c r="BD15" s="780"/>
      <c r="BE15" s="780"/>
      <c r="BF15" s="780"/>
      <c r="BG15" s="780"/>
      <c r="BH15" s="780"/>
    </row>
    <row r="16" spans="1:60" s="380" customFormat="1" ht="14.1" customHeight="1" x14ac:dyDescent="0.25">
      <c r="A16" s="393" t="s">
        <v>162</v>
      </c>
      <c r="B16" s="401" t="s">
        <v>69</v>
      </c>
      <c r="C16" s="401" t="s">
        <v>9</v>
      </c>
      <c r="D16" s="785">
        <v>3.334360005381478E-2</v>
      </c>
      <c r="E16" s="785">
        <v>4.2080139353496963E-2</v>
      </c>
      <c r="F16" s="785">
        <v>4.4065534346152221E-2</v>
      </c>
      <c r="G16" s="785">
        <v>3.6589570392041748E-2</v>
      </c>
      <c r="H16" s="785">
        <v>2.3555500019467216E-2</v>
      </c>
      <c r="I16" s="785">
        <v>2.1636565837701793E-2</v>
      </c>
      <c r="Z16" s="781"/>
      <c r="AA16" s="781"/>
      <c r="AB16" s="781"/>
      <c r="AC16" s="781"/>
      <c r="AD16" s="781"/>
      <c r="AE16" s="781"/>
      <c r="AF16" s="781"/>
      <c r="AG16" s="781"/>
      <c r="AH16" s="781"/>
      <c r="AI16" s="781"/>
      <c r="AJ16" s="781"/>
      <c r="AK16" s="781"/>
      <c r="AL16" s="782"/>
      <c r="AN16" s="780"/>
      <c r="AO16" s="780"/>
      <c r="AP16" s="780"/>
      <c r="AQ16" s="780"/>
      <c r="AR16" s="780"/>
      <c r="AS16" s="780"/>
      <c r="AT16" s="780"/>
      <c r="AU16" s="780"/>
      <c r="AV16" s="780"/>
      <c r="AW16" s="780"/>
      <c r="AX16" s="780"/>
      <c r="AY16" s="780"/>
      <c r="AZ16" s="780"/>
      <c r="BA16" s="780"/>
      <c r="BB16" s="780"/>
      <c r="BC16" s="780"/>
      <c r="BD16" s="780"/>
      <c r="BE16" s="780"/>
      <c r="BF16" s="780"/>
      <c r="BG16" s="780"/>
      <c r="BH16" s="780"/>
    </row>
    <row r="17" spans="1:60" s="380" customFormat="1" ht="14.1" customHeight="1" x14ac:dyDescent="0.25">
      <c r="A17" s="393"/>
      <c r="B17" s="401" t="s">
        <v>70</v>
      </c>
      <c r="C17" s="401" t="s">
        <v>9</v>
      </c>
      <c r="D17" s="785">
        <v>1.3482583794245455E-2</v>
      </c>
      <c r="E17" s="785">
        <v>1.4708328208347603E-2</v>
      </c>
      <c r="F17" s="785">
        <v>2.0929019437611312E-2</v>
      </c>
      <c r="G17" s="785">
        <v>1.4398116199398287E-2</v>
      </c>
      <c r="H17" s="785">
        <v>1.3297237849851545E-2</v>
      </c>
      <c r="I17" s="785">
        <v>1.2111931060840365E-2</v>
      </c>
      <c r="Z17" s="781"/>
      <c r="AA17" s="781"/>
      <c r="AB17" s="781"/>
      <c r="AC17" s="781"/>
      <c r="AD17" s="781"/>
      <c r="AE17" s="781"/>
      <c r="AF17" s="781"/>
      <c r="AG17" s="781"/>
      <c r="AH17" s="781"/>
      <c r="AI17" s="781"/>
      <c r="AJ17" s="781"/>
      <c r="AK17" s="781"/>
      <c r="AL17" s="782"/>
      <c r="AN17" s="780"/>
      <c r="AO17" s="780"/>
      <c r="AP17" s="780"/>
      <c r="AQ17" s="780"/>
      <c r="AR17" s="780"/>
      <c r="AS17" s="780"/>
      <c r="AT17" s="780"/>
      <c r="AU17" s="780"/>
      <c r="AV17" s="780"/>
      <c r="AW17" s="780"/>
      <c r="AX17" s="780"/>
      <c r="AY17" s="780"/>
      <c r="AZ17" s="780"/>
      <c r="BA17" s="780"/>
      <c r="BB17" s="780"/>
      <c r="BC17" s="780"/>
      <c r="BD17" s="780"/>
      <c r="BE17" s="780"/>
      <c r="BF17" s="780"/>
      <c r="BG17" s="780"/>
      <c r="BH17" s="780"/>
    </row>
    <row r="18" spans="1:60" s="380" customFormat="1" ht="14.1" customHeight="1" x14ac:dyDescent="0.25">
      <c r="A18" s="393"/>
      <c r="B18" s="401" t="s">
        <v>69</v>
      </c>
      <c r="C18" s="401" t="s">
        <v>10</v>
      </c>
      <c r="D18" s="785">
        <v>2.6239042759012184E-2</v>
      </c>
      <c r="E18" s="785">
        <v>2.3523353968164056E-2</v>
      </c>
      <c r="F18" s="785">
        <v>2.6706189791495638E-2</v>
      </c>
      <c r="G18" s="785">
        <v>2.3307925444868403E-2</v>
      </c>
      <c r="H18" s="785">
        <v>1.7253521172615308E-2</v>
      </c>
      <c r="I18" s="785">
        <v>1.6195381192485467E-2</v>
      </c>
      <c r="Z18" s="781"/>
      <c r="AA18" s="781"/>
      <c r="AB18" s="781"/>
      <c r="AC18" s="781"/>
      <c r="AD18" s="781"/>
      <c r="AE18" s="781"/>
      <c r="AF18" s="781"/>
      <c r="AG18" s="781"/>
      <c r="AH18" s="781"/>
      <c r="AI18" s="781"/>
      <c r="AJ18" s="781"/>
      <c r="AK18" s="781"/>
      <c r="AL18" s="782"/>
      <c r="AN18" s="780"/>
      <c r="AO18" s="780"/>
      <c r="AP18" s="780"/>
      <c r="AQ18" s="780"/>
      <c r="AR18" s="780"/>
      <c r="AS18" s="780"/>
      <c r="AT18" s="780"/>
      <c r="AU18" s="780"/>
      <c r="AV18" s="780"/>
      <c r="AW18" s="780"/>
      <c r="AX18" s="780"/>
      <c r="AY18" s="780"/>
      <c r="AZ18" s="780"/>
      <c r="BA18" s="780"/>
      <c r="BB18" s="780"/>
      <c r="BC18" s="780"/>
      <c r="BD18" s="780"/>
      <c r="BE18" s="780"/>
      <c r="BF18" s="780"/>
      <c r="BG18" s="780"/>
      <c r="BH18" s="780"/>
    </row>
    <row r="19" spans="1:60" s="380" customFormat="1" ht="14.1" customHeight="1" x14ac:dyDescent="0.25">
      <c r="A19" s="393"/>
      <c r="B19" s="401" t="s">
        <v>70</v>
      </c>
      <c r="C19" s="401" t="s">
        <v>10</v>
      </c>
      <c r="D19" s="785">
        <v>4.3738582944343539E-2</v>
      </c>
      <c r="E19" s="785">
        <v>5.20517424603852E-2</v>
      </c>
      <c r="F19" s="785">
        <v>5.2529287351397433E-2</v>
      </c>
      <c r="G19" s="785">
        <v>3.5563129250614424E-2</v>
      </c>
      <c r="H19" s="785">
        <v>3.1342196582141102E-2</v>
      </c>
      <c r="I19" s="785">
        <v>2.5171832521745333E-2</v>
      </c>
      <c r="Z19" s="781"/>
      <c r="AA19" s="781"/>
      <c r="AB19" s="781"/>
      <c r="AC19" s="781"/>
      <c r="AD19" s="781"/>
      <c r="AE19" s="781"/>
      <c r="AF19" s="781"/>
      <c r="AG19" s="781"/>
      <c r="AH19" s="781"/>
      <c r="AI19" s="781"/>
      <c r="AJ19" s="781"/>
      <c r="AK19" s="781"/>
      <c r="AL19" s="782"/>
      <c r="AN19" s="780"/>
      <c r="AO19" s="780"/>
      <c r="AP19" s="780"/>
      <c r="AQ19" s="780"/>
      <c r="AR19" s="780"/>
      <c r="AS19" s="780"/>
      <c r="AT19" s="780"/>
      <c r="AU19" s="780"/>
      <c r="AV19" s="780"/>
      <c r="AW19" s="780"/>
      <c r="AX19" s="780"/>
      <c r="AY19" s="780"/>
      <c r="AZ19" s="780"/>
      <c r="BA19" s="780"/>
      <c r="BB19" s="780"/>
      <c r="BC19" s="780"/>
      <c r="BD19" s="780"/>
      <c r="BE19" s="780"/>
      <c r="BF19" s="780"/>
      <c r="BG19" s="780"/>
      <c r="BH19" s="780"/>
    </row>
    <row r="20" spans="1:60" s="569" customFormat="1" ht="15.75" customHeight="1" x14ac:dyDescent="0.25">
      <c r="A20" s="379" t="s">
        <v>135</v>
      </c>
      <c r="N20" s="786"/>
      <c r="O20" s="787"/>
      <c r="P20" s="702"/>
      <c r="Q20" s="702"/>
      <c r="R20" s="702"/>
      <c r="S20" s="702"/>
      <c r="T20" s="702"/>
      <c r="U20" s="702"/>
      <c r="V20" s="702"/>
      <c r="W20" s="702"/>
      <c r="X20" s="581"/>
      <c r="Y20" s="781"/>
      <c r="Z20" s="781"/>
      <c r="AA20" s="781"/>
      <c r="AB20" s="781"/>
      <c r="AC20" s="781"/>
      <c r="AD20" s="781"/>
      <c r="AE20" s="781"/>
      <c r="AF20" s="781"/>
      <c r="AG20" s="781"/>
      <c r="AH20" s="781"/>
      <c r="AI20" s="781"/>
      <c r="AJ20" s="781"/>
      <c r="AK20" s="781"/>
      <c r="AL20" s="782"/>
      <c r="AM20" s="784"/>
      <c r="AN20" s="780"/>
      <c r="AO20" s="780"/>
      <c r="AP20" s="780"/>
      <c r="AQ20" s="780"/>
      <c r="AR20" s="780"/>
      <c r="AS20" s="780"/>
      <c r="AT20" s="780"/>
      <c r="AU20" s="780"/>
      <c r="AV20" s="780"/>
      <c r="AW20" s="780"/>
      <c r="AX20" s="780"/>
      <c r="AY20" s="780"/>
      <c r="AZ20" s="780"/>
      <c r="BA20" s="780"/>
      <c r="BB20" s="780"/>
      <c r="BC20" s="780"/>
      <c r="BD20" s="780"/>
      <c r="BE20" s="780"/>
      <c r="BF20" s="780"/>
      <c r="BG20" s="780"/>
      <c r="BH20" s="780"/>
    </row>
    <row r="21" spans="1:60" s="569" customFormat="1" ht="15" customHeight="1" x14ac:dyDescent="0.25">
      <c r="A21" s="788"/>
      <c r="Y21" s="781"/>
      <c r="Z21" s="781"/>
      <c r="AA21" s="781"/>
      <c r="AB21" s="781"/>
      <c r="AC21" s="781"/>
      <c r="AD21" s="781"/>
      <c r="AE21" s="781"/>
      <c r="AF21" s="781"/>
      <c r="AG21" s="781"/>
      <c r="AH21" s="781"/>
      <c r="AI21" s="781"/>
      <c r="AJ21" s="781"/>
      <c r="AK21" s="781"/>
      <c r="AN21" s="780"/>
      <c r="AO21" s="780"/>
      <c r="AP21" s="780"/>
      <c r="AQ21" s="780"/>
      <c r="AR21" s="780"/>
      <c r="AS21" s="780"/>
      <c r="AT21" s="780"/>
      <c r="AU21" s="780"/>
      <c r="AV21" s="780"/>
      <c r="AW21" s="780"/>
      <c r="AX21" s="780"/>
      <c r="AY21" s="780"/>
      <c r="AZ21" s="780"/>
      <c r="BA21" s="780"/>
      <c r="BB21" s="780"/>
      <c r="BC21" s="780"/>
      <c r="BD21" s="780"/>
      <c r="BE21" s="780"/>
      <c r="BF21" s="780"/>
      <c r="BG21" s="780"/>
      <c r="BH21" s="780"/>
    </row>
    <row r="22" spans="1:60" s="569" customFormat="1" ht="12.75" customHeight="1" x14ac:dyDescent="0.25">
      <c r="A22" s="567" t="s">
        <v>214</v>
      </c>
      <c r="E22" s="710"/>
      <c r="F22" s="710"/>
      <c r="G22" s="710"/>
      <c r="H22" s="710"/>
      <c r="I22" s="728"/>
      <c r="M22" s="789"/>
      <c r="N22" s="789"/>
      <c r="O22" s="789"/>
      <c r="P22" s="789"/>
      <c r="Q22" s="789"/>
      <c r="R22" s="789"/>
      <c r="S22" s="789"/>
      <c r="T22" s="789"/>
      <c r="U22" s="789"/>
      <c r="V22" s="789"/>
      <c r="W22" s="789"/>
      <c r="X22" s="789"/>
      <c r="Y22" s="789"/>
      <c r="AN22" s="780"/>
      <c r="AO22" s="780"/>
      <c r="AP22" s="780"/>
      <c r="AQ22" s="780"/>
      <c r="AR22" s="780"/>
      <c r="AS22" s="780"/>
      <c r="AT22" s="780"/>
      <c r="AU22" s="780"/>
      <c r="AV22" s="780"/>
      <c r="AW22" s="780"/>
      <c r="AX22" s="780"/>
      <c r="AY22" s="780"/>
      <c r="AZ22" s="780"/>
      <c r="BA22" s="780"/>
      <c r="BB22" s="780"/>
      <c r="BC22" s="780"/>
      <c r="BD22" s="780"/>
      <c r="BE22" s="780"/>
      <c r="BF22" s="780"/>
      <c r="BG22" s="780"/>
      <c r="BH22" s="780"/>
    </row>
    <row r="23" spans="1:60" s="380" customFormat="1" ht="15" customHeight="1" x14ac:dyDescent="0.25">
      <c r="A23" s="790"/>
      <c r="B23" s="790"/>
      <c r="C23" s="790"/>
      <c r="D23" s="790"/>
      <c r="E23" s="671"/>
      <c r="F23" s="545"/>
      <c r="G23" s="791" t="s">
        <v>0</v>
      </c>
      <c r="H23" s="792"/>
      <c r="I23" s="792"/>
      <c r="J23" s="792"/>
      <c r="K23" s="792"/>
      <c r="L23" s="793"/>
      <c r="M23" s="789"/>
      <c r="N23" s="789"/>
      <c r="O23" s="789"/>
      <c r="P23" s="789"/>
      <c r="Q23" s="789"/>
      <c r="R23" s="789"/>
      <c r="S23" s="789"/>
      <c r="T23" s="789"/>
      <c r="U23" s="789"/>
      <c r="V23" s="789"/>
      <c r="W23" s="789"/>
      <c r="X23" s="789"/>
      <c r="Y23" s="789"/>
      <c r="Z23" s="794"/>
      <c r="AA23" s="794"/>
      <c r="AB23" s="794"/>
      <c r="AC23" s="794"/>
      <c r="AD23" s="794"/>
      <c r="AE23" s="794"/>
      <c r="AF23" s="794"/>
      <c r="AG23" s="794"/>
      <c r="AH23" s="794"/>
      <c r="AI23" s="794"/>
      <c r="AJ23" s="794"/>
      <c r="AK23" s="794"/>
      <c r="AL23" s="794"/>
      <c r="AM23" s="794"/>
      <c r="AN23" s="794"/>
      <c r="AO23" s="795"/>
      <c r="AP23" s="780"/>
      <c r="AQ23" s="780"/>
      <c r="AR23" s="780"/>
      <c r="AS23" s="780"/>
      <c r="AT23" s="780"/>
      <c r="AU23" s="780"/>
      <c r="AV23" s="780"/>
      <c r="AW23" s="780"/>
      <c r="AX23" s="780"/>
      <c r="AY23" s="780"/>
      <c r="AZ23" s="780"/>
      <c r="BA23" s="780"/>
      <c r="BB23" s="780"/>
      <c r="BC23" s="780"/>
      <c r="BD23" s="780"/>
      <c r="BE23" s="780"/>
      <c r="BF23" s="780"/>
      <c r="BG23" s="780"/>
      <c r="BH23" s="780"/>
    </row>
    <row r="24" spans="1:60" s="380" customFormat="1" ht="45" x14ac:dyDescent="0.25">
      <c r="A24" s="552" t="s">
        <v>4</v>
      </c>
      <c r="B24" s="552"/>
      <c r="C24" s="552"/>
      <c r="D24" s="552"/>
      <c r="E24" s="671" t="s">
        <v>5</v>
      </c>
      <c r="F24" s="796"/>
      <c r="G24" s="796">
        <v>2006</v>
      </c>
      <c r="H24" s="796">
        <v>2009</v>
      </c>
      <c r="I24" s="796">
        <v>2011</v>
      </c>
      <c r="J24" s="796">
        <v>2013</v>
      </c>
      <c r="K24" s="796">
        <v>2015</v>
      </c>
      <c r="L24" s="796">
        <v>2017</v>
      </c>
      <c r="M24" s="789"/>
      <c r="N24" s="789"/>
      <c r="O24" s="789"/>
      <c r="P24" s="789"/>
      <c r="Q24" s="789"/>
      <c r="R24" s="789"/>
      <c r="S24" s="789"/>
      <c r="T24" s="789"/>
      <c r="U24" s="789"/>
      <c r="V24" s="789"/>
      <c r="W24" s="789"/>
      <c r="X24" s="789"/>
      <c r="Y24" s="789"/>
      <c r="Z24" s="794"/>
      <c r="AA24" s="794"/>
      <c r="AB24" s="794"/>
      <c r="AC24" s="794"/>
      <c r="AD24" s="794"/>
      <c r="AE24" s="794"/>
      <c r="AF24" s="794"/>
      <c r="AG24" s="794"/>
      <c r="AH24" s="794"/>
      <c r="AI24" s="794"/>
      <c r="AJ24" s="794"/>
      <c r="AK24" s="794"/>
      <c r="AL24" s="794"/>
      <c r="AM24" s="794"/>
      <c r="AN24" s="794"/>
      <c r="AO24" s="795"/>
      <c r="AP24" s="780"/>
      <c r="AQ24" s="780"/>
      <c r="AR24" s="780"/>
      <c r="AS24" s="780"/>
      <c r="AT24" s="780"/>
      <c r="AU24" s="780"/>
      <c r="AV24" s="780"/>
      <c r="AW24" s="780"/>
      <c r="AX24" s="780"/>
      <c r="AY24" s="780"/>
      <c r="AZ24" s="780"/>
      <c r="BA24" s="780"/>
      <c r="BB24" s="780"/>
      <c r="BC24" s="780"/>
      <c r="BD24" s="780"/>
      <c r="BE24" s="780"/>
      <c r="BF24" s="780"/>
      <c r="BG24" s="780"/>
      <c r="BH24" s="780"/>
    </row>
    <row r="25" spans="1:60" s="380" customFormat="1" ht="14.1" customHeight="1" x14ac:dyDescent="0.25">
      <c r="A25" s="797" t="s">
        <v>215</v>
      </c>
      <c r="B25" s="798" t="s">
        <v>9</v>
      </c>
      <c r="C25" s="798" t="s">
        <v>160</v>
      </c>
      <c r="D25" s="798" t="s">
        <v>69</v>
      </c>
      <c r="E25" s="798" t="s">
        <v>71</v>
      </c>
      <c r="F25" s="551" t="s">
        <v>60</v>
      </c>
      <c r="G25" s="799">
        <v>2.2140771106288359</v>
      </c>
      <c r="H25" s="799">
        <v>1.9211318482841675</v>
      </c>
      <c r="I25" s="799">
        <v>1.9475552145032502</v>
      </c>
      <c r="J25" s="799">
        <v>1.8629614724757997</v>
      </c>
      <c r="K25" s="799">
        <v>1.7690697251046814</v>
      </c>
      <c r="L25" s="799">
        <v>1.5838514655740554</v>
      </c>
      <c r="M25" s="789"/>
      <c r="N25" s="789"/>
      <c r="O25" s="789"/>
      <c r="P25" s="789"/>
      <c r="Q25" s="789"/>
      <c r="R25" s="789"/>
      <c r="S25" s="789"/>
      <c r="T25" s="789"/>
      <c r="U25" s="789"/>
      <c r="V25" s="789"/>
      <c r="W25" s="789"/>
      <c r="X25" s="789"/>
      <c r="Y25" s="789"/>
      <c r="Z25" s="794"/>
      <c r="AA25" s="794"/>
      <c r="AB25" s="794"/>
      <c r="AC25" s="794"/>
      <c r="AD25" s="794"/>
      <c r="AE25" s="794"/>
      <c r="AF25" s="794"/>
      <c r="AG25" s="794"/>
      <c r="AH25" s="794"/>
      <c r="AI25" s="794"/>
      <c r="AJ25" s="794"/>
      <c r="AK25" s="794"/>
      <c r="AL25" s="794"/>
      <c r="AM25" s="794"/>
      <c r="AN25" s="794"/>
      <c r="AO25" s="795"/>
      <c r="AP25" s="780"/>
      <c r="AQ25" s="780"/>
      <c r="AR25" s="780"/>
      <c r="AS25" s="780"/>
      <c r="AT25" s="780"/>
      <c r="AU25" s="780"/>
      <c r="AV25" s="780"/>
      <c r="AW25" s="780"/>
      <c r="AX25" s="780"/>
      <c r="AY25" s="780"/>
      <c r="AZ25" s="780"/>
      <c r="BA25" s="780"/>
      <c r="BB25" s="780"/>
      <c r="BC25" s="780"/>
      <c r="BD25" s="780"/>
      <c r="BE25" s="780"/>
      <c r="BF25" s="780"/>
      <c r="BG25" s="780"/>
      <c r="BH25" s="780"/>
    </row>
    <row r="26" spans="1:60" s="380" customFormat="1" ht="14.1" customHeight="1" x14ac:dyDescent="0.25">
      <c r="A26" s="797" t="s">
        <v>215</v>
      </c>
      <c r="B26" s="798"/>
      <c r="C26" s="798"/>
      <c r="D26" s="798"/>
      <c r="E26" s="798"/>
      <c r="F26" s="551" t="s">
        <v>61</v>
      </c>
      <c r="G26" s="799">
        <v>3.1209343323049801</v>
      </c>
      <c r="H26" s="799">
        <v>3.5339328486784032</v>
      </c>
      <c r="I26" s="799">
        <v>3.4467529957479721</v>
      </c>
      <c r="J26" s="799">
        <v>3.1545145780953656</v>
      </c>
      <c r="K26" s="799">
        <v>2.9350331425128044</v>
      </c>
      <c r="L26" s="799">
        <v>2.7140691703272908</v>
      </c>
      <c r="M26" s="789"/>
      <c r="N26" s="789"/>
      <c r="O26" s="789"/>
      <c r="P26" s="789"/>
      <c r="Q26" s="789"/>
      <c r="R26" s="789"/>
      <c r="S26" s="789"/>
      <c r="T26" s="789"/>
      <c r="U26" s="789"/>
      <c r="V26" s="789"/>
      <c r="W26" s="789"/>
      <c r="X26" s="789"/>
      <c r="Y26" s="789"/>
      <c r="Z26" s="794"/>
      <c r="AA26" s="794"/>
      <c r="AB26" s="794"/>
      <c r="AC26" s="794"/>
      <c r="AD26" s="794"/>
      <c r="AE26" s="794"/>
      <c r="AF26" s="794"/>
      <c r="AG26" s="794"/>
      <c r="AH26" s="794"/>
      <c r="AI26" s="794"/>
      <c r="AJ26" s="794"/>
      <c r="AK26" s="794"/>
      <c r="AL26" s="794"/>
      <c r="AM26" s="794"/>
      <c r="AN26" s="794"/>
      <c r="AO26" s="795"/>
      <c r="AP26" s="780"/>
      <c r="AQ26" s="780"/>
      <c r="AR26" s="780"/>
      <c r="AS26" s="780"/>
      <c r="AT26" s="780"/>
      <c r="AU26" s="780"/>
      <c r="AV26" s="780"/>
      <c r="AW26" s="780"/>
      <c r="AX26" s="780"/>
      <c r="AY26" s="780"/>
      <c r="AZ26" s="780"/>
      <c r="BA26" s="780"/>
      <c r="BB26" s="780"/>
      <c r="BC26" s="780"/>
      <c r="BD26" s="780"/>
      <c r="BE26" s="780"/>
      <c r="BF26" s="780"/>
      <c r="BG26" s="780"/>
      <c r="BH26" s="780"/>
    </row>
    <row r="27" spans="1:60" s="380" customFormat="1" ht="14.1" customHeight="1" x14ac:dyDescent="0.25">
      <c r="A27" s="797" t="s">
        <v>215</v>
      </c>
      <c r="B27" s="798"/>
      <c r="C27" s="798"/>
      <c r="D27" s="798"/>
      <c r="E27" s="798"/>
      <c r="F27" s="551" t="s">
        <v>62</v>
      </c>
      <c r="G27" s="799">
        <v>3.3989807419022906</v>
      </c>
      <c r="H27" s="799">
        <v>3.4347165784180946</v>
      </c>
      <c r="I27" s="799">
        <v>2.8635953026196903</v>
      </c>
      <c r="J27" s="799">
        <v>2.7421875</v>
      </c>
      <c r="K27" s="799">
        <v>2.520864470616369</v>
      </c>
      <c r="L27" s="799">
        <v>2.5058329897407283</v>
      </c>
      <c r="M27" s="789"/>
      <c r="N27" s="789"/>
      <c r="O27" s="789"/>
      <c r="P27" s="789"/>
      <c r="Q27" s="789"/>
      <c r="R27" s="789"/>
      <c r="S27" s="789"/>
      <c r="T27" s="789"/>
      <c r="U27" s="789"/>
      <c r="V27" s="789"/>
      <c r="W27" s="789"/>
      <c r="X27" s="789"/>
      <c r="Y27" s="789"/>
      <c r="Z27" s="794"/>
      <c r="AA27" s="794"/>
      <c r="AB27" s="794"/>
      <c r="AC27" s="794"/>
      <c r="AD27" s="794"/>
      <c r="AE27" s="794"/>
      <c r="AF27" s="794"/>
      <c r="AG27" s="794"/>
      <c r="AH27" s="794"/>
      <c r="AI27" s="794"/>
      <c r="AJ27" s="794"/>
      <c r="AK27" s="794"/>
      <c r="AL27" s="794"/>
      <c r="AM27" s="794"/>
      <c r="AN27" s="794"/>
      <c r="AO27" s="795"/>
      <c r="AP27" s="780"/>
      <c r="AQ27" s="780"/>
      <c r="AR27" s="780"/>
      <c r="AS27" s="780"/>
      <c r="AT27" s="780"/>
      <c r="AU27" s="780"/>
      <c r="AV27" s="780"/>
      <c r="AW27" s="780"/>
      <c r="AX27" s="780"/>
      <c r="AY27" s="780"/>
      <c r="AZ27" s="780"/>
      <c r="BA27" s="780"/>
      <c r="BB27" s="780"/>
      <c r="BC27" s="780"/>
      <c r="BD27" s="780"/>
      <c r="BE27" s="780"/>
      <c r="BF27" s="780"/>
      <c r="BG27" s="780"/>
      <c r="BH27" s="780"/>
    </row>
    <row r="28" spans="1:60" s="380" customFormat="1" ht="14.1" customHeight="1" x14ac:dyDescent="0.25">
      <c r="A28" s="797" t="s">
        <v>215</v>
      </c>
      <c r="B28" s="798"/>
      <c r="C28" s="798"/>
      <c r="D28" s="798"/>
      <c r="E28" s="798"/>
      <c r="F28" s="551" t="s">
        <v>63</v>
      </c>
      <c r="G28" s="799">
        <v>3.1364046647651374</v>
      </c>
      <c r="H28" s="799">
        <v>3.218779123951538</v>
      </c>
      <c r="I28" s="799">
        <v>2.8908990796822147</v>
      </c>
      <c r="J28" s="799">
        <v>2.2736108721830366</v>
      </c>
      <c r="K28" s="799">
        <v>2.3619391409797235</v>
      </c>
      <c r="L28" s="799">
        <v>2.3217525243881569</v>
      </c>
      <c r="M28" s="789"/>
      <c r="N28" s="789"/>
      <c r="O28" s="789"/>
      <c r="P28" s="789"/>
      <c r="Q28" s="789"/>
      <c r="R28" s="789"/>
      <c r="S28" s="789"/>
      <c r="T28" s="789"/>
      <c r="U28" s="789"/>
      <c r="V28" s="789"/>
      <c r="W28" s="789"/>
      <c r="X28" s="789"/>
      <c r="Y28" s="789"/>
      <c r="Z28" s="794"/>
      <c r="AA28" s="794"/>
      <c r="AB28" s="794"/>
      <c r="AC28" s="794"/>
      <c r="AD28" s="794"/>
      <c r="AE28" s="794"/>
      <c r="AF28" s="794"/>
      <c r="AG28" s="794"/>
      <c r="AH28" s="794"/>
      <c r="AI28" s="794"/>
      <c r="AJ28" s="794"/>
      <c r="AK28" s="794"/>
      <c r="AL28" s="794"/>
      <c r="AM28" s="794"/>
      <c r="AN28" s="794"/>
      <c r="AO28" s="795"/>
      <c r="AP28" s="780"/>
      <c r="AQ28" s="780"/>
      <c r="AR28" s="780"/>
      <c r="AS28" s="780"/>
      <c r="AT28" s="780"/>
      <c r="AU28" s="780"/>
      <c r="AV28" s="780"/>
      <c r="AW28" s="780"/>
      <c r="AX28" s="780"/>
      <c r="AY28" s="780"/>
      <c r="AZ28" s="780"/>
      <c r="BA28" s="780"/>
      <c r="BB28" s="780"/>
      <c r="BC28" s="780"/>
      <c r="BD28" s="780"/>
      <c r="BE28" s="780"/>
      <c r="BF28" s="780"/>
      <c r="BG28" s="780"/>
      <c r="BH28" s="780"/>
    </row>
    <row r="29" spans="1:60" s="380" customFormat="1" ht="14.1" customHeight="1" x14ac:dyDescent="0.25">
      <c r="A29" s="797" t="s">
        <v>215</v>
      </c>
      <c r="B29" s="798"/>
      <c r="C29" s="798"/>
      <c r="D29" s="798"/>
      <c r="E29" s="798"/>
      <c r="F29" s="551" t="s">
        <v>64</v>
      </c>
      <c r="G29" s="799">
        <v>2.5184690836851238</v>
      </c>
      <c r="H29" s="799">
        <v>2.298867566662949</v>
      </c>
      <c r="I29" s="799">
        <v>2.396937276150243</v>
      </c>
      <c r="J29" s="799">
        <v>2.0804113205799251</v>
      </c>
      <c r="K29" s="799">
        <v>2.3749346087736347</v>
      </c>
      <c r="L29" s="799">
        <v>2.0942375166015812</v>
      </c>
      <c r="M29" s="789"/>
      <c r="N29" s="789"/>
      <c r="O29" s="789"/>
      <c r="P29" s="789"/>
      <c r="Q29" s="789"/>
      <c r="R29" s="789"/>
      <c r="S29" s="789"/>
      <c r="T29" s="789"/>
      <c r="U29" s="789"/>
      <c r="V29" s="789"/>
      <c r="W29" s="789"/>
      <c r="X29" s="789"/>
      <c r="Y29" s="789"/>
      <c r="Z29" s="794"/>
      <c r="AA29" s="794"/>
      <c r="AB29" s="794"/>
      <c r="AC29" s="794"/>
      <c r="AD29" s="794"/>
      <c r="AE29" s="794"/>
      <c r="AF29" s="794"/>
      <c r="AG29" s="794"/>
      <c r="AH29" s="794"/>
      <c r="AI29" s="794"/>
      <c r="AJ29" s="794"/>
      <c r="AK29" s="794"/>
      <c r="AL29" s="794"/>
      <c r="AM29" s="794"/>
      <c r="AN29" s="794"/>
      <c r="AO29" s="795"/>
      <c r="AP29" s="780"/>
      <c r="AQ29" s="780"/>
      <c r="AR29" s="780"/>
      <c r="AS29" s="780"/>
      <c r="AT29" s="780"/>
      <c r="AU29" s="780"/>
      <c r="AV29" s="780"/>
      <c r="AW29" s="780"/>
      <c r="AX29" s="780"/>
      <c r="AY29" s="780"/>
      <c r="AZ29" s="780"/>
      <c r="BA29" s="780"/>
      <c r="BB29" s="780"/>
      <c r="BC29" s="780"/>
      <c r="BD29" s="780"/>
      <c r="BE29" s="780"/>
      <c r="BF29" s="780"/>
      <c r="BG29" s="780"/>
      <c r="BH29" s="780"/>
    </row>
    <row r="30" spans="1:60" s="380" customFormat="1" ht="14.1" customHeight="1" x14ac:dyDescent="0.25">
      <c r="A30" s="797" t="s">
        <v>215</v>
      </c>
      <c r="B30" s="798"/>
      <c r="C30" s="798"/>
      <c r="D30" s="798"/>
      <c r="E30" s="798"/>
      <c r="F30" s="551" t="s">
        <v>72</v>
      </c>
      <c r="G30" s="799">
        <v>2.5228219111839421</v>
      </c>
      <c r="H30" s="799">
        <v>2.5393561592854432</v>
      </c>
      <c r="I30" s="799">
        <v>2.3911955150085853</v>
      </c>
      <c r="J30" s="799">
        <v>2.4424359594006773</v>
      </c>
      <c r="K30" s="799">
        <v>2.2436729589709992</v>
      </c>
      <c r="L30" s="799">
        <v>2.354506201194305</v>
      </c>
      <c r="M30" s="789"/>
      <c r="N30" s="789"/>
      <c r="O30" s="789"/>
      <c r="P30" s="789"/>
      <c r="Q30" s="789"/>
      <c r="R30" s="789"/>
      <c r="S30" s="789"/>
      <c r="T30" s="789"/>
      <c r="U30" s="789"/>
      <c r="V30" s="789"/>
      <c r="W30" s="789"/>
      <c r="X30" s="789"/>
      <c r="Y30" s="789"/>
      <c r="Z30" s="794"/>
      <c r="AA30" s="794"/>
      <c r="AB30" s="794"/>
      <c r="AC30" s="794"/>
      <c r="AD30" s="794"/>
      <c r="AE30" s="794"/>
      <c r="AF30" s="794"/>
      <c r="AG30" s="794"/>
      <c r="AH30" s="794"/>
      <c r="AI30" s="794"/>
      <c r="AJ30" s="794"/>
      <c r="AK30" s="794"/>
      <c r="AL30" s="794"/>
      <c r="AM30" s="794"/>
      <c r="AN30" s="794"/>
      <c r="AO30" s="795"/>
      <c r="AP30" s="780"/>
      <c r="AQ30" s="780"/>
      <c r="AR30" s="780"/>
      <c r="AS30" s="780"/>
      <c r="AT30" s="780"/>
      <c r="AU30" s="780"/>
      <c r="AV30" s="780"/>
      <c r="AW30" s="780"/>
      <c r="AX30" s="780"/>
      <c r="AY30" s="780"/>
      <c r="AZ30" s="780"/>
      <c r="BA30" s="780"/>
      <c r="BB30" s="780"/>
      <c r="BC30" s="780"/>
      <c r="BD30" s="780"/>
      <c r="BE30" s="780"/>
      <c r="BF30" s="780"/>
      <c r="BG30" s="780"/>
      <c r="BH30" s="780"/>
    </row>
    <row r="31" spans="1:60" s="380" customFormat="1" ht="14.1" customHeight="1" x14ac:dyDescent="0.25">
      <c r="A31" s="797" t="s">
        <v>215</v>
      </c>
      <c r="B31" s="798"/>
      <c r="C31" s="798"/>
      <c r="D31" s="798"/>
      <c r="E31" s="798"/>
      <c r="F31" s="551" t="s">
        <v>73</v>
      </c>
      <c r="G31" s="799">
        <v>2.3970382281238662</v>
      </c>
      <c r="H31" s="799">
        <v>2.2024964723759926</v>
      </c>
      <c r="I31" s="799">
        <v>1.9264762757750316</v>
      </c>
      <c r="J31" s="799">
        <v>2.1660240849159869</v>
      </c>
      <c r="K31" s="799">
        <v>1.9589644524447178</v>
      </c>
      <c r="L31" s="799">
        <v>1.8993507645368422</v>
      </c>
      <c r="M31" s="789"/>
      <c r="N31" s="789"/>
      <c r="O31" s="789"/>
      <c r="P31" s="789"/>
      <c r="Q31" s="789"/>
      <c r="R31" s="789"/>
      <c r="S31" s="789"/>
      <c r="T31" s="789"/>
      <c r="U31" s="789"/>
      <c r="V31" s="789"/>
      <c r="W31" s="789"/>
      <c r="X31" s="789"/>
      <c r="Y31" s="789"/>
      <c r="Z31" s="794"/>
      <c r="AA31" s="794"/>
      <c r="AB31" s="794"/>
      <c r="AC31" s="794"/>
      <c r="AD31" s="794"/>
      <c r="AE31" s="794"/>
      <c r="AF31" s="794"/>
      <c r="AG31" s="794"/>
      <c r="AH31" s="794"/>
      <c r="AI31" s="794"/>
      <c r="AJ31" s="794"/>
      <c r="AK31" s="794"/>
      <c r="AL31" s="794"/>
      <c r="AM31" s="794"/>
      <c r="AN31" s="794"/>
      <c r="AO31" s="795"/>
      <c r="AP31" s="780"/>
      <c r="AQ31" s="780"/>
      <c r="AR31" s="780"/>
      <c r="AS31" s="780"/>
      <c r="AT31" s="780"/>
      <c r="AU31" s="780"/>
      <c r="AV31" s="780"/>
      <c r="AW31" s="780"/>
      <c r="AX31" s="780"/>
      <c r="AY31" s="780"/>
      <c r="AZ31" s="780"/>
      <c r="BA31" s="780"/>
      <c r="BB31" s="780"/>
      <c r="BC31" s="780"/>
      <c r="BD31" s="780"/>
      <c r="BE31" s="780"/>
      <c r="BF31" s="780"/>
      <c r="BG31" s="780"/>
      <c r="BH31" s="780"/>
    </row>
    <row r="32" spans="1:60" s="380" customFormat="1" ht="14.1" customHeight="1" x14ac:dyDescent="0.25">
      <c r="A32" s="797" t="s">
        <v>215</v>
      </c>
      <c r="B32" s="798"/>
      <c r="C32" s="798"/>
      <c r="D32" s="798"/>
      <c r="E32" s="798"/>
      <c r="F32" s="551" t="s">
        <v>74</v>
      </c>
      <c r="G32" s="799">
        <v>2.1231622185809513</v>
      </c>
      <c r="H32" s="799">
        <v>2.1082166650574501</v>
      </c>
      <c r="I32" s="799">
        <v>1.9243182643571084</v>
      </c>
      <c r="J32" s="799">
        <v>1.7663894191437126</v>
      </c>
      <c r="K32" s="799">
        <v>1.8364477261822234</v>
      </c>
      <c r="L32" s="799">
        <v>1.7090987005165506</v>
      </c>
      <c r="M32" s="789"/>
      <c r="N32" s="789"/>
      <c r="O32" s="789"/>
      <c r="P32" s="789"/>
      <c r="Q32" s="789"/>
      <c r="R32" s="789"/>
      <c r="S32" s="789"/>
      <c r="T32" s="789"/>
      <c r="U32" s="789"/>
      <c r="V32" s="789"/>
      <c r="W32" s="789"/>
      <c r="X32" s="789"/>
      <c r="Y32" s="789"/>
      <c r="Z32" s="794"/>
      <c r="AA32" s="794"/>
      <c r="AB32" s="794"/>
      <c r="AC32" s="794"/>
      <c r="AD32" s="794"/>
      <c r="AE32" s="794"/>
      <c r="AF32" s="794"/>
      <c r="AG32" s="794"/>
      <c r="AH32" s="794"/>
      <c r="AI32" s="794"/>
      <c r="AJ32" s="794"/>
      <c r="AK32" s="794"/>
      <c r="AL32" s="794"/>
      <c r="AM32" s="794"/>
      <c r="AN32" s="794"/>
      <c r="AO32" s="795"/>
      <c r="AP32" s="780"/>
      <c r="AQ32" s="780"/>
      <c r="AR32" s="780"/>
      <c r="AS32" s="780"/>
      <c r="AT32" s="780"/>
      <c r="AU32" s="780"/>
      <c r="AV32" s="780"/>
      <c r="AW32" s="780"/>
      <c r="AX32" s="780"/>
      <c r="AY32" s="780"/>
      <c r="AZ32" s="780"/>
      <c r="BA32" s="780"/>
      <c r="BB32" s="780"/>
      <c r="BC32" s="780"/>
      <c r="BD32" s="780"/>
      <c r="BE32" s="780"/>
      <c r="BF32" s="780"/>
      <c r="BG32" s="780"/>
      <c r="BH32" s="780"/>
    </row>
    <row r="33" spans="1:60" s="380" customFormat="1" ht="14.1" customHeight="1" x14ac:dyDescent="0.25">
      <c r="A33" s="797" t="s">
        <v>215</v>
      </c>
      <c r="B33" s="798"/>
      <c r="C33" s="798"/>
      <c r="D33" s="798"/>
      <c r="E33" s="798"/>
      <c r="F33" s="551" t="s">
        <v>75</v>
      </c>
      <c r="G33" s="799">
        <v>1.8653084104923363</v>
      </c>
      <c r="H33" s="799">
        <v>1.7291792395896206</v>
      </c>
      <c r="I33" s="799">
        <v>1.6963620002571027</v>
      </c>
      <c r="J33" s="799">
        <v>1.6463720650778129</v>
      </c>
      <c r="K33" s="799">
        <v>1.559225001602119</v>
      </c>
      <c r="L33" s="799">
        <v>1.461795122476254</v>
      </c>
      <c r="M33" s="789"/>
      <c r="N33" s="789"/>
      <c r="O33" s="789"/>
      <c r="P33" s="789"/>
      <c r="Q33" s="789"/>
      <c r="R33" s="789"/>
      <c r="S33" s="789"/>
      <c r="T33" s="789"/>
      <c r="U33" s="789"/>
      <c r="V33" s="789"/>
      <c r="W33" s="789"/>
      <c r="X33" s="789"/>
      <c r="Y33" s="789"/>
      <c r="Z33" s="794"/>
      <c r="AA33" s="794"/>
      <c r="AB33" s="794"/>
      <c r="AC33" s="794"/>
      <c r="AD33" s="794"/>
      <c r="AE33" s="794"/>
      <c r="AF33" s="794"/>
      <c r="AG33" s="794"/>
      <c r="AH33" s="794"/>
      <c r="AI33" s="794"/>
      <c r="AJ33" s="794"/>
      <c r="AK33" s="794"/>
      <c r="AL33" s="794"/>
      <c r="AM33" s="794"/>
      <c r="AN33" s="794"/>
      <c r="AO33" s="795"/>
      <c r="AP33" s="780"/>
      <c r="AQ33" s="780"/>
      <c r="AR33" s="780"/>
      <c r="AS33" s="780"/>
      <c r="AT33" s="780"/>
      <c r="AU33" s="780"/>
      <c r="AV33" s="780"/>
      <c r="AW33" s="780"/>
      <c r="AX33" s="780"/>
      <c r="AY33" s="780"/>
      <c r="AZ33" s="780"/>
      <c r="BA33" s="780"/>
      <c r="BB33" s="780"/>
      <c r="BC33" s="780"/>
      <c r="BD33" s="780"/>
      <c r="BE33" s="780"/>
      <c r="BF33" s="780"/>
      <c r="BG33" s="780"/>
      <c r="BH33" s="780"/>
    </row>
    <row r="34" spans="1:60" s="380" customFormat="1" ht="14.1" customHeight="1" x14ac:dyDescent="0.25">
      <c r="A34" s="797" t="s">
        <v>215</v>
      </c>
      <c r="B34" s="798"/>
      <c r="C34" s="798"/>
      <c r="D34" s="798"/>
      <c r="E34" s="798"/>
      <c r="F34" s="551" t="s">
        <v>76</v>
      </c>
      <c r="G34" s="799">
        <v>1.5426633034704704</v>
      </c>
      <c r="H34" s="799">
        <v>1.6087337073438237</v>
      </c>
      <c r="I34" s="799">
        <v>1.4216897729555951</v>
      </c>
      <c r="J34" s="799">
        <v>1.3585929778512298</v>
      </c>
      <c r="K34" s="799">
        <v>1.3181040639064638</v>
      </c>
      <c r="L34" s="799">
        <v>1.2987498321672066</v>
      </c>
      <c r="M34" s="789"/>
      <c r="N34" s="789"/>
      <c r="O34" s="789"/>
      <c r="P34" s="789"/>
      <c r="Q34" s="789"/>
      <c r="R34" s="789"/>
      <c r="S34" s="789"/>
      <c r="T34" s="789"/>
      <c r="U34" s="789"/>
      <c r="V34" s="789"/>
      <c r="W34" s="789"/>
      <c r="X34" s="789"/>
      <c r="Y34" s="789"/>
      <c r="Z34" s="794"/>
      <c r="AA34" s="794"/>
      <c r="AB34" s="794"/>
      <c r="AC34" s="794"/>
      <c r="AD34" s="794"/>
      <c r="AE34" s="794"/>
      <c r="AF34" s="794"/>
      <c r="AG34" s="794"/>
      <c r="AH34" s="794"/>
      <c r="AI34" s="794"/>
      <c r="AJ34" s="794"/>
      <c r="AK34" s="794"/>
      <c r="AL34" s="794"/>
      <c r="AM34" s="794"/>
      <c r="AN34" s="794"/>
      <c r="AO34" s="795"/>
      <c r="AP34" s="780"/>
      <c r="AQ34" s="780"/>
      <c r="AR34" s="780"/>
      <c r="AS34" s="780"/>
      <c r="AT34" s="780"/>
      <c r="AU34" s="780"/>
      <c r="AV34" s="780"/>
      <c r="AW34" s="780"/>
      <c r="AX34" s="780"/>
      <c r="AY34" s="780"/>
      <c r="AZ34" s="780"/>
      <c r="BA34" s="780"/>
      <c r="BB34" s="780"/>
      <c r="BC34" s="780"/>
      <c r="BD34" s="780"/>
      <c r="BE34" s="780"/>
      <c r="BF34" s="780"/>
      <c r="BG34" s="780"/>
      <c r="BH34" s="780"/>
    </row>
    <row r="35" spans="1:60" s="380" customFormat="1" ht="14.1" customHeight="1" x14ac:dyDescent="0.25">
      <c r="A35" s="797" t="s">
        <v>215</v>
      </c>
      <c r="B35" s="798"/>
      <c r="C35" s="798"/>
      <c r="D35" s="798" t="s">
        <v>70</v>
      </c>
      <c r="E35" s="798" t="s">
        <v>71</v>
      </c>
      <c r="F35" s="551" t="s">
        <v>60</v>
      </c>
      <c r="G35" s="799">
        <v>4.5992305074084125</v>
      </c>
      <c r="H35" s="799">
        <v>4.2554094105340656</v>
      </c>
      <c r="I35" s="799">
        <v>4.2372081709597422</v>
      </c>
      <c r="J35" s="799">
        <v>4.1167900235607755</v>
      </c>
      <c r="K35" s="799">
        <v>3.9496251356417087</v>
      </c>
      <c r="L35" s="799">
        <v>3.7297950691568373</v>
      </c>
      <c r="M35" s="789"/>
      <c r="N35" s="789"/>
      <c r="O35" s="789"/>
      <c r="P35" s="789"/>
      <c r="Q35" s="789"/>
      <c r="R35" s="789"/>
      <c r="S35" s="789"/>
      <c r="T35" s="789"/>
      <c r="U35" s="789"/>
      <c r="V35" s="789"/>
      <c r="W35" s="789"/>
      <c r="X35" s="789"/>
      <c r="Y35" s="789"/>
      <c r="Z35" s="794"/>
      <c r="AA35" s="794"/>
      <c r="AB35" s="794"/>
      <c r="AC35" s="794"/>
      <c r="AD35" s="794"/>
      <c r="AE35" s="794"/>
      <c r="AF35" s="794"/>
      <c r="AG35" s="794"/>
      <c r="AH35" s="794"/>
      <c r="AI35" s="794"/>
      <c r="AJ35" s="794"/>
      <c r="AK35" s="794"/>
      <c r="AL35" s="794"/>
      <c r="AM35" s="794"/>
      <c r="AN35" s="794"/>
      <c r="AO35" s="795"/>
      <c r="AP35" s="780"/>
      <c r="AQ35" s="780"/>
      <c r="AR35" s="780"/>
      <c r="AS35" s="780"/>
      <c r="AT35" s="780"/>
      <c r="AU35" s="780"/>
      <c r="AV35" s="780"/>
      <c r="AW35" s="780"/>
      <c r="AX35" s="780"/>
      <c r="AY35" s="780"/>
      <c r="AZ35" s="780"/>
      <c r="BA35" s="780"/>
      <c r="BB35" s="780"/>
      <c r="BC35" s="780"/>
      <c r="BD35" s="780"/>
      <c r="BE35" s="780"/>
      <c r="BF35" s="780"/>
      <c r="BG35" s="780"/>
      <c r="BH35" s="780"/>
    </row>
    <row r="36" spans="1:60" s="380" customFormat="1" ht="14.1" customHeight="1" x14ac:dyDescent="0.25">
      <c r="A36" s="797" t="s">
        <v>215</v>
      </c>
      <c r="B36" s="798"/>
      <c r="C36" s="798"/>
      <c r="D36" s="798"/>
      <c r="E36" s="798"/>
      <c r="F36" s="551" t="s">
        <v>61</v>
      </c>
      <c r="G36" s="799">
        <v>4.5419047988407604</v>
      </c>
      <c r="H36" s="799">
        <v>4.4223392535493389</v>
      </c>
      <c r="I36" s="799">
        <v>4.4063456421771443</v>
      </c>
      <c r="J36" s="799">
        <v>4.062835087623923</v>
      </c>
      <c r="K36" s="799">
        <v>4.0762809048587734</v>
      </c>
      <c r="L36" s="799">
        <v>3.9944442997324523</v>
      </c>
      <c r="M36" s="789"/>
      <c r="N36" s="789"/>
      <c r="O36" s="789"/>
      <c r="P36" s="789"/>
      <c r="Q36" s="789"/>
      <c r="R36" s="789"/>
      <c r="S36" s="789"/>
      <c r="T36" s="789"/>
      <c r="U36" s="789"/>
      <c r="V36" s="789"/>
      <c r="W36" s="789"/>
      <c r="X36" s="789"/>
      <c r="Y36" s="789"/>
      <c r="Z36" s="794"/>
      <c r="AA36" s="794"/>
      <c r="AB36" s="794"/>
      <c r="AC36" s="794"/>
      <c r="AD36" s="794"/>
      <c r="AE36" s="794"/>
      <c r="AF36" s="794"/>
      <c r="AG36" s="794"/>
      <c r="AH36" s="794"/>
      <c r="AI36" s="794"/>
      <c r="AJ36" s="794"/>
      <c r="AK36" s="794"/>
      <c r="AL36" s="794"/>
      <c r="AM36" s="794"/>
      <c r="AN36" s="794"/>
      <c r="AO36" s="795"/>
      <c r="AP36" s="780"/>
      <c r="AQ36" s="780"/>
      <c r="AR36" s="780"/>
      <c r="AS36" s="780"/>
      <c r="AT36" s="780"/>
      <c r="AU36" s="780"/>
      <c r="AV36" s="780"/>
      <c r="AW36" s="780"/>
      <c r="AX36" s="780"/>
      <c r="AY36" s="780"/>
      <c r="AZ36" s="780"/>
      <c r="BA36" s="780"/>
      <c r="BB36" s="780"/>
      <c r="BC36" s="780"/>
      <c r="BD36" s="780"/>
      <c r="BE36" s="780"/>
      <c r="BF36" s="780"/>
      <c r="BG36" s="780"/>
      <c r="BH36" s="780"/>
    </row>
    <row r="37" spans="1:60" s="380" customFormat="1" ht="14.1" customHeight="1" x14ac:dyDescent="0.25">
      <c r="A37" s="797" t="s">
        <v>215</v>
      </c>
      <c r="B37" s="798"/>
      <c r="C37" s="798"/>
      <c r="D37" s="798"/>
      <c r="E37" s="798"/>
      <c r="F37" s="551" t="s">
        <v>62</v>
      </c>
      <c r="G37" s="799">
        <v>4.3657609866998675</v>
      </c>
      <c r="H37" s="799">
        <v>4.0906630721815791</v>
      </c>
      <c r="I37" s="799">
        <v>4.0977156746977101</v>
      </c>
      <c r="J37" s="799">
        <v>4.0399175513769796</v>
      </c>
      <c r="K37" s="799">
        <v>4.1122139782510256</v>
      </c>
      <c r="L37" s="799">
        <v>3.9827340753052418</v>
      </c>
      <c r="M37" s="789"/>
      <c r="N37" s="789"/>
      <c r="O37" s="789"/>
      <c r="P37" s="789"/>
      <c r="Q37" s="789"/>
      <c r="R37" s="789"/>
      <c r="S37" s="789"/>
      <c r="T37" s="789"/>
      <c r="U37" s="789"/>
      <c r="V37" s="789"/>
      <c r="W37" s="789"/>
      <c r="X37" s="789"/>
      <c r="Y37" s="789"/>
      <c r="Z37" s="794"/>
      <c r="AA37" s="794"/>
      <c r="AB37" s="794"/>
      <c r="AC37" s="794"/>
      <c r="AD37" s="794"/>
      <c r="AE37" s="794"/>
      <c r="AF37" s="794"/>
      <c r="AG37" s="794"/>
      <c r="AH37" s="794"/>
      <c r="AI37" s="794"/>
      <c r="AJ37" s="794"/>
      <c r="AK37" s="794"/>
      <c r="AL37" s="794"/>
      <c r="AM37" s="794"/>
      <c r="AN37" s="794"/>
      <c r="AO37" s="795"/>
      <c r="AP37" s="780"/>
      <c r="AQ37" s="780"/>
      <c r="AR37" s="780"/>
      <c r="AS37" s="780"/>
      <c r="AT37" s="780"/>
      <c r="AU37" s="780"/>
      <c r="AV37" s="780"/>
      <c r="AW37" s="780"/>
      <c r="AX37" s="780"/>
      <c r="AY37" s="780"/>
      <c r="AZ37" s="780"/>
      <c r="BA37" s="780"/>
      <c r="BB37" s="780"/>
      <c r="BC37" s="780"/>
      <c r="BD37" s="780"/>
      <c r="BE37" s="780"/>
      <c r="BF37" s="780"/>
      <c r="BG37" s="780"/>
      <c r="BH37" s="780"/>
    </row>
    <row r="38" spans="1:60" s="380" customFormat="1" ht="14.1" customHeight="1" x14ac:dyDescent="0.25">
      <c r="A38" s="797" t="s">
        <v>215</v>
      </c>
      <c r="B38" s="798"/>
      <c r="C38" s="798"/>
      <c r="D38" s="798"/>
      <c r="E38" s="798"/>
      <c r="F38" s="551" t="s">
        <v>63</v>
      </c>
      <c r="G38" s="799">
        <v>4.3318529645473447</v>
      </c>
      <c r="H38" s="799">
        <v>4.324239625255653</v>
      </c>
      <c r="I38" s="799">
        <v>4.1211188617253667</v>
      </c>
      <c r="J38" s="799">
        <v>4.0646644918024721</v>
      </c>
      <c r="K38" s="799">
        <v>3.9728951513466826</v>
      </c>
      <c r="L38" s="799">
        <v>3.7867201215643909</v>
      </c>
      <c r="M38" s="789"/>
      <c r="N38" s="789"/>
      <c r="O38" s="789"/>
      <c r="P38" s="789"/>
      <c r="Q38" s="789"/>
      <c r="R38" s="789"/>
      <c r="S38" s="789"/>
      <c r="T38" s="789"/>
      <c r="U38" s="789"/>
      <c r="V38" s="789"/>
      <c r="W38" s="789"/>
      <c r="X38" s="789"/>
      <c r="Y38" s="789"/>
      <c r="Z38" s="794"/>
      <c r="AA38" s="794"/>
      <c r="AB38" s="794"/>
      <c r="AC38" s="794"/>
      <c r="AD38" s="794"/>
      <c r="AE38" s="794"/>
      <c r="AF38" s="794"/>
      <c r="AG38" s="794"/>
      <c r="AH38" s="794"/>
      <c r="AI38" s="794"/>
      <c r="AJ38" s="794"/>
      <c r="AK38" s="794"/>
      <c r="AL38" s="794"/>
      <c r="AM38" s="794"/>
      <c r="AN38" s="794"/>
      <c r="AO38" s="795"/>
      <c r="AP38" s="780"/>
      <c r="AQ38" s="780"/>
      <c r="AR38" s="780"/>
      <c r="AS38" s="780"/>
      <c r="AT38" s="780"/>
      <c r="AU38" s="780"/>
      <c r="AV38" s="780"/>
      <c r="AW38" s="780"/>
      <c r="AX38" s="780"/>
      <c r="AY38" s="780"/>
      <c r="AZ38" s="780"/>
      <c r="BA38" s="780"/>
      <c r="BB38" s="780"/>
      <c r="BC38" s="780"/>
      <c r="BD38" s="780"/>
      <c r="BE38" s="780"/>
      <c r="BF38" s="780"/>
      <c r="BG38" s="780"/>
      <c r="BH38" s="780"/>
    </row>
    <row r="39" spans="1:60" s="380" customFormat="1" ht="14.1" customHeight="1" x14ac:dyDescent="0.25">
      <c r="A39" s="797" t="s">
        <v>215</v>
      </c>
      <c r="B39" s="798"/>
      <c r="C39" s="798"/>
      <c r="D39" s="798"/>
      <c r="E39" s="798"/>
      <c r="F39" s="551" t="s">
        <v>64</v>
      </c>
      <c r="G39" s="799">
        <v>4.2816528106170368</v>
      </c>
      <c r="H39" s="799">
        <v>4.0897421528851874</v>
      </c>
      <c r="I39" s="799">
        <v>4.1563041798669991</v>
      </c>
      <c r="J39" s="799">
        <v>3.9085606948641516</v>
      </c>
      <c r="K39" s="799">
        <v>3.8894354591308868</v>
      </c>
      <c r="L39" s="799">
        <v>3.7129823786925567</v>
      </c>
      <c r="M39" s="789"/>
      <c r="N39" s="789"/>
      <c r="O39" s="789"/>
      <c r="P39" s="789"/>
      <c r="Q39" s="789"/>
      <c r="R39" s="789"/>
      <c r="S39" s="789"/>
      <c r="T39" s="789"/>
      <c r="U39" s="789"/>
      <c r="V39" s="789"/>
      <c r="W39" s="789"/>
      <c r="X39" s="789"/>
      <c r="Y39" s="789"/>
      <c r="Z39" s="794"/>
      <c r="AA39" s="794"/>
      <c r="AB39" s="794"/>
      <c r="AC39" s="794"/>
      <c r="AD39" s="794"/>
      <c r="AE39" s="794"/>
      <c r="AF39" s="794"/>
      <c r="AG39" s="794"/>
      <c r="AH39" s="794"/>
      <c r="AI39" s="794"/>
      <c r="AJ39" s="794"/>
      <c r="AK39" s="794"/>
      <c r="AL39" s="794"/>
      <c r="AM39" s="794"/>
      <c r="AN39" s="794"/>
      <c r="AO39" s="795"/>
      <c r="AP39" s="780"/>
      <c r="AQ39" s="780"/>
      <c r="AR39" s="780"/>
      <c r="AS39" s="780"/>
      <c r="AT39" s="780"/>
      <c r="AU39" s="780"/>
      <c r="AV39" s="780"/>
      <c r="AW39" s="780"/>
      <c r="AX39" s="780"/>
      <c r="AY39" s="780"/>
      <c r="AZ39" s="780"/>
      <c r="BA39" s="780"/>
      <c r="BB39" s="780"/>
      <c r="BC39" s="780"/>
      <c r="BD39" s="780"/>
      <c r="BE39" s="780"/>
      <c r="BF39" s="780"/>
      <c r="BG39" s="780"/>
      <c r="BH39" s="780"/>
    </row>
    <row r="40" spans="1:60" s="380" customFormat="1" ht="14.1" customHeight="1" x14ac:dyDescent="0.25">
      <c r="A40" s="797" t="s">
        <v>215</v>
      </c>
      <c r="B40" s="798"/>
      <c r="C40" s="798"/>
      <c r="D40" s="798"/>
      <c r="E40" s="798"/>
      <c r="F40" s="551" t="s">
        <v>72</v>
      </c>
      <c r="G40" s="799">
        <v>4.0722541979572027</v>
      </c>
      <c r="H40" s="799">
        <v>3.9730689816805538</v>
      </c>
      <c r="I40" s="799">
        <v>3.7320037944803568</v>
      </c>
      <c r="J40" s="799">
        <v>3.8602902254266622</v>
      </c>
      <c r="K40" s="799">
        <v>3.7648754265909901</v>
      </c>
      <c r="L40" s="799">
        <v>3.6876146542938351</v>
      </c>
      <c r="M40" s="789"/>
      <c r="N40" s="789"/>
      <c r="O40" s="789"/>
      <c r="P40" s="789"/>
      <c r="Q40" s="789"/>
      <c r="R40" s="789"/>
      <c r="S40" s="789"/>
      <c r="T40" s="789"/>
      <c r="U40" s="789"/>
      <c r="V40" s="789"/>
      <c r="W40" s="789"/>
      <c r="X40" s="789"/>
      <c r="Y40" s="789"/>
      <c r="Z40" s="794"/>
      <c r="AA40" s="794"/>
      <c r="AB40" s="794"/>
      <c r="AC40" s="794"/>
      <c r="AD40" s="794"/>
      <c r="AE40" s="794"/>
      <c r="AF40" s="794"/>
      <c r="AG40" s="794"/>
      <c r="AH40" s="794"/>
      <c r="AI40" s="794"/>
      <c r="AJ40" s="794"/>
      <c r="AK40" s="794"/>
      <c r="AL40" s="794"/>
      <c r="AM40" s="794"/>
      <c r="AN40" s="794"/>
      <c r="AO40" s="795"/>
      <c r="AP40" s="780"/>
      <c r="AQ40" s="780"/>
      <c r="AR40" s="780"/>
      <c r="AS40" s="780"/>
      <c r="AT40" s="780"/>
      <c r="AU40" s="780"/>
      <c r="AV40" s="780"/>
      <c r="AW40" s="780"/>
      <c r="AX40" s="780"/>
      <c r="AY40" s="780"/>
      <c r="AZ40" s="780"/>
      <c r="BA40" s="780"/>
      <c r="BB40" s="780"/>
      <c r="BC40" s="780"/>
      <c r="BD40" s="780"/>
      <c r="BE40" s="780"/>
      <c r="BF40" s="780"/>
      <c r="BG40" s="780"/>
      <c r="BH40" s="780"/>
    </row>
    <row r="41" spans="1:60" s="380" customFormat="1" ht="14.1" customHeight="1" x14ac:dyDescent="0.25">
      <c r="A41" s="797" t="s">
        <v>215</v>
      </c>
      <c r="B41" s="798"/>
      <c r="C41" s="798"/>
      <c r="D41" s="798"/>
      <c r="E41" s="798"/>
      <c r="F41" s="551" t="s">
        <v>73</v>
      </c>
      <c r="G41" s="799">
        <v>4.0740665410636288</v>
      </c>
      <c r="H41" s="799">
        <v>3.9076696426986643</v>
      </c>
      <c r="I41" s="799">
        <v>3.7771314106961515</v>
      </c>
      <c r="J41" s="799">
        <v>3.6656506249537517</v>
      </c>
      <c r="K41" s="799">
        <v>3.648309983555813</v>
      </c>
      <c r="L41" s="799">
        <v>3.5079946045891233</v>
      </c>
      <c r="M41" s="789"/>
      <c r="N41" s="789"/>
      <c r="O41" s="789"/>
      <c r="P41" s="789"/>
      <c r="Q41" s="789"/>
      <c r="R41" s="789"/>
      <c r="S41" s="789"/>
      <c r="T41" s="789"/>
      <c r="U41" s="789"/>
      <c r="V41" s="789"/>
      <c r="W41" s="789"/>
      <c r="X41" s="789"/>
      <c r="Y41" s="789"/>
      <c r="Z41" s="794"/>
      <c r="AA41" s="794"/>
      <c r="AB41" s="794"/>
      <c r="AC41" s="794"/>
      <c r="AD41" s="794"/>
      <c r="AE41" s="794"/>
      <c r="AF41" s="794"/>
      <c r="AG41" s="794"/>
      <c r="AH41" s="794"/>
      <c r="AI41" s="794"/>
      <c r="AJ41" s="794"/>
      <c r="AK41" s="794"/>
      <c r="AL41" s="794"/>
      <c r="AM41" s="794"/>
      <c r="AN41" s="794"/>
      <c r="AO41" s="795"/>
      <c r="AP41" s="780"/>
      <c r="AQ41" s="780"/>
      <c r="AR41" s="780"/>
      <c r="AS41" s="780"/>
      <c r="AT41" s="780"/>
      <c r="AU41" s="780"/>
      <c r="AV41" s="780"/>
      <c r="AW41" s="780"/>
      <c r="AX41" s="780"/>
      <c r="AY41" s="780"/>
      <c r="AZ41" s="780"/>
      <c r="BA41" s="780"/>
      <c r="BB41" s="780"/>
      <c r="BC41" s="780"/>
      <c r="BD41" s="780"/>
      <c r="BE41" s="780"/>
      <c r="BF41" s="780"/>
      <c r="BG41" s="780"/>
      <c r="BH41" s="780"/>
    </row>
    <row r="42" spans="1:60" s="380" customFormat="1" ht="14.1" customHeight="1" x14ac:dyDescent="0.25">
      <c r="A42" s="797" t="s">
        <v>215</v>
      </c>
      <c r="B42" s="798"/>
      <c r="C42" s="798"/>
      <c r="D42" s="798"/>
      <c r="E42" s="798"/>
      <c r="F42" s="551" t="s">
        <v>74</v>
      </c>
      <c r="G42" s="799">
        <v>3.8473814782319322</v>
      </c>
      <c r="H42" s="799">
        <v>3.7743157389419384</v>
      </c>
      <c r="I42" s="799">
        <v>3.6085455631492049</v>
      </c>
      <c r="J42" s="799">
        <v>3.4960537674189136</v>
      </c>
      <c r="K42" s="799">
        <v>3.5084074006568704</v>
      </c>
      <c r="L42" s="799">
        <v>3.3675971119458361</v>
      </c>
      <c r="M42" s="789"/>
      <c r="N42" s="789"/>
      <c r="O42" s="789"/>
      <c r="P42" s="789"/>
      <c r="Q42" s="789"/>
      <c r="R42" s="789"/>
      <c r="S42" s="789"/>
      <c r="T42" s="789"/>
      <c r="U42" s="789"/>
      <c r="V42" s="789"/>
      <c r="W42" s="789"/>
      <c r="X42" s="789"/>
      <c r="Y42" s="789"/>
      <c r="Z42" s="794"/>
      <c r="AA42" s="794"/>
      <c r="AB42" s="794"/>
      <c r="AC42" s="794"/>
      <c r="AD42" s="794"/>
      <c r="AE42" s="794"/>
      <c r="AF42" s="794"/>
      <c r="AG42" s="794"/>
      <c r="AH42" s="794"/>
      <c r="AI42" s="794"/>
      <c r="AJ42" s="794"/>
      <c r="AK42" s="794"/>
      <c r="AL42" s="794"/>
      <c r="AM42" s="794"/>
      <c r="AN42" s="794"/>
      <c r="AO42" s="795"/>
      <c r="AP42" s="780"/>
      <c r="AQ42" s="780"/>
      <c r="AR42" s="780"/>
      <c r="AS42" s="780"/>
      <c r="AT42" s="780"/>
      <c r="AU42" s="780"/>
      <c r="AV42" s="780"/>
      <c r="AW42" s="780"/>
      <c r="AX42" s="780"/>
      <c r="AY42" s="780"/>
      <c r="AZ42" s="780"/>
      <c r="BA42" s="780"/>
      <c r="BB42" s="780"/>
      <c r="BC42" s="780"/>
      <c r="BD42" s="780"/>
      <c r="BE42" s="780"/>
      <c r="BF42" s="780"/>
      <c r="BG42" s="780"/>
      <c r="BH42" s="780"/>
    </row>
    <row r="43" spans="1:60" s="380" customFormat="1" ht="14.1" customHeight="1" x14ac:dyDescent="0.25">
      <c r="A43" s="797" t="s">
        <v>215</v>
      </c>
      <c r="B43" s="798"/>
      <c r="C43" s="798"/>
      <c r="D43" s="798"/>
      <c r="E43" s="798"/>
      <c r="F43" s="551" t="s">
        <v>75</v>
      </c>
      <c r="G43" s="799">
        <v>3.6855886357051304</v>
      </c>
      <c r="H43" s="799">
        <v>3.6184632975420645</v>
      </c>
      <c r="I43" s="799">
        <v>3.5529546336581106</v>
      </c>
      <c r="J43" s="799">
        <v>3.4368753794530051</v>
      </c>
      <c r="K43" s="799">
        <v>3.3392909408129059</v>
      </c>
      <c r="L43" s="799">
        <v>3.3004533327217498</v>
      </c>
      <c r="M43" s="789"/>
      <c r="N43" s="789"/>
      <c r="O43" s="789"/>
      <c r="P43" s="789"/>
      <c r="Q43" s="789"/>
      <c r="R43" s="789"/>
      <c r="S43" s="789"/>
      <c r="T43" s="789"/>
      <c r="U43" s="789"/>
      <c r="V43" s="789"/>
      <c r="W43" s="789"/>
      <c r="X43" s="789"/>
      <c r="Y43" s="789"/>
      <c r="Z43" s="794"/>
      <c r="AA43" s="794"/>
      <c r="AB43" s="794"/>
      <c r="AC43" s="794"/>
      <c r="AD43" s="794"/>
      <c r="AE43" s="794"/>
      <c r="AF43" s="794"/>
      <c r="AG43" s="794"/>
      <c r="AH43" s="794"/>
      <c r="AI43" s="794"/>
      <c r="AJ43" s="794"/>
      <c r="AK43" s="794"/>
      <c r="AL43" s="794"/>
      <c r="AM43" s="794"/>
      <c r="AN43" s="794"/>
      <c r="AO43" s="795"/>
      <c r="AP43" s="780"/>
      <c r="AQ43" s="780"/>
      <c r="AR43" s="780"/>
      <c r="AS43" s="780"/>
      <c r="AT43" s="780"/>
      <c r="AU43" s="780"/>
      <c r="AV43" s="780"/>
      <c r="AW43" s="780"/>
      <c r="AX43" s="780"/>
      <c r="AY43" s="780"/>
      <c r="AZ43" s="780"/>
      <c r="BA43" s="780"/>
      <c r="BB43" s="780"/>
      <c r="BC43" s="780"/>
      <c r="BD43" s="780"/>
      <c r="BE43" s="780"/>
      <c r="BF43" s="780"/>
      <c r="BG43" s="780"/>
      <c r="BH43" s="780"/>
    </row>
    <row r="44" spans="1:60" s="380" customFormat="1" ht="14.1" customHeight="1" x14ac:dyDescent="0.25">
      <c r="A44" s="797" t="s">
        <v>215</v>
      </c>
      <c r="B44" s="798"/>
      <c r="C44" s="798"/>
      <c r="D44" s="798"/>
      <c r="E44" s="798"/>
      <c r="F44" s="551" t="s">
        <v>76</v>
      </c>
      <c r="G44" s="799">
        <v>3.4989128075771796</v>
      </c>
      <c r="H44" s="799">
        <v>3.4335162865101867</v>
      </c>
      <c r="I44" s="799">
        <v>3.4081368412343829</v>
      </c>
      <c r="J44" s="799">
        <v>3.1778667876644815</v>
      </c>
      <c r="K44" s="799">
        <v>3.1816925615026337</v>
      </c>
      <c r="L44" s="799">
        <v>3.0334246057973715</v>
      </c>
      <c r="M44" s="789"/>
      <c r="N44" s="789"/>
      <c r="O44" s="789"/>
      <c r="P44" s="789"/>
      <c r="Q44" s="789"/>
      <c r="R44" s="789"/>
      <c r="S44" s="789"/>
      <c r="T44" s="789"/>
      <c r="U44" s="789"/>
      <c r="V44" s="789"/>
      <c r="W44" s="789"/>
      <c r="X44" s="789"/>
      <c r="Y44" s="789"/>
      <c r="Z44" s="794"/>
      <c r="AA44" s="794"/>
      <c r="AB44" s="794"/>
      <c r="AC44" s="794"/>
      <c r="AD44" s="794"/>
      <c r="AE44" s="794"/>
      <c r="AF44" s="794"/>
      <c r="AG44" s="794"/>
      <c r="AH44" s="794"/>
      <c r="AI44" s="794"/>
      <c r="AJ44" s="794"/>
      <c r="AK44" s="794"/>
      <c r="AL44" s="794"/>
      <c r="AM44" s="794"/>
      <c r="AN44" s="794"/>
      <c r="AO44" s="795"/>
      <c r="AP44" s="780"/>
      <c r="AQ44" s="780"/>
      <c r="AR44" s="780"/>
      <c r="AS44" s="780"/>
      <c r="AT44" s="780"/>
      <c r="AU44" s="780"/>
      <c r="AV44" s="780"/>
      <c r="AW44" s="780"/>
      <c r="AX44" s="780"/>
      <c r="AY44" s="780"/>
      <c r="AZ44" s="780"/>
      <c r="BA44" s="780"/>
      <c r="BB44" s="780"/>
      <c r="BC44" s="780"/>
      <c r="BD44" s="780"/>
      <c r="BE44" s="780"/>
      <c r="BF44" s="780"/>
      <c r="BG44" s="780"/>
      <c r="BH44" s="780"/>
    </row>
    <row r="45" spans="1:60" s="380" customFormat="1" ht="14.1" customHeight="1" x14ac:dyDescent="0.25">
      <c r="A45" s="797" t="s">
        <v>215</v>
      </c>
      <c r="B45" s="798" t="s">
        <v>10</v>
      </c>
      <c r="C45" s="798" t="s">
        <v>160</v>
      </c>
      <c r="D45" s="798" t="s">
        <v>69</v>
      </c>
      <c r="E45" s="798" t="s">
        <v>71</v>
      </c>
      <c r="F45" s="551" t="s">
        <v>60</v>
      </c>
      <c r="G45" s="799">
        <v>3.36195130352414</v>
      </c>
      <c r="H45" s="799">
        <v>3.0802368279674153</v>
      </c>
      <c r="I45" s="799">
        <v>3.0337942705411551</v>
      </c>
      <c r="J45" s="799">
        <v>2.9607254820176929</v>
      </c>
      <c r="K45" s="799">
        <v>2.8455808153319855</v>
      </c>
      <c r="L45" s="799">
        <v>2.6711054352510453</v>
      </c>
      <c r="M45" s="789"/>
      <c r="N45" s="789"/>
      <c r="O45" s="789"/>
      <c r="P45" s="789"/>
      <c r="Q45" s="789"/>
      <c r="R45" s="789"/>
      <c r="S45" s="789"/>
      <c r="T45" s="789"/>
      <c r="U45" s="789"/>
      <c r="V45" s="789"/>
      <c r="W45" s="789"/>
      <c r="X45" s="789"/>
      <c r="Y45" s="789"/>
      <c r="Z45" s="794"/>
      <c r="AA45" s="794"/>
      <c r="AB45" s="794"/>
      <c r="AC45" s="794"/>
      <c r="AD45" s="794"/>
      <c r="AE45" s="794"/>
      <c r="AF45" s="794"/>
      <c r="AG45" s="794"/>
      <c r="AH45" s="794"/>
      <c r="AI45" s="794"/>
      <c r="AJ45" s="794"/>
      <c r="AK45" s="794"/>
      <c r="AL45" s="794"/>
      <c r="AM45" s="794"/>
      <c r="AN45" s="794"/>
      <c r="AO45" s="795"/>
      <c r="AP45" s="780"/>
      <c r="AQ45" s="780"/>
      <c r="AR45" s="780"/>
      <c r="AS45" s="780"/>
      <c r="AT45" s="780"/>
      <c r="AU45" s="780"/>
      <c r="AV45" s="780"/>
      <c r="AW45" s="780"/>
      <c r="AX45" s="780"/>
      <c r="AY45" s="780"/>
      <c r="AZ45" s="780"/>
      <c r="BA45" s="780"/>
      <c r="BB45" s="780"/>
      <c r="BC45" s="780"/>
      <c r="BD45" s="780"/>
      <c r="BE45" s="780"/>
      <c r="BF45" s="780"/>
      <c r="BG45" s="780"/>
      <c r="BH45" s="780"/>
    </row>
    <row r="46" spans="1:60" s="380" customFormat="1" ht="14.1" customHeight="1" x14ac:dyDescent="0.25">
      <c r="A46" s="797" t="s">
        <v>215</v>
      </c>
      <c r="B46" s="798"/>
      <c r="C46" s="798"/>
      <c r="D46" s="798"/>
      <c r="E46" s="798"/>
      <c r="F46" s="551" t="s">
        <v>61</v>
      </c>
      <c r="G46" s="799">
        <v>3.8243777039312805</v>
      </c>
      <c r="H46" s="799">
        <v>3.6612203256817741</v>
      </c>
      <c r="I46" s="799">
        <v>3.4927951963517967</v>
      </c>
      <c r="J46" s="799">
        <v>3.4164327681207975</v>
      </c>
      <c r="K46" s="799">
        <v>3.3937827320541438</v>
      </c>
      <c r="L46" s="799">
        <v>3.3573561376160956</v>
      </c>
      <c r="M46" s="789"/>
      <c r="N46" s="789"/>
      <c r="O46" s="789"/>
      <c r="P46" s="789"/>
      <c r="Q46" s="789"/>
      <c r="R46" s="789"/>
      <c r="S46" s="789"/>
      <c r="T46" s="789"/>
      <c r="U46" s="789"/>
      <c r="V46" s="789"/>
      <c r="W46" s="789"/>
      <c r="X46" s="789"/>
      <c r="Y46" s="789"/>
      <c r="Z46" s="794"/>
      <c r="AA46" s="794"/>
      <c r="AB46" s="794"/>
      <c r="AC46" s="794"/>
      <c r="AD46" s="794"/>
      <c r="AE46" s="794"/>
      <c r="AF46" s="794"/>
      <c r="AG46" s="794"/>
      <c r="AH46" s="794"/>
      <c r="AI46" s="794"/>
      <c r="AJ46" s="794"/>
      <c r="AK46" s="794"/>
      <c r="AL46" s="794"/>
      <c r="AM46" s="794"/>
      <c r="AN46" s="794"/>
      <c r="AO46" s="795"/>
      <c r="AP46" s="780"/>
      <c r="AQ46" s="780"/>
      <c r="AR46" s="780"/>
      <c r="AS46" s="780"/>
      <c r="AT46" s="780"/>
      <c r="AU46" s="780"/>
      <c r="AV46" s="780"/>
      <c r="AW46" s="780"/>
      <c r="AX46" s="780"/>
      <c r="AY46" s="780"/>
      <c r="AZ46" s="780"/>
      <c r="BA46" s="780"/>
      <c r="BB46" s="780"/>
      <c r="BC46" s="780"/>
      <c r="BD46" s="780"/>
      <c r="BE46" s="780"/>
      <c r="BF46" s="780"/>
      <c r="BG46" s="780"/>
      <c r="BH46" s="780"/>
    </row>
    <row r="47" spans="1:60" s="380" customFormat="1" ht="14.1" customHeight="1" x14ac:dyDescent="0.25">
      <c r="A47" s="797" t="s">
        <v>215</v>
      </c>
      <c r="B47" s="798"/>
      <c r="C47" s="798"/>
      <c r="D47" s="798"/>
      <c r="E47" s="798"/>
      <c r="F47" s="551" t="s">
        <v>62</v>
      </c>
      <c r="G47" s="799">
        <v>3.733097691208545</v>
      </c>
      <c r="H47" s="799">
        <v>3.5053746530989813</v>
      </c>
      <c r="I47" s="799">
        <v>3.429019407840324</v>
      </c>
      <c r="J47" s="799">
        <v>3.2239812749958525</v>
      </c>
      <c r="K47" s="799">
        <v>3.0328140003441231</v>
      </c>
      <c r="L47" s="799">
        <v>2.9455640894189941</v>
      </c>
      <c r="M47" s="789"/>
      <c r="N47" s="789"/>
      <c r="O47" s="789"/>
      <c r="P47" s="789"/>
      <c r="Q47" s="789"/>
      <c r="R47" s="789"/>
      <c r="S47" s="789"/>
      <c r="T47" s="789"/>
      <c r="U47" s="789"/>
      <c r="V47" s="789"/>
      <c r="W47" s="789"/>
      <c r="X47" s="789"/>
      <c r="Y47" s="789"/>
      <c r="Z47" s="794"/>
      <c r="AA47" s="794"/>
      <c r="AB47" s="794"/>
      <c r="AC47" s="794"/>
      <c r="AD47" s="794"/>
      <c r="AE47" s="794"/>
      <c r="AF47" s="794"/>
      <c r="AG47" s="794"/>
      <c r="AH47" s="794"/>
      <c r="AI47" s="794"/>
      <c r="AJ47" s="794"/>
      <c r="AK47" s="794"/>
      <c r="AL47" s="794"/>
      <c r="AM47" s="794"/>
      <c r="AN47" s="794"/>
      <c r="AO47" s="795"/>
      <c r="AP47" s="780"/>
      <c r="AQ47" s="780"/>
      <c r="AR47" s="780"/>
      <c r="AS47" s="780"/>
      <c r="AT47" s="780"/>
      <c r="AU47" s="780"/>
      <c r="AV47" s="780"/>
      <c r="AW47" s="780"/>
      <c r="AX47" s="780"/>
      <c r="AY47" s="780"/>
      <c r="AZ47" s="780"/>
      <c r="BA47" s="780"/>
      <c r="BB47" s="780"/>
      <c r="BC47" s="780"/>
      <c r="BD47" s="780"/>
      <c r="BE47" s="780"/>
      <c r="BF47" s="780"/>
      <c r="BG47" s="780"/>
      <c r="BH47" s="780"/>
    </row>
    <row r="48" spans="1:60" s="380" customFormat="1" ht="14.1" customHeight="1" x14ac:dyDescent="0.25">
      <c r="A48" s="797" t="s">
        <v>215</v>
      </c>
      <c r="B48" s="798"/>
      <c r="C48" s="798"/>
      <c r="D48" s="798"/>
      <c r="E48" s="798"/>
      <c r="F48" s="551" t="s">
        <v>63</v>
      </c>
      <c r="G48" s="799">
        <v>3.3534316047043955</v>
      </c>
      <c r="H48" s="799">
        <v>3.3055386792060224</v>
      </c>
      <c r="I48" s="799">
        <v>3.1743148546451105</v>
      </c>
      <c r="J48" s="799">
        <v>2.8544796960630885</v>
      </c>
      <c r="K48" s="799">
        <v>2.8413685252319825</v>
      </c>
      <c r="L48" s="799">
        <v>2.7270238863783054</v>
      </c>
      <c r="M48" s="789"/>
      <c r="N48" s="789"/>
      <c r="O48" s="789"/>
      <c r="P48" s="789"/>
      <c r="Q48" s="789"/>
      <c r="R48" s="789"/>
      <c r="S48" s="789"/>
      <c r="T48" s="789"/>
      <c r="U48" s="789"/>
      <c r="V48" s="789"/>
      <c r="W48" s="789"/>
      <c r="X48" s="789"/>
      <c r="Y48" s="789"/>
      <c r="Z48" s="794"/>
      <c r="AA48" s="794"/>
      <c r="AB48" s="794"/>
      <c r="AC48" s="794"/>
      <c r="AD48" s="794"/>
      <c r="AE48" s="794"/>
      <c r="AF48" s="794"/>
      <c r="AG48" s="794"/>
      <c r="AH48" s="794"/>
      <c r="AI48" s="794"/>
      <c r="AJ48" s="794"/>
      <c r="AK48" s="794"/>
      <c r="AL48" s="794"/>
      <c r="AM48" s="794"/>
      <c r="AN48" s="794"/>
      <c r="AO48" s="795"/>
      <c r="AP48" s="780"/>
      <c r="AQ48" s="780"/>
      <c r="AR48" s="780"/>
      <c r="AS48" s="780"/>
      <c r="AT48" s="780"/>
      <c r="AU48" s="780"/>
      <c r="AV48" s="780"/>
      <c r="AW48" s="780"/>
      <c r="AX48" s="780"/>
      <c r="AY48" s="780"/>
      <c r="AZ48" s="780"/>
      <c r="BA48" s="780"/>
      <c r="BB48" s="780"/>
      <c r="BC48" s="780"/>
      <c r="BD48" s="780"/>
      <c r="BE48" s="780"/>
      <c r="BF48" s="780"/>
      <c r="BG48" s="780"/>
      <c r="BH48" s="780"/>
    </row>
    <row r="49" spans="1:60" s="380" customFormat="1" ht="14.1" customHeight="1" x14ac:dyDescent="0.25">
      <c r="A49" s="797" t="s">
        <v>215</v>
      </c>
      <c r="B49" s="798"/>
      <c r="C49" s="798"/>
      <c r="D49" s="798"/>
      <c r="E49" s="798"/>
      <c r="F49" s="551" t="s">
        <v>64</v>
      </c>
      <c r="G49" s="799">
        <v>2.9205476181731345</v>
      </c>
      <c r="H49" s="799">
        <v>2.8312528277816136</v>
      </c>
      <c r="I49" s="799">
        <v>2.6353527194399571</v>
      </c>
      <c r="J49" s="799">
        <v>2.6649629375341681</v>
      </c>
      <c r="K49" s="799">
        <v>2.796199270180971</v>
      </c>
      <c r="L49" s="799">
        <v>2.6057363127658806</v>
      </c>
      <c r="M49" s="789"/>
      <c r="N49" s="789"/>
      <c r="O49" s="789"/>
      <c r="P49" s="789"/>
      <c r="Q49" s="789"/>
      <c r="R49" s="789"/>
      <c r="S49" s="789"/>
      <c r="T49" s="789"/>
      <c r="U49" s="789"/>
      <c r="V49" s="789"/>
      <c r="W49" s="789"/>
      <c r="X49" s="789"/>
      <c r="Y49" s="789"/>
      <c r="Z49" s="794"/>
      <c r="AA49" s="794"/>
      <c r="AB49" s="794"/>
      <c r="AC49" s="794"/>
      <c r="AD49" s="794"/>
      <c r="AE49" s="794"/>
      <c r="AF49" s="794"/>
      <c r="AG49" s="794"/>
      <c r="AH49" s="794"/>
      <c r="AI49" s="794"/>
      <c r="AJ49" s="794"/>
      <c r="AK49" s="794"/>
      <c r="AL49" s="794"/>
      <c r="AM49" s="794"/>
      <c r="AN49" s="794"/>
      <c r="AO49" s="795"/>
      <c r="AP49" s="780"/>
      <c r="AQ49" s="780"/>
      <c r="AR49" s="780"/>
      <c r="AS49" s="780"/>
      <c r="AT49" s="780"/>
      <c r="AU49" s="780"/>
      <c r="AV49" s="780"/>
      <c r="AW49" s="780"/>
      <c r="AX49" s="780"/>
      <c r="AY49" s="780"/>
      <c r="AZ49" s="780"/>
      <c r="BA49" s="780"/>
      <c r="BB49" s="780"/>
      <c r="BC49" s="780"/>
      <c r="BD49" s="780"/>
      <c r="BE49" s="780"/>
      <c r="BF49" s="780"/>
      <c r="BG49" s="780"/>
      <c r="BH49" s="780"/>
    </row>
    <row r="50" spans="1:60" s="380" customFormat="1" ht="14.1" customHeight="1" x14ac:dyDescent="0.25">
      <c r="A50" s="797" t="s">
        <v>215</v>
      </c>
      <c r="B50" s="798"/>
      <c r="C50" s="798"/>
      <c r="D50" s="798"/>
      <c r="E50" s="798"/>
      <c r="F50" s="551" t="s">
        <v>72</v>
      </c>
      <c r="G50" s="799">
        <v>2.9738511693280731</v>
      </c>
      <c r="H50" s="799">
        <v>2.8597308652114828</v>
      </c>
      <c r="I50" s="799">
        <v>2.8004595004155122</v>
      </c>
      <c r="J50" s="799">
        <v>2.7912396043384353</v>
      </c>
      <c r="K50" s="799">
        <v>2.6023157451314152</v>
      </c>
      <c r="L50" s="799">
        <v>2.6669688149219972</v>
      </c>
      <c r="M50" s="789"/>
      <c r="N50" s="789"/>
      <c r="O50" s="789"/>
      <c r="P50" s="789"/>
      <c r="Q50" s="789"/>
      <c r="R50" s="789"/>
      <c r="S50" s="789"/>
      <c r="T50" s="789"/>
      <c r="U50" s="789"/>
      <c r="V50" s="789"/>
      <c r="W50" s="789"/>
      <c r="X50" s="789"/>
      <c r="Y50" s="789"/>
      <c r="Z50" s="794"/>
      <c r="AA50" s="794"/>
      <c r="AB50" s="794"/>
      <c r="AC50" s="794"/>
      <c r="AD50" s="794"/>
      <c r="AE50" s="794"/>
      <c r="AF50" s="794"/>
      <c r="AG50" s="794"/>
      <c r="AH50" s="794"/>
      <c r="AI50" s="794"/>
      <c r="AJ50" s="794"/>
      <c r="AK50" s="794"/>
      <c r="AL50" s="794"/>
      <c r="AM50" s="794"/>
      <c r="AN50" s="794"/>
      <c r="AO50" s="795"/>
      <c r="AP50" s="780"/>
      <c r="AQ50" s="780"/>
      <c r="AR50" s="780"/>
      <c r="AS50" s="780"/>
      <c r="AT50" s="780"/>
      <c r="AU50" s="780"/>
      <c r="AV50" s="780"/>
      <c r="AW50" s="780"/>
      <c r="AX50" s="780"/>
      <c r="AY50" s="780"/>
      <c r="AZ50" s="780"/>
      <c r="BA50" s="780"/>
      <c r="BB50" s="780"/>
      <c r="BC50" s="780"/>
      <c r="BD50" s="780"/>
      <c r="BE50" s="780"/>
      <c r="BF50" s="780"/>
      <c r="BG50" s="780"/>
      <c r="BH50" s="780"/>
    </row>
    <row r="51" spans="1:60" s="380" customFormat="1" ht="14.1" customHeight="1" x14ac:dyDescent="0.25">
      <c r="A51" s="797" t="s">
        <v>215</v>
      </c>
      <c r="B51" s="798"/>
      <c r="C51" s="798"/>
      <c r="D51" s="798"/>
      <c r="E51" s="798"/>
      <c r="F51" s="551" t="s">
        <v>73</v>
      </c>
      <c r="G51" s="799">
        <v>2.8740402414046149</v>
      </c>
      <c r="H51" s="799">
        <v>2.8200943379306644</v>
      </c>
      <c r="I51" s="799">
        <v>2.7043638827462466</v>
      </c>
      <c r="J51" s="799">
        <v>2.5282722550294534</v>
      </c>
      <c r="K51" s="799">
        <v>2.4789515327341674</v>
      </c>
      <c r="L51" s="799">
        <v>2.3535607761045916</v>
      </c>
      <c r="M51" s="789"/>
      <c r="N51" s="789"/>
      <c r="O51" s="789"/>
      <c r="P51" s="789"/>
      <c r="Q51" s="789"/>
      <c r="R51" s="789"/>
      <c r="S51" s="789"/>
      <c r="T51" s="789"/>
      <c r="U51" s="789"/>
      <c r="V51" s="789"/>
      <c r="W51" s="789"/>
      <c r="X51" s="789"/>
      <c r="Y51" s="789"/>
      <c r="Z51" s="794"/>
      <c r="AA51" s="794"/>
      <c r="AB51" s="794"/>
      <c r="AC51" s="794"/>
      <c r="AD51" s="794"/>
      <c r="AE51" s="794"/>
      <c r="AF51" s="794"/>
      <c r="AG51" s="794"/>
      <c r="AH51" s="794"/>
      <c r="AI51" s="794"/>
      <c r="AJ51" s="794"/>
      <c r="AK51" s="794"/>
      <c r="AL51" s="794"/>
      <c r="AM51" s="794"/>
      <c r="AN51" s="794"/>
      <c r="AO51" s="795"/>
      <c r="AP51" s="780"/>
      <c r="AQ51" s="780"/>
      <c r="AR51" s="780"/>
      <c r="AS51" s="780"/>
      <c r="AT51" s="780"/>
      <c r="AU51" s="780"/>
      <c r="AV51" s="780"/>
      <c r="AW51" s="780"/>
      <c r="AX51" s="780"/>
      <c r="AY51" s="780"/>
      <c r="AZ51" s="780"/>
      <c r="BA51" s="780"/>
      <c r="BB51" s="780"/>
      <c r="BC51" s="780"/>
      <c r="BD51" s="780"/>
      <c r="BE51" s="780"/>
      <c r="BF51" s="780"/>
      <c r="BG51" s="780"/>
      <c r="BH51" s="780"/>
    </row>
    <row r="52" spans="1:60" s="380" customFormat="1" ht="14.1" customHeight="1" x14ac:dyDescent="0.25">
      <c r="A52" s="797" t="s">
        <v>215</v>
      </c>
      <c r="B52" s="798"/>
      <c r="C52" s="798"/>
      <c r="D52" s="798"/>
      <c r="E52" s="798"/>
      <c r="F52" s="551" t="s">
        <v>74</v>
      </c>
      <c r="G52" s="799">
        <v>2.7438476572492734</v>
      </c>
      <c r="H52" s="799">
        <v>2.4411139455782327</v>
      </c>
      <c r="I52" s="799">
        <v>2.4963311532939834</v>
      </c>
      <c r="J52" s="799">
        <v>2.352226507582075</v>
      </c>
      <c r="K52" s="799">
        <v>2.3186291486291477</v>
      </c>
      <c r="L52" s="799">
        <v>2.1905912159015393</v>
      </c>
      <c r="M52" s="789"/>
      <c r="N52" s="789"/>
      <c r="O52" s="789"/>
      <c r="P52" s="789"/>
      <c r="Q52" s="789"/>
      <c r="R52" s="789"/>
      <c r="S52" s="789"/>
      <c r="T52" s="789"/>
      <c r="U52" s="789"/>
      <c r="V52" s="789"/>
      <c r="W52" s="789"/>
      <c r="X52" s="789"/>
      <c r="Y52" s="789"/>
      <c r="Z52" s="794"/>
      <c r="AA52" s="794"/>
      <c r="AB52" s="794"/>
      <c r="AC52" s="794"/>
      <c r="AD52" s="794"/>
      <c r="AE52" s="794"/>
      <c r="AF52" s="794"/>
      <c r="AG52" s="794"/>
      <c r="AH52" s="794"/>
      <c r="AI52" s="794"/>
      <c r="AJ52" s="794"/>
      <c r="AK52" s="794"/>
      <c r="AL52" s="794"/>
      <c r="AM52" s="794"/>
      <c r="AN52" s="794"/>
      <c r="AO52" s="795"/>
      <c r="AP52" s="780"/>
      <c r="AQ52" s="780"/>
      <c r="AR52" s="780"/>
      <c r="AS52" s="780"/>
      <c r="AT52" s="780"/>
      <c r="AU52" s="780"/>
      <c r="AV52" s="780"/>
      <c r="AW52" s="780"/>
      <c r="AX52" s="780"/>
      <c r="AY52" s="780"/>
      <c r="AZ52" s="780"/>
      <c r="BA52" s="780"/>
      <c r="BB52" s="780"/>
      <c r="BC52" s="780"/>
      <c r="BD52" s="780"/>
      <c r="BE52" s="780"/>
      <c r="BF52" s="780"/>
      <c r="BG52" s="780"/>
      <c r="BH52" s="780"/>
    </row>
    <row r="53" spans="1:60" s="380" customFormat="1" ht="14.1" customHeight="1" x14ac:dyDescent="0.25">
      <c r="A53" s="797" t="s">
        <v>215</v>
      </c>
      <c r="B53" s="798"/>
      <c r="C53" s="798"/>
      <c r="D53" s="798"/>
      <c r="E53" s="798"/>
      <c r="F53" s="551" t="s">
        <v>75</v>
      </c>
      <c r="G53" s="799">
        <v>2.4844490870175222</v>
      </c>
      <c r="H53" s="799">
        <v>2.496498714108208</v>
      </c>
      <c r="I53" s="799">
        <v>2.2372942232864377</v>
      </c>
      <c r="J53" s="799">
        <v>2.194182107380187</v>
      </c>
      <c r="K53" s="799">
        <v>2.1273390070135623</v>
      </c>
      <c r="L53" s="799">
        <v>2.0499568239407751</v>
      </c>
      <c r="M53" s="789"/>
      <c r="N53" s="789"/>
      <c r="O53" s="789"/>
      <c r="P53" s="789"/>
      <c r="Q53" s="789"/>
      <c r="R53" s="789"/>
      <c r="S53" s="789"/>
      <c r="T53" s="789"/>
      <c r="U53" s="789"/>
      <c r="V53" s="789"/>
      <c r="W53" s="789"/>
      <c r="X53" s="789"/>
      <c r="Y53" s="789"/>
      <c r="Z53" s="794"/>
      <c r="AA53" s="794"/>
      <c r="AB53" s="794"/>
      <c r="AC53" s="794"/>
      <c r="AD53" s="794"/>
      <c r="AE53" s="794"/>
      <c r="AF53" s="794"/>
      <c r="AG53" s="794"/>
      <c r="AH53" s="794"/>
      <c r="AI53" s="794"/>
      <c r="AJ53" s="794"/>
      <c r="AK53" s="794"/>
      <c r="AL53" s="794"/>
      <c r="AM53" s="794"/>
      <c r="AN53" s="794"/>
      <c r="AO53" s="795"/>
      <c r="AP53" s="780"/>
      <c r="AQ53" s="780"/>
      <c r="AR53" s="780"/>
      <c r="AS53" s="780"/>
      <c r="AT53" s="780"/>
      <c r="AU53" s="780"/>
      <c r="AV53" s="780"/>
      <c r="AW53" s="780"/>
      <c r="AX53" s="780"/>
      <c r="AY53" s="780"/>
      <c r="AZ53" s="780"/>
      <c r="BA53" s="780"/>
      <c r="BB53" s="780"/>
      <c r="BC53" s="780"/>
      <c r="BD53" s="780"/>
      <c r="BE53" s="780"/>
      <c r="BF53" s="780"/>
      <c r="BG53" s="780"/>
      <c r="BH53" s="780"/>
    </row>
    <row r="54" spans="1:60" s="380" customFormat="1" ht="14.1" customHeight="1" x14ac:dyDescent="0.25">
      <c r="A54" s="797" t="s">
        <v>215</v>
      </c>
      <c r="B54" s="798"/>
      <c r="C54" s="798"/>
      <c r="D54" s="798"/>
      <c r="E54" s="798"/>
      <c r="F54" s="551" t="s">
        <v>76</v>
      </c>
      <c r="G54" s="799">
        <v>2.2170850155052375</v>
      </c>
      <c r="H54" s="799">
        <v>1.9907942381692905</v>
      </c>
      <c r="I54" s="799">
        <v>1.8923496149696806</v>
      </c>
      <c r="J54" s="799">
        <v>1.8446029351254978</v>
      </c>
      <c r="K54" s="799">
        <v>1.7637939301379839</v>
      </c>
      <c r="L54" s="799">
        <v>1.6931770255705327</v>
      </c>
      <c r="M54" s="789"/>
      <c r="N54" s="789"/>
      <c r="O54" s="789"/>
      <c r="P54" s="789"/>
      <c r="Q54" s="789"/>
      <c r="R54" s="789"/>
      <c r="S54" s="789"/>
      <c r="T54" s="789"/>
      <c r="U54" s="789"/>
      <c r="V54" s="789"/>
      <c r="W54" s="789"/>
      <c r="X54" s="789"/>
      <c r="Y54" s="789"/>
      <c r="Z54" s="794"/>
      <c r="AA54" s="794"/>
      <c r="AB54" s="794"/>
      <c r="AC54" s="794"/>
      <c r="AD54" s="794"/>
      <c r="AE54" s="794"/>
      <c r="AF54" s="794"/>
      <c r="AG54" s="794"/>
      <c r="AH54" s="794"/>
      <c r="AI54" s="794"/>
      <c r="AJ54" s="794"/>
      <c r="AK54" s="794"/>
      <c r="AL54" s="794"/>
      <c r="AM54" s="794"/>
      <c r="AN54" s="794"/>
      <c r="AO54" s="795"/>
      <c r="AP54" s="780"/>
      <c r="AQ54" s="780"/>
      <c r="AR54" s="780"/>
      <c r="AS54" s="780"/>
      <c r="AT54" s="780"/>
      <c r="AU54" s="780"/>
      <c r="AV54" s="780"/>
      <c r="AW54" s="780"/>
      <c r="AX54" s="780"/>
      <c r="AY54" s="780"/>
      <c r="AZ54" s="780"/>
      <c r="BA54" s="780"/>
      <c r="BB54" s="780"/>
      <c r="BC54" s="780"/>
      <c r="BD54" s="780"/>
      <c r="BE54" s="780"/>
      <c r="BF54" s="780"/>
      <c r="BG54" s="780"/>
      <c r="BH54" s="780"/>
    </row>
    <row r="55" spans="1:60" s="380" customFormat="1" ht="14.1" customHeight="1" x14ac:dyDescent="0.25">
      <c r="A55" s="797" t="s">
        <v>215</v>
      </c>
      <c r="B55" s="798"/>
      <c r="C55" s="798"/>
      <c r="D55" s="798" t="s">
        <v>70</v>
      </c>
      <c r="E55" s="798" t="s">
        <v>71</v>
      </c>
      <c r="F55" s="551" t="s">
        <v>60</v>
      </c>
      <c r="G55" s="799">
        <v>4.7532604598567696</v>
      </c>
      <c r="H55" s="799">
        <v>4.4391165095479845</v>
      </c>
      <c r="I55" s="799">
        <v>4.423444210911085</v>
      </c>
      <c r="J55" s="799">
        <v>4.0180933512033077</v>
      </c>
      <c r="K55" s="799">
        <v>3.9760101582694642</v>
      </c>
      <c r="L55" s="799">
        <v>3.8722902458678097</v>
      </c>
      <c r="M55" s="789"/>
      <c r="N55" s="789"/>
      <c r="O55" s="789"/>
      <c r="P55" s="789"/>
      <c r="Q55" s="789"/>
      <c r="R55" s="789"/>
      <c r="S55" s="789"/>
      <c r="T55" s="789"/>
      <c r="U55" s="789"/>
      <c r="V55" s="789"/>
      <c r="W55" s="789"/>
      <c r="X55" s="789"/>
      <c r="Y55" s="789"/>
      <c r="Z55" s="794"/>
      <c r="AA55" s="794"/>
      <c r="AB55" s="794"/>
      <c r="AC55" s="794"/>
      <c r="AD55" s="794"/>
      <c r="AE55" s="794"/>
      <c r="AF55" s="794"/>
      <c r="AG55" s="794"/>
      <c r="AH55" s="794"/>
      <c r="AI55" s="794"/>
      <c r="AJ55" s="794"/>
      <c r="AK55" s="794"/>
      <c r="AL55" s="794"/>
      <c r="AM55" s="794"/>
      <c r="AN55" s="794"/>
      <c r="AO55" s="795"/>
      <c r="AP55" s="780"/>
      <c r="AQ55" s="780"/>
      <c r="AR55" s="780"/>
      <c r="AS55" s="780"/>
      <c r="AT55" s="780"/>
      <c r="AU55" s="780"/>
      <c r="AV55" s="780"/>
      <c r="AW55" s="780"/>
      <c r="AX55" s="780"/>
      <c r="AY55" s="780"/>
      <c r="AZ55" s="780"/>
      <c r="BA55" s="780"/>
      <c r="BB55" s="780"/>
      <c r="BC55" s="780"/>
      <c r="BD55" s="780"/>
      <c r="BE55" s="780"/>
      <c r="BF55" s="780"/>
      <c r="BG55" s="780"/>
      <c r="BH55" s="780"/>
    </row>
    <row r="56" spans="1:60" s="380" customFormat="1" ht="14.1" customHeight="1" x14ac:dyDescent="0.25">
      <c r="A56" s="797" t="s">
        <v>215</v>
      </c>
      <c r="B56" s="798"/>
      <c r="C56" s="798"/>
      <c r="D56" s="798"/>
      <c r="E56" s="798"/>
      <c r="F56" s="551" t="s">
        <v>61</v>
      </c>
      <c r="G56" s="799">
        <v>4.60029468890228</v>
      </c>
      <c r="H56" s="799">
        <v>4.4721355192581616</v>
      </c>
      <c r="I56" s="799">
        <v>4.535197042113805</v>
      </c>
      <c r="J56" s="799">
        <v>4.1188099517138346</v>
      </c>
      <c r="K56" s="799">
        <v>4.2812269731994368</v>
      </c>
      <c r="L56" s="799">
        <v>4.0688752732534903</v>
      </c>
      <c r="M56" s="789"/>
      <c r="N56" s="789"/>
      <c r="O56" s="789"/>
      <c r="P56" s="789"/>
      <c r="Q56" s="789"/>
      <c r="R56" s="789"/>
      <c r="S56" s="789"/>
      <c r="T56" s="789"/>
      <c r="U56" s="789"/>
      <c r="V56" s="789"/>
      <c r="W56" s="789"/>
      <c r="X56" s="789"/>
      <c r="Y56" s="789"/>
      <c r="Z56" s="794"/>
      <c r="AA56" s="794"/>
      <c r="AB56" s="794"/>
      <c r="AC56" s="794"/>
      <c r="AD56" s="794"/>
      <c r="AE56" s="794"/>
      <c r="AF56" s="794"/>
      <c r="AG56" s="794"/>
      <c r="AH56" s="794"/>
      <c r="AI56" s="794"/>
      <c r="AJ56" s="794"/>
      <c r="AK56" s="794"/>
      <c r="AL56" s="794"/>
      <c r="AM56" s="794"/>
      <c r="AN56" s="794"/>
      <c r="AO56" s="795"/>
      <c r="AP56" s="780"/>
      <c r="AQ56" s="780"/>
      <c r="AR56" s="780"/>
      <c r="AS56" s="780"/>
      <c r="AT56" s="780"/>
      <c r="AU56" s="780"/>
      <c r="AV56" s="780"/>
      <c r="AW56" s="780"/>
      <c r="AX56" s="780"/>
      <c r="AY56" s="780"/>
      <c r="AZ56" s="780"/>
      <c r="BA56" s="780"/>
      <c r="BB56" s="780"/>
      <c r="BC56" s="780"/>
      <c r="BD56" s="780"/>
      <c r="BE56" s="780"/>
      <c r="BF56" s="780"/>
      <c r="BG56" s="780"/>
      <c r="BH56" s="780"/>
    </row>
    <row r="57" spans="1:60" s="380" customFormat="1" ht="14.1" customHeight="1" x14ac:dyDescent="0.25">
      <c r="A57" s="797" t="s">
        <v>215</v>
      </c>
      <c r="B57" s="798"/>
      <c r="C57" s="798"/>
      <c r="D57" s="798"/>
      <c r="E57" s="798"/>
      <c r="F57" s="551" t="s">
        <v>62</v>
      </c>
      <c r="G57" s="799">
        <v>4.5889115915952559</v>
      </c>
      <c r="H57" s="799">
        <v>4.4537149605752218</v>
      </c>
      <c r="I57" s="799">
        <v>4.1671437787275272</v>
      </c>
      <c r="J57" s="799">
        <v>4.2066583953680752</v>
      </c>
      <c r="K57" s="799">
        <v>4.2582398706678779</v>
      </c>
      <c r="L57" s="799">
        <v>3.9857843600935081</v>
      </c>
      <c r="M57" s="789"/>
      <c r="N57" s="789"/>
      <c r="O57" s="789"/>
      <c r="P57" s="789"/>
      <c r="Q57" s="789"/>
      <c r="R57" s="789"/>
      <c r="S57" s="789"/>
      <c r="T57" s="789"/>
      <c r="U57" s="789"/>
      <c r="V57" s="789"/>
      <c r="W57" s="789"/>
      <c r="X57" s="789"/>
      <c r="Y57" s="789"/>
      <c r="Z57" s="794"/>
      <c r="AA57" s="794"/>
      <c r="AB57" s="794"/>
      <c r="AC57" s="794"/>
      <c r="AD57" s="794"/>
      <c r="AE57" s="794"/>
      <c r="AF57" s="794"/>
      <c r="AG57" s="794"/>
      <c r="AH57" s="794"/>
      <c r="AI57" s="794"/>
      <c r="AJ57" s="794"/>
      <c r="AK57" s="794"/>
      <c r="AL57" s="794"/>
      <c r="AM57" s="794"/>
      <c r="AN57" s="794"/>
      <c r="AO57" s="795"/>
      <c r="AP57" s="780"/>
      <c r="AQ57" s="780"/>
      <c r="AR57" s="780"/>
      <c r="AS57" s="780"/>
      <c r="AT57" s="780"/>
      <c r="AU57" s="780"/>
      <c r="AV57" s="780"/>
      <c r="AW57" s="780"/>
      <c r="AX57" s="780"/>
      <c r="AY57" s="780"/>
      <c r="AZ57" s="780"/>
      <c r="BA57" s="780"/>
      <c r="BB57" s="780"/>
      <c r="BC57" s="780"/>
      <c r="BD57" s="780"/>
      <c r="BE57" s="780"/>
      <c r="BF57" s="780"/>
      <c r="BG57" s="780"/>
      <c r="BH57" s="780"/>
    </row>
    <row r="58" spans="1:60" s="380" customFormat="1" ht="14.1" customHeight="1" x14ac:dyDescent="0.25">
      <c r="A58" s="797" t="s">
        <v>215</v>
      </c>
      <c r="B58" s="798"/>
      <c r="C58" s="798"/>
      <c r="D58" s="798"/>
      <c r="E58" s="798"/>
      <c r="F58" s="551" t="s">
        <v>63</v>
      </c>
      <c r="G58" s="799">
        <v>4.3756583772251521</v>
      </c>
      <c r="H58" s="799">
        <v>4.3696833829806874</v>
      </c>
      <c r="I58" s="799">
        <v>4.2147806962944552</v>
      </c>
      <c r="J58" s="799">
        <v>3.9685661455706835</v>
      </c>
      <c r="K58" s="799">
        <v>3.9953795237685901</v>
      </c>
      <c r="L58" s="799">
        <v>3.9315875422839111</v>
      </c>
      <c r="M58" s="789"/>
      <c r="N58" s="789"/>
      <c r="O58" s="789"/>
      <c r="P58" s="789"/>
      <c r="Q58" s="789"/>
      <c r="R58" s="789"/>
      <c r="S58" s="789"/>
      <c r="T58" s="789"/>
      <c r="U58" s="789"/>
      <c r="V58" s="789"/>
      <c r="W58" s="789"/>
      <c r="X58" s="789"/>
      <c r="Y58" s="789"/>
      <c r="Z58" s="794"/>
      <c r="AA58" s="794"/>
      <c r="AB58" s="794"/>
      <c r="AC58" s="794"/>
      <c r="AD58" s="794"/>
      <c r="AE58" s="794"/>
      <c r="AF58" s="794"/>
      <c r="AG58" s="794"/>
      <c r="AH58" s="794"/>
      <c r="AI58" s="794"/>
      <c r="AJ58" s="794"/>
      <c r="AK58" s="794"/>
      <c r="AL58" s="794"/>
      <c r="AM58" s="794"/>
      <c r="AN58" s="794"/>
      <c r="AO58" s="795"/>
      <c r="AP58" s="780"/>
      <c r="AQ58" s="780"/>
      <c r="AR58" s="780"/>
      <c r="AS58" s="780"/>
      <c r="AT58" s="780"/>
      <c r="AU58" s="780"/>
      <c r="AV58" s="780"/>
      <c r="AW58" s="780"/>
      <c r="AX58" s="780"/>
      <c r="AY58" s="780"/>
      <c r="AZ58" s="780"/>
      <c r="BA58" s="780"/>
      <c r="BB58" s="780"/>
      <c r="BC58" s="780"/>
      <c r="BD58" s="780"/>
      <c r="BE58" s="780"/>
      <c r="BF58" s="780"/>
      <c r="BG58" s="780"/>
      <c r="BH58" s="780"/>
    </row>
    <row r="59" spans="1:60" s="380" customFormat="1" ht="14.1" customHeight="1" x14ac:dyDescent="0.25">
      <c r="A59" s="797" t="s">
        <v>215</v>
      </c>
      <c r="B59" s="798"/>
      <c r="C59" s="798"/>
      <c r="D59" s="798"/>
      <c r="E59" s="798"/>
      <c r="F59" s="551" t="s">
        <v>64</v>
      </c>
      <c r="G59" s="799">
        <v>4.0300701637153367</v>
      </c>
      <c r="H59" s="799">
        <v>4.1665894107952175</v>
      </c>
      <c r="I59" s="799">
        <v>3.8906463508226805</v>
      </c>
      <c r="J59" s="799">
        <v>3.9301403798513621</v>
      </c>
      <c r="K59" s="799">
        <v>3.671310320875222</v>
      </c>
      <c r="L59" s="799">
        <v>3.740319752756232</v>
      </c>
      <c r="M59" s="789"/>
      <c r="N59" s="789"/>
      <c r="O59" s="789"/>
      <c r="P59" s="789"/>
      <c r="Q59" s="789"/>
      <c r="R59" s="789"/>
      <c r="S59" s="789"/>
      <c r="T59" s="789"/>
      <c r="U59" s="789"/>
      <c r="V59" s="789"/>
      <c r="W59" s="789"/>
      <c r="X59" s="789"/>
      <c r="Y59" s="789"/>
      <c r="Z59" s="794"/>
      <c r="AA59" s="794"/>
      <c r="AB59" s="794"/>
      <c r="AC59" s="794"/>
      <c r="AD59" s="794"/>
      <c r="AE59" s="794"/>
      <c r="AF59" s="794"/>
      <c r="AG59" s="794"/>
      <c r="AH59" s="794"/>
      <c r="AI59" s="794"/>
      <c r="AJ59" s="794"/>
      <c r="AK59" s="794"/>
      <c r="AL59" s="794"/>
      <c r="AM59" s="794"/>
      <c r="AN59" s="794"/>
      <c r="AO59" s="795"/>
      <c r="AP59" s="780"/>
      <c r="AQ59" s="780"/>
      <c r="AR59" s="780"/>
      <c r="AS59" s="780"/>
      <c r="AT59" s="780"/>
      <c r="AU59" s="780"/>
      <c r="AV59" s="780"/>
      <c r="AW59" s="780"/>
      <c r="AX59" s="780"/>
      <c r="AY59" s="780"/>
      <c r="AZ59" s="780"/>
      <c r="BA59" s="780"/>
      <c r="BB59" s="780"/>
      <c r="BC59" s="780"/>
      <c r="BD59" s="780"/>
      <c r="BE59" s="780"/>
      <c r="BF59" s="780"/>
      <c r="BG59" s="780"/>
      <c r="BH59" s="780"/>
    </row>
    <row r="60" spans="1:60" s="380" customFormat="1" ht="14.1" customHeight="1" x14ac:dyDescent="0.25">
      <c r="A60" s="797" t="s">
        <v>215</v>
      </c>
      <c r="B60" s="798"/>
      <c r="C60" s="798"/>
      <c r="D60" s="798"/>
      <c r="E60" s="798"/>
      <c r="F60" s="551" t="s">
        <v>72</v>
      </c>
      <c r="G60" s="799">
        <v>4.1686438706675961</v>
      </c>
      <c r="H60" s="799">
        <v>3.9669489500650417</v>
      </c>
      <c r="I60" s="799">
        <v>3.8040518704047854</v>
      </c>
      <c r="J60" s="799">
        <v>3.8654706473112395</v>
      </c>
      <c r="K60" s="799">
        <v>3.9324119012449863</v>
      </c>
      <c r="L60" s="799">
        <v>3.6571606808662334</v>
      </c>
      <c r="M60" s="789"/>
      <c r="N60" s="789"/>
      <c r="O60" s="789"/>
      <c r="P60" s="789"/>
      <c r="Q60" s="789"/>
      <c r="R60" s="789"/>
      <c r="S60" s="789"/>
      <c r="T60" s="789"/>
      <c r="U60" s="789"/>
      <c r="V60" s="789"/>
      <c r="W60" s="789"/>
      <c r="X60" s="789"/>
      <c r="Y60" s="789"/>
      <c r="Z60" s="794"/>
      <c r="AA60" s="794"/>
      <c r="AB60" s="794"/>
      <c r="AC60" s="794"/>
      <c r="AD60" s="794"/>
      <c r="AE60" s="794"/>
      <c r="AF60" s="794"/>
      <c r="AG60" s="794"/>
      <c r="AH60" s="794"/>
      <c r="AI60" s="794"/>
      <c r="AJ60" s="794"/>
      <c r="AK60" s="794"/>
      <c r="AL60" s="794"/>
      <c r="AM60" s="794"/>
      <c r="AN60" s="794"/>
      <c r="AO60" s="795"/>
      <c r="AP60" s="780"/>
      <c r="AQ60" s="780"/>
      <c r="AR60" s="780"/>
      <c r="AS60" s="780"/>
      <c r="AT60" s="780"/>
      <c r="AU60" s="780"/>
      <c r="AV60" s="780"/>
      <c r="AW60" s="780"/>
      <c r="AX60" s="780"/>
      <c r="AY60" s="780"/>
      <c r="AZ60" s="780"/>
      <c r="BA60" s="780"/>
      <c r="BB60" s="780"/>
      <c r="BC60" s="780"/>
      <c r="BD60" s="780"/>
      <c r="BE60" s="780"/>
      <c r="BF60" s="780"/>
      <c r="BG60" s="780"/>
      <c r="BH60" s="780"/>
    </row>
    <row r="61" spans="1:60" s="380" customFormat="1" ht="14.1" customHeight="1" x14ac:dyDescent="0.25">
      <c r="A61" s="797" t="s">
        <v>215</v>
      </c>
      <c r="B61" s="798"/>
      <c r="C61" s="798"/>
      <c r="D61" s="798"/>
      <c r="E61" s="798"/>
      <c r="F61" s="551" t="s">
        <v>73</v>
      </c>
      <c r="G61" s="799">
        <v>3.9816675552639125</v>
      </c>
      <c r="H61" s="799">
        <v>3.7658583041393179</v>
      </c>
      <c r="I61" s="799">
        <v>3.6707863284711748</v>
      </c>
      <c r="J61" s="799">
        <v>3.4905660377358498</v>
      </c>
      <c r="K61" s="799">
        <v>3.5555423946303386</v>
      </c>
      <c r="L61" s="799">
        <v>3.4534510433386818</v>
      </c>
      <c r="M61" s="789"/>
      <c r="N61" s="789"/>
      <c r="O61" s="789"/>
      <c r="P61" s="789"/>
      <c r="Q61" s="789"/>
      <c r="R61" s="789"/>
      <c r="S61" s="789"/>
      <c r="T61" s="789"/>
      <c r="U61" s="789"/>
      <c r="V61" s="789"/>
      <c r="W61" s="789"/>
      <c r="X61" s="789"/>
      <c r="Y61" s="789"/>
      <c r="Z61" s="794"/>
      <c r="AA61" s="794"/>
      <c r="AB61" s="794"/>
      <c r="AC61" s="794"/>
      <c r="AD61" s="794"/>
      <c r="AE61" s="794"/>
      <c r="AF61" s="794"/>
      <c r="AG61" s="794"/>
      <c r="AH61" s="794"/>
      <c r="AI61" s="794"/>
      <c r="AJ61" s="794"/>
      <c r="AK61" s="794"/>
      <c r="AL61" s="794"/>
      <c r="AM61" s="794"/>
      <c r="AN61" s="794"/>
      <c r="AO61" s="795"/>
      <c r="AP61" s="780"/>
      <c r="AQ61" s="780"/>
      <c r="AR61" s="780"/>
      <c r="AS61" s="780"/>
      <c r="AT61" s="780"/>
      <c r="AU61" s="780"/>
      <c r="AV61" s="780"/>
      <c r="AW61" s="780"/>
      <c r="AX61" s="780"/>
      <c r="AY61" s="780"/>
      <c r="AZ61" s="780"/>
      <c r="BA61" s="780"/>
      <c r="BB61" s="780"/>
      <c r="BC61" s="780"/>
      <c r="BD61" s="780"/>
      <c r="BE61" s="780"/>
      <c r="BF61" s="780"/>
      <c r="BG61" s="780"/>
      <c r="BH61" s="780"/>
    </row>
    <row r="62" spans="1:60" s="380" customFormat="1" ht="14.1" customHeight="1" x14ac:dyDescent="0.25">
      <c r="A62" s="797" t="s">
        <v>215</v>
      </c>
      <c r="B62" s="798"/>
      <c r="C62" s="798"/>
      <c r="D62" s="798"/>
      <c r="E62" s="798"/>
      <c r="F62" s="551" t="s">
        <v>74</v>
      </c>
      <c r="G62" s="799">
        <v>3.5261535032320372</v>
      </c>
      <c r="H62" s="799">
        <v>3.5124258319717936</v>
      </c>
      <c r="I62" s="799">
        <v>3.6406477474423165</v>
      </c>
      <c r="J62" s="799">
        <v>3.4115631975600609</v>
      </c>
      <c r="K62" s="799">
        <v>3.4761358859719484</v>
      </c>
      <c r="L62" s="799">
        <v>3.259672359707213</v>
      </c>
      <c r="M62" s="789"/>
      <c r="N62" s="789"/>
      <c r="O62" s="789"/>
      <c r="P62" s="789"/>
      <c r="Q62" s="789"/>
      <c r="R62" s="789"/>
      <c r="S62" s="789"/>
      <c r="T62" s="789"/>
      <c r="U62" s="789"/>
      <c r="V62" s="789"/>
      <c r="W62" s="789"/>
      <c r="X62" s="789"/>
      <c r="Y62" s="789"/>
      <c r="Z62" s="794"/>
      <c r="AA62" s="794"/>
      <c r="AB62" s="794"/>
      <c r="AC62" s="794"/>
      <c r="AD62" s="794"/>
      <c r="AE62" s="794"/>
      <c r="AF62" s="794"/>
      <c r="AG62" s="794"/>
      <c r="AH62" s="794"/>
      <c r="AI62" s="794"/>
      <c r="AJ62" s="794"/>
      <c r="AK62" s="794"/>
      <c r="AL62" s="794"/>
      <c r="AM62" s="794"/>
      <c r="AN62" s="794"/>
      <c r="AO62" s="795"/>
      <c r="AP62" s="780"/>
      <c r="AQ62" s="780"/>
      <c r="AR62" s="780"/>
      <c r="AS62" s="780"/>
      <c r="AT62" s="780"/>
      <c r="AU62" s="780"/>
      <c r="AV62" s="780"/>
      <c r="AW62" s="780"/>
      <c r="AX62" s="780"/>
      <c r="AY62" s="780"/>
      <c r="AZ62" s="780"/>
      <c r="BA62" s="780"/>
      <c r="BB62" s="780"/>
      <c r="BC62" s="780"/>
      <c r="BD62" s="780"/>
      <c r="BE62" s="780"/>
      <c r="BF62" s="780"/>
      <c r="BG62" s="780"/>
      <c r="BH62" s="780"/>
    </row>
    <row r="63" spans="1:60" s="380" customFormat="1" ht="14.1" customHeight="1" x14ac:dyDescent="0.25">
      <c r="A63" s="797" t="s">
        <v>215</v>
      </c>
      <c r="B63" s="798"/>
      <c r="C63" s="798"/>
      <c r="D63" s="798"/>
      <c r="E63" s="798"/>
      <c r="F63" s="551" t="s">
        <v>75</v>
      </c>
      <c r="G63" s="799">
        <v>3.6326581959994964</v>
      </c>
      <c r="H63" s="799">
        <v>3.498274634386811</v>
      </c>
      <c r="I63" s="799">
        <v>3.3877475063272287</v>
      </c>
      <c r="J63" s="799">
        <v>3.3703192640692636</v>
      </c>
      <c r="K63" s="799">
        <v>3.1563597083445867</v>
      </c>
      <c r="L63" s="799">
        <v>3.0903508510448039</v>
      </c>
      <c r="M63" s="789"/>
      <c r="N63" s="789"/>
      <c r="O63" s="789"/>
      <c r="P63" s="789"/>
      <c r="Q63" s="789"/>
      <c r="R63" s="789"/>
      <c r="S63" s="789"/>
      <c r="T63" s="789"/>
      <c r="U63" s="789"/>
      <c r="V63" s="789"/>
      <c r="W63" s="789"/>
      <c r="X63" s="789"/>
      <c r="Y63" s="789"/>
      <c r="Z63" s="794"/>
      <c r="AA63" s="794"/>
      <c r="AB63" s="794"/>
      <c r="AC63" s="794"/>
      <c r="AD63" s="794"/>
      <c r="AE63" s="794"/>
      <c r="AF63" s="794"/>
      <c r="AG63" s="794"/>
      <c r="AH63" s="794"/>
      <c r="AI63" s="794"/>
      <c r="AJ63" s="794"/>
      <c r="AK63" s="794"/>
      <c r="AL63" s="794"/>
      <c r="AM63" s="794"/>
      <c r="AN63" s="794"/>
      <c r="AO63" s="795"/>
      <c r="AP63" s="780"/>
      <c r="AQ63" s="780"/>
      <c r="AR63" s="780"/>
      <c r="AS63" s="780"/>
      <c r="AT63" s="780"/>
      <c r="AU63" s="780"/>
      <c r="AV63" s="780"/>
      <c r="AW63" s="780"/>
      <c r="AX63" s="780"/>
      <c r="AY63" s="780"/>
      <c r="AZ63" s="780"/>
      <c r="BA63" s="780"/>
      <c r="BB63" s="780"/>
      <c r="BC63" s="780"/>
      <c r="BD63" s="780"/>
      <c r="BE63" s="780"/>
      <c r="BF63" s="780"/>
      <c r="BG63" s="780"/>
      <c r="BH63" s="780"/>
    </row>
    <row r="64" spans="1:60" s="380" customFormat="1" ht="14.1" customHeight="1" x14ac:dyDescent="0.25">
      <c r="A64" s="797" t="s">
        <v>215</v>
      </c>
      <c r="B64" s="798"/>
      <c r="C64" s="798"/>
      <c r="D64" s="798"/>
      <c r="E64" s="798"/>
      <c r="F64" s="551" t="s">
        <v>76</v>
      </c>
      <c r="G64" s="799">
        <v>3.1471651567351455</v>
      </c>
      <c r="H64" s="799">
        <v>2.9202573356347097</v>
      </c>
      <c r="I64" s="799">
        <v>3.159510988211323</v>
      </c>
      <c r="J64" s="799">
        <v>2.8844392704695361</v>
      </c>
      <c r="K64" s="799">
        <v>2.8093445181428018</v>
      </c>
      <c r="L64" s="799">
        <v>2.8720392653578188</v>
      </c>
      <c r="M64" s="789"/>
      <c r="N64" s="789"/>
      <c r="O64" s="789"/>
      <c r="P64" s="789"/>
      <c r="Q64" s="789"/>
      <c r="R64" s="789"/>
      <c r="S64" s="789"/>
      <c r="T64" s="789"/>
      <c r="U64" s="789"/>
      <c r="V64" s="789"/>
      <c r="W64" s="789"/>
      <c r="X64" s="789"/>
      <c r="Y64" s="789"/>
      <c r="Z64" s="794"/>
      <c r="AA64" s="794"/>
      <c r="AB64" s="794"/>
      <c r="AC64" s="794"/>
      <c r="AD64" s="794"/>
      <c r="AE64" s="794"/>
      <c r="AF64" s="794"/>
      <c r="AG64" s="794"/>
      <c r="AH64" s="794"/>
      <c r="AI64" s="794"/>
      <c r="AJ64" s="794"/>
      <c r="AK64" s="794"/>
      <c r="AL64" s="794"/>
      <c r="AM64" s="794"/>
      <c r="AN64" s="794"/>
      <c r="AO64" s="795"/>
      <c r="AP64" s="780"/>
      <c r="AQ64" s="780"/>
      <c r="AR64" s="780"/>
      <c r="AS64" s="780"/>
      <c r="AT64" s="780"/>
      <c r="AU64" s="780"/>
      <c r="AV64" s="780"/>
      <c r="AW64" s="780"/>
      <c r="AX64" s="780"/>
      <c r="AY64" s="780"/>
      <c r="AZ64" s="780"/>
      <c r="BA64" s="780"/>
      <c r="BB64" s="780"/>
      <c r="BC64" s="780"/>
      <c r="BD64" s="780"/>
      <c r="BE64" s="780"/>
      <c r="BF64" s="780"/>
      <c r="BG64" s="780"/>
      <c r="BH64" s="780"/>
    </row>
    <row r="65" spans="1:60" s="569" customFormat="1" x14ac:dyDescent="0.25">
      <c r="M65" s="789"/>
      <c r="N65" s="789"/>
      <c r="O65" s="789"/>
      <c r="P65" s="789"/>
      <c r="Q65" s="789"/>
      <c r="R65" s="789"/>
      <c r="S65" s="789"/>
    </row>
    <row r="66" spans="1:60" s="380" customFormat="1" ht="15" customHeight="1" x14ac:dyDescent="0.25">
      <c r="A66" s="790"/>
      <c r="B66" s="790"/>
      <c r="C66" s="790"/>
      <c r="D66" s="790"/>
      <c r="E66" s="671"/>
      <c r="F66" s="545"/>
      <c r="G66" s="408" t="s">
        <v>1</v>
      </c>
      <c r="H66" s="397"/>
      <c r="I66" s="397"/>
      <c r="J66" s="397"/>
      <c r="K66" s="397"/>
      <c r="L66" s="398"/>
      <c r="M66" s="789"/>
      <c r="N66" s="789"/>
      <c r="O66" s="789"/>
      <c r="P66" s="789"/>
      <c r="Q66" s="789"/>
      <c r="R66" s="789"/>
      <c r="S66" s="789"/>
      <c r="Y66" s="794"/>
      <c r="Z66" s="794"/>
      <c r="AA66" s="794"/>
      <c r="AB66" s="794"/>
      <c r="AC66" s="794"/>
      <c r="AD66" s="794"/>
      <c r="AE66" s="794"/>
      <c r="AF66" s="794"/>
      <c r="AG66" s="794"/>
      <c r="AH66" s="794"/>
      <c r="AI66" s="794"/>
      <c r="AJ66" s="794"/>
      <c r="AK66" s="794"/>
      <c r="AL66" s="794"/>
      <c r="AM66" s="794"/>
      <c r="AN66" s="794"/>
      <c r="AO66" s="795"/>
      <c r="AP66" s="780"/>
      <c r="AQ66" s="780"/>
      <c r="AR66" s="780"/>
      <c r="AS66" s="780"/>
      <c r="AT66" s="780"/>
      <c r="AU66" s="780"/>
      <c r="AV66" s="780"/>
      <c r="AW66" s="780"/>
      <c r="AX66" s="780"/>
      <c r="AY66" s="780"/>
      <c r="AZ66" s="780"/>
      <c r="BA66" s="780"/>
      <c r="BB66" s="780"/>
      <c r="BC66" s="780"/>
      <c r="BD66" s="780"/>
      <c r="BE66" s="780"/>
      <c r="BF66" s="780"/>
      <c r="BG66" s="780"/>
      <c r="BH66" s="780"/>
    </row>
    <row r="67" spans="1:60" s="380" customFormat="1" ht="45" x14ac:dyDescent="0.25">
      <c r="A67" s="552" t="s">
        <v>4</v>
      </c>
      <c r="B67" s="552"/>
      <c r="C67" s="552"/>
      <c r="D67" s="552"/>
      <c r="E67" s="671" t="s">
        <v>5</v>
      </c>
      <c r="F67" s="796"/>
      <c r="G67" s="796">
        <v>2006</v>
      </c>
      <c r="H67" s="796">
        <v>2009</v>
      </c>
      <c r="I67" s="796">
        <v>2011</v>
      </c>
      <c r="J67" s="796">
        <v>2013</v>
      </c>
      <c r="K67" s="796">
        <v>2015</v>
      </c>
      <c r="L67" s="796">
        <v>2017</v>
      </c>
      <c r="M67" s="789"/>
      <c r="N67" s="789"/>
      <c r="O67" s="789"/>
      <c r="P67" s="789"/>
      <c r="Q67" s="789"/>
      <c r="R67" s="789"/>
      <c r="S67" s="789"/>
      <c r="Y67" s="794"/>
      <c r="Z67" s="794"/>
      <c r="AA67" s="794"/>
      <c r="AB67" s="794"/>
      <c r="AC67" s="794"/>
      <c r="AD67" s="794"/>
      <c r="AE67" s="794"/>
      <c r="AF67" s="794"/>
      <c r="AG67" s="794"/>
      <c r="AH67" s="794"/>
      <c r="AI67" s="794"/>
      <c r="AJ67" s="794"/>
      <c r="AK67" s="794"/>
      <c r="AL67" s="794"/>
      <c r="AM67" s="794"/>
      <c r="AN67" s="794"/>
      <c r="AO67" s="795"/>
      <c r="AP67" s="780"/>
      <c r="AQ67" s="780"/>
      <c r="AR67" s="780"/>
      <c r="AS67" s="780"/>
      <c r="AT67" s="780"/>
      <c r="AU67" s="780"/>
      <c r="AV67" s="780"/>
      <c r="AW67" s="780"/>
      <c r="AX67" s="780"/>
      <c r="AY67" s="780"/>
      <c r="AZ67" s="780"/>
      <c r="BA67" s="780"/>
      <c r="BB67" s="780"/>
      <c r="BC67" s="780"/>
      <c r="BD67" s="780"/>
      <c r="BE67" s="780"/>
      <c r="BF67" s="780"/>
      <c r="BG67" s="780"/>
      <c r="BH67" s="780"/>
    </row>
    <row r="68" spans="1:60" s="380" customFormat="1" ht="14.1" customHeight="1" x14ac:dyDescent="0.25">
      <c r="A68" s="797" t="s">
        <v>215</v>
      </c>
      <c r="B68" s="798" t="s">
        <v>9</v>
      </c>
      <c r="C68" s="798" t="s">
        <v>160</v>
      </c>
      <c r="D68" s="798" t="s">
        <v>69</v>
      </c>
      <c r="E68" s="798" t="s">
        <v>71</v>
      </c>
      <c r="F68" s="551" t="s">
        <v>60</v>
      </c>
      <c r="G68" s="516">
        <v>37323</v>
      </c>
      <c r="H68" s="516">
        <v>51491</v>
      </c>
      <c r="I68" s="516">
        <v>41701</v>
      </c>
      <c r="J68" s="516">
        <v>47213</v>
      </c>
      <c r="K68" s="516">
        <v>54930</v>
      </c>
      <c r="L68" s="516">
        <v>69802</v>
      </c>
      <c r="M68" s="789"/>
      <c r="N68" s="789"/>
      <c r="O68" s="789"/>
      <c r="P68" s="789"/>
      <c r="Q68" s="789"/>
      <c r="R68" s="789"/>
      <c r="Y68" s="794"/>
      <c r="Z68" s="794"/>
      <c r="AA68" s="794"/>
      <c r="AB68" s="794"/>
      <c r="AC68" s="794"/>
      <c r="AD68" s="794"/>
      <c r="AE68" s="794"/>
      <c r="AF68" s="794"/>
      <c r="AG68" s="794"/>
      <c r="AH68" s="794"/>
      <c r="AI68" s="794"/>
      <c r="AJ68" s="794"/>
      <c r="AK68" s="794"/>
      <c r="AL68" s="794"/>
      <c r="AM68" s="794"/>
      <c r="AN68" s="794"/>
      <c r="AO68" s="795"/>
      <c r="AP68" s="780"/>
      <c r="AQ68" s="780"/>
      <c r="AR68" s="780"/>
      <c r="AS68" s="780"/>
      <c r="AT68" s="780"/>
      <c r="AU68" s="780"/>
      <c r="AV68" s="780"/>
      <c r="AW68" s="780"/>
      <c r="AX68" s="780"/>
      <c r="AY68" s="780"/>
      <c r="AZ68" s="780"/>
      <c r="BA68" s="780"/>
      <c r="BB68" s="780"/>
      <c r="BC68" s="780"/>
      <c r="BD68" s="780"/>
      <c r="BE68" s="780"/>
      <c r="BF68" s="780"/>
      <c r="BG68" s="780"/>
      <c r="BH68" s="780"/>
    </row>
    <row r="69" spans="1:60" s="380" customFormat="1" ht="14.1" customHeight="1" x14ac:dyDescent="0.25">
      <c r="A69" s="797" t="s">
        <v>215</v>
      </c>
      <c r="B69" s="798"/>
      <c r="C69" s="798"/>
      <c r="D69" s="798"/>
      <c r="E69" s="798"/>
      <c r="F69" s="551" t="s">
        <v>61</v>
      </c>
      <c r="G69" s="516">
        <v>22690</v>
      </c>
      <c r="H69" s="516">
        <v>23797</v>
      </c>
      <c r="I69" s="516">
        <v>20696</v>
      </c>
      <c r="J69" s="516">
        <v>22671</v>
      </c>
      <c r="K69" s="516">
        <v>26552</v>
      </c>
      <c r="L69" s="516">
        <v>32326</v>
      </c>
      <c r="M69" s="789"/>
      <c r="N69" s="789"/>
      <c r="O69" s="789"/>
      <c r="P69" s="789"/>
      <c r="Q69" s="789"/>
      <c r="R69" s="789"/>
      <c r="Y69" s="794"/>
      <c r="Z69" s="794"/>
      <c r="AA69" s="794"/>
      <c r="AB69" s="794"/>
      <c r="AC69" s="794"/>
      <c r="AD69" s="794"/>
      <c r="AE69" s="794"/>
      <c r="AF69" s="794"/>
      <c r="AG69" s="794"/>
      <c r="AH69" s="794"/>
      <c r="AI69" s="794"/>
      <c r="AJ69" s="794"/>
      <c r="AK69" s="794"/>
      <c r="AL69" s="794"/>
      <c r="AM69" s="794"/>
      <c r="AN69" s="794"/>
      <c r="AO69" s="795"/>
      <c r="AP69" s="780"/>
      <c r="AQ69" s="780"/>
      <c r="AR69" s="780"/>
      <c r="AS69" s="780"/>
      <c r="AT69" s="780"/>
      <c r="AU69" s="780"/>
      <c r="AV69" s="780"/>
      <c r="AW69" s="780"/>
      <c r="AX69" s="780"/>
      <c r="AY69" s="780"/>
      <c r="AZ69" s="780"/>
      <c r="BA69" s="780"/>
      <c r="BB69" s="780"/>
      <c r="BC69" s="780"/>
      <c r="BD69" s="780"/>
      <c r="BE69" s="780"/>
      <c r="BF69" s="780"/>
      <c r="BG69" s="780"/>
      <c r="BH69" s="780"/>
    </row>
    <row r="70" spans="1:60" s="380" customFormat="1" ht="14.1" customHeight="1" x14ac:dyDescent="0.25">
      <c r="A70" s="797" t="s">
        <v>215</v>
      </c>
      <c r="B70" s="798"/>
      <c r="C70" s="798"/>
      <c r="D70" s="798"/>
      <c r="E70" s="798"/>
      <c r="F70" s="551" t="s">
        <v>62</v>
      </c>
      <c r="G70" s="516">
        <v>20407</v>
      </c>
      <c r="H70" s="516">
        <v>24363</v>
      </c>
      <c r="I70" s="516">
        <v>23247</v>
      </c>
      <c r="J70" s="516">
        <v>28928</v>
      </c>
      <c r="K70" s="516">
        <v>33454</v>
      </c>
      <c r="L70" s="516">
        <v>41231</v>
      </c>
      <c r="M70" s="789"/>
      <c r="N70" s="789"/>
      <c r="O70" s="789"/>
      <c r="P70" s="789"/>
      <c r="Q70" s="789"/>
      <c r="R70" s="789"/>
      <c r="Y70" s="794"/>
      <c r="Z70" s="794"/>
      <c r="AA70" s="794"/>
      <c r="AB70" s="794"/>
      <c r="AC70" s="794"/>
      <c r="AD70" s="794"/>
      <c r="AE70" s="794"/>
      <c r="AF70" s="794"/>
      <c r="AG70" s="794"/>
      <c r="AH70" s="794"/>
      <c r="AI70" s="794"/>
      <c r="AJ70" s="794"/>
      <c r="AK70" s="794"/>
      <c r="AL70" s="794"/>
      <c r="AM70" s="794"/>
      <c r="AN70" s="794"/>
      <c r="AO70" s="795"/>
      <c r="AP70" s="780"/>
      <c r="AQ70" s="780"/>
      <c r="AR70" s="780"/>
      <c r="AS70" s="780"/>
      <c r="AT70" s="780"/>
      <c r="AU70" s="780"/>
      <c r="AV70" s="780"/>
      <c r="AW70" s="780"/>
      <c r="AX70" s="780"/>
      <c r="AY70" s="780"/>
      <c r="AZ70" s="780"/>
      <c r="BA70" s="780"/>
      <c r="BB70" s="780"/>
      <c r="BC70" s="780"/>
      <c r="BD70" s="780"/>
      <c r="BE70" s="780"/>
      <c r="BF70" s="780"/>
      <c r="BG70" s="780"/>
      <c r="BH70" s="780"/>
    </row>
    <row r="71" spans="1:60" s="380" customFormat="1" ht="14.1" customHeight="1" x14ac:dyDescent="0.25">
      <c r="A71" s="797" t="s">
        <v>215</v>
      </c>
      <c r="B71" s="798"/>
      <c r="C71" s="798"/>
      <c r="D71" s="798"/>
      <c r="E71" s="798"/>
      <c r="F71" s="551" t="s">
        <v>63</v>
      </c>
      <c r="G71" s="516">
        <v>27697</v>
      </c>
      <c r="H71" s="516">
        <v>30044</v>
      </c>
      <c r="I71" s="516">
        <v>25426</v>
      </c>
      <c r="J71" s="516">
        <v>34878</v>
      </c>
      <c r="K71" s="516">
        <v>35459</v>
      </c>
      <c r="L71" s="516">
        <v>46744</v>
      </c>
      <c r="M71" s="789"/>
      <c r="N71" s="789"/>
      <c r="O71" s="789"/>
      <c r="P71" s="789"/>
      <c r="Q71" s="789"/>
      <c r="R71" s="789"/>
      <c r="Y71" s="794"/>
      <c r="Z71" s="794"/>
      <c r="AA71" s="794"/>
      <c r="AB71" s="794"/>
      <c r="AC71" s="794"/>
      <c r="AD71" s="794"/>
      <c r="AE71" s="794"/>
      <c r="AF71" s="794"/>
      <c r="AG71" s="794"/>
      <c r="AH71" s="794"/>
      <c r="AI71" s="794"/>
      <c r="AJ71" s="794"/>
      <c r="AK71" s="794"/>
      <c r="AL71" s="794"/>
      <c r="AM71" s="794"/>
      <c r="AN71" s="794"/>
      <c r="AO71" s="795"/>
      <c r="AP71" s="780"/>
      <c r="AQ71" s="780"/>
      <c r="AR71" s="780"/>
      <c r="AS71" s="780"/>
      <c r="AT71" s="780"/>
      <c r="AU71" s="780"/>
      <c r="AV71" s="780"/>
      <c r="AW71" s="780"/>
      <c r="AX71" s="780"/>
      <c r="AY71" s="780"/>
      <c r="AZ71" s="780"/>
      <c r="BA71" s="780"/>
      <c r="BB71" s="780"/>
      <c r="BC71" s="780"/>
      <c r="BD71" s="780"/>
      <c r="BE71" s="780"/>
      <c r="BF71" s="780"/>
      <c r="BG71" s="780"/>
      <c r="BH71" s="780"/>
    </row>
    <row r="72" spans="1:60" s="380" customFormat="1" ht="14.1" customHeight="1" x14ac:dyDescent="0.25">
      <c r="A72" s="797" t="s">
        <v>215</v>
      </c>
      <c r="B72" s="798"/>
      <c r="C72" s="798"/>
      <c r="D72" s="798"/>
      <c r="E72" s="798"/>
      <c r="F72" s="551" t="s">
        <v>64</v>
      </c>
      <c r="G72" s="516">
        <v>32216</v>
      </c>
      <c r="H72" s="516">
        <v>35852</v>
      </c>
      <c r="I72" s="516">
        <v>43556</v>
      </c>
      <c r="J72" s="516">
        <v>43178</v>
      </c>
      <c r="K72" s="516">
        <v>40143</v>
      </c>
      <c r="L72" s="516">
        <v>50447</v>
      </c>
      <c r="M72" s="789"/>
      <c r="N72" s="789"/>
      <c r="O72" s="789"/>
      <c r="P72" s="789"/>
      <c r="Q72" s="789"/>
      <c r="R72" s="789"/>
      <c r="Y72" s="794"/>
      <c r="Z72" s="794"/>
      <c r="AA72" s="794"/>
      <c r="AB72" s="794"/>
      <c r="AC72" s="794"/>
      <c r="AD72" s="794"/>
      <c r="AE72" s="794"/>
      <c r="AF72" s="794"/>
      <c r="AG72" s="794"/>
      <c r="AH72" s="794"/>
      <c r="AI72" s="794"/>
      <c r="AJ72" s="794"/>
      <c r="AK72" s="794"/>
      <c r="AL72" s="794"/>
      <c r="AM72" s="794"/>
      <c r="AN72" s="794"/>
      <c r="AO72" s="795"/>
      <c r="AP72" s="780"/>
      <c r="AQ72" s="780"/>
      <c r="AR72" s="780"/>
      <c r="AS72" s="780"/>
      <c r="AT72" s="780"/>
      <c r="AU72" s="780"/>
      <c r="AV72" s="780"/>
      <c r="AW72" s="780"/>
      <c r="AX72" s="780"/>
      <c r="AY72" s="780"/>
      <c r="AZ72" s="780"/>
      <c r="BA72" s="780"/>
      <c r="BB72" s="780"/>
      <c r="BC72" s="780"/>
      <c r="BD72" s="780"/>
      <c r="BE72" s="780"/>
      <c r="BF72" s="780"/>
      <c r="BG72" s="780"/>
      <c r="BH72" s="780"/>
    </row>
    <row r="73" spans="1:60" s="380" customFormat="1" ht="14.1" customHeight="1" x14ac:dyDescent="0.25">
      <c r="A73" s="797" t="s">
        <v>215</v>
      </c>
      <c r="B73" s="798"/>
      <c r="C73" s="798"/>
      <c r="D73" s="798"/>
      <c r="E73" s="798"/>
      <c r="F73" s="551" t="s">
        <v>72</v>
      </c>
      <c r="G73" s="516">
        <v>37223</v>
      </c>
      <c r="H73" s="516">
        <v>42992</v>
      </c>
      <c r="I73" s="516">
        <v>48339</v>
      </c>
      <c r="J73" s="516">
        <v>41380</v>
      </c>
      <c r="K73" s="516">
        <v>50379</v>
      </c>
      <c r="L73" s="516">
        <v>54425</v>
      </c>
      <c r="M73" s="789"/>
      <c r="N73" s="789"/>
      <c r="O73" s="789"/>
      <c r="P73" s="789"/>
      <c r="Q73" s="789"/>
      <c r="R73" s="789"/>
      <c r="Y73" s="794"/>
      <c r="Z73" s="794"/>
      <c r="AA73" s="794"/>
      <c r="AB73" s="794"/>
      <c r="AC73" s="794"/>
      <c r="AD73" s="794"/>
      <c r="AE73" s="794"/>
      <c r="AF73" s="794"/>
      <c r="AG73" s="794"/>
      <c r="AH73" s="794"/>
      <c r="AI73" s="794"/>
      <c r="AJ73" s="794"/>
      <c r="AK73" s="794"/>
      <c r="AL73" s="794"/>
      <c r="AM73" s="794"/>
      <c r="AN73" s="794"/>
      <c r="AO73" s="795"/>
      <c r="AP73" s="780"/>
      <c r="AQ73" s="780"/>
      <c r="AR73" s="780"/>
      <c r="AS73" s="780"/>
      <c r="AT73" s="780"/>
      <c r="AU73" s="780"/>
      <c r="AV73" s="780"/>
      <c r="AW73" s="780"/>
      <c r="AX73" s="780"/>
      <c r="AY73" s="780"/>
      <c r="AZ73" s="780"/>
      <c r="BA73" s="780"/>
      <c r="BB73" s="780"/>
      <c r="BC73" s="780"/>
      <c r="BD73" s="780"/>
      <c r="BE73" s="780"/>
      <c r="BF73" s="780"/>
      <c r="BG73" s="780"/>
      <c r="BH73" s="780"/>
    </row>
    <row r="74" spans="1:60" s="380" customFormat="1" ht="14.1" customHeight="1" x14ac:dyDescent="0.25">
      <c r="A74" s="797" t="s">
        <v>215</v>
      </c>
      <c r="B74" s="798"/>
      <c r="C74" s="798"/>
      <c r="D74" s="798"/>
      <c r="E74" s="798"/>
      <c r="F74" s="551" t="s">
        <v>73</v>
      </c>
      <c r="G74" s="516">
        <v>38558</v>
      </c>
      <c r="H74" s="516">
        <v>46065</v>
      </c>
      <c r="I74" s="516">
        <v>49127</v>
      </c>
      <c r="J74" s="516">
        <v>63027</v>
      </c>
      <c r="K74" s="516">
        <v>68331</v>
      </c>
      <c r="L74" s="516">
        <v>84561</v>
      </c>
      <c r="M74" s="789"/>
      <c r="N74" s="789"/>
      <c r="O74" s="789"/>
      <c r="P74" s="789"/>
      <c r="Q74" s="789"/>
      <c r="R74" s="789"/>
      <c r="Y74" s="794"/>
      <c r="Z74" s="794"/>
      <c r="AA74" s="794"/>
      <c r="AB74" s="794"/>
      <c r="AC74" s="794"/>
      <c r="AD74" s="794"/>
      <c r="AE74" s="794"/>
      <c r="AF74" s="794"/>
      <c r="AG74" s="794"/>
      <c r="AH74" s="794"/>
      <c r="AI74" s="794"/>
      <c r="AJ74" s="794"/>
      <c r="AK74" s="794"/>
      <c r="AL74" s="794"/>
      <c r="AM74" s="794"/>
      <c r="AN74" s="794"/>
      <c r="AO74" s="795"/>
      <c r="AP74" s="780"/>
      <c r="AQ74" s="780"/>
      <c r="AR74" s="780"/>
      <c r="AS74" s="780"/>
      <c r="AT74" s="780"/>
      <c r="AU74" s="780"/>
      <c r="AV74" s="780"/>
      <c r="AW74" s="780"/>
      <c r="AX74" s="780"/>
      <c r="AY74" s="780"/>
      <c r="AZ74" s="780"/>
      <c r="BA74" s="780"/>
      <c r="BB74" s="780"/>
      <c r="BC74" s="780"/>
      <c r="BD74" s="780"/>
      <c r="BE74" s="780"/>
      <c r="BF74" s="780"/>
      <c r="BG74" s="780"/>
      <c r="BH74" s="780"/>
    </row>
    <row r="75" spans="1:60" s="380" customFormat="1" ht="14.1" customHeight="1" x14ac:dyDescent="0.25">
      <c r="A75" s="797" t="s">
        <v>215</v>
      </c>
      <c r="B75" s="798"/>
      <c r="C75" s="798"/>
      <c r="D75" s="798"/>
      <c r="E75" s="798"/>
      <c r="F75" s="551" t="s">
        <v>74</v>
      </c>
      <c r="G75" s="516">
        <v>44551</v>
      </c>
      <c r="H75" s="516">
        <v>51785</v>
      </c>
      <c r="I75" s="516">
        <v>63331</v>
      </c>
      <c r="J75" s="516">
        <v>73340</v>
      </c>
      <c r="K75" s="516">
        <v>75028</v>
      </c>
      <c r="L75" s="516">
        <v>86342</v>
      </c>
      <c r="M75" s="789"/>
      <c r="N75" s="789"/>
      <c r="O75" s="789"/>
      <c r="P75" s="789"/>
      <c r="Q75" s="789"/>
      <c r="R75" s="789"/>
      <c r="Y75" s="794"/>
      <c r="Z75" s="794"/>
      <c r="AA75" s="794"/>
      <c r="AB75" s="794"/>
      <c r="AC75" s="794"/>
      <c r="AD75" s="794"/>
      <c r="AE75" s="794"/>
      <c r="AF75" s="794"/>
      <c r="AG75" s="794"/>
      <c r="AH75" s="794"/>
      <c r="AI75" s="794"/>
      <c r="AJ75" s="794"/>
      <c r="AK75" s="794"/>
      <c r="AL75" s="794"/>
      <c r="AM75" s="794"/>
      <c r="AN75" s="794"/>
      <c r="AO75" s="795"/>
      <c r="AP75" s="780"/>
      <c r="AQ75" s="780"/>
      <c r="AR75" s="780"/>
      <c r="AS75" s="780"/>
      <c r="AT75" s="780"/>
      <c r="AU75" s="780"/>
      <c r="AV75" s="780"/>
      <c r="AW75" s="780"/>
      <c r="AX75" s="780"/>
      <c r="AY75" s="780"/>
      <c r="AZ75" s="780"/>
      <c r="BA75" s="780"/>
      <c r="BB75" s="780"/>
      <c r="BC75" s="780"/>
      <c r="BD75" s="780"/>
      <c r="BE75" s="780"/>
      <c r="BF75" s="780"/>
      <c r="BG75" s="780"/>
      <c r="BH75" s="780"/>
    </row>
    <row r="76" spans="1:60" s="380" customFormat="1" ht="14.1" customHeight="1" x14ac:dyDescent="0.25">
      <c r="A76" s="797" t="s">
        <v>215</v>
      </c>
      <c r="B76" s="798"/>
      <c r="C76" s="798"/>
      <c r="D76" s="798"/>
      <c r="E76" s="798"/>
      <c r="F76" s="551" t="s">
        <v>75</v>
      </c>
      <c r="G76" s="516">
        <v>51733</v>
      </c>
      <c r="H76" s="516">
        <v>66280</v>
      </c>
      <c r="I76" s="516">
        <v>77790</v>
      </c>
      <c r="J76" s="516">
        <v>84883</v>
      </c>
      <c r="K76" s="516">
        <v>93626</v>
      </c>
      <c r="L76" s="516">
        <v>111491</v>
      </c>
      <c r="M76" s="789"/>
      <c r="N76" s="789"/>
      <c r="O76" s="789"/>
      <c r="P76" s="789"/>
      <c r="Q76" s="789"/>
      <c r="R76" s="789"/>
      <c r="Y76" s="794"/>
      <c r="Z76" s="794"/>
      <c r="AA76" s="794"/>
      <c r="AB76" s="794"/>
      <c r="AC76" s="794"/>
      <c r="AD76" s="794"/>
      <c r="AE76" s="794"/>
      <c r="AF76" s="794"/>
      <c r="AG76" s="794"/>
      <c r="AH76" s="794"/>
      <c r="AI76" s="794"/>
      <c r="AJ76" s="794"/>
      <c r="AK76" s="794"/>
      <c r="AL76" s="794"/>
      <c r="AM76" s="794"/>
      <c r="AN76" s="794"/>
      <c r="AO76" s="795"/>
      <c r="AP76" s="780"/>
      <c r="AQ76" s="780"/>
      <c r="AR76" s="780"/>
      <c r="AS76" s="780"/>
      <c r="AT76" s="780"/>
      <c r="AU76" s="780"/>
      <c r="AV76" s="780"/>
      <c r="AW76" s="780"/>
      <c r="AX76" s="780"/>
      <c r="AY76" s="780"/>
      <c r="AZ76" s="780"/>
      <c r="BA76" s="780"/>
      <c r="BB76" s="780"/>
      <c r="BC76" s="780"/>
      <c r="BD76" s="780"/>
      <c r="BE76" s="780"/>
      <c r="BF76" s="780"/>
      <c r="BG76" s="780"/>
      <c r="BH76" s="780"/>
    </row>
    <row r="77" spans="1:60" s="380" customFormat="1" ht="14.1" customHeight="1" x14ac:dyDescent="0.25">
      <c r="A77" s="797" t="s">
        <v>215</v>
      </c>
      <c r="B77" s="798"/>
      <c r="C77" s="798"/>
      <c r="D77" s="798"/>
      <c r="E77" s="798"/>
      <c r="F77" s="551" t="s">
        <v>76</v>
      </c>
      <c r="G77" s="516">
        <v>80479</v>
      </c>
      <c r="H77" s="516">
        <v>94828</v>
      </c>
      <c r="I77" s="516">
        <v>99540</v>
      </c>
      <c r="J77" s="516">
        <v>123438</v>
      </c>
      <c r="K77" s="516">
        <v>120426</v>
      </c>
      <c r="L77" s="516">
        <v>134062</v>
      </c>
      <c r="M77" s="789"/>
      <c r="N77" s="789"/>
      <c r="O77" s="789"/>
      <c r="P77" s="789"/>
      <c r="Q77" s="789"/>
      <c r="R77" s="789"/>
      <c r="Y77" s="794"/>
      <c r="Z77" s="794"/>
      <c r="AA77" s="794"/>
      <c r="AB77" s="794"/>
      <c r="AC77" s="794"/>
      <c r="AD77" s="794"/>
      <c r="AE77" s="794"/>
      <c r="AF77" s="794"/>
      <c r="AG77" s="794"/>
      <c r="AH77" s="794"/>
      <c r="AI77" s="794"/>
      <c r="AJ77" s="794"/>
      <c r="AK77" s="794"/>
      <c r="AL77" s="794"/>
      <c r="AM77" s="794"/>
      <c r="AN77" s="794"/>
      <c r="AO77" s="795"/>
      <c r="AP77" s="780"/>
      <c r="AQ77" s="780"/>
      <c r="AR77" s="780"/>
      <c r="AS77" s="780"/>
      <c r="AT77" s="780"/>
      <c r="AU77" s="780"/>
      <c r="AV77" s="780"/>
      <c r="AW77" s="780"/>
      <c r="AX77" s="780"/>
      <c r="AY77" s="780"/>
      <c r="AZ77" s="780"/>
      <c r="BA77" s="780"/>
      <c r="BB77" s="780"/>
      <c r="BC77" s="780"/>
      <c r="BD77" s="780"/>
      <c r="BE77" s="780"/>
      <c r="BF77" s="780"/>
      <c r="BG77" s="780"/>
      <c r="BH77" s="780"/>
    </row>
    <row r="78" spans="1:60" s="380" customFormat="1" ht="14.1" customHeight="1" x14ac:dyDescent="0.25">
      <c r="A78" s="797" t="s">
        <v>215</v>
      </c>
      <c r="B78" s="798"/>
      <c r="C78" s="798"/>
      <c r="D78" s="798" t="s">
        <v>70</v>
      </c>
      <c r="E78" s="798" t="s">
        <v>71</v>
      </c>
      <c r="F78" s="551" t="s">
        <v>60</v>
      </c>
      <c r="G78" s="516">
        <v>232101</v>
      </c>
      <c r="H78" s="516">
        <v>206492</v>
      </c>
      <c r="I78" s="516">
        <v>197333</v>
      </c>
      <c r="J78" s="516">
        <v>210095</v>
      </c>
      <c r="K78" s="516">
        <v>202740</v>
      </c>
      <c r="L78" s="516">
        <v>204752</v>
      </c>
      <c r="M78" s="789"/>
      <c r="N78" s="789"/>
      <c r="O78" s="789"/>
      <c r="P78" s="789"/>
      <c r="Q78" s="789"/>
      <c r="R78" s="789"/>
      <c r="Y78" s="794"/>
      <c r="Z78" s="794"/>
      <c r="AA78" s="794"/>
      <c r="AB78" s="794"/>
      <c r="AC78" s="794"/>
      <c r="AD78" s="794"/>
      <c r="AE78" s="794"/>
      <c r="AF78" s="794"/>
      <c r="AG78" s="794"/>
      <c r="AH78" s="794"/>
      <c r="AI78" s="794"/>
      <c r="AJ78" s="794"/>
      <c r="AK78" s="794"/>
      <c r="AL78" s="794"/>
      <c r="AM78" s="794"/>
      <c r="AN78" s="794"/>
      <c r="AO78" s="795"/>
      <c r="AP78" s="780"/>
      <c r="AQ78" s="780"/>
      <c r="AR78" s="780"/>
      <c r="AS78" s="780"/>
      <c r="AT78" s="780"/>
      <c r="AU78" s="780"/>
      <c r="AV78" s="780"/>
      <c r="AW78" s="780"/>
      <c r="AX78" s="780"/>
      <c r="AY78" s="780"/>
      <c r="AZ78" s="780"/>
      <c r="BA78" s="780"/>
      <c r="BB78" s="780"/>
      <c r="BC78" s="780"/>
      <c r="BD78" s="780"/>
      <c r="BE78" s="780"/>
      <c r="BF78" s="780"/>
      <c r="BG78" s="780"/>
      <c r="BH78" s="780"/>
    </row>
    <row r="79" spans="1:60" s="380" customFormat="1" ht="14.1" customHeight="1" x14ac:dyDescent="0.25">
      <c r="A79" s="797" t="s">
        <v>215</v>
      </c>
      <c r="B79" s="798"/>
      <c r="C79" s="798"/>
      <c r="D79" s="798"/>
      <c r="E79" s="798"/>
      <c r="F79" s="551" t="s">
        <v>61</v>
      </c>
      <c r="G79" s="516">
        <v>283631</v>
      </c>
      <c r="H79" s="516">
        <v>305901</v>
      </c>
      <c r="I79" s="516">
        <v>260084</v>
      </c>
      <c r="J79" s="516">
        <v>294326</v>
      </c>
      <c r="K79" s="516">
        <v>292996</v>
      </c>
      <c r="L79" s="516">
        <v>268733</v>
      </c>
      <c r="M79" s="789"/>
      <c r="N79" s="789"/>
      <c r="O79" s="789"/>
      <c r="P79" s="789"/>
      <c r="Q79" s="789"/>
      <c r="R79" s="789"/>
      <c r="Y79" s="794"/>
      <c r="Z79" s="794"/>
      <c r="AA79" s="794"/>
      <c r="AB79" s="794"/>
      <c r="AC79" s="794"/>
      <c r="AD79" s="794"/>
      <c r="AE79" s="794"/>
      <c r="AF79" s="794"/>
      <c r="AG79" s="794"/>
      <c r="AH79" s="794"/>
      <c r="AI79" s="794"/>
      <c r="AJ79" s="794"/>
      <c r="AK79" s="794"/>
      <c r="AL79" s="794"/>
      <c r="AM79" s="794"/>
      <c r="AN79" s="794"/>
      <c r="AO79" s="795"/>
      <c r="AP79" s="780"/>
      <c r="AQ79" s="780"/>
      <c r="AR79" s="780"/>
      <c r="AS79" s="780"/>
      <c r="AT79" s="780"/>
      <c r="AU79" s="780"/>
      <c r="AV79" s="780"/>
      <c r="AW79" s="780"/>
      <c r="AX79" s="780"/>
      <c r="AY79" s="780"/>
      <c r="AZ79" s="780"/>
      <c r="BA79" s="780"/>
      <c r="BB79" s="780"/>
      <c r="BC79" s="780"/>
      <c r="BD79" s="780"/>
      <c r="BE79" s="780"/>
      <c r="BF79" s="780"/>
      <c r="BG79" s="780"/>
      <c r="BH79" s="780"/>
    </row>
    <row r="80" spans="1:60" s="380" customFormat="1" ht="14.1" customHeight="1" x14ac:dyDescent="0.25">
      <c r="A80" s="797" t="s">
        <v>215</v>
      </c>
      <c r="B80" s="798"/>
      <c r="C80" s="798"/>
      <c r="D80" s="798"/>
      <c r="E80" s="798"/>
      <c r="F80" s="551" t="s">
        <v>62</v>
      </c>
      <c r="G80" s="516">
        <v>287666</v>
      </c>
      <c r="H80" s="516">
        <v>290074</v>
      </c>
      <c r="I80" s="516">
        <v>289626</v>
      </c>
      <c r="J80" s="516">
        <v>277021</v>
      </c>
      <c r="K80" s="516">
        <v>282496</v>
      </c>
      <c r="L80" s="516">
        <v>285186</v>
      </c>
      <c r="M80" s="789"/>
      <c r="N80" s="789"/>
      <c r="O80" s="789"/>
      <c r="P80" s="789"/>
      <c r="Q80" s="789"/>
      <c r="R80" s="789"/>
      <c r="Y80" s="794"/>
      <c r="Z80" s="794"/>
      <c r="AA80" s="794"/>
      <c r="AB80" s="794"/>
      <c r="AC80" s="794"/>
      <c r="AD80" s="794"/>
      <c r="AE80" s="794"/>
      <c r="AF80" s="794"/>
      <c r="AG80" s="794"/>
      <c r="AH80" s="794"/>
      <c r="AI80" s="794"/>
      <c r="AJ80" s="794"/>
      <c r="AK80" s="794"/>
      <c r="AL80" s="794"/>
      <c r="AM80" s="794"/>
      <c r="AN80" s="794"/>
      <c r="AO80" s="795"/>
      <c r="AP80" s="780"/>
      <c r="AQ80" s="780"/>
      <c r="AR80" s="780"/>
      <c r="AS80" s="780"/>
      <c r="AT80" s="780"/>
      <c r="AU80" s="780"/>
      <c r="AV80" s="780"/>
      <c r="AW80" s="780"/>
      <c r="AX80" s="780"/>
      <c r="AY80" s="780"/>
      <c r="AZ80" s="780"/>
      <c r="BA80" s="780"/>
      <c r="BB80" s="780"/>
      <c r="BC80" s="780"/>
      <c r="BD80" s="780"/>
      <c r="BE80" s="780"/>
      <c r="BF80" s="780"/>
      <c r="BG80" s="780"/>
      <c r="BH80" s="780"/>
    </row>
    <row r="81" spans="1:60" s="380" customFormat="1" ht="14.1" customHeight="1" x14ac:dyDescent="0.25">
      <c r="A81" s="797" t="s">
        <v>215</v>
      </c>
      <c r="B81" s="798"/>
      <c r="C81" s="798"/>
      <c r="D81" s="798"/>
      <c r="E81" s="798"/>
      <c r="F81" s="551" t="s">
        <v>63</v>
      </c>
      <c r="G81" s="516">
        <v>275607</v>
      </c>
      <c r="H81" s="516">
        <v>272826</v>
      </c>
      <c r="I81" s="516">
        <v>259621</v>
      </c>
      <c r="J81" s="516">
        <v>287221</v>
      </c>
      <c r="K81" s="516">
        <v>280614</v>
      </c>
      <c r="L81" s="516">
        <v>271132</v>
      </c>
      <c r="M81" s="789"/>
      <c r="N81" s="789"/>
      <c r="O81" s="789"/>
      <c r="P81" s="789"/>
      <c r="Q81" s="789"/>
      <c r="R81" s="789"/>
      <c r="Y81" s="794"/>
      <c r="Z81" s="794"/>
      <c r="AA81" s="794"/>
      <c r="AB81" s="794"/>
      <c r="AC81" s="794"/>
      <c r="AD81" s="794"/>
      <c r="AE81" s="794"/>
      <c r="AF81" s="794"/>
      <c r="AG81" s="794"/>
      <c r="AH81" s="794"/>
      <c r="AI81" s="794"/>
      <c r="AJ81" s="794"/>
      <c r="AK81" s="794"/>
      <c r="AL81" s="794"/>
      <c r="AM81" s="794"/>
      <c r="AN81" s="794"/>
      <c r="AO81" s="795"/>
      <c r="AP81" s="780"/>
      <c r="AQ81" s="780"/>
      <c r="AR81" s="780"/>
      <c r="AS81" s="780"/>
      <c r="AT81" s="780"/>
      <c r="AU81" s="780"/>
      <c r="AV81" s="780"/>
      <c r="AW81" s="780"/>
      <c r="AX81" s="780"/>
      <c r="AY81" s="780"/>
      <c r="AZ81" s="780"/>
      <c r="BA81" s="780"/>
      <c r="BB81" s="780"/>
      <c r="BC81" s="780"/>
      <c r="BD81" s="780"/>
      <c r="BE81" s="780"/>
      <c r="BF81" s="780"/>
      <c r="BG81" s="780"/>
      <c r="BH81" s="780"/>
    </row>
    <row r="82" spans="1:60" s="380" customFormat="1" ht="14.1" customHeight="1" x14ac:dyDescent="0.25">
      <c r="A82" s="797" t="s">
        <v>215</v>
      </c>
      <c r="B82" s="798"/>
      <c r="C82" s="798"/>
      <c r="D82" s="798"/>
      <c r="E82" s="798"/>
      <c r="F82" s="551" t="s">
        <v>64</v>
      </c>
      <c r="G82" s="516">
        <v>262220</v>
      </c>
      <c r="H82" s="516">
        <v>267678</v>
      </c>
      <c r="I82" s="516">
        <v>270511</v>
      </c>
      <c r="J82" s="516">
        <v>278961</v>
      </c>
      <c r="K82" s="516">
        <v>280334</v>
      </c>
      <c r="L82" s="516">
        <v>271830</v>
      </c>
      <c r="M82" s="789"/>
      <c r="N82" s="789"/>
      <c r="O82" s="789"/>
      <c r="P82" s="789"/>
      <c r="Q82" s="789"/>
      <c r="R82" s="789"/>
      <c r="Y82" s="794"/>
      <c r="Z82" s="794"/>
      <c r="AA82" s="794"/>
      <c r="AB82" s="794"/>
      <c r="AC82" s="794"/>
      <c r="AD82" s="794"/>
      <c r="AE82" s="794"/>
      <c r="AF82" s="794"/>
      <c r="AG82" s="794"/>
      <c r="AH82" s="794"/>
      <c r="AI82" s="794"/>
      <c r="AJ82" s="794"/>
      <c r="AK82" s="794"/>
      <c r="AL82" s="794"/>
      <c r="AM82" s="794"/>
      <c r="AN82" s="794"/>
      <c r="AO82" s="795"/>
      <c r="AP82" s="780"/>
      <c r="AQ82" s="780"/>
      <c r="AR82" s="780"/>
      <c r="AS82" s="780"/>
      <c r="AT82" s="780"/>
      <c r="AU82" s="780"/>
      <c r="AV82" s="780"/>
      <c r="AW82" s="780"/>
      <c r="AX82" s="780"/>
      <c r="AY82" s="780"/>
      <c r="AZ82" s="780"/>
      <c r="BA82" s="780"/>
      <c r="BB82" s="780"/>
      <c r="BC82" s="780"/>
      <c r="BD82" s="780"/>
      <c r="BE82" s="780"/>
      <c r="BF82" s="780"/>
      <c r="BG82" s="780"/>
      <c r="BH82" s="780"/>
    </row>
    <row r="83" spans="1:60" s="380" customFormat="1" ht="14.1" customHeight="1" x14ac:dyDescent="0.25">
      <c r="A83" s="797" t="s">
        <v>215</v>
      </c>
      <c r="B83" s="798"/>
      <c r="C83" s="798"/>
      <c r="D83" s="798"/>
      <c r="E83" s="798"/>
      <c r="F83" s="551" t="s">
        <v>72</v>
      </c>
      <c r="G83" s="516">
        <v>273645</v>
      </c>
      <c r="H83" s="516">
        <v>258141</v>
      </c>
      <c r="I83" s="516">
        <v>271974</v>
      </c>
      <c r="J83" s="516">
        <v>273925</v>
      </c>
      <c r="K83" s="516">
        <v>282765</v>
      </c>
      <c r="L83" s="516">
        <v>279645</v>
      </c>
      <c r="M83" s="789"/>
      <c r="N83" s="789"/>
      <c r="O83" s="789"/>
      <c r="P83" s="789"/>
      <c r="Q83" s="789"/>
      <c r="R83" s="789"/>
      <c r="Y83" s="794"/>
      <c r="Z83" s="794"/>
      <c r="AA83" s="794"/>
      <c r="AB83" s="794"/>
      <c r="AC83" s="794"/>
      <c r="AD83" s="794"/>
      <c r="AE83" s="794"/>
      <c r="AF83" s="794"/>
      <c r="AG83" s="794"/>
      <c r="AH83" s="794"/>
      <c r="AI83" s="794"/>
      <c r="AJ83" s="794"/>
      <c r="AK83" s="794"/>
      <c r="AL83" s="794"/>
      <c r="AM83" s="794"/>
      <c r="AN83" s="794"/>
      <c r="AO83" s="795"/>
      <c r="AP83" s="780"/>
      <c r="AQ83" s="780"/>
      <c r="AR83" s="780"/>
      <c r="AS83" s="780"/>
      <c r="AT83" s="780"/>
      <c r="AU83" s="780"/>
      <c r="AV83" s="780"/>
      <c r="AW83" s="780"/>
      <c r="AX83" s="780"/>
      <c r="AY83" s="780"/>
      <c r="AZ83" s="780"/>
      <c r="BA83" s="780"/>
      <c r="BB83" s="780"/>
      <c r="BC83" s="780"/>
      <c r="BD83" s="780"/>
      <c r="BE83" s="780"/>
      <c r="BF83" s="780"/>
      <c r="BG83" s="780"/>
      <c r="BH83" s="780"/>
    </row>
    <row r="84" spans="1:60" s="380" customFormat="1" ht="14.1" customHeight="1" x14ac:dyDescent="0.25">
      <c r="A84" s="797" t="s">
        <v>215</v>
      </c>
      <c r="B84" s="798"/>
      <c r="C84" s="798"/>
      <c r="D84" s="798"/>
      <c r="E84" s="798"/>
      <c r="F84" s="551" t="s">
        <v>73</v>
      </c>
      <c r="G84" s="516">
        <v>280248</v>
      </c>
      <c r="H84" s="516">
        <v>281695</v>
      </c>
      <c r="I84" s="516">
        <v>255101</v>
      </c>
      <c r="J84" s="516">
        <v>283781</v>
      </c>
      <c r="K84" s="516">
        <v>278518</v>
      </c>
      <c r="L84" s="516">
        <v>263928</v>
      </c>
      <c r="M84" s="789"/>
      <c r="N84" s="789"/>
      <c r="O84" s="789"/>
      <c r="P84" s="789"/>
      <c r="Q84" s="789"/>
      <c r="R84" s="789"/>
      <c r="Y84" s="794"/>
      <c r="Z84" s="794"/>
      <c r="AA84" s="794"/>
      <c r="AB84" s="794"/>
      <c r="AC84" s="794"/>
      <c r="AD84" s="794"/>
      <c r="AE84" s="794"/>
      <c r="AF84" s="794"/>
      <c r="AG84" s="794"/>
      <c r="AH84" s="794"/>
      <c r="AI84" s="794"/>
      <c r="AJ84" s="794"/>
      <c r="AK84" s="794"/>
      <c r="AL84" s="794"/>
      <c r="AM84" s="794"/>
      <c r="AN84" s="794"/>
      <c r="AO84" s="795"/>
      <c r="AP84" s="780"/>
      <c r="AQ84" s="780"/>
      <c r="AR84" s="780"/>
      <c r="AS84" s="780"/>
      <c r="AT84" s="780"/>
      <c r="AU84" s="780"/>
      <c r="AV84" s="780"/>
      <c r="AW84" s="780"/>
      <c r="AX84" s="780"/>
      <c r="AY84" s="780"/>
      <c r="AZ84" s="780"/>
      <c r="BA84" s="780"/>
      <c r="BB84" s="780"/>
      <c r="BC84" s="780"/>
      <c r="BD84" s="780"/>
      <c r="BE84" s="780"/>
      <c r="BF84" s="780"/>
      <c r="BG84" s="780"/>
      <c r="BH84" s="780"/>
    </row>
    <row r="85" spans="1:60" s="380" customFormat="1" ht="14.1" customHeight="1" x14ac:dyDescent="0.25">
      <c r="A85" s="797" t="s">
        <v>215</v>
      </c>
      <c r="B85" s="798"/>
      <c r="C85" s="798"/>
      <c r="D85" s="798"/>
      <c r="E85" s="798"/>
      <c r="F85" s="551" t="s">
        <v>74</v>
      </c>
      <c r="G85" s="516">
        <v>264424</v>
      </c>
      <c r="H85" s="516">
        <v>266638</v>
      </c>
      <c r="I85" s="516">
        <v>257818</v>
      </c>
      <c r="J85" s="516">
        <v>275706</v>
      </c>
      <c r="K85" s="516">
        <v>279813</v>
      </c>
      <c r="L85" s="516">
        <v>266754</v>
      </c>
      <c r="M85" s="789"/>
      <c r="N85" s="789"/>
      <c r="O85" s="789"/>
      <c r="P85" s="789"/>
      <c r="Q85" s="789"/>
      <c r="R85" s="789"/>
      <c r="Y85" s="794"/>
      <c r="Z85" s="794"/>
      <c r="AA85" s="794"/>
      <c r="AB85" s="794"/>
      <c r="AC85" s="794"/>
      <c r="AD85" s="794"/>
      <c r="AE85" s="794"/>
      <c r="AF85" s="794"/>
      <c r="AG85" s="794"/>
      <c r="AH85" s="794"/>
      <c r="AI85" s="794"/>
      <c r="AJ85" s="794"/>
      <c r="AK85" s="794"/>
      <c r="AL85" s="794"/>
      <c r="AM85" s="794"/>
      <c r="AN85" s="794"/>
      <c r="AO85" s="795"/>
      <c r="AP85" s="780"/>
      <c r="AQ85" s="780"/>
      <c r="AR85" s="780"/>
      <c r="AS85" s="780"/>
      <c r="AT85" s="780"/>
      <c r="AU85" s="780"/>
      <c r="AV85" s="780"/>
      <c r="AW85" s="780"/>
      <c r="AX85" s="780"/>
      <c r="AY85" s="780"/>
      <c r="AZ85" s="780"/>
      <c r="BA85" s="780"/>
      <c r="BB85" s="780"/>
      <c r="BC85" s="780"/>
      <c r="BD85" s="780"/>
      <c r="BE85" s="780"/>
      <c r="BF85" s="780"/>
      <c r="BG85" s="780"/>
      <c r="BH85" s="780"/>
    </row>
    <row r="86" spans="1:60" s="380" customFormat="1" ht="14.1" customHeight="1" x14ac:dyDescent="0.25">
      <c r="A86" s="797" t="s">
        <v>215</v>
      </c>
      <c r="B86" s="798"/>
      <c r="C86" s="798"/>
      <c r="D86" s="798"/>
      <c r="E86" s="798"/>
      <c r="F86" s="551" t="s">
        <v>75</v>
      </c>
      <c r="G86" s="516">
        <v>251947</v>
      </c>
      <c r="H86" s="516">
        <v>264124</v>
      </c>
      <c r="I86" s="516">
        <v>244785</v>
      </c>
      <c r="J86" s="516">
        <v>275067</v>
      </c>
      <c r="K86" s="516">
        <v>263081</v>
      </c>
      <c r="L86" s="516">
        <v>261618</v>
      </c>
      <c r="M86" s="789"/>
      <c r="N86" s="789"/>
      <c r="O86" s="789"/>
      <c r="P86" s="789"/>
      <c r="Q86" s="789"/>
      <c r="R86" s="789"/>
      <c r="Y86" s="794"/>
      <c r="Z86" s="794"/>
      <c r="AA86" s="794"/>
      <c r="AB86" s="794"/>
      <c r="AC86" s="794"/>
      <c r="AD86" s="794"/>
      <c r="AE86" s="794"/>
      <c r="AF86" s="794"/>
      <c r="AG86" s="794"/>
      <c r="AH86" s="794"/>
      <c r="AI86" s="794"/>
      <c r="AJ86" s="794"/>
      <c r="AK86" s="794"/>
      <c r="AL86" s="794"/>
      <c r="AM86" s="794"/>
      <c r="AN86" s="794"/>
      <c r="AO86" s="795"/>
      <c r="AP86" s="780"/>
      <c r="AQ86" s="780"/>
      <c r="AR86" s="780"/>
      <c r="AS86" s="780"/>
      <c r="AT86" s="780"/>
      <c r="AU86" s="780"/>
      <c r="AV86" s="780"/>
      <c r="AW86" s="780"/>
      <c r="AX86" s="780"/>
      <c r="AY86" s="780"/>
      <c r="AZ86" s="780"/>
      <c r="BA86" s="780"/>
      <c r="BB86" s="780"/>
      <c r="BC86" s="780"/>
      <c r="BD86" s="780"/>
      <c r="BE86" s="780"/>
      <c r="BF86" s="780"/>
      <c r="BG86" s="780"/>
      <c r="BH86" s="780"/>
    </row>
    <row r="87" spans="1:60" s="380" customFormat="1" ht="14.1" customHeight="1" x14ac:dyDescent="0.25">
      <c r="A87" s="797" t="s">
        <v>215</v>
      </c>
      <c r="B87" s="798"/>
      <c r="C87" s="798"/>
      <c r="D87" s="798"/>
      <c r="E87" s="798"/>
      <c r="F87" s="551" t="s">
        <v>76</v>
      </c>
      <c r="G87" s="516">
        <v>244207</v>
      </c>
      <c r="H87" s="516">
        <v>253799</v>
      </c>
      <c r="I87" s="516">
        <v>241740</v>
      </c>
      <c r="J87" s="516">
        <v>255652</v>
      </c>
      <c r="K87" s="516">
        <v>261249</v>
      </c>
      <c r="L87" s="516">
        <v>254184</v>
      </c>
      <c r="M87" s="789"/>
      <c r="N87" s="789"/>
      <c r="O87" s="789"/>
      <c r="P87" s="789"/>
      <c r="Q87" s="789"/>
      <c r="R87" s="789"/>
      <c r="Y87" s="794"/>
      <c r="Z87" s="794"/>
      <c r="AA87" s="794"/>
      <c r="AB87" s="794"/>
      <c r="AC87" s="794"/>
      <c r="AD87" s="794"/>
      <c r="AE87" s="794"/>
      <c r="AF87" s="794"/>
      <c r="AG87" s="794"/>
      <c r="AH87" s="794"/>
      <c r="AI87" s="794"/>
      <c r="AJ87" s="794"/>
      <c r="AK87" s="794"/>
      <c r="AL87" s="794"/>
      <c r="AM87" s="794"/>
      <c r="AN87" s="794"/>
      <c r="AO87" s="795"/>
      <c r="AP87" s="780"/>
      <c r="AQ87" s="780"/>
      <c r="AR87" s="780"/>
      <c r="AS87" s="780"/>
      <c r="AT87" s="780"/>
      <c r="AU87" s="780"/>
      <c r="AV87" s="780"/>
      <c r="AW87" s="780"/>
      <c r="AX87" s="780"/>
      <c r="AY87" s="780"/>
      <c r="AZ87" s="780"/>
      <c r="BA87" s="780"/>
      <c r="BB87" s="780"/>
      <c r="BC87" s="780"/>
      <c r="BD87" s="780"/>
      <c r="BE87" s="780"/>
      <c r="BF87" s="780"/>
      <c r="BG87" s="780"/>
      <c r="BH87" s="780"/>
    </row>
    <row r="88" spans="1:60" s="380" customFormat="1" ht="14.1" customHeight="1" x14ac:dyDescent="0.25">
      <c r="A88" s="797" t="s">
        <v>215</v>
      </c>
      <c r="B88" s="798" t="s">
        <v>10</v>
      </c>
      <c r="C88" s="798" t="s">
        <v>160</v>
      </c>
      <c r="D88" s="798" t="s">
        <v>69</v>
      </c>
      <c r="E88" s="798" t="s">
        <v>71</v>
      </c>
      <c r="F88" s="551" t="s">
        <v>60</v>
      </c>
      <c r="G88" s="516">
        <v>139353</v>
      </c>
      <c r="H88" s="516">
        <v>180553</v>
      </c>
      <c r="I88" s="516">
        <v>213912</v>
      </c>
      <c r="J88" s="516">
        <v>222969</v>
      </c>
      <c r="K88" s="516">
        <v>243778</v>
      </c>
      <c r="L88" s="516">
        <v>252923</v>
      </c>
      <c r="M88" s="789"/>
      <c r="N88" s="789"/>
      <c r="O88" s="789"/>
      <c r="P88" s="789"/>
      <c r="Q88" s="789"/>
      <c r="R88" s="789"/>
      <c r="Y88" s="794"/>
      <c r="Z88" s="794"/>
      <c r="AA88" s="794"/>
      <c r="AB88" s="794"/>
      <c r="AC88" s="794"/>
      <c r="AD88" s="794"/>
      <c r="AE88" s="794"/>
      <c r="AF88" s="794"/>
      <c r="AG88" s="794"/>
      <c r="AH88" s="794"/>
      <c r="AI88" s="794"/>
      <c r="AJ88" s="794"/>
      <c r="AK88" s="794"/>
      <c r="AL88" s="794"/>
      <c r="AM88" s="794"/>
      <c r="AN88" s="794"/>
      <c r="AO88" s="795"/>
      <c r="AP88" s="780"/>
      <c r="AQ88" s="780"/>
      <c r="AR88" s="780"/>
      <c r="AS88" s="780"/>
      <c r="AT88" s="780"/>
      <c r="AU88" s="780"/>
      <c r="AV88" s="780"/>
      <c r="AW88" s="780"/>
      <c r="AX88" s="780"/>
      <c r="AY88" s="780"/>
      <c r="AZ88" s="780"/>
      <c r="BA88" s="780"/>
      <c r="BB88" s="780"/>
      <c r="BC88" s="780"/>
      <c r="BD88" s="780"/>
      <c r="BE88" s="780"/>
      <c r="BF88" s="780"/>
      <c r="BG88" s="780"/>
      <c r="BH88" s="780"/>
    </row>
    <row r="89" spans="1:60" s="380" customFormat="1" ht="14.1" customHeight="1" x14ac:dyDescent="0.25">
      <c r="A89" s="797" t="s">
        <v>215</v>
      </c>
      <c r="B89" s="798"/>
      <c r="C89" s="798"/>
      <c r="D89" s="798"/>
      <c r="E89" s="798"/>
      <c r="F89" s="551" t="s">
        <v>61</v>
      </c>
      <c r="G89" s="516">
        <v>95694</v>
      </c>
      <c r="H89" s="516">
        <v>127425</v>
      </c>
      <c r="I89" s="516">
        <v>149553</v>
      </c>
      <c r="J89" s="516">
        <v>164245</v>
      </c>
      <c r="K89" s="516">
        <v>178342</v>
      </c>
      <c r="L89" s="516">
        <v>182188</v>
      </c>
      <c r="M89" s="789"/>
      <c r="N89" s="789"/>
      <c r="O89" s="789"/>
      <c r="P89" s="789"/>
      <c r="Q89" s="789"/>
      <c r="R89" s="789"/>
      <c r="Y89" s="794"/>
      <c r="Z89" s="794"/>
      <c r="AA89" s="794"/>
      <c r="AB89" s="794"/>
      <c r="AC89" s="794"/>
      <c r="AD89" s="794"/>
      <c r="AE89" s="794"/>
      <c r="AF89" s="794"/>
      <c r="AG89" s="794"/>
      <c r="AH89" s="794"/>
      <c r="AI89" s="794"/>
      <c r="AJ89" s="794"/>
      <c r="AK89" s="794"/>
      <c r="AL89" s="794"/>
      <c r="AM89" s="794"/>
      <c r="AN89" s="794"/>
      <c r="AO89" s="795"/>
      <c r="AP89" s="780"/>
      <c r="AQ89" s="780"/>
      <c r="AR89" s="780"/>
      <c r="AS89" s="780"/>
      <c r="AT89" s="780"/>
      <c r="AU89" s="780"/>
      <c r="AV89" s="780"/>
      <c r="AW89" s="780"/>
      <c r="AX89" s="780"/>
      <c r="AY89" s="780"/>
      <c r="AZ89" s="780"/>
      <c r="BA89" s="780"/>
      <c r="BB89" s="780"/>
      <c r="BC89" s="780"/>
      <c r="BD89" s="780"/>
      <c r="BE89" s="780"/>
      <c r="BF89" s="780"/>
      <c r="BG89" s="780"/>
      <c r="BH89" s="780"/>
    </row>
    <row r="90" spans="1:60" s="380" customFormat="1" ht="14.1" customHeight="1" x14ac:dyDescent="0.25">
      <c r="A90" s="797" t="s">
        <v>215</v>
      </c>
      <c r="B90" s="798"/>
      <c r="C90" s="798"/>
      <c r="D90" s="798"/>
      <c r="E90" s="798"/>
      <c r="F90" s="551" t="s">
        <v>62</v>
      </c>
      <c r="G90" s="516">
        <v>93079</v>
      </c>
      <c r="H90" s="516">
        <v>108100</v>
      </c>
      <c r="I90" s="516">
        <v>145096</v>
      </c>
      <c r="J90" s="516">
        <v>162777</v>
      </c>
      <c r="K90" s="516">
        <v>180167</v>
      </c>
      <c r="L90" s="516">
        <v>212617</v>
      </c>
      <c r="M90" s="789"/>
      <c r="N90" s="789"/>
      <c r="O90" s="789"/>
      <c r="P90" s="789"/>
      <c r="Q90" s="789"/>
      <c r="R90" s="789"/>
      <c r="Y90" s="794"/>
      <c r="Z90" s="794"/>
      <c r="AA90" s="794"/>
      <c r="AB90" s="794"/>
      <c r="AC90" s="794"/>
      <c r="AD90" s="794"/>
      <c r="AE90" s="794"/>
      <c r="AF90" s="794"/>
      <c r="AG90" s="794"/>
      <c r="AH90" s="794"/>
      <c r="AI90" s="794"/>
      <c r="AJ90" s="794"/>
      <c r="AK90" s="794"/>
      <c r="AL90" s="794"/>
      <c r="AM90" s="794"/>
      <c r="AN90" s="794"/>
      <c r="AO90" s="795"/>
      <c r="AP90" s="780"/>
      <c r="AQ90" s="780"/>
      <c r="AR90" s="780"/>
      <c r="AS90" s="780"/>
      <c r="AT90" s="780"/>
      <c r="AU90" s="780"/>
      <c r="AV90" s="780"/>
      <c r="AW90" s="780"/>
      <c r="AX90" s="780"/>
      <c r="AY90" s="780"/>
      <c r="AZ90" s="780"/>
      <c r="BA90" s="780"/>
      <c r="BB90" s="780"/>
      <c r="BC90" s="780"/>
      <c r="BD90" s="780"/>
      <c r="BE90" s="780"/>
      <c r="BF90" s="780"/>
      <c r="BG90" s="780"/>
      <c r="BH90" s="780"/>
    </row>
    <row r="91" spans="1:60" s="380" customFormat="1" ht="14.1" customHeight="1" x14ac:dyDescent="0.25">
      <c r="A91" s="797" t="s">
        <v>215</v>
      </c>
      <c r="B91" s="798"/>
      <c r="C91" s="798"/>
      <c r="D91" s="798"/>
      <c r="E91" s="798"/>
      <c r="F91" s="551" t="s">
        <v>63</v>
      </c>
      <c r="G91" s="516">
        <v>101352</v>
      </c>
      <c r="H91" s="516">
        <v>120155</v>
      </c>
      <c r="I91" s="516">
        <v>144130</v>
      </c>
      <c r="J91" s="516">
        <v>180827</v>
      </c>
      <c r="K91" s="516">
        <v>182883</v>
      </c>
      <c r="L91" s="516">
        <v>193625</v>
      </c>
      <c r="M91" s="789"/>
      <c r="N91" s="789"/>
      <c r="O91" s="789"/>
      <c r="P91" s="789"/>
      <c r="Q91" s="789"/>
      <c r="R91" s="789"/>
      <c r="Y91" s="794"/>
      <c r="Z91" s="794"/>
      <c r="AA91" s="794"/>
      <c r="AB91" s="794"/>
      <c r="AC91" s="794"/>
      <c r="AD91" s="794"/>
      <c r="AE91" s="794"/>
      <c r="AF91" s="794"/>
      <c r="AG91" s="794"/>
      <c r="AH91" s="794"/>
      <c r="AI91" s="794"/>
      <c r="AJ91" s="794"/>
      <c r="AK91" s="794"/>
      <c r="AL91" s="794"/>
      <c r="AM91" s="794"/>
      <c r="AN91" s="794"/>
      <c r="AO91" s="795"/>
      <c r="AP91" s="780"/>
      <c r="AQ91" s="780"/>
      <c r="AR91" s="780"/>
      <c r="AS91" s="780"/>
      <c r="AT91" s="780"/>
      <c r="AU91" s="780"/>
      <c r="AV91" s="780"/>
      <c r="AW91" s="780"/>
      <c r="AX91" s="780"/>
      <c r="AY91" s="780"/>
      <c r="AZ91" s="780"/>
      <c r="BA91" s="780"/>
      <c r="BB91" s="780"/>
      <c r="BC91" s="780"/>
      <c r="BD91" s="780"/>
      <c r="BE91" s="780"/>
      <c r="BF91" s="780"/>
      <c r="BG91" s="780"/>
      <c r="BH91" s="780"/>
    </row>
    <row r="92" spans="1:60" s="380" customFormat="1" ht="14.1" customHeight="1" x14ac:dyDescent="0.25">
      <c r="A92" s="797" t="s">
        <v>215</v>
      </c>
      <c r="B92" s="798"/>
      <c r="C92" s="798"/>
      <c r="D92" s="798"/>
      <c r="E92" s="798"/>
      <c r="F92" s="551" t="s">
        <v>64</v>
      </c>
      <c r="G92" s="516">
        <v>108908</v>
      </c>
      <c r="H92" s="516">
        <v>134823</v>
      </c>
      <c r="I92" s="516">
        <v>148560</v>
      </c>
      <c r="J92" s="516">
        <v>157302</v>
      </c>
      <c r="K92" s="516">
        <v>162232</v>
      </c>
      <c r="L92" s="516">
        <v>187821</v>
      </c>
      <c r="M92" s="789"/>
      <c r="N92" s="789"/>
      <c r="O92" s="789"/>
      <c r="P92" s="789"/>
      <c r="Q92" s="789"/>
      <c r="R92" s="789"/>
      <c r="Y92" s="794"/>
      <c r="Z92" s="794"/>
      <c r="AA92" s="794"/>
      <c r="AB92" s="794"/>
      <c r="AC92" s="794"/>
      <c r="AD92" s="794"/>
      <c r="AE92" s="794"/>
      <c r="AF92" s="794"/>
      <c r="AG92" s="794"/>
      <c r="AH92" s="794"/>
      <c r="AI92" s="794"/>
      <c r="AJ92" s="794"/>
      <c r="AK92" s="794"/>
      <c r="AL92" s="794"/>
      <c r="AM92" s="794"/>
      <c r="AN92" s="794"/>
      <c r="AO92" s="795"/>
      <c r="AP92" s="780"/>
      <c r="AQ92" s="780"/>
      <c r="AR92" s="780"/>
      <c r="AS92" s="780"/>
      <c r="AT92" s="780"/>
      <c r="AU92" s="780"/>
      <c r="AV92" s="780"/>
      <c r="AW92" s="780"/>
      <c r="AX92" s="780"/>
      <c r="AY92" s="780"/>
      <c r="AZ92" s="780"/>
      <c r="BA92" s="780"/>
      <c r="BB92" s="780"/>
      <c r="BC92" s="780"/>
      <c r="BD92" s="780"/>
      <c r="BE92" s="780"/>
      <c r="BF92" s="780"/>
      <c r="BG92" s="780"/>
      <c r="BH92" s="780"/>
    </row>
    <row r="93" spans="1:60" s="380" customFormat="1" ht="14.1" customHeight="1" x14ac:dyDescent="0.25">
      <c r="A93" s="797" t="s">
        <v>215</v>
      </c>
      <c r="B93" s="798"/>
      <c r="C93" s="798"/>
      <c r="D93" s="798"/>
      <c r="E93" s="798"/>
      <c r="F93" s="551" t="s">
        <v>72</v>
      </c>
      <c r="G93" s="516">
        <v>102452</v>
      </c>
      <c r="H93" s="516">
        <v>126628</v>
      </c>
      <c r="I93" s="516">
        <v>143199</v>
      </c>
      <c r="J93" s="516">
        <v>167618</v>
      </c>
      <c r="K93" s="516">
        <v>175667</v>
      </c>
      <c r="L93" s="516">
        <v>177617</v>
      </c>
      <c r="M93" s="789"/>
      <c r="N93" s="789"/>
      <c r="O93" s="789"/>
      <c r="P93" s="789"/>
      <c r="Q93" s="789"/>
      <c r="R93" s="789"/>
      <c r="Y93" s="794"/>
      <c r="Z93" s="794"/>
      <c r="AA93" s="794"/>
      <c r="AB93" s="794"/>
      <c r="AC93" s="794"/>
      <c r="AD93" s="794"/>
      <c r="AE93" s="794"/>
      <c r="AF93" s="794"/>
      <c r="AG93" s="794"/>
      <c r="AH93" s="794"/>
      <c r="AI93" s="794"/>
      <c r="AJ93" s="794"/>
      <c r="AK93" s="794"/>
      <c r="AL93" s="794"/>
      <c r="AM93" s="794"/>
      <c r="AN93" s="794"/>
      <c r="AO93" s="795"/>
      <c r="AP93" s="780"/>
      <c r="AQ93" s="780"/>
      <c r="AR93" s="780"/>
      <c r="AS93" s="780"/>
      <c r="AT93" s="780"/>
      <c r="AU93" s="780"/>
      <c r="AV93" s="780"/>
      <c r="AW93" s="780"/>
      <c r="AX93" s="780"/>
      <c r="AY93" s="780"/>
      <c r="AZ93" s="780"/>
      <c r="BA93" s="780"/>
      <c r="BB93" s="780"/>
      <c r="BC93" s="780"/>
      <c r="BD93" s="780"/>
      <c r="BE93" s="780"/>
      <c r="BF93" s="780"/>
      <c r="BG93" s="780"/>
      <c r="BH93" s="780"/>
    </row>
    <row r="94" spans="1:60" s="380" customFormat="1" ht="14.1" customHeight="1" x14ac:dyDescent="0.25">
      <c r="A94" s="797" t="s">
        <v>215</v>
      </c>
      <c r="B94" s="798"/>
      <c r="C94" s="798"/>
      <c r="D94" s="798"/>
      <c r="E94" s="798"/>
      <c r="F94" s="551" t="s">
        <v>73</v>
      </c>
      <c r="G94" s="516">
        <v>91299</v>
      </c>
      <c r="H94" s="516">
        <v>111514</v>
      </c>
      <c r="I94" s="516">
        <v>134307</v>
      </c>
      <c r="J94" s="516">
        <v>140721</v>
      </c>
      <c r="K94" s="516">
        <v>147873</v>
      </c>
      <c r="L94" s="516">
        <v>165287</v>
      </c>
      <c r="M94" s="789"/>
      <c r="N94" s="789"/>
      <c r="O94" s="789"/>
      <c r="P94" s="789"/>
      <c r="Q94" s="789"/>
      <c r="R94" s="789"/>
      <c r="Y94" s="794"/>
      <c r="Z94" s="794"/>
      <c r="AA94" s="794"/>
      <c r="AB94" s="794"/>
      <c r="AC94" s="794"/>
      <c r="AD94" s="794"/>
      <c r="AE94" s="794"/>
      <c r="AF94" s="794"/>
      <c r="AG94" s="794"/>
      <c r="AH94" s="794"/>
      <c r="AI94" s="794"/>
      <c r="AJ94" s="794"/>
      <c r="AK94" s="794"/>
      <c r="AL94" s="794"/>
      <c r="AM94" s="794"/>
      <c r="AN94" s="794"/>
      <c r="AO94" s="795"/>
      <c r="AP94" s="780"/>
      <c r="AQ94" s="780"/>
      <c r="AR94" s="780"/>
      <c r="AS94" s="780"/>
      <c r="AT94" s="780"/>
      <c r="AU94" s="780"/>
      <c r="AV94" s="780"/>
      <c r="AW94" s="780"/>
      <c r="AX94" s="780"/>
      <c r="AY94" s="780"/>
      <c r="AZ94" s="780"/>
      <c r="BA94" s="780"/>
      <c r="BB94" s="780"/>
      <c r="BC94" s="780"/>
      <c r="BD94" s="780"/>
      <c r="BE94" s="780"/>
      <c r="BF94" s="780"/>
      <c r="BG94" s="780"/>
      <c r="BH94" s="780"/>
    </row>
    <row r="95" spans="1:60" s="380" customFormat="1" ht="14.1" customHeight="1" x14ac:dyDescent="0.25">
      <c r="A95" s="797" t="s">
        <v>215</v>
      </c>
      <c r="B95" s="798"/>
      <c r="C95" s="798"/>
      <c r="D95" s="798"/>
      <c r="E95" s="798"/>
      <c r="F95" s="551" t="s">
        <v>74</v>
      </c>
      <c r="G95" s="516">
        <v>97727</v>
      </c>
      <c r="H95" s="516">
        <v>112896</v>
      </c>
      <c r="I95" s="516">
        <v>125380</v>
      </c>
      <c r="J95" s="516">
        <v>133011</v>
      </c>
      <c r="K95" s="516">
        <v>138600</v>
      </c>
      <c r="L95" s="516">
        <v>161041</v>
      </c>
      <c r="M95" s="789"/>
      <c r="N95" s="789"/>
      <c r="O95" s="789"/>
      <c r="P95" s="789"/>
      <c r="Q95" s="789"/>
      <c r="R95" s="789"/>
      <c r="Y95" s="794"/>
      <c r="Z95" s="794"/>
      <c r="AA95" s="794"/>
      <c r="AB95" s="794"/>
      <c r="AC95" s="794"/>
      <c r="AD95" s="794"/>
      <c r="AE95" s="794"/>
      <c r="AF95" s="794"/>
      <c r="AG95" s="794"/>
      <c r="AH95" s="794"/>
      <c r="AI95" s="794"/>
      <c r="AJ95" s="794"/>
      <c r="AK95" s="794"/>
      <c r="AL95" s="794"/>
      <c r="AM95" s="794"/>
      <c r="AN95" s="794"/>
      <c r="AO95" s="795"/>
      <c r="AP95" s="780"/>
      <c r="AQ95" s="780"/>
      <c r="AR95" s="780"/>
      <c r="AS95" s="780"/>
      <c r="AT95" s="780"/>
      <c r="AU95" s="780"/>
      <c r="AV95" s="780"/>
      <c r="AW95" s="780"/>
      <c r="AX95" s="780"/>
      <c r="AY95" s="780"/>
      <c r="AZ95" s="780"/>
      <c r="BA95" s="780"/>
      <c r="BB95" s="780"/>
      <c r="BC95" s="780"/>
      <c r="BD95" s="780"/>
      <c r="BE95" s="780"/>
      <c r="BF95" s="780"/>
      <c r="BG95" s="780"/>
      <c r="BH95" s="780"/>
    </row>
    <row r="96" spans="1:60" s="380" customFormat="1" ht="14.1" customHeight="1" x14ac:dyDescent="0.25">
      <c r="A96" s="797" t="s">
        <v>215</v>
      </c>
      <c r="B96" s="798"/>
      <c r="C96" s="798"/>
      <c r="D96" s="798"/>
      <c r="E96" s="798"/>
      <c r="F96" s="551" t="s">
        <v>75</v>
      </c>
      <c r="G96" s="516">
        <v>97647</v>
      </c>
      <c r="H96" s="516">
        <v>103819</v>
      </c>
      <c r="I96" s="516">
        <v>133640</v>
      </c>
      <c r="J96" s="516">
        <v>130769</v>
      </c>
      <c r="K96" s="516">
        <v>144292</v>
      </c>
      <c r="L96" s="516">
        <v>141282</v>
      </c>
      <c r="M96" s="789"/>
      <c r="N96" s="789"/>
      <c r="O96" s="789"/>
      <c r="P96" s="789"/>
      <c r="Q96" s="789"/>
      <c r="R96" s="789"/>
      <c r="Y96" s="794"/>
      <c r="Z96" s="794"/>
      <c r="AA96" s="794"/>
      <c r="AB96" s="794"/>
      <c r="AC96" s="794"/>
      <c r="AD96" s="794"/>
      <c r="AE96" s="794"/>
      <c r="AF96" s="794"/>
      <c r="AG96" s="794"/>
      <c r="AH96" s="794"/>
      <c r="AI96" s="794"/>
      <c r="AJ96" s="794"/>
      <c r="AK96" s="794"/>
      <c r="AL96" s="794"/>
      <c r="AM96" s="794"/>
      <c r="AN96" s="794"/>
      <c r="AO96" s="795"/>
      <c r="AP96" s="780"/>
      <c r="AQ96" s="780"/>
      <c r="AR96" s="780"/>
      <c r="AS96" s="780"/>
      <c r="AT96" s="780"/>
      <c r="AU96" s="780"/>
      <c r="AV96" s="780"/>
      <c r="AW96" s="780"/>
      <c r="AX96" s="780"/>
      <c r="AY96" s="780"/>
      <c r="AZ96" s="780"/>
      <c r="BA96" s="780"/>
      <c r="BB96" s="780"/>
      <c r="BC96" s="780"/>
      <c r="BD96" s="780"/>
      <c r="BE96" s="780"/>
      <c r="BF96" s="780"/>
      <c r="BG96" s="780"/>
      <c r="BH96" s="780"/>
    </row>
    <row r="97" spans="1:60" s="380" customFormat="1" ht="14.1" customHeight="1" x14ac:dyDescent="0.25">
      <c r="A97" s="797" t="s">
        <v>215</v>
      </c>
      <c r="B97" s="798"/>
      <c r="C97" s="798"/>
      <c r="D97" s="798"/>
      <c r="E97" s="798"/>
      <c r="F97" s="551" t="s">
        <v>76</v>
      </c>
      <c r="G97" s="516">
        <v>85455</v>
      </c>
      <c r="H97" s="516">
        <v>88097</v>
      </c>
      <c r="I97" s="516">
        <v>107524</v>
      </c>
      <c r="J97" s="516">
        <v>109365</v>
      </c>
      <c r="K97" s="516">
        <v>112622</v>
      </c>
      <c r="L97" s="516">
        <v>128038</v>
      </c>
      <c r="M97" s="789"/>
      <c r="N97" s="789"/>
      <c r="O97" s="789"/>
      <c r="P97" s="789"/>
      <c r="Q97" s="789"/>
      <c r="R97" s="789"/>
      <c r="Y97" s="794"/>
      <c r="Z97" s="794"/>
      <c r="AA97" s="794"/>
      <c r="AB97" s="794"/>
      <c r="AC97" s="794"/>
      <c r="AD97" s="794"/>
      <c r="AE97" s="794"/>
      <c r="AF97" s="794"/>
      <c r="AG97" s="794"/>
      <c r="AH97" s="794"/>
      <c r="AI97" s="794"/>
      <c r="AJ97" s="794"/>
      <c r="AK97" s="794"/>
      <c r="AL97" s="794"/>
      <c r="AM97" s="794"/>
      <c r="AN97" s="794"/>
      <c r="AO97" s="795"/>
      <c r="AP97" s="780"/>
      <c r="AQ97" s="780"/>
      <c r="AR97" s="780"/>
      <c r="AS97" s="780"/>
      <c r="AT97" s="780"/>
      <c r="AU97" s="780"/>
      <c r="AV97" s="780"/>
      <c r="AW97" s="780"/>
      <c r="AX97" s="780"/>
      <c r="AY97" s="780"/>
      <c r="AZ97" s="780"/>
      <c r="BA97" s="780"/>
      <c r="BB97" s="780"/>
      <c r="BC97" s="780"/>
      <c r="BD97" s="780"/>
      <c r="BE97" s="780"/>
      <c r="BF97" s="780"/>
      <c r="BG97" s="780"/>
      <c r="BH97" s="780"/>
    </row>
    <row r="98" spans="1:60" s="380" customFormat="1" ht="14.1" customHeight="1" x14ac:dyDescent="0.25">
      <c r="A98" s="797" t="s">
        <v>215</v>
      </c>
      <c r="B98" s="798"/>
      <c r="C98" s="798"/>
      <c r="D98" s="798" t="s">
        <v>70</v>
      </c>
      <c r="E98" s="798" t="s">
        <v>71</v>
      </c>
      <c r="F98" s="551" t="s">
        <v>60</v>
      </c>
      <c r="G98" s="516">
        <v>26530</v>
      </c>
      <c r="H98" s="516">
        <v>33096</v>
      </c>
      <c r="I98" s="516">
        <v>43772</v>
      </c>
      <c r="J98" s="516">
        <v>34322</v>
      </c>
      <c r="K98" s="516">
        <v>44102</v>
      </c>
      <c r="L98" s="516">
        <v>50881</v>
      </c>
      <c r="M98" s="789"/>
      <c r="N98" s="789"/>
      <c r="O98" s="789"/>
      <c r="P98" s="789"/>
      <c r="Q98" s="789"/>
      <c r="R98" s="789"/>
      <c r="Y98" s="794"/>
      <c r="Z98" s="794"/>
      <c r="AA98" s="794"/>
      <c r="AB98" s="794"/>
      <c r="AC98" s="794"/>
      <c r="AD98" s="794"/>
      <c r="AE98" s="794"/>
      <c r="AF98" s="794"/>
      <c r="AG98" s="794"/>
      <c r="AH98" s="794"/>
      <c r="AI98" s="794"/>
      <c r="AJ98" s="794"/>
      <c r="AK98" s="794"/>
      <c r="AL98" s="794"/>
      <c r="AM98" s="794"/>
      <c r="AN98" s="794"/>
      <c r="AO98" s="795"/>
      <c r="AP98" s="780"/>
      <c r="AQ98" s="780"/>
      <c r="AR98" s="780"/>
      <c r="AS98" s="780"/>
      <c r="AT98" s="780"/>
      <c r="AU98" s="780"/>
      <c r="AV98" s="780"/>
      <c r="AW98" s="780"/>
      <c r="AX98" s="780"/>
      <c r="AY98" s="780"/>
      <c r="AZ98" s="780"/>
      <c r="BA98" s="780"/>
      <c r="BB98" s="780"/>
      <c r="BC98" s="780"/>
      <c r="BD98" s="780"/>
      <c r="BE98" s="780"/>
      <c r="BF98" s="780"/>
      <c r="BG98" s="780"/>
      <c r="BH98" s="780"/>
    </row>
    <row r="99" spans="1:60" s="380" customFormat="1" ht="14.1" customHeight="1" x14ac:dyDescent="0.25">
      <c r="A99" s="797" t="s">
        <v>215</v>
      </c>
      <c r="B99" s="798"/>
      <c r="C99" s="798"/>
      <c r="D99" s="798"/>
      <c r="E99" s="798"/>
      <c r="F99" s="551" t="s">
        <v>61</v>
      </c>
      <c r="G99" s="516">
        <v>29862</v>
      </c>
      <c r="H99" s="516">
        <v>32999</v>
      </c>
      <c r="I99" s="516">
        <v>55445</v>
      </c>
      <c r="J99" s="516">
        <v>46183</v>
      </c>
      <c r="K99" s="516">
        <v>47499</v>
      </c>
      <c r="L99" s="516">
        <v>64958</v>
      </c>
      <c r="M99" s="789"/>
      <c r="N99" s="789"/>
      <c r="O99" s="789"/>
      <c r="P99" s="789"/>
      <c r="Q99" s="789"/>
      <c r="R99" s="789"/>
      <c r="Y99" s="794"/>
      <c r="Z99" s="794"/>
      <c r="AA99" s="794"/>
      <c r="AB99" s="794"/>
      <c r="AC99" s="794"/>
      <c r="AD99" s="794"/>
      <c r="AE99" s="794"/>
      <c r="AF99" s="794"/>
      <c r="AG99" s="794"/>
      <c r="AH99" s="794"/>
      <c r="AI99" s="794"/>
      <c r="AJ99" s="794"/>
      <c r="AK99" s="794"/>
      <c r="AL99" s="794"/>
      <c r="AM99" s="794"/>
      <c r="AN99" s="794"/>
      <c r="AO99" s="795"/>
      <c r="AP99" s="780"/>
      <c r="AQ99" s="780"/>
      <c r="AR99" s="780"/>
      <c r="AS99" s="780"/>
      <c r="AT99" s="780"/>
      <c r="AU99" s="780"/>
      <c r="AV99" s="780"/>
      <c r="AW99" s="780"/>
      <c r="AX99" s="780"/>
      <c r="AY99" s="780"/>
      <c r="AZ99" s="780"/>
      <c r="BA99" s="780"/>
      <c r="BB99" s="780"/>
      <c r="BC99" s="780"/>
      <c r="BD99" s="780"/>
      <c r="BE99" s="780"/>
      <c r="BF99" s="780"/>
      <c r="BG99" s="780"/>
      <c r="BH99" s="780"/>
    </row>
    <row r="100" spans="1:60" s="380" customFormat="1" ht="14.1" customHeight="1" x14ac:dyDescent="0.25">
      <c r="A100" s="797" t="s">
        <v>215</v>
      </c>
      <c r="B100" s="798"/>
      <c r="C100" s="798"/>
      <c r="D100" s="798"/>
      <c r="E100" s="798"/>
      <c r="F100" s="551" t="s">
        <v>62</v>
      </c>
      <c r="G100" s="516">
        <v>32791</v>
      </c>
      <c r="H100" s="516">
        <v>28789</v>
      </c>
      <c r="I100" s="516">
        <v>49604</v>
      </c>
      <c r="J100" s="516">
        <v>48360</v>
      </c>
      <c r="K100" s="516">
        <v>49485</v>
      </c>
      <c r="L100" s="516">
        <v>74003</v>
      </c>
      <c r="M100" s="789"/>
      <c r="N100" s="789"/>
      <c r="O100" s="789"/>
      <c r="P100" s="789"/>
      <c r="Q100" s="789"/>
      <c r="R100" s="789"/>
      <c r="Y100" s="794"/>
      <c r="Z100" s="794"/>
      <c r="AA100" s="794"/>
      <c r="AB100" s="794"/>
      <c r="AC100" s="794"/>
      <c r="AD100" s="794"/>
      <c r="AE100" s="794"/>
      <c r="AF100" s="794"/>
      <c r="AG100" s="794"/>
      <c r="AH100" s="794"/>
      <c r="AI100" s="794"/>
      <c r="AJ100" s="794"/>
      <c r="AK100" s="794"/>
      <c r="AL100" s="794"/>
      <c r="AM100" s="794"/>
      <c r="AN100" s="794"/>
      <c r="AO100" s="795"/>
      <c r="AP100" s="780"/>
      <c r="AQ100" s="780"/>
      <c r="AR100" s="780"/>
      <c r="AS100" s="780"/>
      <c r="AT100" s="780"/>
      <c r="AU100" s="780"/>
      <c r="AV100" s="780"/>
      <c r="AW100" s="780"/>
      <c r="AX100" s="780"/>
      <c r="AY100" s="780"/>
      <c r="AZ100" s="780"/>
      <c r="BA100" s="780"/>
      <c r="BB100" s="780"/>
      <c r="BC100" s="780"/>
      <c r="BD100" s="780"/>
      <c r="BE100" s="780"/>
      <c r="BF100" s="780"/>
      <c r="BG100" s="780"/>
      <c r="BH100" s="780"/>
    </row>
    <row r="101" spans="1:60" s="380" customFormat="1" ht="14.1" customHeight="1" x14ac:dyDescent="0.25">
      <c r="A101" s="797" t="s">
        <v>215</v>
      </c>
      <c r="B101" s="798"/>
      <c r="C101" s="798"/>
      <c r="D101" s="798"/>
      <c r="E101" s="798"/>
      <c r="F101" s="551" t="s">
        <v>63</v>
      </c>
      <c r="G101" s="516">
        <v>29998</v>
      </c>
      <c r="H101" s="516">
        <v>32563</v>
      </c>
      <c r="I101" s="516">
        <v>48198</v>
      </c>
      <c r="J101" s="516">
        <v>47592</v>
      </c>
      <c r="K101" s="516">
        <v>46532</v>
      </c>
      <c r="L101" s="516">
        <v>68584</v>
      </c>
      <c r="M101" s="789"/>
      <c r="N101" s="789"/>
      <c r="O101" s="789"/>
      <c r="P101" s="789"/>
      <c r="Q101" s="789"/>
      <c r="R101" s="789"/>
      <c r="Y101" s="794"/>
      <c r="Z101" s="794"/>
      <c r="AA101" s="794"/>
      <c r="AB101" s="794"/>
      <c r="AC101" s="794"/>
      <c r="AD101" s="794"/>
      <c r="AE101" s="794"/>
      <c r="AF101" s="794"/>
      <c r="AG101" s="794"/>
      <c r="AH101" s="794"/>
      <c r="AI101" s="794"/>
      <c r="AJ101" s="794"/>
      <c r="AK101" s="794"/>
      <c r="AL101" s="794"/>
      <c r="AM101" s="794"/>
      <c r="AN101" s="794"/>
      <c r="AO101" s="795"/>
      <c r="AP101" s="780"/>
      <c r="AQ101" s="780"/>
      <c r="AR101" s="780"/>
      <c r="AS101" s="780"/>
      <c r="AT101" s="780"/>
      <c r="AU101" s="780"/>
      <c r="AV101" s="780"/>
      <c r="AW101" s="780"/>
      <c r="AX101" s="780"/>
      <c r="AY101" s="780"/>
      <c r="AZ101" s="780"/>
      <c r="BA101" s="780"/>
      <c r="BB101" s="780"/>
      <c r="BC101" s="780"/>
      <c r="BD101" s="780"/>
      <c r="BE101" s="780"/>
      <c r="BF101" s="780"/>
      <c r="BG101" s="780"/>
      <c r="BH101" s="780"/>
    </row>
    <row r="102" spans="1:60" s="380" customFormat="1" ht="14.1" customHeight="1" x14ac:dyDescent="0.25">
      <c r="A102" s="797" t="s">
        <v>215</v>
      </c>
      <c r="B102" s="798"/>
      <c r="C102" s="798"/>
      <c r="D102" s="798"/>
      <c r="E102" s="798"/>
      <c r="F102" s="551" t="s">
        <v>64</v>
      </c>
      <c r="G102" s="516">
        <v>23944</v>
      </c>
      <c r="H102" s="516">
        <v>38832</v>
      </c>
      <c r="I102" s="516">
        <v>53423</v>
      </c>
      <c r="J102" s="516">
        <v>48440</v>
      </c>
      <c r="K102" s="516">
        <v>51827</v>
      </c>
      <c r="L102" s="516">
        <v>67302</v>
      </c>
      <c r="M102" s="789"/>
      <c r="N102" s="789"/>
      <c r="O102" s="789"/>
      <c r="P102" s="789"/>
      <c r="Q102" s="789"/>
      <c r="R102" s="789"/>
      <c r="Y102" s="794"/>
      <c r="Z102" s="794"/>
      <c r="AA102" s="794"/>
      <c r="AB102" s="794"/>
      <c r="AC102" s="794"/>
      <c r="AD102" s="794"/>
      <c r="AE102" s="794"/>
      <c r="AF102" s="794"/>
      <c r="AG102" s="794"/>
      <c r="AH102" s="794"/>
      <c r="AI102" s="794"/>
      <c r="AJ102" s="794"/>
      <c r="AK102" s="794"/>
      <c r="AL102" s="794"/>
      <c r="AM102" s="794"/>
      <c r="AN102" s="794"/>
      <c r="AO102" s="795"/>
      <c r="AP102" s="780"/>
      <c r="AQ102" s="780"/>
      <c r="AR102" s="780"/>
      <c r="AS102" s="780"/>
      <c r="AT102" s="780"/>
      <c r="AU102" s="780"/>
      <c r="AV102" s="780"/>
      <c r="AW102" s="780"/>
      <c r="AX102" s="780"/>
      <c r="AY102" s="780"/>
      <c r="AZ102" s="780"/>
      <c r="BA102" s="780"/>
      <c r="BB102" s="780"/>
      <c r="BC102" s="780"/>
      <c r="BD102" s="780"/>
      <c r="BE102" s="780"/>
      <c r="BF102" s="780"/>
      <c r="BG102" s="780"/>
      <c r="BH102" s="780"/>
    </row>
    <row r="103" spans="1:60" s="380" customFormat="1" ht="14.1" customHeight="1" x14ac:dyDescent="0.25">
      <c r="A103" s="797" t="s">
        <v>215</v>
      </c>
      <c r="B103" s="798"/>
      <c r="C103" s="798"/>
      <c r="D103" s="798"/>
      <c r="E103" s="798"/>
      <c r="F103" s="551" t="s">
        <v>72</v>
      </c>
      <c r="G103" s="516">
        <v>25794</v>
      </c>
      <c r="H103" s="516">
        <v>37669</v>
      </c>
      <c r="I103" s="516">
        <v>49508</v>
      </c>
      <c r="J103" s="516">
        <v>43812</v>
      </c>
      <c r="K103" s="516">
        <v>47390</v>
      </c>
      <c r="L103" s="516">
        <v>67326</v>
      </c>
      <c r="M103" s="789"/>
      <c r="N103" s="789"/>
      <c r="O103" s="789"/>
      <c r="P103" s="789"/>
      <c r="Q103" s="789"/>
      <c r="R103" s="789"/>
      <c r="Y103" s="794"/>
      <c r="Z103" s="794"/>
      <c r="AA103" s="794"/>
      <c r="AB103" s="794"/>
      <c r="AC103" s="794"/>
      <c r="AD103" s="794"/>
      <c r="AE103" s="794"/>
      <c r="AF103" s="794"/>
      <c r="AG103" s="794"/>
      <c r="AH103" s="794"/>
      <c r="AI103" s="794"/>
      <c r="AJ103" s="794"/>
      <c r="AK103" s="794"/>
      <c r="AL103" s="794"/>
      <c r="AM103" s="794"/>
      <c r="AN103" s="794"/>
      <c r="AO103" s="795"/>
      <c r="AP103" s="780"/>
      <c r="AQ103" s="780"/>
      <c r="AR103" s="780"/>
      <c r="AS103" s="780"/>
      <c r="AT103" s="780"/>
      <c r="AU103" s="780"/>
      <c r="AV103" s="780"/>
      <c r="AW103" s="780"/>
      <c r="AX103" s="780"/>
      <c r="AY103" s="780"/>
      <c r="AZ103" s="780"/>
      <c r="BA103" s="780"/>
      <c r="BB103" s="780"/>
      <c r="BC103" s="780"/>
      <c r="BD103" s="780"/>
      <c r="BE103" s="780"/>
      <c r="BF103" s="780"/>
      <c r="BG103" s="780"/>
      <c r="BH103" s="780"/>
    </row>
    <row r="104" spans="1:60" s="380" customFormat="1" ht="14.1" customHeight="1" x14ac:dyDescent="0.25">
      <c r="A104" s="797" t="s">
        <v>215</v>
      </c>
      <c r="B104" s="798"/>
      <c r="C104" s="798"/>
      <c r="D104" s="798"/>
      <c r="E104" s="798"/>
      <c r="F104" s="551" t="s">
        <v>73</v>
      </c>
      <c r="G104" s="516">
        <v>24383</v>
      </c>
      <c r="H104" s="516">
        <v>29401</v>
      </c>
      <c r="I104" s="516">
        <v>41751</v>
      </c>
      <c r="J104" s="516">
        <v>39962</v>
      </c>
      <c r="K104" s="516">
        <v>50655</v>
      </c>
      <c r="L104" s="516">
        <v>66038</v>
      </c>
      <c r="M104" s="789"/>
      <c r="N104" s="789"/>
      <c r="O104" s="789"/>
      <c r="P104" s="789"/>
      <c r="Q104" s="789"/>
      <c r="R104" s="789"/>
      <c r="Y104" s="794"/>
      <c r="Z104" s="794"/>
      <c r="AA104" s="794"/>
      <c r="AB104" s="794"/>
      <c r="AC104" s="794"/>
      <c r="AD104" s="794"/>
      <c r="AE104" s="794"/>
      <c r="AF104" s="794"/>
      <c r="AG104" s="794"/>
      <c r="AH104" s="794"/>
      <c r="AI104" s="794"/>
      <c r="AJ104" s="794"/>
      <c r="AK104" s="794"/>
      <c r="AL104" s="794"/>
      <c r="AM104" s="794"/>
      <c r="AN104" s="794"/>
      <c r="AO104" s="795"/>
      <c r="AP104" s="780"/>
      <c r="AQ104" s="780"/>
      <c r="AR104" s="780"/>
      <c r="AS104" s="780"/>
      <c r="AT104" s="780"/>
      <c r="AU104" s="780"/>
      <c r="AV104" s="780"/>
      <c r="AW104" s="780"/>
      <c r="AX104" s="780"/>
      <c r="AY104" s="780"/>
      <c r="AZ104" s="780"/>
      <c r="BA104" s="780"/>
      <c r="BB104" s="780"/>
      <c r="BC104" s="780"/>
      <c r="BD104" s="780"/>
      <c r="BE104" s="780"/>
      <c r="BF104" s="780"/>
      <c r="BG104" s="780"/>
      <c r="BH104" s="780"/>
    </row>
    <row r="105" spans="1:60" s="380" customFormat="1" ht="14.1" customHeight="1" x14ac:dyDescent="0.25">
      <c r="A105" s="797" t="s">
        <v>215</v>
      </c>
      <c r="B105" s="798"/>
      <c r="C105" s="798"/>
      <c r="D105" s="798"/>
      <c r="E105" s="798"/>
      <c r="F105" s="551" t="s">
        <v>74</v>
      </c>
      <c r="G105" s="516">
        <v>26918</v>
      </c>
      <c r="H105" s="516">
        <v>34887</v>
      </c>
      <c r="I105" s="516">
        <v>50143</v>
      </c>
      <c r="J105" s="516">
        <v>45247</v>
      </c>
      <c r="K105" s="516">
        <v>52338</v>
      </c>
      <c r="L105" s="516">
        <v>63118</v>
      </c>
      <c r="M105" s="789"/>
      <c r="N105" s="789"/>
      <c r="O105" s="789"/>
      <c r="P105" s="789"/>
      <c r="Q105" s="789"/>
      <c r="R105" s="789"/>
      <c r="Y105" s="794"/>
      <c r="Z105" s="794"/>
      <c r="AA105" s="794"/>
      <c r="AB105" s="794"/>
      <c r="AC105" s="794"/>
      <c r="AD105" s="794"/>
      <c r="AE105" s="794"/>
      <c r="AF105" s="794"/>
      <c r="AG105" s="794"/>
      <c r="AH105" s="794"/>
      <c r="AI105" s="794"/>
      <c r="AJ105" s="794"/>
      <c r="AK105" s="794"/>
      <c r="AL105" s="794"/>
      <c r="AM105" s="794"/>
      <c r="AN105" s="794"/>
      <c r="AO105" s="795"/>
      <c r="AP105" s="780"/>
      <c r="AQ105" s="780"/>
      <c r="AR105" s="780"/>
      <c r="AS105" s="780"/>
      <c r="AT105" s="780"/>
      <c r="AU105" s="780"/>
      <c r="AV105" s="780"/>
      <c r="AW105" s="780"/>
      <c r="AX105" s="780"/>
      <c r="AY105" s="780"/>
      <c r="AZ105" s="780"/>
      <c r="BA105" s="780"/>
      <c r="BB105" s="780"/>
      <c r="BC105" s="780"/>
      <c r="BD105" s="780"/>
      <c r="BE105" s="780"/>
      <c r="BF105" s="780"/>
      <c r="BG105" s="780"/>
      <c r="BH105" s="780"/>
    </row>
    <row r="106" spans="1:60" s="380" customFormat="1" ht="14.1" customHeight="1" x14ac:dyDescent="0.25">
      <c r="A106" s="797" t="s">
        <v>215</v>
      </c>
      <c r="B106" s="798"/>
      <c r="C106" s="798"/>
      <c r="D106" s="798"/>
      <c r="E106" s="798"/>
      <c r="F106" s="551" t="s">
        <v>75</v>
      </c>
      <c r="G106" s="516">
        <v>31796</v>
      </c>
      <c r="H106" s="516">
        <v>36514</v>
      </c>
      <c r="I106" s="516">
        <v>40302</v>
      </c>
      <c r="J106" s="516">
        <v>36960</v>
      </c>
      <c r="K106" s="516">
        <v>44436</v>
      </c>
      <c r="L106" s="516">
        <v>67094</v>
      </c>
      <c r="M106" s="789"/>
      <c r="N106" s="789"/>
      <c r="O106" s="789"/>
      <c r="P106" s="789"/>
      <c r="Q106" s="789"/>
      <c r="R106" s="789"/>
      <c r="Y106" s="794"/>
      <c r="Z106" s="794"/>
      <c r="AA106" s="794"/>
      <c r="AB106" s="794"/>
      <c r="AC106" s="794"/>
      <c r="AD106" s="794"/>
      <c r="AE106" s="794"/>
      <c r="AF106" s="794"/>
      <c r="AG106" s="794"/>
      <c r="AH106" s="794"/>
      <c r="AI106" s="794"/>
      <c r="AJ106" s="794"/>
      <c r="AK106" s="794"/>
      <c r="AL106" s="794"/>
      <c r="AM106" s="794"/>
      <c r="AN106" s="794"/>
      <c r="AO106" s="795"/>
      <c r="AP106" s="780"/>
      <c r="AQ106" s="780"/>
      <c r="AR106" s="780"/>
      <c r="AS106" s="780"/>
      <c r="AT106" s="780"/>
      <c r="AU106" s="780"/>
      <c r="AV106" s="780"/>
      <c r="AW106" s="780"/>
      <c r="AX106" s="780"/>
      <c r="AY106" s="780"/>
      <c r="AZ106" s="780"/>
      <c r="BA106" s="780"/>
      <c r="BB106" s="780"/>
      <c r="BC106" s="780"/>
      <c r="BD106" s="780"/>
      <c r="BE106" s="780"/>
      <c r="BF106" s="780"/>
      <c r="BG106" s="780"/>
      <c r="BH106" s="780"/>
    </row>
    <row r="107" spans="1:60" s="380" customFormat="1" ht="14.1" customHeight="1" x14ac:dyDescent="0.25">
      <c r="A107" s="797" t="s">
        <v>215</v>
      </c>
      <c r="B107" s="798"/>
      <c r="C107" s="798"/>
      <c r="D107" s="798"/>
      <c r="E107" s="798"/>
      <c r="F107" s="551" t="s">
        <v>76</v>
      </c>
      <c r="G107" s="516">
        <v>23511</v>
      </c>
      <c r="H107" s="516">
        <v>31865</v>
      </c>
      <c r="I107" s="516">
        <v>48097</v>
      </c>
      <c r="J107" s="516">
        <v>38655</v>
      </c>
      <c r="K107" s="516">
        <v>51260</v>
      </c>
      <c r="L107" s="516">
        <v>63160</v>
      </c>
      <c r="M107" s="789"/>
      <c r="N107" s="789"/>
      <c r="O107" s="789"/>
      <c r="P107" s="789"/>
      <c r="Q107" s="789"/>
      <c r="R107" s="789"/>
      <c r="Y107" s="794"/>
      <c r="Z107" s="794"/>
      <c r="AA107" s="794"/>
      <c r="AB107" s="794"/>
      <c r="AC107" s="794"/>
      <c r="AD107" s="794"/>
      <c r="AE107" s="794"/>
      <c r="AF107" s="794"/>
      <c r="AG107" s="794"/>
      <c r="AH107" s="794"/>
      <c r="AI107" s="794"/>
      <c r="AJ107" s="794"/>
      <c r="AK107" s="794"/>
      <c r="AL107" s="794"/>
      <c r="AM107" s="794"/>
      <c r="AN107" s="794"/>
      <c r="AO107" s="795"/>
      <c r="AP107" s="780"/>
      <c r="AQ107" s="780"/>
      <c r="AR107" s="780"/>
      <c r="AS107" s="780"/>
      <c r="AT107" s="780"/>
      <c r="AU107" s="780"/>
      <c r="AV107" s="780"/>
      <c r="AW107" s="780"/>
      <c r="AX107" s="780"/>
      <c r="AY107" s="780"/>
      <c r="AZ107" s="780"/>
      <c r="BA107" s="780"/>
      <c r="BB107" s="780"/>
      <c r="BC107" s="780"/>
      <c r="BD107" s="780"/>
      <c r="BE107" s="780"/>
      <c r="BF107" s="780"/>
      <c r="BG107" s="780"/>
      <c r="BH107" s="780"/>
    </row>
    <row r="108" spans="1:60" s="569" customFormat="1" ht="15.75" customHeight="1" x14ac:dyDescent="0.25">
      <c r="A108" s="379"/>
      <c r="M108" s="789"/>
      <c r="N108" s="789"/>
      <c r="O108" s="789"/>
      <c r="P108" s="789"/>
      <c r="Q108" s="789"/>
      <c r="R108" s="789"/>
      <c r="S108" s="702"/>
      <c r="T108" s="702"/>
      <c r="U108" s="702"/>
      <c r="V108" s="702"/>
      <c r="W108" s="702"/>
      <c r="X108" s="702"/>
      <c r="Y108" s="794"/>
      <c r="Z108" s="794"/>
      <c r="AA108" s="794"/>
      <c r="AB108" s="794"/>
      <c r="AC108" s="794"/>
      <c r="AD108" s="794"/>
      <c r="AE108" s="794"/>
      <c r="AF108" s="794"/>
      <c r="AG108" s="794"/>
      <c r="AH108" s="794"/>
      <c r="AI108" s="794"/>
      <c r="AJ108" s="794"/>
      <c r="AK108" s="794"/>
      <c r="AL108" s="794"/>
      <c r="AM108" s="794"/>
      <c r="AN108" s="794"/>
      <c r="AO108" s="795"/>
      <c r="AP108" s="780"/>
      <c r="AQ108" s="780"/>
      <c r="AR108" s="780"/>
      <c r="AS108" s="780"/>
      <c r="AT108" s="780"/>
      <c r="AU108" s="780"/>
      <c r="AV108" s="780"/>
      <c r="AW108" s="780"/>
      <c r="AX108" s="780"/>
      <c r="AY108" s="780"/>
      <c r="AZ108" s="780"/>
      <c r="BA108" s="780"/>
      <c r="BB108" s="780"/>
      <c r="BC108" s="780"/>
      <c r="BD108" s="780"/>
      <c r="BE108" s="780"/>
      <c r="BF108" s="780"/>
      <c r="BG108" s="780"/>
      <c r="BH108" s="780"/>
    </row>
    <row r="109" spans="1:60" s="380" customFormat="1" ht="15" customHeight="1" x14ac:dyDescent="0.25">
      <c r="A109" s="790"/>
      <c r="B109" s="790"/>
      <c r="C109" s="790"/>
      <c r="D109" s="790"/>
      <c r="E109" s="671"/>
      <c r="F109" s="545"/>
      <c r="G109" s="549" t="s">
        <v>3</v>
      </c>
      <c r="H109" s="549"/>
      <c r="I109" s="549"/>
      <c r="J109" s="549"/>
      <c r="K109" s="549"/>
      <c r="L109" s="549"/>
      <c r="M109" s="789"/>
      <c r="N109" s="789"/>
      <c r="O109" s="789"/>
      <c r="P109" s="789"/>
      <c r="Q109" s="789"/>
      <c r="R109" s="789"/>
      <c r="Y109" s="794"/>
      <c r="Z109" s="794"/>
      <c r="AA109" s="794"/>
      <c r="AB109" s="794"/>
      <c r="AC109" s="794"/>
      <c r="AD109" s="794"/>
      <c r="AE109" s="794"/>
      <c r="AF109" s="794"/>
      <c r="AG109" s="794"/>
      <c r="AH109" s="794"/>
      <c r="AI109" s="794"/>
      <c r="AJ109" s="794"/>
      <c r="AK109" s="794"/>
      <c r="AL109" s="794"/>
      <c r="AM109" s="794"/>
      <c r="AN109" s="794"/>
      <c r="AO109" s="795"/>
      <c r="AP109" s="780"/>
      <c r="AQ109" s="780"/>
      <c r="AR109" s="780"/>
      <c r="AS109" s="780"/>
      <c r="AT109" s="780"/>
      <c r="AU109" s="780"/>
      <c r="AV109" s="780"/>
      <c r="AW109" s="780"/>
      <c r="AX109" s="780"/>
      <c r="AY109" s="780"/>
      <c r="AZ109" s="780"/>
      <c r="BA109" s="780"/>
      <c r="BB109" s="780"/>
      <c r="BC109" s="780"/>
      <c r="BD109" s="780"/>
      <c r="BE109" s="780"/>
      <c r="BF109" s="780"/>
      <c r="BG109" s="780"/>
      <c r="BH109" s="780"/>
    </row>
    <row r="110" spans="1:60" s="380" customFormat="1" ht="45" x14ac:dyDescent="0.25">
      <c r="A110" s="552" t="s">
        <v>4</v>
      </c>
      <c r="B110" s="552"/>
      <c r="C110" s="552"/>
      <c r="D110" s="552"/>
      <c r="E110" s="671" t="s">
        <v>5</v>
      </c>
      <c r="F110" s="796"/>
      <c r="G110" s="796">
        <v>2006</v>
      </c>
      <c r="H110" s="796">
        <v>2009</v>
      </c>
      <c r="I110" s="796">
        <v>2011</v>
      </c>
      <c r="J110" s="796">
        <v>2013</v>
      </c>
      <c r="K110" s="796">
        <v>2015</v>
      </c>
      <c r="L110" s="796">
        <v>2017</v>
      </c>
      <c r="M110" s="789"/>
      <c r="N110" s="789"/>
      <c r="O110" s="789"/>
      <c r="P110" s="789"/>
      <c r="Q110" s="789"/>
      <c r="R110" s="789"/>
      <c r="Y110" s="794"/>
      <c r="Z110" s="794"/>
      <c r="AA110" s="794"/>
      <c r="AB110" s="794"/>
      <c r="AC110" s="794"/>
      <c r="AD110" s="794"/>
      <c r="AE110" s="794"/>
      <c r="AF110" s="794"/>
      <c r="AG110" s="794"/>
      <c r="AH110" s="794"/>
      <c r="AI110" s="794"/>
      <c r="AJ110" s="794"/>
      <c r="AK110" s="794"/>
      <c r="AL110" s="794"/>
      <c r="AM110" s="794"/>
      <c r="AN110" s="794"/>
      <c r="AO110" s="795"/>
      <c r="AP110" s="780"/>
      <c r="AQ110" s="780"/>
      <c r="AR110" s="780"/>
      <c r="AS110" s="780"/>
      <c r="AT110" s="780"/>
      <c r="AU110" s="780"/>
      <c r="AV110" s="780"/>
      <c r="AW110" s="780"/>
      <c r="AX110" s="780"/>
      <c r="AY110" s="780"/>
      <c r="AZ110" s="780"/>
      <c r="BA110" s="780"/>
      <c r="BB110" s="780"/>
      <c r="BC110" s="780"/>
      <c r="BD110" s="780"/>
      <c r="BE110" s="780"/>
      <c r="BF110" s="780"/>
      <c r="BG110" s="780"/>
      <c r="BH110" s="780"/>
    </row>
    <row r="111" spans="1:60" s="380" customFormat="1" ht="14.1" customHeight="1" x14ac:dyDescent="0.25">
      <c r="A111" s="797" t="s">
        <v>215</v>
      </c>
      <c r="B111" s="798" t="s">
        <v>9</v>
      </c>
      <c r="C111" s="798" t="s">
        <v>160</v>
      </c>
      <c r="D111" s="798" t="s">
        <v>69</v>
      </c>
      <c r="E111" s="798" t="s">
        <v>71</v>
      </c>
      <c r="F111" s="551" t="s">
        <v>60</v>
      </c>
      <c r="G111" s="800">
        <v>0.11025953782193856</v>
      </c>
      <c r="H111" s="800">
        <v>9.1487964785255754E-2</v>
      </c>
      <c r="I111" s="800">
        <v>9.7253436128806575E-2</v>
      </c>
      <c r="J111" s="800">
        <v>0.11224477002336171</v>
      </c>
      <c r="K111" s="800">
        <v>4.955896573833482E-2</v>
      </c>
      <c r="L111" s="800">
        <v>4.1048809603708769E-2</v>
      </c>
      <c r="M111" s="789"/>
      <c r="N111" s="789"/>
      <c r="O111" s="789"/>
      <c r="P111" s="789"/>
      <c r="Q111" s="789"/>
      <c r="R111" s="789"/>
      <c r="Y111" s="794"/>
      <c r="Z111" s="794"/>
      <c r="AA111" s="794"/>
      <c r="AB111" s="794"/>
      <c r="AC111" s="794"/>
      <c r="AD111" s="794"/>
      <c r="AE111" s="794"/>
      <c r="AF111" s="794"/>
      <c r="AG111" s="794"/>
      <c r="AH111" s="794"/>
      <c r="AI111" s="794"/>
      <c r="AJ111" s="794"/>
      <c r="AK111" s="794"/>
      <c r="AL111" s="794"/>
      <c r="AM111" s="794"/>
      <c r="AN111" s="794"/>
      <c r="AO111" s="795"/>
      <c r="AP111" s="780"/>
      <c r="AQ111" s="780"/>
      <c r="AR111" s="780"/>
      <c r="AS111" s="780"/>
      <c r="AT111" s="780"/>
      <c r="AU111" s="780"/>
      <c r="AV111" s="780"/>
      <c r="AW111" s="780"/>
      <c r="AX111" s="780"/>
      <c r="AY111" s="780"/>
      <c r="AZ111" s="780"/>
      <c r="BA111" s="780"/>
      <c r="BB111" s="780"/>
      <c r="BC111" s="780"/>
      <c r="BD111" s="780"/>
      <c r="BE111" s="780"/>
      <c r="BF111" s="780"/>
      <c r="BG111" s="780"/>
      <c r="BH111" s="780"/>
    </row>
    <row r="112" spans="1:60" s="380" customFormat="1" ht="14.1" customHeight="1" x14ac:dyDescent="0.25">
      <c r="A112" s="797" t="s">
        <v>215</v>
      </c>
      <c r="B112" s="798"/>
      <c r="C112" s="798"/>
      <c r="D112" s="798"/>
      <c r="E112" s="798"/>
      <c r="F112" s="551" t="s">
        <v>61</v>
      </c>
      <c r="G112" s="800">
        <v>0.15748263953226116</v>
      </c>
      <c r="H112" s="800">
        <v>0.15147981930128315</v>
      </c>
      <c r="I112" s="800">
        <v>0.29690338512147285</v>
      </c>
      <c r="J112" s="800">
        <v>0.20923714527018902</v>
      </c>
      <c r="K112" s="800">
        <v>0.11892565848440813</v>
      </c>
      <c r="L112" s="800">
        <v>0.1157547088933739</v>
      </c>
      <c r="M112" s="789"/>
      <c r="N112" s="789"/>
      <c r="O112" s="789"/>
      <c r="P112" s="789"/>
      <c r="Q112" s="789"/>
      <c r="R112" s="789"/>
      <c r="Y112" s="794"/>
      <c r="Z112" s="794"/>
      <c r="AA112" s="794"/>
      <c r="AB112" s="794"/>
      <c r="AC112" s="794"/>
      <c r="AD112" s="794"/>
      <c r="AE112" s="794"/>
      <c r="AF112" s="794"/>
      <c r="AG112" s="794"/>
      <c r="AH112" s="794"/>
      <c r="AI112" s="794"/>
      <c r="AJ112" s="794"/>
      <c r="AK112" s="794"/>
      <c r="AL112" s="794"/>
      <c r="AM112" s="794"/>
      <c r="AN112" s="794"/>
      <c r="AO112" s="795"/>
      <c r="AP112" s="780"/>
      <c r="AQ112" s="780"/>
      <c r="AR112" s="780"/>
      <c r="AS112" s="780"/>
      <c r="AT112" s="780"/>
      <c r="AU112" s="780"/>
      <c r="AV112" s="780"/>
      <c r="AW112" s="780"/>
      <c r="AX112" s="780"/>
      <c r="AY112" s="780"/>
      <c r="AZ112" s="780"/>
      <c r="BA112" s="780"/>
      <c r="BB112" s="780"/>
      <c r="BC112" s="780"/>
      <c r="BD112" s="780"/>
      <c r="BE112" s="780"/>
      <c r="BF112" s="780"/>
      <c r="BG112" s="780"/>
      <c r="BH112" s="780"/>
    </row>
    <row r="113" spans="1:60" s="380" customFormat="1" ht="14.1" customHeight="1" x14ac:dyDescent="0.25">
      <c r="A113" s="797" t="s">
        <v>215</v>
      </c>
      <c r="B113" s="798"/>
      <c r="C113" s="798"/>
      <c r="D113" s="798"/>
      <c r="E113" s="798"/>
      <c r="F113" s="551" t="s">
        <v>62</v>
      </c>
      <c r="G113" s="800">
        <v>0.14951365488958351</v>
      </c>
      <c r="H113" s="800">
        <v>0.18082764713890018</v>
      </c>
      <c r="I113" s="800">
        <v>0.17374740367055333</v>
      </c>
      <c r="J113" s="800">
        <v>0.11205430952930845</v>
      </c>
      <c r="K113" s="800">
        <v>0.11609706439319716</v>
      </c>
      <c r="L113" s="800">
        <v>0.10478661226658463</v>
      </c>
      <c r="M113" s="789"/>
      <c r="N113" s="789"/>
      <c r="O113" s="789"/>
      <c r="P113" s="789"/>
      <c r="Q113" s="789"/>
      <c r="R113" s="789"/>
      <c r="Y113" s="794"/>
      <c r="Z113" s="794"/>
      <c r="AA113" s="794"/>
      <c r="AB113" s="794"/>
      <c r="AC113" s="794"/>
      <c r="AD113" s="794"/>
      <c r="AE113" s="794"/>
      <c r="AF113" s="794"/>
      <c r="AG113" s="794"/>
      <c r="AH113" s="794"/>
      <c r="AI113" s="794"/>
      <c r="AJ113" s="794"/>
      <c r="AK113" s="794"/>
      <c r="AL113" s="794"/>
      <c r="AM113" s="794"/>
      <c r="AN113" s="794"/>
      <c r="AO113" s="795"/>
      <c r="AP113" s="780"/>
      <c r="AQ113" s="780"/>
      <c r="AR113" s="780"/>
      <c r="AS113" s="780"/>
      <c r="AT113" s="780"/>
      <c r="AU113" s="780"/>
      <c r="AV113" s="780"/>
      <c r="AW113" s="780"/>
      <c r="AX113" s="780"/>
      <c r="AY113" s="780"/>
      <c r="AZ113" s="780"/>
      <c r="BA113" s="780"/>
      <c r="BB113" s="780"/>
      <c r="BC113" s="780"/>
      <c r="BD113" s="780"/>
      <c r="BE113" s="780"/>
      <c r="BF113" s="780"/>
      <c r="BG113" s="780"/>
      <c r="BH113" s="780"/>
    </row>
    <row r="114" spans="1:60" s="380" customFormat="1" ht="14.1" customHeight="1" x14ac:dyDescent="0.25">
      <c r="A114" s="797" t="s">
        <v>215</v>
      </c>
      <c r="B114" s="798"/>
      <c r="C114" s="798"/>
      <c r="D114" s="798"/>
      <c r="E114" s="798"/>
      <c r="F114" s="551" t="s">
        <v>63</v>
      </c>
      <c r="G114" s="800">
        <v>0.1347363273105314</v>
      </c>
      <c r="H114" s="800">
        <v>0.25635594904605574</v>
      </c>
      <c r="I114" s="800">
        <v>0.17836729888359379</v>
      </c>
      <c r="J114" s="800">
        <v>9.5481950809027424E-2</v>
      </c>
      <c r="K114" s="800">
        <v>9.0874013818321206E-2</v>
      </c>
      <c r="L114" s="800">
        <v>7.4189245507017207E-2</v>
      </c>
      <c r="M114" s="789"/>
      <c r="N114" s="789"/>
      <c r="O114" s="789"/>
      <c r="P114" s="789"/>
      <c r="Q114" s="789"/>
      <c r="R114" s="789"/>
      <c r="Y114" s="794"/>
      <c r="Z114" s="794"/>
      <c r="AA114" s="794"/>
      <c r="AB114" s="794"/>
      <c r="AC114" s="794"/>
      <c r="AD114" s="794"/>
      <c r="AE114" s="794"/>
      <c r="AF114" s="794"/>
      <c r="AG114" s="794"/>
      <c r="AH114" s="794"/>
      <c r="AI114" s="794"/>
      <c r="AJ114" s="794"/>
      <c r="AK114" s="794"/>
      <c r="AL114" s="794"/>
      <c r="AM114" s="794"/>
      <c r="AN114" s="794"/>
      <c r="AO114" s="795"/>
      <c r="AP114" s="780"/>
      <c r="AQ114" s="780"/>
      <c r="AR114" s="780"/>
      <c r="AS114" s="780"/>
      <c r="AT114" s="780"/>
      <c r="AU114" s="780"/>
      <c r="AV114" s="780"/>
      <c r="AW114" s="780"/>
      <c r="AX114" s="780"/>
      <c r="AY114" s="780"/>
      <c r="AZ114" s="780"/>
      <c r="BA114" s="780"/>
      <c r="BB114" s="780"/>
      <c r="BC114" s="780"/>
      <c r="BD114" s="780"/>
      <c r="BE114" s="780"/>
      <c r="BF114" s="780"/>
      <c r="BG114" s="780"/>
      <c r="BH114" s="780"/>
    </row>
    <row r="115" spans="1:60" s="380" customFormat="1" ht="14.1" customHeight="1" x14ac:dyDescent="0.25">
      <c r="A115" s="797" t="s">
        <v>215</v>
      </c>
      <c r="B115" s="798"/>
      <c r="C115" s="798"/>
      <c r="D115" s="798"/>
      <c r="E115" s="798"/>
      <c r="F115" s="551" t="s">
        <v>64</v>
      </c>
      <c r="G115" s="800">
        <v>0.12278797460292361</v>
      </c>
      <c r="H115" s="800">
        <v>0.13790933598949021</v>
      </c>
      <c r="I115" s="800">
        <v>0.16421009577428383</v>
      </c>
      <c r="J115" s="800">
        <v>0.13984967503379828</v>
      </c>
      <c r="K115" s="800">
        <v>0.11595528936671733</v>
      </c>
      <c r="L115" s="800">
        <v>8.1794985074618326E-2</v>
      </c>
      <c r="M115" s="789"/>
      <c r="N115" s="789"/>
      <c r="O115" s="789"/>
      <c r="P115" s="789"/>
      <c r="Q115" s="789"/>
      <c r="R115" s="789"/>
      <c r="Y115" s="794"/>
      <c r="Z115" s="794"/>
      <c r="AA115" s="794"/>
      <c r="AB115" s="794"/>
      <c r="AC115" s="794"/>
      <c r="AD115" s="794"/>
      <c r="AE115" s="794"/>
      <c r="AF115" s="794"/>
      <c r="AG115" s="794"/>
      <c r="AH115" s="794"/>
      <c r="AI115" s="794"/>
      <c r="AJ115" s="794"/>
      <c r="AK115" s="794"/>
      <c r="AL115" s="794"/>
      <c r="AM115" s="794"/>
      <c r="AN115" s="794"/>
      <c r="AO115" s="795"/>
      <c r="AP115" s="780"/>
      <c r="AQ115" s="780"/>
      <c r="AR115" s="780"/>
      <c r="AS115" s="780"/>
      <c r="AT115" s="780"/>
      <c r="AU115" s="780"/>
      <c r="AV115" s="780"/>
      <c r="AW115" s="780"/>
      <c r="AX115" s="780"/>
      <c r="AY115" s="780"/>
      <c r="AZ115" s="780"/>
      <c r="BA115" s="780"/>
      <c r="BB115" s="780"/>
      <c r="BC115" s="780"/>
      <c r="BD115" s="780"/>
      <c r="BE115" s="780"/>
      <c r="BF115" s="780"/>
      <c r="BG115" s="780"/>
      <c r="BH115" s="780"/>
    </row>
    <row r="116" spans="1:60" s="380" customFormat="1" ht="14.1" customHeight="1" x14ac:dyDescent="0.25">
      <c r="A116" s="797" t="s">
        <v>215</v>
      </c>
      <c r="B116" s="798"/>
      <c r="C116" s="798"/>
      <c r="D116" s="798"/>
      <c r="E116" s="798"/>
      <c r="F116" s="551" t="s">
        <v>72</v>
      </c>
      <c r="G116" s="800">
        <v>0.11393993203219845</v>
      </c>
      <c r="H116" s="800">
        <v>0.12567135005099725</v>
      </c>
      <c r="I116" s="800">
        <v>0.16160869049685381</v>
      </c>
      <c r="J116" s="800">
        <v>0.10919835287664521</v>
      </c>
      <c r="K116" s="800">
        <v>7.5272388699028345E-2</v>
      </c>
      <c r="L116" s="800">
        <v>8.310787632758708E-2</v>
      </c>
      <c r="M116" s="789"/>
      <c r="N116" s="789"/>
      <c r="O116" s="789"/>
      <c r="P116" s="789"/>
      <c r="Q116" s="789"/>
      <c r="R116" s="789"/>
      <c r="Y116" s="794"/>
      <c r="Z116" s="794"/>
      <c r="AA116" s="794"/>
      <c r="AB116" s="794"/>
      <c r="AC116" s="794"/>
      <c r="AD116" s="794"/>
      <c r="AE116" s="794"/>
      <c r="AF116" s="794"/>
      <c r="AG116" s="794"/>
      <c r="AH116" s="794"/>
      <c r="AI116" s="794"/>
      <c r="AJ116" s="794"/>
      <c r="AK116" s="794"/>
      <c r="AL116" s="794"/>
      <c r="AM116" s="794"/>
      <c r="AN116" s="794"/>
      <c r="AO116" s="795"/>
      <c r="AP116" s="780"/>
      <c r="AQ116" s="780"/>
      <c r="AR116" s="780"/>
      <c r="AS116" s="780"/>
      <c r="AT116" s="780"/>
      <c r="AU116" s="780"/>
      <c r="AV116" s="780"/>
      <c r="AW116" s="780"/>
      <c r="AX116" s="780"/>
      <c r="AY116" s="780"/>
      <c r="AZ116" s="780"/>
      <c r="BA116" s="780"/>
      <c r="BB116" s="780"/>
      <c r="BC116" s="780"/>
      <c r="BD116" s="780"/>
      <c r="BE116" s="780"/>
      <c r="BF116" s="780"/>
      <c r="BG116" s="780"/>
      <c r="BH116" s="780"/>
    </row>
    <row r="117" spans="1:60" s="380" customFormat="1" ht="14.1" customHeight="1" x14ac:dyDescent="0.25">
      <c r="A117" s="797" t="s">
        <v>215</v>
      </c>
      <c r="B117" s="798"/>
      <c r="C117" s="798"/>
      <c r="D117" s="798"/>
      <c r="E117" s="798"/>
      <c r="F117" s="551" t="s">
        <v>73</v>
      </c>
      <c r="G117" s="800">
        <v>9.7789798810055423E-2</v>
      </c>
      <c r="H117" s="800">
        <v>8.7890318308604262E-2</v>
      </c>
      <c r="I117" s="800">
        <v>0.10220823141877938</v>
      </c>
      <c r="J117" s="800">
        <v>0.1825688457614241</v>
      </c>
      <c r="K117" s="800">
        <v>5.7675558263951314E-2</v>
      </c>
      <c r="L117" s="800">
        <v>7.1623279704240345E-2</v>
      </c>
      <c r="M117" s="789"/>
      <c r="N117" s="789"/>
      <c r="O117" s="789"/>
      <c r="P117" s="789"/>
      <c r="Q117" s="789"/>
      <c r="R117" s="789"/>
      <c r="Y117" s="794"/>
      <c r="Z117" s="794"/>
      <c r="AA117" s="794"/>
      <c r="AB117" s="794"/>
      <c r="AC117" s="794"/>
      <c r="AD117" s="794"/>
      <c r="AE117" s="794"/>
      <c r="AF117" s="794"/>
      <c r="AG117" s="794"/>
      <c r="AH117" s="794"/>
      <c r="AI117" s="794"/>
      <c r="AJ117" s="794"/>
      <c r="AK117" s="794"/>
      <c r="AL117" s="794"/>
      <c r="AM117" s="794"/>
      <c r="AN117" s="794"/>
      <c r="AO117" s="795"/>
      <c r="AP117" s="780"/>
      <c r="AQ117" s="780"/>
      <c r="AR117" s="780"/>
      <c r="AS117" s="780"/>
      <c r="AT117" s="780"/>
      <c r="AU117" s="780"/>
      <c r="AV117" s="780"/>
      <c r="AW117" s="780"/>
      <c r="AX117" s="780"/>
      <c r="AY117" s="780"/>
      <c r="AZ117" s="780"/>
      <c r="BA117" s="780"/>
      <c r="BB117" s="780"/>
      <c r="BC117" s="780"/>
      <c r="BD117" s="780"/>
      <c r="BE117" s="780"/>
      <c r="BF117" s="780"/>
      <c r="BG117" s="780"/>
      <c r="BH117" s="780"/>
    </row>
    <row r="118" spans="1:60" s="380" customFormat="1" ht="14.1" customHeight="1" x14ac:dyDescent="0.25">
      <c r="A118" s="797" t="s">
        <v>215</v>
      </c>
      <c r="B118" s="798"/>
      <c r="C118" s="798"/>
      <c r="D118" s="798"/>
      <c r="E118" s="798"/>
      <c r="F118" s="551" t="s">
        <v>74</v>
      </c>
      <c r="G118" s="800">
        <v>9.6143890583899522E-2</v>
      </c>
      <c r="H118" s="800">
        <v>8.310584445005903E-2</v>
      </c>
      <c r="I118" s="800">
        <v>7.8781753768286014E-2</v>
      </c>
      <c r="J118" s="800">
        <v>8.4771988949534208E-2</v>
      </c>
      <c r="K118" s="800">
        <v>5.1939566442775177E-2</v>
      </c>
      <c r="L118" s="800">
        <v>5.1886941511119028E-2</v>
      </c>
      <c r="M118" s="789"/>
      <c r="N118" s="789"/>
      <c r="O118" s="789"/>
      <c r="P118" s="789"/>
      <c r="Q118" s="789"/>
      <c r="R118" s="789"/>
      <c r="Y118" s="794"/>
      <c r="Z118" s="794"/>
      <c r="AA118" s="794"/>
      <c r="AB118" s="794"/>
      <c r="AC118" s="794"/>
      <c r="AD118" s="794"/>
      <c r="AE118" s="794"/>
      <c r="AF118" s="794"/>
      <c r="AG118" s="794"/>
      <c r="AH118" s="794"/>
      <c r="AI118" s="794"/>
      <c r="AJ118" s="794"/>
      <c r="AK118" s="794"/>
      <c r="AL118" s="794"/>
      <c r="AM118" s="794"/>
      <c r="AN118" s="794"/>
      <c r="AO118" s="795"/>
      <c r="AP118" s="780"/>
      <c r="AQ118" s="780"/>
      <c r="AR118" s="780"/>
      <c r="AS118" s="780"/>
      <c r="AT118" s="780"/>
      <c r="AU118" s="780"/>
      <c r="AV118" s="780"/>
      <c r="AW118" s="780"/>
      <c r="AX118" s="780"/>
      <c r="AY118" s="780"/>
      <c r="AZ118" s="780"/>
      <c r="BA118" s="780"/>
      <c r="BB118" s="780"/>
      <c r="BC118" s="780"/>
      <c r="BD118" s="780"/>
      <c r="BE118" s="780"/>
      <c r="BF118" s="780"/>
      <c r="BG118" s="780"/>
      <c r="BH118" s="780"/>
    </row>
    <row r="119" spans="1:60" s="380" customFormat="1" ht="14.1" customHeight="1" x14ac:dyDescent="0.25">
      <c r="A119" s="797" t="s">
        <v>215</v>
      </c>
      <c r="B119" s="798"/>
      <c r="C119" s="798"/>
      <c r="D119" s="798"/>
      <c r="E119" s="798"/>
      <c r="F119" s="551" t="s">
        <v>75</v>
      </c>
      <c r="G119" s="800">
        <v>6.3253338635349418E-2</v>
      </c>
      <c r="H119" s="800">
        <v>6.1508585408428761E-2</v>
      </c>
      <c r="I119" s="800">
        <v>6.6601776981448146E-2</v>
      </c>
      <c r="J119" s="800">
        <v>5.0693512124203893E-2</v>
      </c>
      <c r="K119" s="800">
        <v>3.8892965112634584E-2</v>
      </c>
      <c r="L119" s="800">
        <v>3.1747795567293069E-2</v>
      </c>
      <c r="M119" s="789"/>
      <c r="N119" s="789"/>
      <c r="O119" s="789"/>
      <c r="P119" s="789"/>
      <c r="Q119" s="789"/>
      <c r="R119" s="789"/>
      <c r="Y119" s="794"/>
      <c r="Z119" s="794"/>
      <c r="AA119" s="794"/>
      <c r="AB119" s="794"/>
      <c r="AC119" s="794"/>
      <c r="AD119" s="794"/>
      <c r="AE119" s="794"/>
      <c r="AF119" s="794"/>
      <c r="AG119" s="794"/>
      <c r="AH119" s="794"/>
      <c r="AI119" s="794"/>
      <c r="AJ119" s="794"/>
      <c r="AK119" s="794"/>
      <c r="AL119" s="794"/>
      <c r="AM119" s="794"/>
      <c r="AN119" s="794"/>
      <c r="AO119" s="795"/>
      <c r="AP119" s="780"/>
      <c r="AQ119" s="780"/>
      <c r="AR119" s="780"/>
      <c r="AS119" s="780"/>
      <c r="AT119" s="780"/>
      <c r="AU119" s="780"/>
      <c r="AV119" s="780"/>
      <c r="AW119" s="780"/>
      <c r="AX119" s="780"/>
      <c r="AY119" s="780"/>
      <c r="AZ119" s="780"/>
      <c r="BA119" s="780"/>
      <c r="BB119" s="780"/>
      <c r="BC119" s="780"/>
      <c r="BD119" s="780"/>
      <c r="BE119" s="780"/>
      <c r="BF119" s="780"/>
      <c r="BG119" s="780"/>
      <c r="BH119" s="780"/>
    </row>
    <row r="120" spans="1:60" s="380" customFormat="1" ht="14.1" customHeight="1" x14ac:dyDescent="0.25">
      <c r="A120" s="797" t="s">
        <v>215</v>
      </c>
      <c r="B120" s="798"/>
      <c r="C120" s="798"/>
      <c r="D120" s="798"/>
      <c r="E120" s="798"/>
      <c r="F120" s="551" t="s">
        <v>76</v>
      </c>
      <c r="G120" s="800">
        <v>4.5958688382921567E-2</v>
      </c>
      <c r="H120" s="800">
        <v>0.120046471030889</v>
      </c>
      <c r="I120" s="800">
        <v>4.1396060977454345E-2</v>
      </c>
      <c r="J120" s="800">
        <v>3.226011193790531E-2</v>
      </c>
      <c r="K120" s="800">
        <v>3.2508275854641423E-2</v>
      </c>
      <c r="L120" s="800">
        <v>2.3907169332707166E-2</v>
      </c>
      <c r="M120" s="789"/>
      <c r="N120" s="789"/>
      <c r="O120" s="789"/>
      <c r="P120" s="789"/>
      <c r="Q120" s="789"/>
      <c r="R120" s="789"/>
      <c r="Y120" s="794"/>
      <c r="Z120" s="794"/>
      <c r="AA120" s="794"/>
      <c r="AB120" s="794"/>
      <c r="AC120" s="794"/>
      <c r="AD120" s="794"/>
      <c r="AE120" s="794"/>
      <c r="AF120" s="794"/>
      <c r="AG120" s="794"/>
      <c r="AH120" s="794"/>
      <c r="AI120" s="794"/>
      <c r="AJ120" s="794"/>
      <c r="AK120" s="794"/>
      <c r="AL120" s="794"/>
      <c r="AM120" s="794"/>
      <c r="AN120" s="794"/>
      <c r="AO120" s="795"/>
      <c r="AP120" s="780"/>
      <c r="AQ120" s="780"/>
      <c r="AR120" s="780"/>
      <c r="AS120" s="780"/>
      <c r="AT120" s="780"/>
      <c r="AU120" s="780"/>
      <c r="AV120" s="780"/>
      <c r="AW120" s="780"/>
      <c r="AX120" s="780"/>
      <c r="AY120" s="780"/>
      <c r="AZ120" s="780"/>
      <c r="BA120" s="780"/>
      <c r="BB120" s="780"/>
      <c r="BC120" s="780"/>
      <c r="BD120" s="780"/>
      <c r="BE120" s="780"/>
      <c r="BF120" s="780"/>
      <c r="BG120" s="780"/>
      <c r="BH120" s="780"/>
    </row>
    <row r="121" spans="1:60" s="380" customFormat="1" ht="14.1" customHeight="1" x14ac:dyDescent="0.25">
      <c r="A121" s="797" t="s">
        <v>215</v>
      </c>
      <c r="B121" s="798"/>
      <c r="C121" s="798"/>
      <c r="D121" s="798" t="s">
        <v>70</v>
      </c>
      <c r="E121" s="798" t="s">
        <v>71</v>
      </c>
      <c r="F121" s="551" t="s">
        <v>60</v>
      </c>
      <c r="G121" s="800">
        <v>4.1875848013940731E-2</v>
      </c>
      <c r="H121" s="800">
        <v>5.2228014131156845E-2</v>
      </c>
      <c r="I121" s="800">
        <v>6.1367515481170538E-2</v>
      </c>
      <c r="J121" s="800">
        <v>4.0934857529616536E-2</v>
      </c>
      <c r="K121" s="800">
        <v>3.6190802142242746E-2</v>
      </c>
      <c r="L121" s="800">
        <v>4.1012985868683703E-2</v>
      </c>
      <c r="M121" s="789"/>
      <c r="N121" s="789"/>
      <c r="O121" s="789"/>
      <c r="P121" s="789"/>
      <c r="Q121" s="789"/>
      <c r="R121" s="789"/>
      <c r="Y121" s="794"/>
      <c r="Z121" s="794"/>
      <c r="AA121" s="794"/>
      <c r="AB121" s="794"/>
      <c r="AC121" s="794"/>
      <c r="AD121" s="794"/>
      <c r="AE121" s="794"/>
      <c r="AF121" s="794"/>
      <c r="AG121" s="794"/>
      <c r="AH121" s="794"/>
      <c r="AI121" s="794"/>
      <c r="AJ121" s="794"/>
      <c r="AK121" s="794"/>
      <c r="AL121" s="794"/>
      <c r="AM121" s="794"/>
      <c r="AN121" s="794"/>
      <c r="AO121" s="795"/>
      <c r="AP121" s="780"/>
      <c r="AQ121" s="780"/>
      <c r="AR121" s="780"/>
      <c r="AS121" s="780"/>
      <c r="AT121" s="780"/>
      <c r="AU121" s="780"/>
      <c r="AV121" s="780"/>
      <c r="AW121" s="780"/>
      <c r="AX121" s="780"/>
      <c r="AY121" s="780"/>
      <c r="AZ121" s="780"/>
      <c r="BA121" s="780"/>
      <c r="BB121" s="780"/>
      <c r="BC121" s="780"/>
      <c r="BD121" s="780"/>
      <c r="BE121" s="780"/>
      <c r="BF121" s="780"/>
      <c r="BG121" s="780"/>
      <c r="BH121" s="780"/>
    </row>
    <row r="122" spans="1:60" s="380" customFormat="1" ht="14.1" customHeight="1" x14ac:dyDescent="0.25">
      <c r="A122" s="797" t="s">
        <v>215</v>
      </c>
      <c r="B122" s="798"/>
      <c r="C122" s="798"/>
      <c r="D122" s="798"/>
      <c r="E122" s="798"/>
      <c r="F122" s="551" t="s">
        <v>61</v>
      </c>
      <c r="G122" s="800">
        <v>3.5119272515590619E-2</v>
      </c>
      <c r="H122" s="800">
        <v>3.0940892323257748E-2</v>
      </c>
      <c r="I122" s="800">
        <v>5.8118329372517118E-2</v>
      </c>
      <c r="J122" s="800">
        <v>3.9207413245879431E-2</v>
      </c>
      <c r="K122" s="800">
        <v>2.9583770917283037E-2</v>
      </c>
      <c r="L122" s="800">
        <v>3.2977843739407264E-2</v>
      </c>
      <c r="M122" s="789"/>
      <c r="N122" s="789"/>
      <c r="O122" s="789"/>
      <c r="P122" s="789"/>
      <c r="Q122" s="789"/>
      <c r="R122" s="789"/>
      <c r="Y122" s="794"/>
      <c r="Z122" s="794"/>
      <c r="AA122" s="794"/>
      <c r="AB122" s="794"/>
      <c r="AC122" s="794"/>
      <c r="AD122" s="794"/>
      <c r="AE122" s="794"/>
      <c r="AF122" s="794"/>
      <c r="AG122" s="794"/>
      <c r="AH122" s="794"/>
      <c r="AI122" s="794"/>
      <c r="AJ122" s="794"/>
      <c r="AK122" s="794"/>
      <c r="AL122" s="794"/>
      <c r="AM122" s="794"/>
      <c r="AN122" s="794"/>
      <c r="AO122" s="795"/>
      <c r="AP122" s="780"/>
      <c r="AQ122" s="780"/>
      <c r="AR122" s="780"/>
      <c r="AS122" s="780"/>
      <c r="AT122" s="780"/>
      <c r="AU122" s="780"/>
      <c r="AV122" s="780"/>
      <c r="AW122" s="780"/>
      <c r="AX122" s="780"/>
      <c r="AY122" s="780"/>
      <c r="AZ122" s="780"/>
      <c r="BA122" s="780"/>
      <c r="BB122" s="780"/>
      <c r="BC122" s="780"/>
      <c r="BD122" s="780"/>
      <c r="BE122" s="780"/>
      <c r="BF122" s="780"/>
      <c r="BG122" s="780"/>
      <c r="BH122" s="780"/>
    </row>
    <row r="123" spans="1:60" s="380" customFormat="1" ht="14.1" customHeight="1" x14ac:dyDescent="0.25">
      <c r="A123" s="797" t="s">
        <v>215</v>
      </c>
      <c r="B123" s="798"/>
      <c r="C123" s="798"/>
      <c r="D123" s="798"/>
      <c r="E123" s="798"/>
      <c r="F123" s="551" t="s">
        <v>62</v>
      </c>
      <c r="G123" s="800">
        <v>3.6121275351207113E-2</v>
      </c>
      <c r="H123" s="800">
        <v>3.5448027732079411E-2</v>
      </c>
      <c r="I123" s="800">
        <v>4.249681676739861E-2</v>
      </c>
      <c r="J123" s="800">
        <v>4.2737465981054351E-2</v>
      </c>
      <c r="K123" s="800">
        <v>3.1810610322947602E-2</v>
      </c>
      <c r="L123" s="800">
        <v>3.2907142398729036E-2</v>
      </c>
      <c r="M123" s="789"/>
      <c r="N123" s="789"/>
      <c r="O123" s="789"/>
      <c r="P123" s="789"/>
      <c r="Q123" s="789"/>
      <c r="R123" s="789"/>
      <c r="Y123" s="794"/>
      <c r="Z123" s="794"/>
      <c r="AA123" s="794"/>
      <c r="AB123" s="794"/>
      <c r="AC123" s="794"/>
      <c r="AD123" s="794"/>
      <c r="AE123" s="794"/>
      <c r="AF123" s="794"/>
      <c r="AG123" s="794"/>
      <c r="AH123" s="794"/>
      <c r="AI123" s="794"/>
      <c r="AJ123" s="794"/>
      <c r="AK123" s="794"/>
      <c r="AL123" s="794"/>
      <c r="AM123" s="794"/>
      <c r="AN123" s="794"/>
      <c r="AO123" s="795"/>
      <c r="AP123" s="780"/>
      <c r="AQ123" s="780"/>
      <c r="AR123" s="780"/>
      <c r="AS123" s="780"/>
      <c r="AT123" s="780"/>
      <c r="AU123" s="780"/>
      <c r="AV123" s="780"/>
      <c r="AW123" s="780"/>
      <c r="AX123" s="780"/>
      <c r="AY123" s="780"/>
      <c r="AZ123" s="780"/>
      <c r="BA123" s="780"/>
      <c r="BB123" s="780"/>
      <c r="BC123" s="780"/>
      <c r="BD123" s="780"/>
      <c r="BE123" s="780"/>
      <c r="BF123" s="780"/>
      <c r="BG123" s="780"/>
      <c r="BH123" s="780"/>
    </row>
    <row r="124" spans="1:60" s="380" customFormat="1" ht="14.1" customHeight="1" x14ac:dyDescent="0.25">
      <c r="A124" s="797" t="s">
        <v>215</v>
      </c>
      <c r="B124" s="798"/>
      <c r="C124" s="798"/>
      <c r="D124" s="798"/>
      <c r="E124" s="798"/>
      <c r="F124" s="551" t="s">
        <v>63</v>
      </c>
      <c r="G124" s="800">
        <v>3.5161821975907323E-2</v>
      </c>
      <c r="H124" s="800">
        <v>4.212382627976885E-2</v>
      </c>
      <c r="I124" s="800">
        <v>6.3845821318357546E-2</v>
      </c>
      <c r="J124" s="800">
        <v>6.9156397860178867E-2</v>
      </c>
      <c r="K124" s="800">
        <v>2.8091829142037759E-2</v>
      </c>
      <c r="L124" s="800">
        <v>3.2075977563711527E-2</v>
      </c>
      <c r="M124" s="789"/>
      <c r="N124" s="789"/>
      <c r="O124" s="789"/>
      <c r="P124" s="789"/>
      <c r="Q124" s="789"/>
      <c r="R124" s="789"/>
      <c r="Y124" s="794"/>
      <c r="Z124" s="794"/>
      <c r="AA124" s="794"/>
      <c r="AB124" s="794"/>
      <c r="AC124" s="794"/>
      <c r="AD124" s="794"/>
      <c r="AE124" s="794"/>
      <c r="AF124" s="794"/>
      <c r="AG124" s="794"/>
      <c r="AH124" s="794"/>
      <c r="AI124" s="794"/>
      <c r="AJ124" s="794"/>
      <c r="AK124" s="794"/>
      <c r="AL124" s="794"/>
      <c r="AM124" s="794"/>
      <c r="AN124" s="794"/>
      <c r="AO124" s="795"/>
      <c r="AP124" s="780"/>
      <c r="AQ124" s="780"/>
      <c r="AR124" s="780"/>
      <c r="AS124" s="780"/>
      <c r="AT124" s="780"/>
      <c r="AU124" s="780"/>
      <c r="AV124" s="780"/>
      <c r="AW124" s="780"/>
      <c r="AX124" s="780"/>
      <c r="AY124" s="780"/>
      <c r="AZ124" s="780"/>
      <c r="BA124" s="780"/>
      <c r="BB124" s="780"/>
      <c r="BC124" s="780"/>
      <c r="BD124" s="780"/>
      <c r="BE124" s="780"/>
      <c r="BF124" s="780"/>
      <c r="BG124" s="780"/>
      <c r="BH124" s="780"/>
    </row>
    <row r="125" spans="1:60" s="380" customFormat="1" ht="14.1" customHeight="1" x14ac:dyDescent="0.25">
      <c r="A125" s="797" t="s">
        <v>215</v>
      </c>
      <c r="B125" s="798"/>
      <c r="C125" s="798"/>
      <c r="D125" s="798"/>
      <c r="E125" s="798"/>
      <c r="F125" s="551" t="s">
        <v>64</v>
      </c>
      <c r="G125" s="800">
        <v>4.0631625529716303E-2</v>
      </c>
      <c r="H125" s="800">
        <v>3.5639430126690325E-2</v>
      </c>
      <c r="I125" s="800">
        <v>0.13925744812079441</v>
      </c>
      <c r="J125" s="800">
        <v>4.0228429255117375E-2</v>
      </c>
      <c r="K125" s="800">
        <v>3.202814475065132E-2</v>
      </c>
      <c r="L125" s="800">
        <v>3.5959765958597761E-2</v>
      </c>
      <c r="M125" s="789"/>
      <c r="N125" s="789"/>
      <c r="O125" s="789"/>
      <c r="P125" s="789"/>
      <c r="Q125" s="789"/>
      <c r="R125" s="789"/>
      <c r="Y125" s="794"/>
      <c r="Z125" s="794"/>
      <c r="AA125" s="794"/>
      <c r="AB125" s="794"/>
      <c r="AC125" s="794"/>
      <c r="AD125" s="794"/>
      <c r="AE125" s="794"/>
      <c r="AF125" s="794"/>
      <c r="AG125" s="794"/>
      <c r="AH125" s="794"/>
      <c r="AI125" s="794"/>
      <c r="AJ125" s="794"/>
      <c r="AK125" s="794"/>
      <c r="AL125" s="794"/>
      <c r="AM125" s="794"/>
      <c r="AN125" s="794"/>
      <c r="AO125" s="795"/>
      <c r="AP125" s="780"/>
      <c r="AQ125" s="780"/>
      <c r="AR125" s="780"/>
      <c r="AS125" s="780"/>
      <c r="AT125" s="780"/>
      <c r="AU125" s="780"/>
      <c r="AV125" s="780"/>
      <c r="AW125" s="780"/>
      <c r="AX125" s="780"/>
      <c r="AY125" s="780"/>
      <c r="AZ125" s="780"/>
      <c r="BA125" s="780"/>
      <c r="BB125" s="780"/>
      <c r="BC125" s="780"/>
      <c r="BD125" s="780"/>
      <c r="BE125" s="780"/>
      <c r="BF125" s="780"/>
      <c r="BG125" s="780"/>
      <c r="BH125" s="780"/>
    </row>
    <row r="126" spans="1:60" s="380" customFormat="1" ht="14.1" customHeight="1" x14ac:dyDescent="0.25">
      <c r="A126" s="797" t="s">
        <v>215</v>
      </c>
      <c r="B126" s="798"/>
      <c r="C126" s="798"/>
      <c r="D126" s="798"/>
      <c r="E126" s="798"/>
      <c r="F126" s="551" t="s">
        <v>72</v>
      </c>
      <c r="G126" s="800">
        <v>3.4564867945751782E-2</v>
      </c>
      <c r="H126" s="800">
        <v>3.7151257811704357E-2</v>
      </c>
      <c r="I126" s="800">
        <v>6.1995388609104148E-2</v>
      </c>
      <c r="J126" s="800">
        <v>4.7023588496720795E-2</v>
      </c>
      <c r="K126" s="800">
        <v>3.5093615314568553E-2</v>
      </c>
      <c r="L126" s="800">
        <v>3.2528730713589291E-2</v>
      </c>
      <c r="M126" s="789"/>
      <c r="N126" s="789"/>
      <c r="O126" s="789"/>
      <c r="P126" s="789"/>
      <c r="Q126" s="789"/>
      <c r="R126" s="789"/>
      <c r="Y126" s="794"/>
      <c r="Z126" s="794"/>
      <c r="AA126" s="794"/>
      <c r="AB126" s="794"/>
      <c r="AC126" s="794"/>
      <c r="AD126" s="794"/>
      <c r="AE126" s="794"/>
      <c r="AF126" s="794"/>
      <c r="AG126" s="794"/>
      <c r="AH126" s="794"/>
      <c r="AI126" s="794"/>
      <c r="AJ126" s="794"/>
      <c r="AK126" s="794"/>
      <c r="AL126" s="794"/>
      <c r="AM126" s="794"/>
      <c r="AN126" s="794"/>
      <c r="AO126" s="795"/>
      <c r="AP126" s="780"/>
      <c r="AQ126" s="780"/>
      <c r="AR126" s="780"/>
      <c r="AS126" s="780"/>
      <c r="AT126" s="780"/>
      <c r="AU126" s="780"/>
      <c r="AV126" s="780"/>
      <c r="AW126" s="780"/>
      <c r="AX126" s="780"/>
      <c r="AY126" s="780"/>
      <c r="AZ126" s="780"/>
      <c r="BA126" s="780"/>
      <c r="BB126" s="780"/>
      <c r="BC126" s="780"/>
      <c r="BD126" s="780"/>
      <c r="BE126" s="780"/>
      <c r="BF126" s="780"/>
      <c r="BG126" s="780"/>
      <c r="BH126" s="780"/>
    </row>
    <row r="127" spans="1:60" s="380" customFormat="1" ht="14.1" customHeight="1" x14ac:dyDescent="0.25">
      <c r="A127" s="797" t="s">
        <v>215</v>
      </c>
      <c r="B127" s="798"/>
      <c r="C127" s="798"/>
      <c r="D127" s="798"/>
      <c r="E127" s="798"/>
      <c r="F127" s="551" t="s">
        <v>73</v>
      </c>
      <c r="G127" s="800">
        <v>4.0838368260750317E-2</v>
      </c>
      <c r="H127" s="800">
        <v>3.6780664273065519E-2</v>
      </c>
      <c r="I127" s="800">
        <v>5.5459109163560137E-2</v>
      </c>
      <c r="J127" s="800">
        <v>3.7326258106138696E-2</v>
      </c>
      <c r="K127" s="800">
        <v>3.0931877191382191E-2</v>
      </c>
      <c r="L127" s="800">
        <v>3.3872683544440514E-2</v>
      </c>
      <c r="M127" s="789"/>
      <c r="N127" s="789"/>
      <c r="O127" s="789"/>
      <c r="P127" s="789"/>
      <c r="Q127" s="789"/>
      <c r="R127" s="789"/>
      <c r="Y127" s="794"/>
      <c r="Z127" s="794"/>
      <c r="AA127" s="794"/>
      <c r="AB127" s="794"/>
      <c r="AC127" s="794"/>
      <c r="AD127" s="794"/>
      <c r="AE127" s="794"/>
      <c r="AF127" s="794"/>
      <c r="AG127" s="794"/>
      <c r="AH127" s="794"/>
      <c r="AI127" s="794"/>
      <c r="AJ127" s="794"/>
      <c r="AK127" s="794"/>
      <c r="AL127" s="794"/>
      <c r="AM127" s="794"/>
      <c r="AN127" s="794"/>
      <c r="AO127" s="795"/>
      <c r="AP127" s="780"/>
      <c r="AQ127" s="780"/>
      <c r="AR127" s="780"/>
      <c r="AS127" s="780"/>
      <c r="AT127" s="780"/>
      <c r="AU127" s="780"/>
      <c r="AV127" s="780"/>
      <c r="AW127" s="780"/>
      <c r="AX127" s="780"/>
      <c r="AY127" s="780"/>
      <c r="AZ127" s="780"/>
      <c r="BA127" s="780"/>
      <c r="BB127" s="780"/>
      <c r="BC127" s="780"/>
      <c r="BD127" s="780"/>
      <c r="BE127" s="780"/>
      <c r="BF127" s="780"/>
      <c r="BG127" s="780"/>
      <c r="BH127" s="780"/>
    </row>
    <row r="128" spans="1:60" s="380" customFormat="1" ht="14.1" customHeight="1" x14ac:dyDescent="0.25">
      <c r="A128" s="797" t="s">
        <v>215</v>
      </c>
      <c r="B128" s="798"/>
      <c r="C128" s="798"/>
      <c r="D128" s="798"/>
      <c r="E128" s="798"/>
      <c r="F128" s="551" t="s">
        <v>74</v>
      </c>
      <c r="G128" s="800">
        <v>3.610267805552362E-2</v>
      </c>
      <c r="H128" s="800">
        <v>4.7098239394900418E-2</v>
      </c>
      <c r="I128" s="800">
        <v>5.7050080314886148E-2</v>
      </c>
      <c r="J128" s="800">
        <v>3.866725217379758E-2</v>
      </c>
      <c r="K128" s="800">
        <v>3.5513009631338868E-2</v>
      </c>
      <c r="L128" s="800">
        <v>3.0088146983279017E-2</v>
      </c>
      <c r="M128" s="789"/>
      <c r="N128" s="789"/>
      <c r="O128" s="789"/>
      <c r="P128" s="789"/>
      <c r="Q128" s="789"/>
      <c r="R128" s="789"/>
      <c r="Y128" s="794"/>
      <c r="Z128" s="794"/>
      <c r="AA128" s="794"/>
      <c r="AB128" s="794"/>
      <c r="AC128" s="794"/>
      <c r="AD128" s="794"/>
      <c r="AE128" s="794"/>
      <c r="AF128" s="794"/>
      <c r="AG128" s="794"/>
      <c r="AH128" s="794"/>
      <c r="AI128" s="794"/>
      <c r="AJ128" s="794"/>
      <c r="AK128" s="794"/>
      <c r="AL128" s="794"/>
      <c r="AM128" s="794"/>
      <c r="AN128" s="794"/>
      <c r="AO128" s="795"/>
      <c r="AP128" s="780"/>
      <c r="AQ128" s="780"/>
      <c r="AR128" s="780"/>
      <c r="AS128" s="780"/>
      <c r="AT128" s="780"/>
      <c r="AU128" s="780"/>
      <c r="AV128" s="780"/>
      <c r="AW128" s="780"/>
      <c r="AX128" s="780"/>
      <c r="AY128" s="780"/>
      <c r="AZ128" s="780"/>
      <c r="BA128" s="780"/>
      <c r="BB128" s="780"/>
      <c r="BC128" s="780"/>
      <c r="BD128" s="780"/>
      <c r="BE128" s="780"/>
      <c r="BF128" s="780"/>
      <c r="BG128" s="780"/>
      <c r="BH128" s="780"/>
    </row>
    <row r="129" spans="1:60" s="380" customFormat="1" ht="14.1" customHeight="1" x14ac:dyDescent="0.25">
      <c r="A129" s="797" t="s">
        <v>215</v>
      </c>
      <c r="B129" s="798"/>
      <c r="C129" s="798"/>
      <c r="D129" s="798"/>
      <c r="E129" s="798"/>
      <c r="F129" s="551" t="s">
        <v>75</v>
      </c>
      <c r="G129" s="800">
        <v>3.8778401364528772E-2</v>
      </c>
      <c r="H129" s="800">
        <v>4.9105381961930802E-2</v>
      </c>
      <c r="I129" s="800">
        <v>4.8880009438004218E-2</v>
      </c>
      <c r="J129" s="800">
        <v>4.3383020501174874E-2</v>
      </c>
      <c r="K129" s="800">
        <v>2.8850221549140392E-2</v>
      </c>
      <c r="L129" s="800">
        <v>3.1395804078476856E-2</v>
      </c>
      <c r="M129" s="789"/>
      <c r="N129" s="789"/>
      <c r="O129" s="789"/>
      <c r="P129" s="789"/>
      <c r="Q129" s="789"/>
      <c r="R129" s="789"/>
      <c r="Y129" s="794"/>
      <c r="Z129" s="794"/>
      <c r="AA129" s="794"/>
      <c r="AB129" s="794"/>
      <c r="AC129" s="794"/>
      <c r="AD129" s="794"/>
      <c r="AE129" s="794"/>
      <c r="AF129" s="794"/>
      <c r="AG129" s="794"/>
      <c r="AH129" s="794"/>
      <c r="AI129" s="794"/>
      <c r="AJ129" s="794"/>
      <c r="AK129" s="794"/>
      <c r="AL129" s="794"/>
      <c r="AM129" s="794"/>
      <c r="AN129" s="794"/>
      <c r="AO129" s="795"/>
      <c r="AP129" s="780"/>
      <c r="AQ129" s="780"/>
      <c r="AR129" s="780"/>
      <c r="AS129" s="780"/>
      <c r="AT129" s="780"/>
      <c r="AU129" s="780"/>
      <c r="AV129" s="780"/>
      <c r="AW129" s="780"/>
      <c r="AX129" s="780"/>
      <c r="AY129" s="780"/>
      <c r="AZ129" s="780"/>
      <c r="BA129" s="780"/>
      <c r="BB129" s="780"/>
      <c r="BC129" s="780"/>
      <c r="BD129" s="780"/>
      <c r="BE129" s="780"/>
      <c r="BF129" s="780"/>
      <c r="BG129" s="780"/>
      <c r="BH129" s="780"/>
    </row>
    <row r="130" spans="1:60" s="380" customFormat="1" ht="14.1" customHeight="1" x14ac:dyDescent="0.25">
      <c r="A130" s="797" t="s">
        <v>215</v>
      </c>
      <c r="B130" s="798"/>
      <c r="C130" s="798"/>
      <c r="D130" s="798"/>
      <c r="E130" s="798"/>
      <c r="F130" s="551" t="s">
        <v>76</v>
      </c>
      <c r="G130" s="800">
        <v>5.2706895162454137E-2</v>
      </c>
      <c r="H130" s="800">
        <v>6.6024299567756378E-2</v>
      </c>
      <c r="I130" s="800">
        <v>6.9447415950955133E-2</v>
      </c>
      <c r="J130" s="800">
        <v>5.3201931457978274E-2</v>
      </c>
      <c r="K130" s="800">
        <v>4.120796073678705E-2</v>
      </c>
      <c r="L130" s="800">
        <v>3.8340946587333218E-2</v>
      </c>
      <c r="M130" s="789"/>
      <c r="N130" s="789"/>
      <c r="O130" s="789"/>
      <c r="P130" s="789"/>
      <c r="Q130" s="789"/>
      <c r="R130" s="789"/>
      <c r="Y130" s="794"/>
      <c r="Z130" s="794"/>
      <c r="AA130" s="794"/>
      <c r="AB130" s="794"/>
      <c r="AC130" s="794"/>
      <c r="AD130" s="794"/>
      <c r="AE130" s="794"/>
      <c r="AF130" s="794"/>
      <c r="AG130" s="794"/>
      <c r="AH130" s="794"/>
      <c r="AI130" s="794"/>
      <c r="AJ130" s="794"/>
      <c r="AK130" s="794"/>
      <c r="AL130" s="794"/>
      <c r="AM130" s="794"/>
      <c r="AN130" s="794"/>
      <c r="AO130" s="795"/>
      <c r="AP130" s="780"/>
      <c r="AQ130" s="780"/>
      <c r="AR130" s="780"/>
      <c r="AS130" s="780"/>
      <c r="AT130" s="780"/>
      <c r="AU130" s="780"/>
      <c r="AV130" s="780"/>
      <c r="AW130" s="780"/>
      <c r="AX130" s="780"/>
      <c r="AY130" s="780"/>
      <c r="AZ130" s="780"/>
      <c r="BA130" s="780"/>
      <c r="BB130" s="780"/>
      <c r="BC130" s="780"/>
      <c r="BD130" s="780"/>
      <c r="BE130" s="780"/>
      <c r="BF130" s="780"/>
      <c r="BG130" s="780"/>
      <c r="BH130" s="780"/>
    </row>
    <row r="131" spans="1:60" s="380" customFormat="1" ht="14.1" customHeight="1" x14ac:dyDescent="0.25">
      <c r="A131" s="797" t="s">
        <v>215</v>
      </c>
      <c r="B131" s="798" t="s">
        <v>10</v>
      </c>
      <c r="C131" s="798" t="s">
        <v>160</v>
      </c>
      <c r="D131" s="798" t="s">
        <v>69</v>
      </c>
      <c r="E131" s="798" t="s">
        <v>71</v>
      </c>
      <c r="F131" s="551" t="s">
        <v>60</v>
      </c>
      <c r="G131" s="800">
        <v>6.1957154875069385E-2</v>
      </c>
      <c r="H131" s="800">
        <v>5.3710223030206464E-2</v>
      </c>
      <c r="I131" s="800">
        <v>8.1381158968328565E-2</v>
      </c>
      <c r="J131" s="800">
        <v>4.9681841530062408E-2</v>
      </c>
      <c r="K131" s="800">
        <v>4.0568772200066418E-2</v>
      </c>
      <c r="L131" s="800">
        <v>3.8107395366988095E-2</v>
      </c>
      <c r="M131" s="789"/>
      <c r="N131" s="789"/>
      <c r="O131" s="789"/>
      <c r="P131" s="789"/>
      <c r="Q131" s="789"/>
      <c r="R131" s="789"/>
      <c r="Y131" s="794"/>
      <c r="Z131" s="794"/>
      <c r="AA131" s="794"/>
      <c r="AB131" s="794"/>
      <c r="AC131" s="794"/>
      <c r="AD131" s="794"/>
      <c r="AE131" s="794"/>
      <c r="AF131" s="794"/>
      <c r="AG131" s="794"/>
      <c r="AH131" s="794"/>
      <c r="AI131" s="794"/>
      <c r="AJ131" s="794"/>
      <c r="AK131" s="794"/>
      <c r="AL131" s="794"/>
      <c r="AM131" s="794"/>
      <c r="AN131" s="794"/>
      <c r="AO131" s="795"/>
      <c r="AP131" s="780"/>
      <c r="AQ131" s="780"/>
      <c r="AR131" s="780"/>
      <c r="AS131" s="780"/>
      <c r="AT131" s="780"/>
      <c r="AU131" s="780"/>
      <c r="AV131" s="780"/>
      <c r="AW131" s="780"/>
      <c r="AX131" s="780"/>
      <c r="AY131" s="780"/>
      <c r="AZ131" s="780"/>
      <c r="BA131" s="780"/>
      <c r="BB131" s="780"/>
      <c r="BC131" s="780"/>
      <c r="BD131" s="780"/>
      <c r="BE131" s="780"/>
      <c r="BF131" s="780"/>
      <c r="BG131" s="780"/>
      <c r="BH131" s="780"/>
    </row>
    <row r="132" spans="1:60" s="380" customFormat="1" ht="14.1" customHeight="1" x14ac:dyDescent="0.25">
      <c r="A132" s="797" t="s">
        <v>215</v>
      </c>
      <c r="B132" s="798"/>
      <c r="C132" s="798"/>
      <c r="D132" s="798"/>
      <c r="E132" s="798"/>
      <c r="F132" s="551" t="s">
        <v>61</v>
      </c>
      <c r="G132" s="800">
        <v>9.5270876000053115E-2</v>
      </c>
      <c r="H132" s="800">
        <v>6.0128391315316033E-2</v>
      </c>
      <c r="I132" s="800">
        <v>8.0408674191724719E-2</v>
      </c>
      <c r="J132" s="800">
        <v>4.6428735822103884E-2</v>
      </c>
      <c r="K132" s="800">
        <v>4.40205032868667E-2</v>
      </c>
      <c r="L132" s="800">
        <v>4.636093194311848E-2</v>
      </c>
      <c r="M132" s="789"/>
      <c r="N132" s="789"/>
      <c r="O132" s="789"/>
      <c r="P132" s="789"/>
      <c r="Q132" s="789"/>
      <c r="R132" s="789"/>
      <c r="Y132" s="794"/>
      <c r="Z132" s="794"/>
      <c r="AA132" s="794"/>
      <c r="AB132" s="794"/>
      <c r="AC132" s="794"/>
      <c r="AD132" s="794"/>
      <c r="AE132" s="794"/>
      <c r="AF132" s="794"/>
      <c r="AG132" s="794"/>
      <c r="AH132" s="794"/>
      <c r="AI132" s="794"/>
      <c r="AJ132" s="794"/>
      <c r="AK132" s="794"/>
      <c r="AL132" s="794"/>
      <c r="AM132" s="794"/>
      <c r="AN132" s="794"/>
      <c r="AO132" s="795"/>
      <c r="AP132" s="780"/>
      <c r="AQ132" s="780"/>
      <c r="AR132" s="780"/>
      <c r="AS132" s="780"/>
      <c r="AT132" s="780"/>
      <c r="AU132" s="780"/>
      <c r="AV132" s="780"/>
      <c r="AW132" s="780"/>
      <c r="AX132" s="780"/>
      <c r="AY132" s="780"/>
      <c r="AZ132" s="780"/>
      <c r="BA132" s="780"/>
      <c r="BB132" s="780"/>
      <c r="BC132" s="780"/>
      <c r="BD132" s="780"/>
      <c r="BE132" s="780"/>
      <c r="BF132" s="780"/>
      <c r="BG132" s="780"/>
      <c r="BH132" s="780"/>
    </row>
    <row r="133" spans="1:60" s="380" customFormat="1" ht="14.1" customHeight="1" x14ac:dyDescent="0.25">
      <c r="A133" s="797" t="s">
        <v>215</v>
      </c>
      <c r="B133" s="798"/>
      <c r="C133" s="798"/>
      <c r="D133" s="798"/>
      <c r="E133" s="798"/>
      <c r="F133" s="551" t="s">
        <v>62</v>
      </c>
      <c r="G133" s="800">
        <v>7.171204219538542E-2</v>
      </c>
      <c r="H133" s="800">
        <v>6.8255396876301014E-2</v>
      </c>
      <c r="I133" s="800">
        <v>7.3765645517798864E-2</v>
      </c>
      <c r="J133" s="800">
        <v>7.2823213077958984E-2</v>
      </c>
      <c r="K133" s="800">
        <v>3.9359425983717375E-2</v>
      </c>
      <c r="L133" s="800">
        <v>3.9449019043242169E-2</v>
      </c>
      <c r="M133" s="789"/>
      <c r="N133" s="789"/>
      <c r="O133" s="789"/>
      <c r="P133" s="789"/>
      <c r="Q133" s="789"/>
      <c r="R133" s="789"/>
      <c r="Y133" s="794"/>
      <c r="Z133" s="794"/>
      <c r="AA133" s="794"/>
      <c r="AB133" s="794"/>
      <c r="AC133" s="794"/>
      <c r="AD133" s="794"/>
      <c r="AE133" s="794"/>
      <c r="AF133" s="794"/>
      <c r="AG133" s="794"/>
      <c r="AH133" s="794"/>
      <c r="AI133" s="794"/>
      <c r="AJ133" s="794"/>
      <c r="AK133" s="794"/>
      <c r="AL133" s="794"/>
      <c r="AM133" s="794"/>
      <c r="AN133" s="794"/>
      <c r="AO133" s="795"/>
      <c r="AP133" s="780"/>
      <c r="AQ133" s="780"/>
      <c r="AR133" s="780"/>
      <c r="AS133" s="780"/>
      <c r="AT133" s="780"/>
      <c r="AU133" s="780"/>
      <c r="AV133" s="780"/>
      <c r="AW133" s="780"/>
      <c r="AX133" s="780"/>
      <c r="AY133" s="780"/>
      <c r="AZ133" s="780"/>
      <c r="BA133" s="780"/>
      <c r="BB133" s="780"/>
      <c r="BC133" s="780"/>
      <c r="BD133" s="780"/>
      <c r="BE133" s="780"/>
      <c r="BF133" s="780"/>
      <c r="BG133" s="780"/>
      <c r="BH133" s="780"/>
    </row>
    <row r="134" spans="1:60" s="380" customFormat="1" ht="14.1" customHeight="1" x14ac:dyDescent="0.25">
      <c r="A134" s="797" t="s">
        <v>215</v>
      </c>
      <c r="B134" s="798"/>
      <c r="C134" s="798"/>
      <c r="D134" s="798"/>
      <c r="E134" s="798"/>
      <c r="F134" s="551" t="s">
        <v>63</v>
      </c>
      <c r="G134" s="800">
        <v>6.8404015333526524E-2</v>
      </c>
      <c r="H134" s="800">
        <v>6.6750856184526627E-2</v>
      </c>
      <c r="I134" s="800">
        <v>7.563435437533407E-2</v>
      </c>
      <c r="J134" s="800">
        <v>5.8347733079493661E-2</v>
      </c>
      <c r="K134" s="800">
        <v>4.8288949515795147E-2</v>
      </c>
      <c r="L134" s="800">
        <v>4.3331239889499544E-2</v>
      </c>
      <c r="M134" s="789"/>
      <c r="N134" s="789"/>
      <c r="O134" s="789"/>
      <c r="P134" s="789"/>
      <c r="Q134" s="789"/>
      <c r="R134" s="789"/>
      <c r="Y134" s="794"/>
      <c r="Z134" s="794"/>
      <c r="AA134" s="794"/>
      <c r="AB134" s="794"/>
      <c r="AC134" s="794"/>
      <c r="AD134" s="794"/>
      <c r="AE134" s="794"/>
      <c r="AF134" s="794"/>
      <c r="AG134" s="794"/>
      <c r="AH134" s="794"/>
      <c r="AI134" s="794"/>
      <c r="AJ134" s="794"/>
      <c r="AK134" s="794"/>
      <c r="AL134" s="794"/>
      <c r="AM134" s="794"/>
      <c r="AN134" s="794"/>
      <c r="AO134" s="795"/>
      <c r="AP134" s="780"/>
      <c r="AQ134" s="780"/>
      <c r="AR134" s="780"/>
      <c r="AS134" s="780"/>
      <c r="AT134" s="780"/>
      <c r="AU134" s="780"/>
      <c r="AV134" s="780"/>
      <c r="AW134" s="780"/>
      <c r="AX134" s="780"/>
      <c r="AY134" s="780"/>
      <c r="AZ134" s="780"/>
      <c r="BA134" s="780"/>
      <c r="BB134" s="780"/>
      <c r="BC134" s="780"/>
      <c r="BD134" s="780"/>
      <c r="BE134" s="780"/>
      <c r="BF134" s="780"/>
      <c r="BG134" s="780"/>
      <c r="BH134" s="780"/>
    </row>
    <row r="135" spans="1:60" s="380" customFormat="1" ht="14.1" customHeight="1" x14ac:dyDescent="0.25">
      <c r="A135" s="797" t="s">
        <v>215</v>
      </c>
      <c r="B135" s="798"/>
      <c r="C135" s="798"/>
      <c r="D135" s="798"/>
      <c r="E135" s="798"/>
      <c r="F135" s="551" t="s">
        <v>64</v>
      </c>
      <c r="G135" s="800">
        <v>6.631692301216037E-2</v>
      </c>
      <c r="H135" s="800">
        <v>6.5168959187827585E-2</v>
      </c>
      <c r="I135" s="800">
        <v>8.8682801871673517E-2</v>
      </c>
      <c r="J135" s="800">
        <v>5.3620925169773265E-2</v>
      </c>
      <c r="K135" s="800">
        <v>4.0510276289592542E-2</v>
      </c>
      <c r="L135" s="800">
        <v>3.7291246899567802E-2</v>
      </c>
      <c r="M135" s="789"/>
      <c r="N135" s="789"/>
      <c r="O135" s="789"/>
      <c r="P135" s="789"/>
      <c r="Q135" s="789"/>
      <c r="R135" s="789"/>
      <c r="Y135" s="794"/>
      <c r="Z135" s="794"/>
      <c r="AA135" s="794"/>
      <c r="AB135" s="794"/>
      <c r="AC135" s="794"/>
      <c r="AD135" s="794"/>
      <c r="AE135" s="794"/>
      <c r="AF135" s="794"/>
      <c r="AG135" s="794"/>
      <c r="AH135" s="794"/>
      <c r="AI135" s="794"/>
      <c r="AJ135" s="794"/>
      <c r="AK135" s="794"/>
      <c r="AL135" s="794"/>
      <c r="AM135" s="794"/>
      <c r="AN135" s="794"/>
      <c r="AO135" s="795"/>
      <c r="AP135" s="780"/>
      <c r="AQ135" s="780"/>
      <c r="AR135" s="780"/>
      <c r="AS135" s="780"/>
      <c r="AT135" s="780"/>
      <c r="AU135" s="780"/>
      <c r="AV135" s="780"/>
      <c r="AW135" s="780"/>
      <c r="AX135" s="780"/>
      <c r="AY135" s="780"/>
      <c r="AZ135" s="780"/>
      <c r="BA135" s="780"/>
      <c r="BB135" s="780"/>
      <c r="BC135" s="780"/>
      <c r="BD135" s="780"/>
      <c r="BE135" s="780"/>
      <c r="BF135" s="780"/>
      <c r="BG135" s="780"/>
      <c r="BH135" s="780"/>
    </row>
    <row r="136" spans="1:60" s="380" customFormat="1" ht="14.1" customHeight="1" x14ac:dyDescent="0.25">
      <c r="A136" s="797" t="s">
        <v>215</v>
      </c>
      <c r="B136" s="798"/>
      <c r="C136" s="798"/>
      <c r="D136" s="798"/>
      <c r="E136" s="798"/>
      <c r="F136" s="551" t="s">
        <v>72</v>
      </c>
      <c r="G136" s="800">
        <v>6.6062385950757169E-2</v>
      </c>
      <c r="H136" s="800">
        <v>6.7562314058166262E-2</v>
      </c>
      <c r="I136" s="800">
        <v>9.5255189609693341E-2</v>
      </c>
      <c r="J136" s="800">
        <v>0.11426516335195568</v>
      </c>
      <c r="K136" s="800">
        <v>5.4156300557753466E-2</v>
      </c>
      <c r="L136" s="800">
        <v>4.4709487552220761E-2</v>
      </c>
      <c r="M136" s="789"/>
      <c r="N136" s="789"/>
      <c r="O136" s="789"/>
      <c r="P136" s="789"/>
      <c r="Q136" s="789"/>
      <c r="R136" s="789"/>
      <c r="Y136" s="794"/>
      <c r="Z136" s="794"/>
      <c r="AA136" s="794"/>
      <c r="AB136" s="794"/>
      <c r="AC136" s="794"/>
      <c r="AD136" s="794"/>
      <c r="AE136" s="794"/>
      <c r="AF136" s="794"/>
      <c r="AG136" s="794"/>
      <c r="AH136" s="794"/>
      <c r="AI136" s="794"/>
      <c r="AJ136" s="794"/>
      <c r="AK136" s="794"/>
      <c r="AL136" s="794"/>
      <c r="AM136" s="794"/>
      <c r="AN136" s="794"/>
      <c r="AO136" s="795"/>
      <c r="AP136" s="780"/>
      <c r="AQ136" s="780"/>
      <c r="AR136" s="780"/>
      <c r="AS136" s="780"/>
      <c r="AT136" s="780"/>
      <c r="AU136" s="780"/>
      <c r="AV136" s="780"/>
      <c r="AW136" s="780"/>
      <c r="AX136" s="780"/>
      <c r="AY136" s="780"/>
      <c r="AZ136" s="780"/>
      <c r="BA136" s="780"/>
      <c r="BB136" s="780"/>
      <c r="BC136" s="780"/>
      <c r="BD136" s="780"/>
      <c r="BE136" s="780"/>
      <c r="BF136" s="780"/>
      <c r="BG136" s="780"/>
      <c r="BH136" s="780"/>
    </row>
    <row r="137" spans="1:60" s="380" customFormat="1" ht="14.1" customHeight="1" x14ac:dyDescent="0.25">
      <c r="A137" s="797" t="s">
        <v>215</v>
      </c>
      <c r="B137" s="798"/>
      <c r="C137" s="798"/>
      <c r="D137" s="798"/>
      <c r="E137" s="798"/>
      <c r="F137" s="551" t="s">
        <v>73</v>
      </c>
      <c r="G137" s="800">
        <v>6.8297603486075317E-2</v>
      </c>
      <c r="H137" s="800">
        <v>6.2099694952496731E-2</v>
      </c>
      <c r="I137" s="800">
        <v>6.7661164377121732E-2</v>
      </c>
      <c r="J137" s="800">
        <v>7.3550770411442437E-2</v>
      </c>
      <c r="K137" s="800">
        <v>3.7713528283618916E-2</v>
      </c>
      <c r="L137" s="800">
        <v>4.0733584956028634E-2</v>
      </c>
      <c r="M137" s="789"/>
      <c r="N137" s="789"/>
      <c r="O137" s="789"/>
      <c r="P137" s="789"/>
      <c r="Q137" s="789"/>
      <c r="R137" s="789"/>
      <c r="Y137" s="794"/>
      <c r="Z137" s="794"/>
      <c r="AA137" s="794"/>
      <c r="AB137" s="794"/>
      <c r="AC137" s="794"/>
      <c r="AD137" s="794"/>
      <c r="AE137" s="794"/>
      <c r="AF137" s="794"/>
      <c r="AG137" s="794"/>
      <c r="AH137" s="794"/>
      <c r="AI137" s="794"/>
      <c r="AJ137" s="794"/>
      <c r="AK137" s="794"/>
      <c r="AL137" s="794"/>
      <c r="AM137" s="794"/>
      <c r="AN137" s="794"/>
      <c r="AO137" s="795"/>
      <c r="AP137" s="780"/>
      <c r="AQ137" s="780"/>
      <c r="AR137" s="780"/>
      <c r="AS137" s="780"/>
      <c r="AT137" s="780"/>
      <c r="AU137" s="780"/>
      <c r="AV137" s="780"/>
      <c r="AW137" s="780"/>
      <c r="AX137" s="780"/>
      <c r="AY137" s="780"/>
      <c r="AZ137" s="780"/>
      <c r="BA137" s="780"/>
      <c r="BB137" s="780"/>
      <c r="BC137" s="780"/>
      <c r="BD137" s="780"/>
      <c r="BE137" s="780"/>
      <c r="BF137" s="780"/>
      <c r="BG137" s="780"/>
      <c r="BH137" s="780"/>
    </row>
    <row r="138" spans="1:60" s="380" customFormat="1" ht="14.1" customHeight="1" x14ac:dyDescent="0.25">
      <c r="A138" s="797" t="s">
        <v>215</v>
      </c>
      <c r="B138" s="798"/>
      <c r="C138" s="798"/>
      <c r="D138" s="798"/>
      <c r="E138" s="798"/>
      <c r="F138" s="551" t="s">
        <v>74</v>
      </c>
      <c r="G138" s="800">
        <v>7.2174258801210159E-2</v>
      </c>
      <c r="H138" s="800">
        <v>6.320860969834427E-2</v>
      </c>
      <c r="I138" s="800">
        <v>9.4240198443831871E-2</v>
      </c>
      <c r="J138" s="800">
        <v>5.4489104118753497E-2</v>
      </c>
      <c r="K138" s="800">
        <v>3.9098121954182316E-2</v>
      </c>
      <c r="L138" s="800">
        <v>3.3704182916011516E-2</v>
      </c>
      <c r="M138" s="789"/>
      <c r="N138" s="789"/>
      <c r="O138" s="789"/>
      <c r="P138" s="789"/>
      <c r="Q138" s="789"/>
      <c r="R138" s="789"/>
      <c r="Y138" s="794"/>
      <c r="Z138" s="794"/>
      <c r="AA138" s="794"/>
      <c r="AB138" s="794"/>
      <c r="AC138" s="794"/>
      <c r="AD138" s="794"/>
      <c r="AE138" s="794"/>
      <c r="AF138" s="794"/>
      <c r="AG138" s="794"/>
      <c r="AH138" s="794"/>
      <c r="AI138" s="794"/>
      <c r="AJ138" s="794"/>
      <c r="AK138" s="794"/>
      <c r="AL138" s="794"/>
      <c r="AM138" s="794"/>
      <c r="AN138" s="794"/>
      <c r="AO138" s="795"/>
      <c r="AP138" s="780"/>
      <c r="AQ138" s="780"/>
      <c r="AR138" s="780"/>
      <c r="AS138" s="780"/>
      <c r="AT138" s="780"/>
      <c r="AU138" s="780"/>
      <c r="AV138" s="780"/>
      <c r="AW138" s="780"/>
      <c r="AX138" s="780"/>
      <c r="AY138" s="780"/>
      <c r="AZ138" s="780"/>
      <c r="BA138" s="780"/>
      <c r="BB138" s="780"/>
      <c r="BC138" s="780"/>
      <c r="BD138" s="780"/>
      <c r="BE138" s="780"/>
      <c r="BF138" s="780"/>
      <c r="BG138" s="780"/>
      <c r="BH138" s="780"/>
    </row>
    <row r="139" spans="1:60" s="380" customFormat="1" ht="14.1" customHeight="1" x14ac:dyDescent="0.25">
      <c r="A139" s="797" t="s">
        <v>215</v>
      </c>
      <c r="B139" s="798"/>
      <c r="C139" s="798"/>
      <c r="D139" s="798"/>
      <c r="E139" s="798"/>
      <c r="F139" s="551" t="s">
        <v>75</v>
      </c>
      <c r="G139" s="800">
        <v>5.4798498637858725E-2</v>
      </c>
      <c r="H139" s="800">
        <v>6.2321339173439495E-2</v>
      </c>
      <c r="I139" s="800">
        <v>6.7183417296822742E-2</v>
      </c>
      <c r="J139" s="800">
        <v>7.6122326914805263E-2</v>
      </c>
      <c r="K139" s="800">
        <v>4.0729193449922055E-2</v>
      </c>
      <c r="L139" s="800">
        <v>4.027064494724026E-2</v>
      </c>
      <c r="M139" s="789"/>
      <c r="N139" s="789"/>
      <c r="O139" s="789"/>
      <c r="P139" s="789"/>
      <c r="Q139" s="789"/>
      <c r="R139" s="789"/>
      <c r="Y139" s="794"/>
      <c r="Z139" s="794"/>
      <c r="AA139" s="794"/>
      <c r="AB139" s="794"/>
      <c r="AC139" s="794"/>
      <c r="AD139" s="794"/>
      <c r="AE139" s="794"/>
      <c r="AF139" s="794"/>
      <c r="AG139" s="794"/>
      <c r="AH139" s="794"/>
      <c r="AI139" s="794"/>
      <c r="AJ139" s="794"/>
      <c r="AK139" s="794"/>
      <c r="AL139" s="794"/>
      <c r="AM139" s="794"/>
      <c r="AN139" s="794"/>
      <c r="AO139" s="795"/>
      <c r="AP139" s="780"/>
      <c r="AQ139" s="780"/>
      <c r="AR139" s="780"/>
      <c r="AS139" s="780"/>
      <c r="AT139" s="780"/>
      <c r="AU139" s="780"/>
      <c r="AV139" s="780"/>
      <c r="AW139" s="780"/>
      <c r="AX139" s="780"/>
      <c r="AY139" s="780"/>
      <c r="AZ139" s="780"/>
      <c r="BA139" s="780"/>
      <c r="BB139" s="780"/>
      <c r="BC139" s="780"/>
      <c r="BD139" s="780"/>
      <c r="BE139" s="780"/>
      <c r="BF139" s="780"/>
      <c r="BG139" s="780"/>
      <c r="BH139" s="780"/>
    </row>
    <row r="140" spans="1:60" s="380" customFormat="1" ht="14.1" customHeight="1" x14ac:dyDescent="0.25">
      <c r="A140" s="797" t="s">
        <v>215</v>
      </c>
      <c r="B140" s="798"/>
      <c r="C140" s="798"/>
      <c r="D140" s="798"/>
      <c r="E140" s="798"/>
      <c r="F140" s="551" t="s">
        <v>76</v>
      </c>
      <c r="G140" s="800">
        <v>8.1249636980897544E-2</v>
      </c>
      <c r="H140" s="800">
        <v>8.3924619850775636E-2</v>
      </c>
      <c r="I140" s="800">
        <v>6.8307337714059391E-2</v>
      </c>
      <c r="J140" s="800">
        <v>5.6362378826983063E-2</v>
      </c>
      <c r="K140" s="800">
        <v>4.6546577994134149E-2</v>
      </c>
      <c r="L140" s="800">
        <v>4.4098247046370442E-2</v>
      </c>
      <c r="M140" s="789"/>
      <c r="N140" s="789"/>
      <c r="O140" s="789"/>
      <c r="P140" s="789"/>
      <c r="Q140" s="789"/>
      <c r="R140" s="789"/>
      <c r="Y140" s="794"/>
      <c r="Z140" s="794"/>
      <c r="AA140" s="794"/>
      <c r="AB140" s="794"/>
      <c r="AC140" s="794"/>
      <c r="AD140" s="794"/>
      <c r="AE140" s="794"/>
      <c r="AF140" s="794"/>
      <c r="AG140" s="794"/>
      <c r="AH140" s="794"/>
      <c r="AI140" s="794"/>
      <c r="AJ140" s="794"/>
      <c r="AK140" s="794"/>
      <c r="AL140" s="794"/>
      <c r="AM140" s="794"/>
      <c r="AN140" s="794"/>
      <c r="AO140" s="795"/>
      <c r="AP140" s="780"/>
      <c r="AQ140" s="780"/>
      <c r="AR140" s="780"/>
      <c r="AS140" s="780"/>
      <c r="AT140" s="780"/>
      <c r="AU140" s="780"/>
      <c r="AV140" s="780"/>
      <c r="AW140" s="780"/>
      <c r="AX140" s="780"/>
      <c r="AY140" s="780"/>
      <c r="AZ140" s="780"/>
      <c r="BA140" s="780"/>
      <c r="BB140" s="780"/>
      <c r="BC140" s="780"/>
      <c r="BD140" s="780"/>
      <c r="BE140" s="780"/>
      <c r="BF140" s="780"/>
      <c r="BG140" s="780"/>
      <c r="BH140" s="780"/>
    </row>
    <row r="141" spans="1:60" s="380" customFormat="1" ht="14.1" customHeight="1" x14ac:dyDescent="0.25">
      <c r="A141" s="797" t="s">
        <v>215</v>
      </c>
      <c r="B141" s="798"/>
      <c r="C141" s="798"/>
      <c r="D141" s="798" t="s">
        <v>70</v>
      </c>
      <c r="E141" s="798" t="s">
        <v>71</v>
      </c>
      <c r="F141" s="551" t="s">
        <v>60</v>
      </c>
      <c r="G141" s="800">
        <v>0.11213511865312831</v>
      </c>
      <c r="H141" s="800">
        <v>0.16495575280175614</v>
      </c>
      <c r="I141" s="800">
        <v>0.37716936656476413</v>
      </c>
      <c r="J141" s="800">
        <v>9.7336380627106145E-2</v>
      </c>
      <c r="K141" s="800">
        <v>9.2121521837971176E-2</v>
      </c>
      <c r="L141" s="800">
        <v>7.7218737566314241E-2</v>
      </c>
      <c r="M141" s="789"/>
      <c r="N141" s="789"/>
      <c r="O141" s="789"/>
      <c r="P141" s="789"/>
      <c r="Q141" s="789"/>
      <c r="R141" s="789"/>
      <c r="Y141" s="794"/>
      <c r="Z141" s="794"/>
      <c r="AA141" s="794"/>
      <c r="AB141" s="794"/>
      <c r="AC141" s="794"/>
      <c r="AD141" s="794"/>
      <c r="AE141" s="794"/>
      <c r="AF141" s="794"/>
      <c r="AG141" s="794"/>
      <c r="AH141" s="794"/>
      <c r="AI141" s="794"/>
      <c r="AJ141" s="794"/>
      <c r="AK141" s="794"/>
      <c r="AL141" s="794"/>
      <c r="AM141" s="794"/>
      <c r="AN141" s="794"/>
      <c r="AO141" s="795"/>
      <c r="AP141" s="780"/>
      <c r="AQ141" s="780"/>
      <c r="AR141" s="780"/>
      <c r="AS141" s="780"/>
      <c r="AT141" s="780"/>
      <c r="AU141" s="780"/>
      <c r="AV141" s="780"/>
      <c r="AW141" s="780"/>
      <c r="AX141" s="780"/>
      <c r="AY141" s="780"/>
      <c r="AZ141" s="780"/>
      <c r="BA141" s="780"/>
      <c r="BB141" s="780"/>
      <c r="BC141" s="780"/>
      <c r="BD141" s="780"/>
      <c r="BE141" s="780"/>
      <c r="BF141" s="780"/>
      <c r="BG141" s="780"/>
      <c r="BH141" s="780"/>
    </row>
    <row r="142" spans="1:60" s="380" customFormat="1" ht="14.1" customHeight="1" x14ac:dyDescent="0.25">
      <c r="A142" s="797" t="s">
        <v>215</v>
      </c>
      <c r="B142" s="798"/>
      <c r="C142" s="798"/>
      <c r="D142" s="798"/>
      <c r="E142" s="798"/>
      <c r="F142" s="551" t="s">
        <v>61</v>
      </c>
      <c r="G142" s="800">
        <v>0.13824177244278071</v>
      </c>
      <c r="H142" s="800">
        <v>0.12932889719869833</v>
      </c>
      <c r="I142" s="800">
        <v>0.13815051378179324</v>
      </c>
      <c r="J142" s="800">
        <v>8.6110360706134439E-2</v>
      </c>
      <c r="K142" s="800">
        <v>8.0728707606641123E-2</v>
      </c>
      <c r="L142" s="800">
        <v>6.3461053790099725E-2</v>
      </c>
      <c r="M142" s="789"/>
      <c r="N142" s="789"/>
      <c r="O142" s="789"/>
      <c r="P142" s="789"/>
      <c r="Q142" s="789"/>
      <c r="R142" s="789"/>
      <c r="Y142" s="794"/>
      <c r="Z142" s="794"/>
      <c r="AA142" s="794"/>
      <c r="AB142" s="794"/>
      <c r="AC142" s="794"/>
      <c r="AD142" s="794"/>
      <c r="AE142" s="794"/>
      <c r="AF142" s="794"/>
      <c r="AG142" s="794"/>
      <c r="AH142" s="794"/>
      <c r="AI142" s="794"/>
      <c r="AJ142" s="794"/>
      <c r="AK142" s="794"/>
      <c r="AL142" s="794"/>
      <c r="AM142" s="794"/>
      <c r="AN142" s="794"/>
      <c r="AO142" s="795"/>
      <c r="AP142" s="780"/>
      <c r="AQ142" s="780"/>
      <c r="AR142" s="780"/>
      <c r="AS142" s="780"/>
      <c r="AT142" s="780"/>
      <c r="AU142" s="780"/>
      <c r="AV142" s="780"/>
      <c r="AW142" s="780"/>
      <c r="AX142" s="780"/>
      <c r="AY142" s="780"/>
      <c r="AZ142" s="780"/>
      <c r="BA142" s="780"/>
      <c r="BB142" s="780"/>
      <c r="BC142" s="780"/>
      <c r="BD142" s="780"/>
      <c r="BE142" s="780"/>
      <c r="BF142" s="780"/>
      <c r="BG142" s="780"/>
      <c r="BH142" s="780"/>
    </row>
    <row r="143" spans="1:60" s="380" customFormat="1" ht="14.1" customHeight="1" x14ac:dyDescent="0.25">
      <c r="A143" s="797" t="s">
        <v>215</v>
      </c>
      <c r="B143" s="798"/>
      <c r="C143" s="798"/>
      <c r="D143" s="798"/>
      <c r="E143" s="798"/>
      <c r="F143" s="551" t="s">
        <v>62</v>
      </c>
      <c r="G143" s="800">
        <v>0.13203111718772279</v>
      </c>
      <c r="H143" s="800">
        <v>0.13560924957307099</v>
      </c>
      <c r="I143" s="800">
        <v>0.10645764934198355</v>
      </c>
      <c r="J143" s="800">
        <v>0.13101176517438573</v>
      </c>
      <c r="K143" s="800">
        <v>7.9024620038431415E-2</v>
      </c>
      <c r="L143" s="800">
        <v>8.3097569350370021E-2</v>
      </c>
      <c r="M143" s="789"/>
      <c r="N143" s="789"/>
      <c r="O143" s="789"/>
      <c r="P143" s="789"/>
      <c r="Q143" s="789"/>
      <c r="R143" s="789"/>
      <c r="Y143" s="794"/>
      <c r="Z143" s="794"/>
      <c r="AA143" s="794"/>
      <c r="AB143" s="794"/>
      <c r="AC143" s="794"/>
      <c r="AD143" s="794"/>
      <c r="AE143" s="794"/>
      <c r="AF143" s="794"/>
      <c r="AG143" s="794"/>
      <c r="AH143" s="794"/>
      <c r="AI143" s="794"/>
      <c r="AJ143" s="794"/>
      <c r="AK143" s="794"/>
      <c r="AL143" s="794"/>
      <c r="AM143" s="794"/>
      <c r="AN143" s="794"/>
      <c r="AO143" s="795"/>
      <c r="AP143" s="780"/>
      <c r="AQ143" s="780"/>
      <c r="AR143" s="780"/>
      <c r="AS143" s="780"/>
      <c r="AT143" s="780"/>
      <c r="AU143" s="780"/>
      <c r="AV143" s="780"/>
      <c r="AW143" s="780"/>
      <c r="AX143" s="780"/>
      <c r="AY143" s="780"/>
      <c r="AZ143" s="780"/>
      <c r="BA143" s="780"/>
      <c r="BB143" s="780"/>
      <c r="BC143" s="780"/>
      <c r="BD143" s="780"/>
      <c r="BE143" s="780"/>
      <c r="BF143" s="780"/>
      <c r="BG143" s="780"/>
      <c r="BH143" s="780"/>
    </row>
    <row r="144" spans="1:60" s="380" customFormat="1" ht="14.1" customHeight="1" x14ac:dyDescent="0.25">
      <c r="A144" s="797" t="s">
        <v>215</v>
      </c>
      <c r="B144" s="798"/>
      <c r="C144" s="798"/>
      <c r="D144" s="798"/>
      <c r="E144" s="798"/>
      <c r="F144" s="551" t="s">
        <v>63</v>
      </c>
      <c r="G144" s="800">
        <v>0.10371035452201161</v>
      </c>
      <c r="H144" s="800">
        <v>0.1094255090452748</v>
      </c>
      <c r="I144" s="800">
        <v>0.12188690580231065</v>
      </c>
      <c r="J144" s="800">
        <v>9.7925866192428032E-2</v>
      </c>
      <c r="K144" s="800">
        <v>7.3822877614092189E-2</v>
      </c>
      <c r="L144" s="800">
        <v>7.62131804722498E-2</v>
      </c>
      <c r="M144" s="789"/>
      <c r="N144" s="789"/>
      <c r="O144" s="789"/>
      <c r="P144" s="789"/>
      <c r="Q144" s="789"/>
      <c r="R144" s="789"/>
      <c r="Y144" s="794"/>
      <c r="Z144" s="794"/>
      <c r="AA144" s="794"/>
      <c r="AB144" s="794"/>
      <c r="AC144" s="794"/>
      <c r="AD144" s="794"/>
      <c r="AE144" s="794"/>
      <c r="AF144" s="794"/>
      <c r="AG144" s="794"/>
      <c r="AH144" s="794"/>
      <c r="AI144" s="794"/>
      <c r="AJ144" s="794"/>
      <c r="AK144" s="794"/>
      <c r="AL144" s="794"/>
      <c r="AM144" s="794"/>
      <c r="AN144" s="794"/>
      <c r="AO144" s="795"/>
      <c r="AP144" s="780"/>
      <c r="AQ144" s="780"/>
      <c r="AR144" s="780"/>
      <c r="AS144" s="780"/>
      <c r="AT144" s="780"/>
      <c r="AU144" s="780"/>
      <c r="AV144" s="780"/>
      <c r="AW144" s="780"/>
      <c r="AX144" s="780"/>
      <c r="AY144" s="780"/>
      <c r="AZ144" s="780"/>
      <c r="BA144" s="780"/>
      <c r="BB144" s="780"/>
      <c r="BC144" s="780"/>
      <c r="BD144" s="780"/>
      <c r="BE144" s="780"/>
      <c r="BF144" s="780"/>
      <c r="BG144" s="780"/>
      <c r="BH144" s="780"/>
    </row>
    <row r="145" spans="1:60" s="380" customFormat="1" ht="14.1" customHeight="1" x14ac:dyDescent="0.25">
      <c r="A145" s="797" t="s">
        <v>215</v>
      </c>
      <c r="B145" s="798"/>
      <c r="C145" s="798"/>
      <c r="D145" s="798"/>
      <c r="E145" s="798"/>
      <c r="F145" s="551" t="s">
        <v>64</v>
      </c>
      <c r="G145" s="800">
        <v>0.12207963511068075</v>
      </c>
      <c r="H145" s="800">
        <v>0.11547032904240968</v>
      </c>
      <c r="I145" s="800">
        <v>9.8146193412466179E-2</v>
      </c>
      <c r="J145" s="800">
        <v>0.11113774003575014</v>
      </c>
      <c r="K145" s="800">
        <v>7.1722218474538121E-2</v>
      </c>
      <c r="L145" s="800">
        <v>8.5797477619588419E-2</v>
      </c>
      <c r="M145" s="789"/>
      <c r="N145" s="789"/>
      <c r="O145" s="789"/>
      <c r="P145" s="789"/>
      <c r="Q145" s="789"/>
      <c r="R145" s="789"/>
      <c r="Y145" s="794"/>
      <c r="Z145" s="794"/>
      <c r="AA145" s="794"/>
      <c r="AB145" s="794"/>
      <c r="AC145" s="794"/>
      <c r="AD145" s="794"/>
      <c r="AE145" s="794"/>
      <c r="AF145" s="794"/>
      <c r="AG145" s="794"/>
      <c r="AH145" s="794"/>
      <c r="AI145" s="794"/>
      <c r="AJ145" s="794"/>
      <c r="AK145" s="794"/>
      <c r="AL145" s="794"/>
      <c r="AM145" s="794"/>
      <c r="AN145" s="794"/>
      <c r="AO145" s="795"/>
      <c r="AP145" s="780"/>
      <c r="AQ145" s="780"/>
      <c r="AR145" s="780"/>
      <c r="AS145" s="780"/>
      <c r="AT145" s="780"/>
      <c r="AU145" s="780"/>
      <c r="AV145" s="780"/>
      <c r="AW145" s="780"/>
      <c r="AX145" s="780"/>
      <c r="AY145" s="780"/>
      <c r="AZ145" s="780"/>
      <c r="BA145" s="780"/>
      <c r="BB145" s="780"/>
      <c r="BC145" s="780"/>
      <c r="BD145" s="780"/>
      <c r="BE145" s="780"/>
      <c r="BF145" s="780"/>
      <c r="BG145" s="780"/>
      <c r="BH145" s="780"/>
    </row>
    <row r="146" spans="1:60" s="380" customFormat="1" ht="14.1" customHeight="1" x14ac:dyDescent="0.25">
      <c r="A146" s="797" t="s">
        <v>215</v>
      </c>
      <c r="B146" s="798"/>
      <c r="C146" s="798"/>
      <c r="D146" s="798"/>
      <c r="E146" s="798"/>
      <c r="F146" s="551" t="s">
        <v>72</v>
      </c>
      <c r="G146" s="800">
        <v>0.12528865503523454</v>
      </c>
      <c r="H146" s="800">
        <v>0.10925134505797188</v>
      </c>
      <c r="I146" s="800">
        <v>8.8860603005804298E-2</v>
      </c>
      <c r="J146" s="800">
        <v>0.19090468921035564</v>
      </c>
      <c r="K146" s="800">
        <v>8.3510637664589674E-2</v>
      </c>
      <c r="L146" s="800">
        <v>6.1389737328550853E-2</v>
      </c>
      <c r="M146" s="789"/>
      <c r="N146" s="789"/>
      <c r="O146" s="789"/>
      <c r="P146" s="789"/>
      <c r="Q146" s="789"/>
      <c r="R146" s="789"/>
      <c r="Y146" s="794"/>
      <c r="Z146" s="794"/>
      <c r="AA146" s="794"/>
      <c r="AB146" s="794"/>
      <c r="AC146" s="794"/>
      <c r="AD146" s="794"/>
      <c r="AE146" s="794"/>
      <c r="AF146" s="794"/>
      <c r="AG146" s="794"/>
      <c r="AH146" s="794"/>
      <c r="AI146" s="794"/>
      <c r="AJ146" s="794"/>
      <c r="AK146" s="794"/>
      <c r="AL146" s="794"/>
      <c r="AM146" s="794"/>
      <c r="AN146" s="794"/>
      <c r="AO146" s="795"/>
      <c r="AP146" s="780"/>
      <c r="AQ146" s="780"/>
      <c r="AR146" s="780"/>
      <c r="AS146" s="780"/>
      <c r="AT146" s="780"/>
      <c r="AU146" s="780"/>
      <c r="AV146" s="780"/>
      <c r="AW146" s="780"/>
      <c r="AX146" s="780"/>
      <c r="AY146" s="780"/>
      <c r="AZ146" s="780"/>
      <c r="BA146" s="780"/>
      <c r="BB146" s="780"/>
      <c r="BC146" s="780"/>
      <c r="BD146" s="780"/>
      <c r="BE146" s="780"/>
      <c r="BF146" s="780"/>
      <c r="BG146" s="780"/>
      <c r="BH146" s="780"/>
    </row>
    <row r="147" spans="1:60" s="380" customFormat="1" ht="14.1" customHeight="1" x14ac:dyDescent="0.25">
      <c r="A147" s="797" t="s">
        <v>215</v>
      </c>
      <c r="B147" s="798"/>
      <c r="C147" s="798"/>
      <c r="D147" s="798"/>
      <c r="E147" s="798"/>
      <c r="F147" s="551" t="s">
        <v>73</v>
      </c>
      <c r="G147" s="800">
        <v>0.14484699172202992</v>
      </c>
      <c r="H147" s="800">
        <v>0.11098587315854963</v>
      </c>
      <c r="I147" s="800">
        <v>8.7542060072967942E-2</v>
      </c>
      <c r="J147" s="800">
        <v>7.8771484602624023E-2</v>
      </c>
      <c r="K147" s="800">
        <v>7.7946014422173179E-2</v>
      </c>
      <c r="L147" s="800">
        <v>9.5182518892038978E-2</v>
      </c>
      <c r="M147" s="789"/>
      <c r="N147" s="789"/>
      <c r="O147" s="789"/>
      <c r="P147" s="789"/>
      <c r="Q147" s="789"/>
      <c r="R147" s="789"/>
      <c r="Y147" s="794"/>
      <c r="Z147" s="794"/>
      <c r="AA147" s="794"/>
      <c r="AB147" s="794"/>
      <c r="AC147" s="794"/>
      <c r="AD147" s="794"/>
      <c r="AE147" s="794"/>
      <c r="AF147" s="794"/>
      <c r="AG147" s="794"/>
      <c r="AH147" s="794"/>
      <c r="AI147" s="794"/>
      <c r="AJ147" s="794"/>
      <c r="AK147" s="794"/>
      <c r="AL147" s="794"/>
      <c r="AM147" s="794"/>
      <c r="AN147" s="794"/>
      <c r="AO147" s="795"/>
      <c r="AP147" s="780"/>
      <c r="AQ147" s="780"/>
      <c r="AR147" s="780"/>
      <c r="AS147" s="780"/>
      <c r="AT147" s="780"/>
      <c r="AU147" s="780"/>
      <c r="AV147" s="780"/>
      <c r="AW147" s="780"/>
      <c r="AX147" s="780"/>
      <c r="AY147" s="780"/>
      <c r="AZ147" s="780"/>
      <c r="BA147" s="780"/>
      <c r="BB147" s="780"/>
      <c r="BC147" s="780"/>
      <c r="BD147" s="780"/>
      <c r="BE147" s="780"/>
      <c r="BF147" s="780"/>
      <c r="BG147" s="780"/>
      <c r="BH147" s="780"/>
    </row>
    <row r="148" spans="1:60" s="380" customFormat="1" ht="14.1" customHeight="1" x14ac:dyDescent="0.25">
      <c r="A148" s="797" t="s">
        <v>215</v>
      </c>
      <c r="B148" s="798"/>
      <c r="C148" s="798"/>
      <c r="D148" s="798"/>
      <c r="E148" s="798"/>
      <c r="F148" s="551" t="s">
        <v>74</v>
      </c>
      <c r="G148" s="800">
        <v>0.13485739817209164</v>
      </c>
      <c r="H148" s="800">
        <v>0.15546901975576219</v>
      </c>
      <c r="I148" s="800">
        <v>0.10896302077544213</v>
      </c>
      <c r="J148" s="800">
        <v>9.7991505253171601E-2</v>
      </c>
      <c r="K148" s="800">
        <v>9.8048529754738906E-2</v>
      </c>
      <c r="L148" s="800">
        <v>5.3023527646908264E-2</v>
      </c>
      <c r="M148" s="789"/>
      <c r="N148" s="789"/>
      <c r="O148" s="789"/>
      <c r="P148" s="789"/>
      <c r="Q148" s="789"/>
      <c r="R148" s="789"/>
      <c r="Y148" s="794"/>
      <c r="Z148" s="794"/>
      <c r="AA148" s="794"/>
      <c r="AB148" s="794"/>
      <c r="AC148" s="794"/>
      <c r="AD148" s="794"/>
      <c r="AE148" s="794"/>
      <c r="AF148" s="794"/>
      <c r="AG148" s="794"/>
      <c r="AH148" s="794"/>
      <c r="AI148" s="794"/>
      <c r="AJ148" s="794"/>
      <c r="AK148" s="794"/>
      <c r="AL148" s="794"/>
      <c r="AM148" s="794"/>
      <c r="AN148" s="794"/>
      <c r="AO148" s="795"/>
      <c r="AP148" s="780"/>
      <c r="AQ148" s="780"/>
      <c r="AR148" s="780"/>
      <c r="AS148" s="780"/>
      <c r="AT148" s="780"/>
      <c r="AU148" s="780"/>
      <c r="AV148" s="780"/>
      <c r="AW148" s="780"/>
      <c r="AX148" s="780"/>
      <c r="AY148" s="780"/>
      <c r="AZ148" s="780"/>
      <c r="BA148" s="780"/>
      <c r="BB148" s="780"/>
      <c r="BC148" s="780"/>
      <c r="BD148" s="780"/>
      <c r="BE148" s="780"/>
      <c r="BF148" s="780"/>
      <c r="BG148" s="780"/>
      <c r="BH148" s="780"/>
    </row>
    <row r="149" spans="1:60" s="380" customFormat="1" ht="14.1" customHeight="1" x14ac:dyDescent="0.25">
      <c r="A149" s="797" t="s">
        <v>215</v>
      </c>
      <c r="B149" s="798"/>
      <c r="C149" s="798"/>
      <c r="D149" s="798"/>
      <c r="E149" s="798"/>
      <c r="F149" s="551" t="s">
        <v>75</v>
      </c>
      <c r="G149" s="800">
        <v>9.1584939466874835E-2</v>
      </c>
      <c r="H149" s="800">
        <v>0.17874999327430582</v>
      </c>
      <c r="I149" s="800">
        <v>0.10416339834171094</v>
      </c>
      <c r="J149" s="800">
        <v>7.4518226636333701E-2</v>
      </c>
      <c r="K149" s="800">
        <v>6.9885922281595889E-2</v>
      </c>
      <c r="L149" s="800">
        <v>6.4019837617638881E-2</v>
      </c>
      <c r="M149" s="789"/>
      <c r="N149" s="789"/>
      <c r="O149" s="789"/>
      <c r="P149" s="789"/>
      <c r="Q149" s="789"/>
      <c r="R149" s="789"/>
      <c r="Y149" s="794"/>
      <c r="Z149" s="794"/>
      <c r="AA149" s="794"/>
      <c r="AB149" s="794"/>
      <c r="AC149" s="794"/>
      <c r="AD149" s="794"/>
      <c r="AE149" s="794"/>
      <c r="AF149" s="794"/>
      <c r="AG149" s="794"/>
      <c r="AH149" s="794"/>
      <c r="AI149" s="794"/>
      <c r="AJ149" s="794"/>
      <c r="AK149" s="794"/>
      <c r="AL149" s="794"/>
      <c r="AM149" s="794"/>
      <c r="AN149" s="794"/>
      <c r="AO149" s="795"/>
      <c r="AP149" s="780"/>
      <c r="AQ149" s="780"/>
      <c r="AR149" s="780"/>
      <c r="AS149" s="780"/>
      <c r="AT149" s="780"/>
      <c r="AU149" s="780"/>
      <c r="AV149" s="780"/>
      <c r="AW149" s="780"/>
      <c r="AX149" s="780"/>
      <c r="AY149" s="780"/>
      <c r="AZ149" s="780"/>
      <c r="BA149" s="780"/>
      <c r="BB149" s="780"/>
      <c r="BC149" s="780"/>
      <c r="BD149" s="780"/>
      <c r="BE149" s="780"/>
      <c r="BF149" s="780"/>
      <c r="BG149" s="780"/>
      <c r="BH149" s="780"/>
    </row>
    <row r="150" spans="1:60" s="380" customFormat="1" ht="14.1" customHeight="1" x14ac:dyDescent="0.25">
      <c r="A150" s="797" t="s">
        <v>215</v>
      </c>
      <c r="B150" s="798"/>
      <c r="C150" s="798"/>
      <c r="D150" s="798"/>
      <c r="E150" s="798"/>
      <c r="F150" s="551" t="s">
        <v>76</v>
      </c>
      <c r="G150" s="800">
        <v>0.1306354396789205</v>
      </c>
      <c r="H150" s="800">
        <v>0.15431213815905839</v>
      </c>
      <c r="I150" s="800">
        <v>0.17154490390956481</v>
      </c>
      <c r="J150" s="800">
        <v>7.4821781171203708E-2</v>
      </c>
      <c r="K150" s="800">
        <v>8.4905348566424024E-2</v>
      </c>
      <c r="L150" s="800">
        <v>5.3213793030058007E-2</v>
      </c>
      <c r="M150" s="789"/>
      <c r="N150" s="789"/>
      <c r="O150" s="789"/>
      <c r="P150" s="789"/>
      <c r="Q150" s="789"/>
      <c r="R150" s="789"/>
      <c r="Y150" s="794"/>
      <c r="Z150" s="794"/>
      <c r="AA150" s="794"/>
      <c r="AB150" s="794"/>
      <c r="AC150" s="794"/>
      <c r="AD150" s="794"/>
      <c r="AE150" s="794"/>
      <c r="AF150" s="794"/>
      <c r="AG150" s="794"/>
      <c r="AH150" s="794"/>
      <c r="AI150" s="794"/>
      <c r="AJ150" s="794"/>
      <c r="AK150" s="794"/>
      <c r="AL150" s="794"/>
      <c r="AM150" s="794"/>
      <c r="AN150" s="794"/>
      <c r="AO150" s="795"/>
      <c r="AP150" s="780"/>
      <c r="AQ150" s="780"/>
      <c r="AR150" s="780"/>
      <c r="AS150" s="780"/>
      <c r="AT150" s="780"/>
      <c r="AU150" s="780"/>
      <c r="AV150" s="780"/>
      <c r="AW150" s="780"/>
      <c r="AX150" s="780"/>
      <c r="AY150" s="780"/>
      <c r="AZ150" s="780"/>
      <c r="BA150" s="780"/>
      <c r="BB150" s="780"/>
      <c r="BC150" s="780"/>
      <c r="BD150" s="780"/>
      <c r="BE150" s="780"/>
      <c r="BF150" s="780"/>
      <c r="BG150" s="780"/>
      <c r="BH150" s="780"/>
    </row>
    <row r="151" spans="1:60" s="569" customFormat="1" ht="15.75" customHeight="1" x14ac:dyDescent="0.25">
      <c r="A151" s="379" t="s">
        <v>135</v>
      </c>
      <c r="M151" s="789"/>
      <c r="N151" s="789"/>
      <c r="O151" s="789"/>
      <c r="P151" s="789"/>
      <c r="Q151" s="789"/>
      <c r="R151" s="789"/>
      <c r="S151" s="702"/>
      <c r="T151" s="702"/>
      <c r="U151" s="702"/>
      <c r="V151" s="702"/>
      <c r="W151" s="702"/>
      <c r="X151" s="702"/>
      <c r="Y151" s="794"/>
      <c r="Z151" s="794"/>
      <c r="AA151" s="794"/>
      <c r="AB151" s="794"/>
      <c r="AC151" s="794"/>
      <c r="AD151" s="794"/>
      <c r="AE151" s="794"/>
      <c r="AF151" s="794"/>
      <c r="AG151" s="794"/>
      <c r="AH151" s="794"/>
      <c r="AI151" s="794"/>
      <c r="AJ151" s="794"/>
      <c r="AK151" s="794"/>
      <c r="AL151" s="794"/>
      <c r="AM151" s="794"/>
      <c r="AN151" s="794"/>
      <c r="AO151" s="795"/>
      <c r="AP151" s="780"/>
      <c r="AQ151" s="780"/>
      <c r="AR151" s="780"/>
      <c r="AS151" s="780"/>
      <c r="AT151" s="780"/>
      <c r="AU151" s="780"/>
      <c r="AV151" s="780"/>
      <c r="AW151" s="780"/>
      <c r="AX151" s="780"/>
      <c r="AY151" s="780"/>
      <c r="AZ151" s="780"/>
      <c r="BA151" s="780"/>
      <c r="BB151" s="780"/>
      <c r="BC151" s="780"/>
      <c r="BD151" s="780"/>
      <c r="BE151" s="780"/>
      <c r="BF151" s="780"/>
      <c r="BG151" s="780"/>
      <c r="BH151" s="780"/>
    </row>
    <row r="152" spans="1:60" s="569" customFormat="1" x14ac:dyDescent="0.25"/>
    <row r="153" spans="1:60" s="569" customFormat="1" x14ac:dyDescent="0.25"/>
    <row r="154" spans="1:60" s="569" customFormat="1" x14ac:dyDescent="0.25"/>
    <row r="155" spans="1:60" s="569" customFormat="1" x14ac:dyDescent="0.25"/>
    <row r="156" spans="1:60" s="569" customFormat="1" x14ac:dyDescent="0.25"/>
    <row r="157" spans="1:60" s="569" customFormat="1" x14ac:dyDescent="0.25"/>
    <row r="158" spans="1:60" s="569" customFormat="1" x14ac:dyDescent="0.25"/>
    <row r="159" spans="1:60" s="569" customFormat="1" x14ac:dyDescent="0.25"/>
    <row r="160" spans="1:60" s="569" customFormat="1" x14ac:dyDescent="0.25"/>
    <row r="161" s="569" customFormat="1" x14ac:dyDescent="0.25"/>
    <row r="162" s="569" customFormat="1" x14ac:dyDescent="0.25"/>
    <row r="163" s="569" customFormat="1" x14ac:dyDescent="0.25"/>
    <row r="164" s="569" customFormat="1" x14ac:dyDescent="0.25"/>
    <row r="165" s="569" customFormat="1" x14ac:dyDescent="0.25"/>
    <row r="166" s="569" customFormat="1" x14ac:dyDescent="0.25"/>
    <row r="167" s="569" customFormat="1" x14ac:dyDescent="0.25"/>
    <row r="168" s="569" customFormat="1" x14ac:dyDescent="0.25"/>
    <row r="169" s="569" customFormat="1" x14ac:dyDescent="0.25"/>
    <row r="170" s="569" customFormat="1" x14ac:dyDescent="0.25"/>
    <row r="171" s="569" customFormat="1" x14ac:dyDescent="0.25"/>
    <row r="172" s="569" customFormat="1" x14ac:dyDescent="0.25"/>
    <row r="173" s="569" customFormat="1" x14ac:dyDescent="0.25"/>
    <row r="174" s="569" customFormat="1" x14ac:dyDescent="0.25"/>
    <row r="175" s="569" customFormat="1" x14ac:dyDescent="0.25"/>
    <row r="176" s="569" customFormat="1" x14ac:dyDescent="0.25"/>
    <row r="177" s="569" customFormat="1" x14ac:dyDescent="0.25"/>
    <row r="178" s="569" customFormat="1" x14ac:dyDescent="0.25"/>
    <row r="179" s="569" customFormat="1" x14ac:dyDescent="0.25"/>
    <row r="180" s="569" customFormat="1" x14ac:dyDescent="0.25"/>
    <row r="181" s="569" customFormat="1" x14ac:dyDescent="0.25"/>
    <row r="182" s="569" customFormat="1" x14ac:dyDescent="0.25"/>
    <row r="183" s="569" customFormat="1" x14ac:dyDescent="0.25"/>
    <row r="184" s="569" customFormat="1" x14ac:dyDescent="0.25"/>
    <row r="185" s="569" customFormat="1" x14ac:dyDescent="0.25"/>
    <row r="186" s="569" customFormat="1" x14ac:dyDescent="0.25"/>
    <row r="187" s="569" customFormat="1" x14ac:dyDescent="0.25"/>
    <row r="188" s="569" customFormat="1" x14ac:dyDescent="0.25"/>
    <row r="189" s="569" customFormat="1" x14ac:dyDescent="0.25"/>
    <row r="190" s="569" customFormat="1" x14ac:dyDescent="0.25"/>
    <row r="191" s="569" customFormat="1" x14ac:dyDescent="0.25"/>
    <row r="192" s="569" customFormat="1" x14ac:dyDescent="0.25"/>
    <row r="193" s="569" customFormat="1" x14ac:dyDescent="0.25"/>
    <row r="194" s="569" customFormat="1" x14ac:dyDescent="0.25"/>
    <row r="195" s="569" customFormat="1" x14ac:dyDescent="0.25"/>
    <row r="196" s="569" customFormat="1" x14ac:dyDescent="0.25"/>
    <row r="197" s="569" customFormat="1" x14ac:dyDescent="0.25"/>
    <row r="198" s="569" customFormat="1" x14ac:dyDescent="0.25"/>
    <row r="199" s="569" customFormat="1" x14ac:dyDescent="0.25"/>
    <row r="200" s="569" customFormat="1" x14ac:dyDescent="0.25"/>
    <row r="201" s="569" customFormat="1" x14ac:dyDescent="0.25"/>
    <row r="202" s="569" customFormat="1" x14ac:dyDescent="0.25"/>
    <row r="203" s="569" customFormat="1" x14ac:dyDescent="0.25"/>
    <row r="204" s="569" customFormat="1" x14ac:dyDescent="0.25"/>
    <row r="205" s="569" customFormat="1" x14ac:dyDescent="0.25"/>
    <row r="206" s="569" customFormat="1" x14ac:dyDescent="0.25"/>
    <row r="207" s="569" customFormat="1" x14ac:dyDescent="0.25"/>
    <row r="208" s="569" customFormat="1" x14ac:dyDescent="0.25"/>
    <row r="209" s="569" customFormat="1" x14ac:dyDescent="0.25"/>
    <row r="210" s="569" customFormat="1" x14ac:dyDescent="0.25"/>
    <row r="211" s="569" customFormat="1" x14ac:dyDescent="0.25"/>
    <row r="212" s="569" customFormat="1" x14ac:dyDescent="0.25"/>
    <row r="213" s="569" customFormat="1" x14ac:dyDescent="0.25"/>
    <row r="214" s="569" customFormat="1" x14ac:dyDescent="0.25"/>
    <row r="215" s="569" customFormat="1" x14ac:dyDescent="0.25"/>
    <row r="216" s="569" customFormat="1" x14ac:dyDescent="0.25"/>
    <row r="217" s="569" customFormat="1" x14ac:dyDescent="0.25"/>
    <row r="218" s="569" customFormat="1" x14ac:dyDescent="0.25"/>
    <row r="219" s="569" customFormat="1" x14ac:dyDescent="0.25"/>
    <row r="220" s="569" customFormat="1" x14ac:dyDescent="0.25"/>
    <row r="221" s="569" customFormat="1" x14ac:dyDescent="0.25"/>
    <row r="222" s="569" customFormat="1" x14ac:dyDescent="0.25"/>
    <row r="223" s="569" customFormat="1" x14ac:dyDescent="0.25"/>
    <row r="224" s="569" customFormat="1" x14ac:dyDescent="0.25"/>
    <row r="225" s="569" customFormat="1" x14ac:dyDescent="0.25"/>
    <row r="226" s="569" customFormat="1" x14ac:dyDescent="0.25"/>
    <row r="227" s="569" customFormat="1" x14ac:dyDescent="0.25"/>
    <row r="228" s="569" customFormat="1" x14ac:dyDescent="0.25"/>
    <row r="229" s="569" customFormat="1" x14ac:dyDescent="0.25"/>
    <row r="230" s="569" customFormat="1" x14ac:dyDescent="0.25"/>
    <row r="231" s="569" customFormat="1" x14ac:dyDescent="0.25"/>
    <row r="232" s="569" customFormat="1" x14ac:dyDescent="0.25"/>
    <row r="233" s="569" customFormat="1" x14ac:dyDescent="0.25"/>
    <row r="234" s="569" customFormat="1" x14ac:dyDescent="0.25"/>
    <row r="235" s="569" customFormat="1" x14ac:dyDescent="0.25"/>
    <row r="236" s="569" customFormat="1" x14ac:dyDescent="0.25"/>
    <row r="237" s="569" customFormat="1" x14ac:dyDescent="0.25"/>
    <row r="238" s="569" customFormat="1" x14ac:dyDescent="0.25"/>
    <row r="239" s="569" customFormat="1" x14ac:dyDescent="0.25"/>
    <row r="240" s="569" customFormat="1" x14ac:dyDescent="0.25"/>
    <row r="241" s="569" customFormat="1" x14ac:dyDescent="0.25"/>
    <row r="242" s="569" customFormat="1" x14ac:dyDescent="0.25"/>
    <row r="243" s="569" customFormat="1" x14ac:dyDescent="0.25"/>
    <row r="244" s="569" customFormat="1" x14ac:dyDescent="0.25"/>
    <row r="245" s="569" customFormat="1" x14ac:dyDescent="0.25"/>
    <row r="246" s="569" customFormat="1" x14ac:dyDescent="0.25"/>
    <row r="247" s="569" customFormat="1" x14ac:dyDescent="0.25"/>
    <row r="248" s="569" customFormat="1" x14ac:dyDescent="0.25"/>
    <row r="249" s="569" customFormat="1" x14ac:dyDescent="0.25"/>
    <row r="250" s="569" customFormat="1" x14ac:dyDescent="0.25"/>
    <row r="251" s="569" customFormat="1" x14ac:dyDescent="0.25"/>
    <row r="252" s="569" customFormat="1" x14ac:dyDescent="0.25"/>
    <row r="253" s="569" customFormat="1" x14ac:dyDescent="0.25"/>
    <row r="254" s="569" customFormat="1" x14ac:dyDescent="0.25"/>
    <row r="255" s="569" customFormat="1" x14ac:dyDescent="0.25"/>
    <row r="256" s="569" customFormat="1" x14ac:dyDescent="0.25"/>
    <row r="257" s="569" customFormat="1" x14ac:dyDescent="0.25"/>
    <row r="258" s="569" customFormat="1" x14ac:dyDescent="0.25"/>
    <row r="259" s="569" customFormat="1" x14ac:dyDescent="0.25"/>
    <row r="260" s="569" customFormat="1" x14ac:dyDescent="0.25"/>
    <row r="261" s="569" customFormat="1" x14ac:dyDescent="0.25"/>
    <row r="262" s="569" customFormat="1" x14ac:dyDescent="0.25"/>
    <row r="263" s="569" customFormat="1" x14ac:dyDescent="0.25"/>
    <row r="264" s="569" customFormat="1" x14ac:dyDescent="0.25"/>
    <row r="265" s="569" customFormat="1" x14ac:dyDescent="0.25"/>
    <row r="266" s="569" customFormat="1" x14ac:dyDescent="0.25"/>
    <row r="267" s="569" customFormat="1" x14ac:dyDescent="0.25"/>
    <row r="268" s="569" customFormat="1" x14ac:dyDescent="0.25"/>
    <row r="269" s="569" customFormat="1" x14ac:dyDescent="0.25"/>
    <row r="270" s="569" customFormat="1" x14ac:dyDescent="0.25"/>
    <row r="271" s="569" customFormat="1" x14ac:dyDescent="0.25"/>
    <row r="272" s="569" customFormat="1" x14ac:dyDescent="0.25"/>
    <row r="273" s="569" customFormat="1" x14ac:dyDescent="0.25"/>
    <row r="274" s="569" customFormat="1" x14ac:dyDescent="0.25"/>
    <row r="275" s="569" customFormat="1" x14ac:dyDescent="0.25"/>
    <row r="276" s="569" customFormat="1" x14ac:dyDescent="0.25"/>
    <row r="277" s="569" customFormat="1" x14ac:dyDescent="0.25"/>
    <row r="278" s="569" customFormat="1" x14ac:dyDescent="0.25"/>
    <row r="279" s="569" customFormat="1" x14ac:dyDescent="0.25"/>
    <row r="280" s="569" customFormat="1" x14ac:dyDescent="0.25"/>
    <row r="281" s="569" customFormat="1" x14ac:dyDescent="0.25"/>
    <row r="282" s="569" customFormat="1" x14ac:dyDescent="0.25"/>
    <row r="283" s="569" customFormat="1" x14ac:dyDescent="0.25"/>
    <row r="284" s="569" customFormat="1" x14ac:dyDescent="0.25"/>
    <row r="285" s="569" customFormat="1" x14ac:dyDescent="0.25"/>
    <row r="286" s="569" customFormat="1" x14ac:dyDescent="0.25"/>
    <row r="287" s="569" customFormat="1" x14ac:dyDescent="0.25"/>
    <row r="288" s="569" customFormat="1" x14ac:dyDescent="0.25"/>
    <row r="289" s="569" customFormat="1" x14ac:dyDescent="0.25"/>
    <row r="290" s="569" customFormat="1" x14ac:dyDescent="0.25"/>
    <row r="291" s="569" customFormat="1" x14ac:dyDescent="0.25"/>
    <row r="292" s="569" customFormat="1" x14ac:dyDescent="0.25"/>
    <row r="293" s="569" customFormat="1" x14ac:dyDescent="0.25"/>
    <row r="294" s="569" customFormat="1" x14ac:dyDescent="0.25"/>
    <row r="295" s="569" customFormat="1" x14ac:dyDescent="0.25"/>
    <row r="296" s="569" customFormat="1" x14ac:dyDescent="0.25"/>
    <row r="297" s="569" customFormat="1" x14ac:dyDescent="0.25"/>
    <row r="298" s="569" customFormat="1" x14ac:dyDescent="0.25"/>
    <row r="299" s="569" customFormat="1" x14ac:dyDescent="0.25"/>
    <row r="300" s="569" customFormat="1" x14ac:dyDescent="0.25"/>
    <row r="301" s="569" customFormat="1" x14ac:dyDescent="0.25"/>
    <row r="302" s="569" customFormat="1" x14ac:dyDescent="0.25"/>
    <row r="303" s="569" customFormat="1" x14ac:dyDescent="0.25"/>
    <row r="304" s="569" customFormat="1" x14ac:dyDescent="0.25"/>
    <row r="305" s="569" customFormat="1" x14ac:dyDescent="0.25"/>
    <row r="306" s="569" customFormat="1" x14ac:dyDescent="0.25"/>
    <row r="307" s="569" customFormat="1" x14ac:dyDescent="0.25"/>
    <row r="308" s="569" customFormat="1" x14ac:dyDescent="0.25"/>
    <row r="309" s="569" customFormat="1" x14ac:dyDescent="0.25"/>
    <row r="310" s="569" customFormat="1" x14ac:dyDescent="0.25"/>
    <row r="311" s="569" customFormat="1" x14ac:dyDescent="0.25"/>
    <row r="312" s="569" customFormat="1" x14ac:dyDescent="0.25"/>
    <row r="313" s="569" customFormat="1" x14ac:dyDescent="0.25"/>
    <row r="314" s="569" customFormat="1" x14ac:dyDescent="0.25"/>
    <row r="315" s="569" customFormat="1" x14ac:dyDescent="0.25"/>
    <row r="316" s="569" customFormat="1" x14ac:dyDescent="0.25"/>
    <row r="317" s="569" customFormat="1" x14ac:dyDescent="0.25"/>
    <row r="318" s="569" customFormat="1" x14ac:dyDescent="0.25"/>
    <row r="319" s="569" customFormat="1" x14ac:dyDescent="0.25"/>
    <row r="320" s="569" customFormat="1" x14ac:dyDescent="0.25"/>
    <row r="321" s="569" customFormat="1" x14ac:dyDescent="0.25"/>
    <row r="322" s="569" customFormat="1" x14ac:dyDescent="0.25"/>
    <row r="323" s="569" customFormat="1" x14ac:dyDescent="0.25"/>
    <row r="324" s="569" customFormat="1" x14ac:dyDescent="0.25"/>
    <row r="325" s="569" customFormat="1" x14ac:dyDescent="0.25"/>
    <row r="326" s="569" customFormat="1" x14ac:dyDescent="0.25"/>
    <row r="327" s="569" customFormat="1" x14ac:dyDescent="0.25"/>
    <row r="328" s="569" customFormat="1" x14ac:dyDescent="0.25"/>
    <row r="329" s="569" customFormat="1" x14ac:dyDescent="0.25"/>
    <row r="330" s="569" customFormat="1" x14ac:dyDescent="0.25"/>
    <row r="331" s="569" customFormat="1" x14ac:dyDescent="0.25"/>
    <row r="332" s="569" customFormat="1" x14ac:dyDescent="0.25"/>
    <row r="333" s="569" customFormat="1" x14ac:dyDescent="0.25"/>
    <row r="334" s="569" customFormat="1" x14ac:dyDescent="0.25"/>
    <row r="335" s="569" customFormat="1" x14ac:dyDescent="0.25"/>
    <row r="336" s="569" customFormat="1" x14ac:dyDescent="0.25"/>
    <row r="337" s="569" customFormat="1" x14ac:dyDescent="0.25"/>
    <row r="338" s="569" customFormat="1" x14ac:dyDescent="0.25"/>
    <row r="339" s="569" customFormat="1" x14ac:dyDescent="0.25"/>
    <row r="340" s="569" customFormat="1" x14ac:dyDescent="0.25"/>
    <row r="341" s="569" customFormat="1" x14ac:dyDescent="0.25"/>
    <row r="342" s="569" customFormat="1" x14ac:dyDescent="0.25"/>
    <row r="343" s="569" customFormat="1" x14ac:dyDescent="0.25"/>
    <row r="344" s="569" customFormat="1" x14ac:dyDescent="0.25"/>
    <row r="345" s="569" customFormat="1" x14ac:dyDescent="0.25"/>
    <row r="346" s="569" customFormat="1" x14ac:dyDescent="0.25"/>
    <row r="347" s="569" customFormat="1" x14ac:dyDescent="0.25"/>
    <row r="348" s="569" customFormat="1" x14ac:dyDescent="0.25"/>
    <row r="349" s="569" customFormat="1" x14ac:dyDescent="0.25"/>
    <row r="350" s="569" customFormat="1" x14ac:dyDescent="0.25"/>
    <row r="351" s="569" customFormat="1" x14ac:dyDescent="0.25"/>
    <row r="352" s="569" customFormat="1" x14ac:dyDescent="0.25"/>
    <row r="353" s="569" customFormat="1" x14ac:dyDescent="0.25"/>
    <row r="354" s="569" customFormat="1" x14ac:dyDescent="0.25"/>
    <row r="355" s="569" customFormat="1" x14ac:dyDescent="0.25"/>
    <row r="356" s="569" customFormat="1" x14ac:dyDescent="0.25"/>
    <row r="357" s="569" customFormat="1" x14ac:dyDescent="0.25"/>
    <row r="358" s="569" customFormat="1" x14ac:dyDescent="0.25"/>
    <row r="359" s="569" customFormat="1" x14ac:dyDescent="0.25"/>
    <row r="360" s="569" customFormat="1" x14ac:dyDescent="0.25"/>
    <row r="361" s="569" customFormat="1" x14ac:dyDescent="0.25"/>
    <row r="362" s="569" customFormat="1" x14ac:dyDescent="0.25"/>
    <row r="363" s="569" customFormat="1" x14ac:dyDescent="0.25"/>
    <row r="364" s="569" customFormat="1" x14ac:dyDescent="0.25"/>
    <row r="365" s="569" customFormat="1" x14ac:dyDescent="0.25"/>
    <row r="366" s="569" customFormat="1" x14ac:dyDescent="0.25"/>
    <row r="367" s="569" customFormat="1" x14ac:dyDescent="0.25"/>
    <row r="368" s="569" customFormat="1" x14ac:dyDescent="0.25"/>
    <row r="369" s="569" customFormat="1" x14ac:dyDescent="0.25"/>
    <row r="370" s="569" customFormat="1" x14ac:dyDescent="0.25"/>
    <row r="371" s="569" customFormat="1" x14ac:dyDescent="0.25"/>
    <row r="372" s="569" customFormat="1" x14ac:dyDescent="0.25"/>
    <row r="373" s="569" customFormat="1" x14ac:dyDescent="0.25"/>
    <row r="374" s="569" customFormat="1" x14ac:dyDescent="0.25"/>
    <row r="375" s="569" customFormat="1" x14ac:dyDescent="0.25"/>
    <row r="376" s="569" customFormat="1" x14ac:dyDescent="0.25"/>
    <row r="377" s="569" customFormat="1" x14ac:dyDescent="0.25"/>
    <row r="378" s="569" customFormat="1" x14ac:dyDescent="0.25"/>
    <row r="379" s="569" customFormat="1" x14ac:dyDescent="0.25"/>
    <row r="380" s="569" customFormat="1" x14ac:dyDescent="0.25"/>
    <row r="381" s="569" customFormat="1" x14ac:dyDescent="0.25"/>
    <row r="382" s="569" customFormat="1" x14ac:dyDescent="0.25"/>
    <row r="383" s="569" customFormat="1" x14ac:dyDescent="0.25"/>
    <row r="384" s="569" customFormat="1" x14ac:dyDescent="0.25"/>
    <row r="385" s="569" customFormat="1" x14ac:dyDescent="0.25"/>
    <row r="386" s="569" customFormat="1" x14ac:dyDescent="0.25"/>
    <row r="387" s="569" customFormat="1" x14ac:dyDescent="0.25"/>
    <row r="388" s="569" customFormat="1" x14ac:dyDescent="0.25"/>
    <row r="389" s="569" customFormat="1" x14ac:dyDescent="0.25"/>
    <row r="390" s="569" customFormat="1" x14ac:dyDescent="0.25"/>
    <row r="391" s="569" customFormat="1" x14ac:dyDescent="0.25"/>
    <row r="392" s="569" customFormat="1" x14ac:dyDescent="0.25"/>
    <row r="393" s="569" customFormat="1" x14ac:dyDescent="0.25"/>
    <row r="394" s="569" customFormat="1" x14ac:dyDescent="0.25"/>
    <row r="395" s="569" customFormat="1" x14ac:dyDescent="0.25"/>
    <row r="396" s="569" customFormat="1" x14ac:dyDescent="0.25"/>
    <row r="397" s="569" customFormat="1" x14ac:dyDescent="0.25"/>
    <row r="398" s="569" customFormat="1" x14ac:dyDescent="0.25"/>
    <row r="399" s="569" customFormat="1" x14ac:dyDescent="0.25"/>
    <row r="400" s="569" customFormat="1" x14ac:dyDescent="0.25"/>
    <row r="401" s="569" customFormat="1" x14ac:dyDescent="0.25"/>
    <row r="402" s="569" customFormat="1" x14ac:dyDescent="0.25"/>
    <row r="403" s="569" customFormat="1" x14ac:dyDescent="0.25"/>
    <row r="404" s="569" customFormat="1" x14ac:dyDescent="0.25"/>
    <row r="405" s="569" customFormat="1" x14ac:dyDescent="0.25"/>
    <row r="406" s="569" customFormat="1" x14ac:dyDescent="0.25"/>
    <row r="407" s="569" customFormat="1" x14ac:dyDescent="0.25"/>
    <row r="408" s="569" customFormat="1" x14ac:dyDescent="0.25"/>
    <row r="409" s="569" customFormat="1" x14ac:dyDescent="0.25"/>
    <row r="410" s="569" customFormat="1" x14ac:dyDescent="0.25"/>
    <row r="411" s="569" customFormat="1" x14ac:dyDescent="0.25"/>
    <row r="412" s="569" customFormat="1" x14ac:dyDescent="0.25"/>
    <row r="413" s="569" customFormat="1" x14ac:dyDescent="0.25"/>
    <row r="414" s="569" customFormat="1" x14ac:dyDescent="0.25"/>
    <row r="415" s="569" customFormat="1" x14ac:dyDescent="0.25"/>
    <row r="416" s="569" customFormat="1" x14ac:dyDescent="0.25"/>
    <row r="417" s="569" customFormat="1" x14ac:dyDescent="0.25"/>
    <row r="418" s="569" customFormat="1" x14ac:dyDescent="0.25"/>
    <row r="419" s="569" customFormat="1" x14ac:dyDescent="0.25"/>
    <row r="420" s="569" customFormat="1" x14ac:dyDescent="0.25"/>
    <row r="421" s="569" customFormat="1" x14ac:dyDescent="0.25"/>
    <row r="422" s="569" customFormat="1" x14ac:dyDescent="0.25"/>
    <row r="423" s="569" customFormat="1" x14ac:dyDescent="0.25"/>
    <row r="424" s="569" customFormat="1" x14ac:dyDescent="0.25"/>
    <row r="425" s="569" customFormat="1" x14ac:dyDescent="0.25"/>
    <row r="426" s="569" customFormat="1" x14ac:dyDescent="0.25"/>
    <row r="427" s="569" customFormat="1" x14ac:dyDescent="0.25"/>
    <row r="428" s="569" customFormat="1" x14ac:dyDescent="0.25"/>
    <row r="429" s="569" customFormat="1" x14ac:dyDescent="0.25"/>
    <row r="430" s="569" customFormat="1" x14ac:dyDescent="0.25"/>
    <row r="431" s="569" customFormat="1" x14ac:dyDescent="0.25"/>
    <row r="432" s="569" customFormat="1" x14ac:dyDescent="0.25"/>
    <row r="433" s="569" customFormat="1" x14ac:dyDescent="0.25"/>
    <row r="434" s="569" customFormat="1" x14ac:dyDescent="0.25"/>
    <row r="435" s="569" customFormat="1" x14ac:dyDescent="0.25"/>
    <row r="436" s="569" customFormat="1" x14ac:dyDescent="0.25"/>
    <row r="437" s="569" customFormat="1" x14ac:dyDescent="0.25"/>
    <row r="438" s="569" customFormat="1" x14ac:dyDescent="0.25"/>
    <row r="439" s="569" customFormat="1" x14ac:dyDescent="0.25"/>
    <row r="440" s="569" customFormat="1" x14ac:dyDescent="0.25"/>
    <row r="441" s="569" customFormat="1" x14ac:dyDescent="0.25"/>
    <row r="442" s="569" customFormat="1" x14ac:dyDescent="0.25"/>
    <row r="443" s="569" customFormat="1" x14ac:dyDescent="0.25"/>
    <row r="444" s="569" customFormat="1" x14ac:dyDescent="0.25"/>
    <row r="445" s="569" customFormat="1" x14ac:dyDescent="0.25"/>
    <row r="446" s="569" customFormat="1" x14ac:dyDescent="0.25"/>
    <row r="447" s="569" customFormat="1" x14ac:dyDescent="0.25"/>
    <row r="448" s="569" customFormat="1" x14ac:dyDescent="0.25"/>
    <row r="449" s="569" customFormat="1" x14ac:dyDescent="0.25"/>
    <row r="450" s="569" customFormat="1" x14ac:dyDescent="0.25"/>
    <row r="451" s="569" customFormat="1" x14ac:dyDescent="0.25"/>
    <row r="452" s="569" customFormat="1" x14ac:dyDescent="0.25"/>
    <row r="453" s="569" customFormat="1" x14ac:dyDescent="0.25"/>
    <row r="454" s="569" customFormat="1" x14ac:dyDescent="0.25"/>
    <row r="455" s="569" customFormat="1" x14ac:dyDescent="0.25"/>
    <row r="456" s="569" customFormat="1" x14ac:dyDescent="0.25"/>
    <row r="457" s="569" customFormat="1" x14ac:dyDescent="0.25"/>
    <row r="458" s="569" customFormat="1" x14ac:dyDescent="0.25"/>
    <row r="459" s="569" customFormat="1" x14ac:dyDescent="0.25"/>
    <row r="460" s="569" customFormat="1" x14ac:dyDescent="0.25"/>
    <row r="461" s="569" customFormat="1" x14ac:dyDescent="0.25"/>
    <row r="462" s="569" customFormat="1" x14ac:dyDescent="0.25"/>
    <row r="463" s="569" customFormat="1" x14ac:dyDescent="0.25"/>
    <row r="464" s="569" customFormat="1" x14ac:dyDescent="0.25"/>
    <row r="465" s="569" customFormat="1" x14ac:dyDescent="0.25"/>
    <row r="466" s="569" customFormat="1" x14ac:dyDescent="0.25"/>
    <row r="467" s="569" customFormat="1" x14ac:dyDescent="0.25"/>
    <row r="468" s="569" customFormat="1" x14ac:dyDescent="0.25"/>
    <row r="469" s="569" customFormat="1" x14ac:dyDescent="0.25"/>
    <row r="470" s="569" customFormat="1" x14ac:dyDescent="0.25"/>
    <row r="471" s="569" customFormat="1" x14ac:dyDescent="0.25"/>
    <row r="472" s="569" customFormat="1" x14ac:dyDescent="0.25"/>
    <row r="473" s="569" customFormat="1" x14ac:dyDescent="0.25"/>
    <row r="474" s="569" customFormat="1" x14ac:dyDescent="0.25"/>
    <row r="475" s="569" customFormat="1" x14ac:dyDescent="0.25"/>
    <row r="476" s="569" customFormat="1" x14ac:dyDescent="0.25"/>
    <row r="477" s="569" customFormat="1" x14ac:dyDescent="0.25"/>
    <row r="478" s="569" customFormat="1" x14ac:dyDescent="0.25"/>
    <row r="479" s="569" customFormat="1" x14ac:dyDescent="0.25"/>
    <row r="480" s="569" customFormat="1" x14ac:dyDescent="0.25"/>
    <row r="481" s="569" customFormat="1" x14ac:dyDescent="0.25"/>
    <row r="482" s="569" customFormat="1" x14ac:dyDescent="0.25"/>
    <row r="483" s="569" customFormat="1" x14ac:dyDescent="0.25"/>
    <row r="484" s="569" customFormat="1" x14ac:dyDescent="0.25"/>
    <row r="485" s="569" customFormat="1" x14ac:dyDescent="0.25"/>
    <row r="486" s="569" customFormat="1" x14ac:dyDescent="0.25"/>
    <row r="487" s="569" customFormat="1" x14ac:dyDescent="0.25"/>
    <row r="488" s="569" customFormat="1" x14ac:dyDescent="0.25"/>
    <row r="489" s="569" customFormat="1" x14ac:dyDescent="0.25"/>
    <row r="490" s="569" customFormat="1" x14ac:dyDescent="0.25"/>
    <row r="491" s="569" customFormat="1" x14ac:dyDescent="0.25"/>
    <row r="492" s="569" customFormat="1" x14ac:dyDescent="0.25"/>
    <row r="493" s="569" customFormat="1" x14ac:dyDescent="0.25"/>
    <row r="494" s="569" customFormat="1" x14ac:dyDescent="0.25"/>
    <row r="495" s="569" customFormat="1" x14ac:dyDescent="0.25"/>
    <row r="496" s="569" customFormat="1" x14ac:dyDescent="0.25"/>
    <row r="497" s="569" customFormat="1" x14ac:dyDescent="0.25"/>
    <row r="498" s="569" customFormat="1" x14ac:dyDescent="0.25"/>
    <row r="499" s="569" customFormat="1" x14ac:dyDescent="0.25"/>
    <row r="500" s="569" customFormat="1" x14ac:dyDescent="0.25"/>
    <row r="501" s="569" customFormat="1" x14ac:dyDescent="0.25"/>
    <row r="502" s="569" customFormat="1" x14ac:dyDescent="0.25"/>
    <row r="503" s="569" customFormat="1" x14ac:dyDescent="0.25"/>
    <row r="504" s="569" customFormat="1" x14ac:dyDescent="0.25"/>
    <row r="505" s="569" customFormat="1" x14ac:dyDescent="0.25"/>
    <row r="506" s="569" customFormat="1" x14ac:dyDescent="0.25"/>
    <row r="507" s="569" customFormat="1" x14ac:dyDescent="0.25"/>
    <row r="508" s="569" customFormat="1" x14ac:dyDescent="0.25"/>
    <row r="509" s="569" customFormat="1" x14ac:dyDescent="0.25"/>
    <row r="510" s="569" customFormat="1" x14ac:dyDescent="0.25"/>
    <row r="511" s="569" customFormat="1" x14ac:dyDescent="0.25"/>
    <row r="512" s="569" customFormat="1" x14ac:dyDescent="0.25"/>
    <row r="513" s="569" customFormat="1" x14ac:dyDescent="0.25"/>
    <row r="514" s="569" customFormat="1" x14ac:dyDescent="0.25"/>
    <row r="515" s="569" customFormat="1" x14ac:dyDescent="0.25"/>
    <row r="516" s="569" customFormat="1" x14ac:dyDescent="0.25"/>
    <row r="517" s="569" customFormat="1" x14ac:dyDescent="0.25"/>
    <row r="518" s="569" customFormat="1" x14ac:dyDescent="0.25"/>
    <row r="519" s="569" customFormat="1" x14ac:dyDescent="0.25"/>
    <row r="520" s="569" customFormat="1" x14ac:dyDescent="0.25"/>
    <row r="521" s="569" customFormat="1" x14ac:dyDescent="0.25"/>
    <row r="522" s="569" customFormat="1" x14ac:dyDescent="0.25"/>
    <row r="523" s="569" customFormat="1" x14ac:dyDescent="0.25"/>
    <row r="524" s="569" customFormat="1" x14ac:dyDescent="0.25"/>
    <row r="525" s="569" customFormat="1" x14ac:dyDescent="0.25"/>
    <row r="526" s="569" customFormat="1" x14ac:dyDescent="0.25"/>
    <row r="527" s="569" customFormat="1" x14ac:dyDescent="0.25"/>
    <row r="528" s="569" customFormat="1" x14ac:dyDescent="0.25"/>
    <row r="529" s="569" customFormat="1" x14ac:dyDescent="0.25"/>
    <row r="530" s="569" customFormat="1" x14ac:dyDescent="0.25"/>
    <row r="531" s="569" customFormat="1" x14ac:dyDescent="0.25"/>
    <row r="532" s="569" customFormat="1" x14ac:dyDescent="0.25"/>
    <row r="533" s="569" customFormat="1" x14ac:dyDescent="0.25"/>
    <row r="534" s="569" customFormat="1" x14ac:dyDescent="0.25"/>
    <row r="535" s="569" customFormat="1" x14ac:dyDescent="0.25"/>
    <row r="536" s="569" customFormat="1" x14ac:dyDescent="0.25"/>
    <row r="537" s="569" customFormat="1" x14ac:dyDescent="0.25"/>
    <row r="538" s="569" customFormat="1" x14ac:dyDescent="0.25"/>
    <row r="539" s="569" customFormat="1" x14ac:dyDescent="0.25"/>
    <row r="540" s="569" customFormat="1" x14ac:dyDescent="0.25"/>
    <row r="541" s="569" customFormat="1" x14ac:dyDescent="0.25"/>
    <row r="542" s="569" customFormat="1" x14ac:dyDescent="0.25"/>
    <row r="543" s="569" customFormat="1" x14ac:dyDescent="0.25"/>
    <row r="544" s="569" customFormat="1" x14ac:dyDescent="0.25"/>
    <row r="545" s="569" customFormat="1" x14ac:dyDescent="0.25"/>
    <row r="546" s="569" customFormat="1" x14ac:dyDescent="0.25"/>
    <row r="547" s="569" customFormat="1" x14ac:dyDescent="0.25"/>
    <row r="548" s="569" customFormat="1" x14ac:dyDescent="0.25"/>
    <row r="549" s="569" customFormat="1" x14ac:dyDescent="0.25"/>
    <row r="550" s="569" customFormat="1" x14ac:dyDescent="0.25"/>
    <row r="551" s="569" customFormat="1" x14ac:dyDescent="0.25"/>
    <row r="552" s="569" customFormat="1" x14ac:dyDescent="0.25"/>
    <row r="553" s="569" customFormat="1" x14ac:dyDescent="0.25"/>
    <row r="554" s="569" customFormat="1" x14ac:dyDescent="0.25"/>
    <row r="555" s="569" customFormat="1" x14ac:dyDescent="0.25"/>
    <row r="556" s="569" customFormat="1" x14ac:dyDescent="0.25"/>
    <row r="557" s="569" customFormat="1" x14ac:dyDescent="0.25"/>
    <row r="558" s="569" customFormat="1" x14ac:dyDescent="0.25"/>
    <row r="559" s="569" customFormat="1" x14ac:dyDescent="0.25"/>
    <row r="560" s="569" customFormat="1" x14ac:dyDescent="0.25"/>
    <row r="561" s="569" customFormat="1" x14ac:dyDescent="0.25"/>
    <row r="562" s="569" customFormat="1" x14ac:dyDescent="0.25"/>
    <row r="563" s="569" customFormat="1" x14ac:dyDescent="0.25"/>
    <row r="564" s="569" customFormat="1" x14ac:dyDescent="0.25"/>
    <row r="565" s="569" customFormat="1" x14ac:dyDescent="0.25"/>
    <row r="566" s="569" customFormat="1" x14ac:dyDescent="0.25"/>
    <row r="567" s="569" customFormat="1" x14ac:dyDescent="0.25"/>
    <row r="568" s="569" customFormat="1" x14ac:dyDescent="0.25"/>
    <row r="569" s="569" customFormat="1" x14ac:dyDescent="0.25"/>
    <row r="570" s="569" customFormat="1" x14ac:dyDescent="0.25"/>
    <row r="571" s="569" customFormat="1" x14ac:dyDescent="0.25"/>
    <row r="572" s="569" customFormat="1" x14ac:dyDescent="0.25"/>
    <row r="573" s="569" customFormat="1" x14ac:dyDescent="0.25"/>
    <row r="574" s="569" customFormat="1" x14ac:dyDescent="0.25"/>
    <row r="575" s="569" customFormat="1" x14ac:dyDescent="0.25"/>
    <row r="576" s="569" customFormat="1" x14ac:dyDescent="0.25"/>
    <row r="577" s="569" customFormat="1" x14ac:dyDescent="0.25"/>
    <row r="578" s="569" customFormat="1" x14ac:dyDescent="0.25"/>
    <row r="579" s="569" customFormat="1" x14ac:dyDescent="0.25"/>
    <row r="580" s="569" customFormat="1" x14ac:dyDescent="0.25"/>
    <row r="581" s="569" customFormat="1" x14ac:dyDescent="0.25"/>
    <row r="582" s="569" customFormat="1" x14ac:dyDescent="0.25"/>
    <row r="583" s="569" customFormat="1" x14ac:dyDescent="0.25"/>
    <row r="584" s="569" customFormat="1" x14ac:dyDescent="0.25"/>
    <row r="585" s="569" customFormat="1" x14ac:dyDescent="0.25"/>
    <row r="586" s="569" customFormat="1" x14ac:dyDescent="0.25"/>
    <row r="587" s="569" customFormat="1" x14ac:dyDescent="0.25"/>
    <row r="588" s="569" customFormat="1" x14ac:dyDescent="0.25"/>
    <row r="589" s="569" customFormat="1" x14ac:dyDescent="0.25"/>
    <row r="590" s="569" customFormat="1" x14ac:dyDescent="0.25"/>
    <row r="591" s="569" customFormat="1" x14ac:dyDescent="0.25"/>
    <row r="592" s="569" customFormat="1" x14ac:dyDescent="0.25"/>
    <row r="593" s="569" customFormat="1" x14ac:dyDescent="0.25"/>
    <row r="594" s="569" customFormat="1" x14ac:dyDescent="0.25"/>
    <row r="595" s="569" customFormat="1" x14ac:dyDescent="0.25"/>
    <row r="596" s="569" customFormat="1" x14ac:dyDescent="0.25"/>
    <row r="597" s="569" customFormat="1" x14ac:dyDescent="0.25"/>
    <row r="598" s="569" customFormat="1" x14ac:dyDescent="0.25"/>
    <row r="599" s="569" customFormat="1" x14ac:dyDescent="0.25"/>
    <row r="600" s="569" customFormat="1" x14ac:dyDescent="0.25"/>
  </sheetData>
  <mergeCells count="51">
    <mergeCell ref="B131:B150"/>
    <mergeCell ref="C131:C150"/>
    <mergeCell ref="D131:D140"/>
    <mergeCell ref="E131:E140"/>
    <mergeCell ref="D141:D150"/>
    <mergeCell ref="E141:E150"/>
    <mergeCell ref="B111:B130"/>
    <mergeCell ref="C111:C130"/>
    <mergeCell ref="D111:D120"/>
    <mergeCell ref="E111:E120"/>
    <mergeCell ref="D121:D130"/>
    <mergeCell ref="E121:E130"/>
    <mergeCell ref="A109:D109"/>
    <mergeCell ref="G109:L109"/>
    <mergeCell ref="A110:D110"/>
    <mergeCell ref="B88:B107"/>
    <mergeCell ref="C88:C107"/>
    <mergeCell ref="D88:D97"/>
    <mergeCell ref="E88:E97"/>
    <mergeCell ref="D98:D107"/>
    <mergeCell ref="E98:E107"/>
    <mergeCell ref="A67:D67"/>
    <mergeCell ref="B68:B87"/>
    <mergeCell ref="C68:C87"/>
    <mergeCell ref="D68:D77"/>
    <mergeCell ref="E68:E77"/>
    <mergeCell ref="D78:D87"/>
    <mergeCell ref="E78:E87"/>
    <mergeCell ref="A66:D66"/>
    <mergeCell ref="G66:L66"/>
    <mergeCell ref="B45:B64"/>
    <mergeCell ref="C45:C64"/>
    <mergeCell ref="D45:D54"/>
    <mergeCell ref="D55:D64"/>
    <mergeCell ref="E55:E64"/>
    <mergeCell ref="A23:D23"/>
    <mergeCell ref="D2:I2"/>
    <mergeCell ref="A24:D24"/>
    <mergeCell ref="A4:A5"/>
    <mergeCell ref="E45:E54"/>
    <mergeCell ref="G23:L23"/>
    <mergeCell ref="A6:A9"/>
    <mergeCell ref="D12:I12"/>
    <mergeCell ref="A14:A15"/>
    <mergeCell ref="A16:A19"/>
    <mergeCell ref="D35:D44"/>
    <mergeCell ref="E35:E44"/>
    <mergeCell ref="B25:B44"/>
    <mergeCell ref="C25:C44"/>
    <mergeCell ref="D25:D34"/>
    <mergeCell ref="E25:E34"/>
  </mergeCell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53AC65-3DE4-4332-B777-CAEB021C472C}">
  <dimension ref="A1:AB600"/>
  <sheetViews>
    <sheetView zoomScale="80" zoomScaleNormal="80" workbookViewId="0">
      <selection sqref="A1:XFD1048576"/>
    </sheetView>
  </sheetViews>
  <sheetFormatPr baseColWidth="10" defaultColWidth="11.42578125" defaultRowHeight="15" x14ac:dyDescent="0.25"/>
  <cols>
    <col min="1" max="1" width="16.85546875" style="27" customWidth="1"/>
    <col min="2" max="16384" width="11.42578125" style="27"/>
  </cols>
  <sheetData>
    <row r="1" spans="1:28" s="20" customFormat="1" x14ac:dyDescent="0.25">
      <c r="A1" s="12" t="s">
        <v>297</v>
      </c>
      <c r="B1" s="26"/>
      <c r="D1" s="74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</row>
    <row r="2" spans="1:28" s="20" customFormat="1" ht="12.75" customHeight="1" x14ac:dyDescent="0.25">
      <c r="C2" s="745" t="s">
        <v>0</v>
      </c>
      <c r="D2" s="745"/>
      <c r="E2" s="745"/>
      <c r="F2" s="745"/>
      <c r="G2" s="745"/>
      <c r="H2" s="745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</row>
    <row r="3" spans="1:28" s="20" customFormat="1" x14ac:dyDescent="0.25">
      <c r="C3" s="746">
        <v>2006</v>
      </c>
      <c r="D3" s="746">
        <v>2009</v>
      </c>
      <c r="E3" s="746">
        <v>2011</v>
      </c>
      <c r="F3" s="746">
        <v>2013</v>
      </c>
      <c r="G3" s="746">
        <v>2015</v>
      </c>
      <c r="H3" s="746">
        <v>2017</v>
      </c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</row>
    <row r="4" spans="1:28" s="20" customFormat="1" x14ac:dyDescent="0.25">
      <c r="A4" s="745"/>
      <c r="B4" s="741" t="s">
        <v>9</v>
      </c>
      <c r="C4" s="747">
        <v>70.749279750921829</v>
      </c>
      <c r="D4" s="747">
        <v>67.84700490695306</v>
      </c>
      <c r="E4" s="747">
        <v>64.428055531528415</v>
      </c>
      <c r="F4" s="747">
        <v>63.09337872946125</v>
      </c>
      <c r="G4" s="747">
        <v>62.437821457441864</v>
      </c>
      <c r="H4" s="747">
        <v>61.505294244176113</v>
      </c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</row>
    <row r="5" spans="1:28" s="20" customFormat="1" x14ac:dyDescent="0.25">
      <c r="A5" s="745"/>
      <c r="B5" s="741" t="s">
        <v>10</v>
      </c>
      <c r="C5" s="747">
        <v>29.250720249078171</v>
      </c>
      <c r="D5" s="747">
        <v>32.15299509304694</v>
      </c>
      <c r="E5" s="747">
        <v>35.571944468471585</v>
      </c>
      <c r="F5" s="747">
        <v>36.90662127053875</v>
      </c>
      <c r="G5" s="747">
        <v>37.562178542558136</v>
      </c>
      <c r="H5" s="747">
        <v>38.494705755823887</v>
      </c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</row>
    <row r="6" spans="1:28" s="20" customFormat="1" x14ac:dyDescent="0.25">
      <c r="A6" s="745"/>
      <c r="B6" s="741" t="s">
        <v>36</v>
      </c>
      <c r="C6" s="747">
        <v>100</v>
      </c>
      <c r="D6" s="747">
        <v>100</v>
      </c>
      <c r="E6" s="747">
        <v>100</v>
      </c>
      <c r="F6" s="747">
        <v>100</v>
      </c>
      <c r="G6" s="747">
        <v>100</v>
      </c>
      <c r="H6" s="747">
        <v>100</v>
      </c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</row>
    <row r="7" spans="1:28" s="20" customFormat="1" x14ac:dyDescent="0.25">
      <c r="A7" s="12"/>
      <c r="B7" s="26"/>
      <c r="D7" s="74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</row>
    <row r="8" spans="1:28" s="20" customFormat="1" ht="12.75" customHeight="1" x14ac:dyDescent="0.25">
      <c r="C8" s="748" t="s">
        <v>1</v>
      </c>
      <c r="D8" s="749"/>
      <c r="E8" s="749"/>
      <c r="F8" s="749"/>
      <c r="G8" s="749"/>
      <c r="H8" s="750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</row>
    <row r="9" spans="1:28" s="20" customFormat="1" x14ac:dyDescent="0.25">
      <c r="C9" s="746">
        <v>2006</v>
      </c>
      <c r="D9" s="746">
        <v>2009</v>
      </c>
      <c r="E9" s="746">
        <v>2011</v>
      </c>
      <c r="F9" s="746">
        <v>2013</v>
      </c>
      <c r="G9" s="746">
        <v>2015</v>
      </c>
      <c r="H9" s="746">
        <v>2017</v>
      </c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</row>
    <row r="10" spans="1:28" s="20" customFormat="1" x14ac:dyDescent="0.25">
      <c r="A10" s="751"/>
      <c r="B10" s="741" t="s">
        <v>9</v>
      </c>
      <c r="C10" s="625">
        <v>2884983</v>
      </c>
      <c r="D10" s="625">
        <v>2931262</v>
      </c>
      <c r="E10" s="625">
        <v>2979411</v>
      </c>
      <c r="F10" s="625">
        <v>3134739</v>
      </c>
      <c r="G10" s="625">
        <v>3206189</v>
      </c>
      <c r="H10" s="625">
        <v>3339767</v>
      </c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</row>
    <row r="11" spans="1:28" s="20" customFormat="1" x14ac:dyDescent="0.25">
      <c r="A11" s="752"/>
      <c r="B11" s="741" t="s">
        <v>10</v>
      </c>
      <c r="C11" s="625">
        <v>1192773</v>
      </c>
      <c r="D11" s="625">
        <v>1389138</v>
      </c>
      <c r="E11" s="625">
        <v>1644989</v>
      </c>
      <c r="F11" s="625">
        <v>1833673</v>
      </c>
      <c r="G11" s="625">
        <v>1928822</v>
      </c>
      <c r="H11" s="625">
        <v>2090281</v>
      </c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</row>
    <row r="12" spans="1:28" s="20" customFormat="1" x14ac:dyDescent="0.25">
      <c r="A12" s="753"/>
      <c r="B12" s="741" t="s">
        <v>36</v>
      </c>
      <c r="C12" s="625">
        <v>4077756</v>
      </c>
      <c r="D12" s="625">
        <v>4320400</v>
      </c>
      <c r="E12" s="625">
        <v>4624400</v>
      </c>
      <c r="F12" s="625">
        <v>4968412</v>
      </c>
      <c r="G12" s="625">
        <v>5135011</v>
      </c>
      <c r="H12" s="625">
        <v>5430048</v>
      </c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</row>
    <row r="13" spans="1:28" s="20" customFormat="1" x14ac:dyDescent="0.25">
      <c r="A13" s="12"/>
      <c r="B13" s="26"/>
      <c r="D13" s="74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</row>
    <row r="14" spans="1:28" s="20" customFormat="1" ht="12.75" customHeight="1" x14ac:dyDescent="0.25">
      <c r="C14" s="748"/>
      <c r="D14" s="749"/>
      <c r="E14" s="749"/>
      <c r="F14" s="749"/>
      <c r="G14" s="749"/>
      <c r="H14" s="750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</row>
    <row r="15" spans="1:28" s="20" customFormat="1" x14ac:dyDescent="0.25">
      <c r="A15" s="14"/>
      <c r="C15" s="748" t="s">
        <v>2</v>
      </c>
      <c r="D15" s="749"/>
      <c r="E15" s="749"/>
      <c r="F15" s="749"/>
      <c r="G15" s="749"/>
      <c r="H15" s="750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</row>
    <row r="16" spans="1:28" s="20" customFormat="1" x14ac:dyDescent="0.25">
      <c r="A16" s="14"/>
      <c r="C16" s="746">
        <v>2006</v>
      </c>
      <c r="D16" s="746">
        <v>2009</v>
      </c>
      <c r="E16" s="746">
        <v>2011</v>
      </c>
      <c r="F16" s="746">
        <v>2013</v>
      </c>
      <c r="G16" s="746">
        <v>2015</v>
      </c>
      <c r="H16" s="746">
        <v>2017</v>
      </c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</row>
    <row r="17" spans="1:28" s="20" customFormat="1" x14ac:dyDescent="0.25">
      <c r="A17" s="754"/>
      <c r="B17" s="741" t="s">
        <v>9</v>
      </c>
      <c r="C17" s="625">
        <v>50673</v>
      </c>
      <c r="D17" s="625">
        <v>45898</v>
      </c>
      <c r="E17" s="625">
        <v>36271</v>
      </c>
      <c r="F17" s="625">
        <v>40479</v>
      </c>
      <c r="G17" s="625">
        <v>50105</v>
      </c>
      <c r="H17" s="625">
        <v>41266</v>
      </c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</row>
    <row r="18" spans="1:28" s="20" customFormat="1" x14ac:dyDescent="0.25">
      <c r="A18" s="755"/>
      <c r="B18" s="741" t="s">
        <v>10</v>
      </c>
      <c r="C18" s="625">
        <v>17952</v>
      </c>
      <c r="D18" s="625">
        <v>18456</v>
      </c>
      <c r="E18" s="625">
        <v>18544</v>
      </c>
      <c r="F18" s="625">
        <v>22019</v>
      </c>
      <c r="G18" s="625">
        <v>28446</v>
      </c>
      <c r="H18" s="625">
        <v>24664</v>
      </c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</row>
    <row r="19" spans="1:28" s="20" customFormat="1" x14ac:dyDescent="0.25">
      <c r="A19" s="149"/>
      <c r="B19" s="741" t="s">
        <v>36</v>
      </c>
      <c r="C19" s="625">
        <v>68625</v>
      </c>
      <c r="D19" s="625">
        <v>64354</v>
      </c>
      <c r="E19" s="625">
        <v>54815</v>
      </c>
      <c r="F19" s="625">
        <v>62498</v>
      </c>
      <c r="G19" s="625">
        <v>78551</v>
      </c>
      <c r="H19" s="625">
        <v>65930</v>
      </c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</row>
    <row r="20" spans="1:28" s="20" customFormat="1" x14ac:dyDescent="0.25">
      <c r="A20" s="12"/>
      <c r="B20" s="26"/>
      <c r="D20" s="74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</row>
    <row r="21" spans="1:28" s="20" customFormat="1" ht="12.75" customHeight="1" x14ac:dyDescent="0.25">
      <c r="C21" s="756" t="s">
        <v>3</v>
      </c>
      <c r="D21" s="757"/>
      <c r="E21" s="757"/>
      <c r="F21" s="757"/>
      <c r="G21" s="757"/>
      <c r="H21" s="758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</row>
    <row r="22" spans="1:28" s="20" customFormat="1" x14ac:dyDescent="0.25">
      <c r="C22" s="746">
        <v>2006</v>
      </c>
      <c r="D22" s="746">
        <v>2009</v>
      </c>
      <c r="E22" s="746">
        <v>2011</v>
      </c>
      <c r="F22" s="746">
        <v>2013</v>
      </c>
      <c r="G22" s="746">
        <v>2015</v>
      </c>
      <c r="H22" s="746">
        <v>2017</v>
      </c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</row>
    <row r="23" spans="1:28" s="20" customFormat="1" x14ac:dyDescent="0.25">
      <c r="A23" s="751"/>
      <c r="B23" s="741" t="s">
        <v>9</v>
      </c>
      <c r="C23" s="747">
        <v>0.31199903262012052</v>
      </c>
      <c r="D23" s="747">
        <v>0.35892421871777763</v>
      </c>
      <c r="E23" s="747">
        <v>0.44409171175444023</v>
      </c>
      <c r="F23" s="747">
        <v>0.36138756740785544</v>
      </c>
      <c r="G23" s="747">
        <v>0.29731914768564166</v>
      </c>
      <c r="H23" s="747">
        <v>0.27317090613860728</v>
      </c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</row>
    <row r="24" spans="1:28" s="20" customFormat="1" x14ac:dyDescent="0.25">
      <c r="A24" s="752"/>
      <c r="B24" s="741" t="s">
        <v>10</v>
      </c>
      <c r="C24" s="747">
        <v>0.31199903262012052</v>
      </c>
      <c r="D24" s="747">
        <v>0.35892421871777769</v>
      </c>
      <c r="E24" s="747">
        <v>0.44409171175444023</v>
      </c>
      <c r="F24" s="747">
        <v>0.36138756740785544</v>
      </c>
      <c r="G24" s="747">
        <v>0.2973191476856416</v>
      </c>
      <c r="H24" s="747">
        <v>0.27317090613860734</v>
      </c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</row>
    <row r="25" spans="1:28" s="20" customFormat="1" x14ac:dyDescent="0.25">
      <c r="A25" s="753"/>
      <c r="B25" s="741" t="s">
        <v>36</v>
      </c>
      <c r="C25" s="747">
        <v>0</v>
      </c>
      <c r="D25" s="747">
        <v>0</v>
      </c>
      <c r="E25" s="747">
        <v>0</v>
      </c>
      <c r="F25" s="747">
        <v>0</v>
      </c>
      <c r="G25" s="747">
        <v>0</v>
      </c>
      <c r="H25" s="747">
        <v>0</v>
      </c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</row>
    <row r="26" spans="1:28" s="20" customFormat="1" x14ac:dyDescent="0.25">
      <c r="A26" s="379" t="s">
        <v>135</v>
      </c>
      <c r="B26" s="759"/>
      <c r="C26" s="744"/>
      <c r="D26" s="744"/>
      <c r="E26" s="744"/>
      <c r="F26" s="744"/>
      <c r="G26" s="744"/>
      <c r="H26" s="74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</row>
    <row r="27" spans="1:28" s="20" customFormat="1" x14ac:dyDescent="0.25">
      <c r="A27" s="759"/>
      <c r="B27" s="759"/>
      <c r="C27" s="744"/>
      <c r="D27" s="744"/>
      <c r="E27" s="744"/>
      <c r="F27" s="744"/>
      <c r="G27" s="744"/>
      <c r="H27" s="744"/>
      <c r="I27" s="760"/>
      <c r="J27" s="760"/>
      <c r="K27" s="760"/>
      <c r="L27" s="760"/>
      <c r="M27" s="760"/>
      <c r="N27" s="760"/>
      <c r="O27" s="761"/>
      <c r="P27" s="761"/>
      <c r="Q27" s="761"/>
      <c r="R27" s="761"/>
      <c r="S27" s="761"/>
      <c r="T27" s="761"/>
      <c r="U27" s="761"/>
      <c r="V27" s="761"/>
      <c r="W27" s="761"/>
      <c r="X27" s="761"/>
      <c r="Y27" s="761"/>
      <c r="Z27" s="761"/>
    </row>
    <row r="28" spans="1:28" s="20" customFormat="1" x14ac:dyDescent="0.25">
      <c r="A28" s="12" t="s">
        <v>295</v>
      </c>
      <c r="D28" s="744"/>
    </row>
    <row r="29" spans="1:28" s="20" customFormat="1" x14ac:dyDescent="0.25">
      <c r="A29" s="12" t="s">
        <v>294</v>
      </c>
      <c r="D29" s="744"/>
    </row>
    <row r="30" spans="1:28" s="20" customFormat="1" x14ac:dyDescent="0.25">
      <c r="A30" s="762"/>
      <c r="B30" s="762"/>
      <c r="C30" s="763" t="s">
        <v>0</v>
      </c>
      <c r="D30" s="763"/>
      <c r="E30" s="763"/>
      <c r="F30" s="763"/>
      <c r="G30" s="763"/>
      <c r="H30" s="763"/>
      <c r="I30" s="763" t="s">
        <v>3</v>
      </c>
      <c r="J30" s="763"/>
      <c r="K30" s="763"/>
      <c r="L30" s="763"/>
      <c r="M30" s="763"/>
      <c r="N30" s="763"/>
      <c r="O30" s="764"/>
    </row>
    <row r="31" spans="1:28" s="20" customFormat="1" x14ac:dyDescent="0.25">
      <c r="A31" s="765" t="s">
        <v>169</v>
      </c>
      <c r="B31" s="765" t="s">
        <v>131</v>
      </c>
      <c r="C31" s="746">
        <v>2006</v>
      </c>
      <c r="D31" s="746">
        <v>2009</v>
      </c>
      <c r="E31" s="746">
        <v>2011</v>
      </c>
      <c r="F31" s="746">
        <v>2013</v>
      </c>
      <c r="G31" s="746">
        <v>2015</v>
      </c>
      <c r="H31" s="746">
        <v>2017</v>
      </c>
      <c r="I31" s="746">
        <v>2006</v>
      </c>
      <c r="J31" s="746">
        <v>2009</v>
      </c>
      <c r="K31" s="746">
        <v>2011</v>
      </c>
      <c r="L31" s="746">
        <v>2013</v>
      </c>
      <c r="M31" s="746">
        <v>2015</v>
      </c>
      <c r="N31" s="746">
        <v>2017</v>
      </c>
      <c r="O31" s="764"/>
    </row>
    <row r="32" spans="1:28" s="20" customFormat="1" x14ac:dyDescent="0.25">
      <c r="A32" s="766" t="s">
        <v>60</v>
      </c>
      <c r="B32" s="765" t="s">
        <v>9</v>
      </c>
      <c r="C32" s="767">
        <v>68.946672519800316</v>
      </c>
      <c r="D32" s="767">
        <v>64.402666938163904</v>
      </c>
      <c r="E32" s="767">
        <v>57.587010947520156</v>
      </c>
      <c r="F32" s="767">
        <v>57.712130889248414</v>
      </c>
      <c r="G32" s="767">
        <v>56.732108427995328</v>
      </c>
      <c r="H32" s="767">
        <v>56.111882820196982</v>
      </c>
      <c r="I32" s="767">
        <v>0.6156824092161457</v>
      </c>
      <c r="J32" s="767">
        <v>0.66005314414873206</v>
      </c>
      <c r="K32" s="767">
        <v>1.0181842464830009</v>
      </c>
      <c r="L32" s="767">
        <v>0.73683376359178987</v>
      </c>
      <c r="M32" s="767">
        <v>0.56327174152466986</v>
      </c>
      <c r="N32" s="767">
        <v>0.59099863824356746</v>
      </c>
      <c r="O32" s="764"/>
    </row>
    <row r="33" spans="1:15" s="20" customFormat="1" x14ac:dyDescent="0.25">
      <c r="A33" s="768"/>
      <c r="B33" s="765" t="s">
        <v>10</v>
      </c>
      <c r="C33" s="767">
        <v>31.053327480199673</v>
      </c>
      <c r="D33" s="767">
        <v>35.597333061836103</v>
      </c>
      <c r="E33" s="767">
        <v>42.412989052479837</v>
      </c>
      <c r="F33" s="767">
        <v>42.287869110751586</v>
      </c>
      <c r="G33" s="767">
        <v>43.267891572004672</v>
      </c>
      <c r="H33" s="767">
        <v>43.888117179803018</v>
      </c>
      <c r="I33" s="767">
        <v>0.6156824092161457</v>
      </c>
      <c r="J33" s="767">
        <v>0.66005314414873195</v>
      </c>
      <c r="K33" s="767">
        <v>1.0181842464830009</v>
      </c>
      <c r="L33" s="767">
        <v>0.73683376359178987</v>
      </c>
      <c r="M33" s="767">
        <v>0.56327174152466986</v>
      </c>
      <c r="N33" s="767">
        <v>0.59099863824356746</v>
      </c>
      <c r="O33" s="764"/>
    </row>
    <row r="34" spans="1:15" s="20" customFormat="1" x14ac:dyDescent="0.25">
      <c r="A34" s="769"/>
      <c r="B34" s="765" t="s">
        <v>36</v>
      </c>
      <c r="C34" s="767">
        <v>100</v>
      </c>
      <c r="D34" s="767">
        <v>100</v>
      </c>
      <c r="E34" s="767">
        <v>100</v>
      </c>
      <c r="F34" s="767">
        <v>100</v>
      </c>
      <c r="G34" s="767">
        <v>100</v>
      </c>
      <c r="H34" s="767">
        <v>100</v>
      </c>
      <c r="I34" s="767">
        <v>0</v>
      </c>
      <c r="J34" s="767">
        <v>0</v>
      </c>
      <c r="K34" s="767">
        <v>0</v>
      </c>
      <c r="L34" s="767">
        <v>0</v>
      </c>
      <c r="M34" s="767">
        <v>0</v>
      </c>
      <c r="N34" s="767">
        <v>0</v>
      </c>
      <c r="O34" s="764"/>
    </row>
    <row r="35" spans="1:15" s="20" customFormat="1" x14ac:dyDescent="0.25">
      <c r="A35" s="763" t="s">
        <v>61</v>
      </c>
      <c r="B35" s="765" t="s">
        <v>9</v>
      </c>
      <c r="C35" s="767">
        <v>73.436856533658229</v>
      </c>
      <c r="D35" s="767">
        <v>69.75733252444175</v>
      </c>
      <c r="E35" s="767">
        <v>65.436286843997124</v>
      </c>
      <c r="F35" s="767">
        <v>61.715041646251834</v>
      </c>
      <c r="G35" s="767">
        <v>60.166731834001894</v>
      </c>
      <c r="H35" s="767">
        <v>59.904182335379438</v>
      </c>
      <c r="I35" s="767">
        <v>0.625146420425716</v>
      </c>
      <c r="J35" s="767">
        <v>0.70107859504079006</v>
      </c>
      <c r="K35" s="767">
        <v>0.73706969048910631</v>
      </c>
      <c r="L35" s="767">
        <v>0.86053897043579819</v>
      </c>
      <c r="M35" s="767">
        <v>0.65085828897612008</v>
      </c>
      <c r="N35" s="767">
        <v>0.54644192363749033</v>
      </c>
      <c r="O35" s="764"/>
    </row>
    <row r="36" spans="1:15" s="20" customFormat="1" x14ac:dyDescent="0.25">
      <c r="A36" s="763"/>
      <c r="B36" s="765" t="s">
        <v>10</v>
      </c>
      <c r="C36" s="767">
        <v>26.56314346634176</v>
      </c>
      <c r="D36" s="767">
        <v>30.24266747555825</v>
      </c>
      <c r="E36" s="767">
        <v>34.563713156002876</v>
      </c>
      <c r="F36" s="767">
        <v>38.284958353748159</v>
      </c>
      <c r="G36" s="767">
        <v>39.833268165998099</v>
      </c>
      <c r="H36" s="767">
        <v>40.095817664620562</v>
      </c>
      <c r="I36" s="767">
        <v>0.625146420425716</v>
      </c>
      <c r="J36" s="767">
        <v>0.70107859504079006</v>
      </c>
      <c r="K36" s="767">
        <v>0.73706969048910631</v>
      </c>
      <c r="L36" s="767">
        <v>0.86053897043579819</v>
      </c>
      <c r="M36" s="767">
        <v>0.65085828897612008</v>
      </c>
      <c r="N36" s="767">
        <v>0.54644192363749033</v>
      </c>
      <c r="O36" s="764"/>
    </row>
    <row r="37" spans="1:15" s="20" customFormat="1" x14ac:dyDescent="0.25">
      <c r="A37" s="763"/>
      <c r="B37" s="765" t="s">
        <v>36</v>
      </c>
      <c r="C37" s="767">
        <v>100</v>
      </c>
      <c r="D37" s="767">
        <v>100</v>
      </c>
      <c r="E37" s="767">
        <v>100</v>
      </c>
      <c r="F37" s="767">
        <v>100</v>
      </c>
      <c r="G37" s="767">
        <v>100</v>
      </c>
      <c r="H37" s="767">
        <v>100</v>
      </c>
      <c r="I37" s="767">
        <v>0</v>
      </c>
      <c r="J37" s="767">
        <v>0</v>
      </c>
      <c r="K37" s="767">
        <v>0</v>
      </c>
      <c r="L37" s="767">
        <v>0</v>
      </c>
      <c r="M37" s="767">
        <v>0</v>
      </c>
      <c r="N37" s="767">
        <v>0</v>
      </c>
      <c r="O37" s="764"/>
    </row>
    <row r="38" spans="1:15" s="20" customFormat="1" x14ac:dyDescent="0.25">
      <c r="A38" s="763" t="s">
        <v>62</v>
      </c>
      <c r="B38" s="765" t="s">
        <v>9</v>
      </c>
      <c r="C38" s="767">
        <v>70.418084230953454</v>
      </c>
      <c r="D38" s="767">
        <v>67.100572007327671</v>
      </c>
      <c r="E38" s="767">
        <v>64.816576002131001</v>
      </c>
      <c r="F38" s="767">
        <v>62.785327036552609</v>
      </c>
      <c r="G38" s="767">
        <v>62.891826835195573</v>
      </c>
      <c r="H38" s="767">
        <v>62.848905314965997</v>
      </c>
      <c r="I38" s="767">
        <v>0.64230598162793762</v>
      </c>
      <c r="J38" s="767">
        <v>0.7260066614358528</v>
      </c>
      <c r="K38" s="767">
        <v>1.0212902646631032</v>
      </c>
      <c r="L38" s="767">
        <v>0.82069861276518541</v>
      </c>
      <c r="M38" s="767">
        <v>0.60853253605510227</v>
      </c>
      <c r="N38" s="767">
        <v>0.54565733716476517</v>
      </c>
      <c r="O38" s="764"/>
    </row>
    <row r="39" spans="1:15" s="20" customFormat="1" x14ac:dyDescent="0.25">
      <c r="A39" s="763"/>
      <c r="B39" s="765" t="s">
        <v>10</v>
      </c>
      <c r="C39" s="767">
        <v>29.581915769046535</v>
      </c>
      <c r="D39" s="767">
        <v>32.899427992672322</v>
      </c>
      <c r="E39" s="767">
        <v>35.183423997868999</v>
      </c>
      <c r="F39" s="767">
        <v>37.214672963447384</v>
      </c>
      <c r="G39" s="767">
        <v>37.10817316480442</v>
      </c>
      <c r="H39" s="767">
        <v>37.15109468503401</v>
      </c>
      <c r="I39" s="767">
        <v>0.64230598162793773</v>
      </c>
      <c r="J39" s="767">
        <v>0.7260066614358528</v>
      </c>
      <c r="K39" s="767">
        <v>1.0212902646631032</v>
      </c>
      <c r="L39" s="767">
        <v>0.82069861276518541</v>
      </c>
      <c r="M39" s="767">
        <v>0.60853253605510227</v>
      </c>
      <c r="N39" s="767">
        <v>0.54565733716476505</v>
      </c>
      <c r="O39" s="764"/>
    </row>
    <row r="40" spans="1:15" s="20" customFormat="1" x14ac:dyDescent="0.25">
      <c r="A40" s="763"/>
      <c r="B40" s="765" t="s">
        <v>36</v>
      </c>
      <c r="C40" s="767">
        <v>100</v>
      </c>
      <c r="D40" s="767">
        <v>100</v>
      </c>
      <c r="E40" s="767">
        <v>100</v>
      </c>
      <c r="F40" s="767">
        <v>100</v>
      </c>
      <c r="G40" s="767">
        <v>100</v>
      </c>
      <c r="H40" s="767">
        <v>100</v>
      </c>
      <c r="I40" s="767">
        <v>0</v>
      </c>
      <c r="J40" s="767">
        <v>0</v>
      </c>
      <c r="K40" s="767">
        <v>0</v>
      </c>
      <c r="L40" s="767">
        <v>0</v>
      </c>
      <c r="M40" s="767">
        <v>0</v>
      </c>
      <c r="N40" s="767">
        <v>0</v>
      </c>
      <c r="O40" s="764"/>
    </row>
    <row r="41" spans="1:15" s="20" customFormat="1" x14ac:dyDescent="0.25">
      <c r="A41" s="770" t="s">
        <v>63</v>
      </c>
      <c r="B41" s="765" t="s">
        <v>9</v>
      </c>
      <c r="C41" s="767">
        <v>71.26138258685593</v>
      </c>
      <c r="D41" s="767">
        <v>67.404377701812365</v>
      </c>
      <c r="E41" s="767">
        <v>66.258702058883799</v>
      </c>
      <c r="F41" s="767">
        <v>65.679062711151332</v>
      </c>
      <c r="G41" s="767">
        <v>64.929127653569367</v>
      </c>
      <c r="H41" s="767">
        <v>63.25079098974691</v>
      </c>
      <c r="I41" s="767">
        <v>0.65723130005770203</v>
      </c>
      <c r="J41" s="767">
        <v>0.82054602743108873</v>
      </c>
      <c r="K41" s="767">
        <v>0.88161445403960848</v>
      </c>
      <c r="L41" s="767">
        <v>0.99515805905789811</v>
      </c>
      <c r="M41" s="767">
        <v>0.63332310613766141</v>
      </c>
      <c r="N41" s="767">
        <v>0.70544381917220611</v>
      </c>
      <c r="O41" s="764"/>
    </row>
    <row r="42" spans="1:15" s="20" customFormat="1" x14ac:dyDescent="0.25">
      <c r="A42" s="771"/>
      <c r="B42" s="765" t="s">
        <v>10</v>
      </c>
      <c r="C42" s="767">
        <v>28.738617413144073</v>
      </c>
      <c r="D42" s="767">
        <v>32.595622298187635</v>
      </c>
      <c r="E42" s="767">
        <v>33.741297941116208</v>
      </c>
      <c r="F42" s="767">
        <v>34.320937288848654</v>
      </c>
      <c r="G42" s="767">
        <v>35.070872346430619</v>
      </c>
      <c r="H42" s="767">
        <v>36.74920901025309</v>
      </c>
      <c r="I42" s="767">
        <v>0.65723130005770203</v>
      </c>
      <c r="J42" s="767">
        <v>0.82054602743108873</v>
      </c>
      <c r="K42" s="767">
        <v>0.88161445403960848</v>
      </c>
      <c r="L42" s="767">
        <v>0.99515805905789834</v>
      </c>
      <c r="M42" s="767">
        <v>0.63332310613766141</v>
      </c>
      <c r="N42" s="767">
        <v>0.70544381917220611</v>
      </c>
      <c r="O42" s="764"/>
    </row>
    <row r="43" spans="1:15" s="20" customFormat="1" x14ac:dyDescent="0.25">
      <c r="A43" s="772"/>
      <c r="B43" s="765" t="s">
        <v>36</v>
      </c>
      <c r="C43" s="767">
        <v>100</v>
      </c>
      <c r="D43" s="767">
        <v>100</v>
      </c>
      <c r="E43" s="767">
        <v>100</v>
      </c>
      <c r="F43" s="767">
        <v>100</v>
      </c>
      <c r="G43" s="767">
        <v>100</v>
      </c>
      <c r="H43" s="767">
        <v>100</v>
      </c>
      <c r="I43" s="767">
        <v>0</v>
      </c>
      <c r="J43" s="767">
        <v>0</v>
      </c>
      <c r="K43" s="767">
        <v>0</v>
      </c>
      <c r="L43" s="767">
        <v>0</v>
      </c>
      <c r="M43" s="767">
        <v>0</v>
      </c>
      <c r="N43" s="767">
        <v>0</v>
      </c>
      <c r="O43" s="764"/>
    </row>
    <row r="44" spans="1:15" s="20" customFormat="1" x14ac:dyDescent="0.25">
      <c r="A44" s="763" t="s">
        <v>64</v>
      </c>
      <c r="B44" s="765" t="s">
        <v>9</v>
      </c>
      <c r="C44" s="767">
        <v>69.565093265672445</v>
      </c>
      <c r="D44" s="767">
        <v>70.091635030763186</v>
      </c>
      <c r="E44" s="767">
        <v>67.256030573057018</v>
      </c>
      <c r="F44" s="767">
        <v>66.901736612054819</v>
      </c>
      <c r="G44" s="767">
        <v>66.718699612557074</v>
      </c>
      <c r="H44" s="767">
        <v>64.555246809229999</v>
      </c>
      <c r="I44" s="767">
        <v>0.85106341840388811</v>
      </c>
      <c r="J44" s="767">
        <v>1.0606867927173442</v>
      </c>
      <c r="K44" s="767">
        <v>0.96445200353707417</v>
      </c>
      <c r="L44" s="767">
        <v>0.95907617649427213</v>
      </c>
      <c r="M44" s="767">
        <v>0.788248509090542</v>
      </c>
      <c r="N44" s="767">
        <v>0.68005131033272459</v>
      </c>
      <c r="O44" s="764"/>
    </row>
    <row r="45" spans="1:15" s="20" customFormat="1" x14ac:dyDescent="0.25">
      <c r="A45" s="763"/>
      <c r="B45" s="765" t="s">
        <v>10</v>
      </c>
      <c r="C45" s="767">
        <v>30.434906734327548</v>
      </c>
      <c r="D45" s="767">
        <v>29.908364969236811</v>
      </c>
      <c r="E45" s="767">
        <v>32.743969426942975</v>
      </c>
      <c r="F45" s="767">
        <v>33.098263387945181</v>
      </c>
      <c r="G45" s="767">
        <v>33.281300387442926</v>
      </c>
      <c r="H45" s="767">
        <v>35.444753190770015</v>
      </c>
      <c r="I45" s="767">
        <v>0.85106341840388811</v>
      </c>
      <c r="J45" s="767">
        <v>1.0606867927173442</v>
      </c>
      <c r="K45" s="767">
        <v>0.96445200353707417</v>
      </c>
      <c r="L45" s="767">
        <v>0.95907617649427213</v>
      </c>
      <c r="M45" s="767">
        <v>0.788248509090542</v>
      </c>
      <c r="N45" s="767">
        <v>0.68005131033272459</v>
      </c>
      <c r="O45" s="764"/>
    </row>
    <row r="46" spans="1:15" s="20" customFormat="1" x14ac:dyDescent="0.25">
      <c r="A46" s="763"/>
      <c r="B46" s="765" t="s">
        <v>36</v>
      </c>
      <c r="C46" s="767">
        <v>100</v>
      </c>
      <c r="D46" s="767">
        <v>100</v>
      </c>
      <c r="E46" s="767">
        <v>100</v>
      </c>
      <c r="F46" s="767">
        <v>100</v>
      </c>
      <c r="G46" s="767">
        <v>100</v>
      </c>
      <c r="H46" s="767">
        <v>100</v>
      </c>
      <c r="I46" s="767">
        <v>0</v>
      </c>
      <c r="J46" s="767">
        <v>0</v>
      </c>
      <c r="K46" s="767">
        <v>0</v>
      </c>
      <c r="L46" s="767">
        <v>0</v>
      </c>
      <c r="M46" s="767">
        <v>0</v>
      </c>
      <c r="N46" s="767">
        <v>0</v>
      </c>
      <c r="O46" s="764"/>
    </row>
    <row r="47" spans="1:15" s="20" customFormat="1" x14ac:dyDescent="0.25">
      <c r="A47" s="766" t="s">
        <v>36</v>
      </c>
      <c r="B47" s="765" t="s">
        <v>9</v>
      </c>
      <c r="C47" s="767">
        <v>70.749279750921829</v>
      </c>
      <c r="D47" s="767">
        <v>67.84700490695306</v>
      </c>
      <c r="E47" s="767">
        <v>64.428055531528415</v>
      </c>
      <c r="F47" s="767">
        <v>63.09337872946125</v>
      </c>
      <c r="G47" s="767">
        <v>62.437821457441864</v>
      </c>
      <c r="H47" s="767">
        <v>61.505294244176113</v>
      </c>
      <c r="I47" s="767">
        <v>0.31199903262012052</v>
      </c>
      <c r="J47" s="767">
        <v>0.35892421871777763</v>
      </c>
      <c r="K47" s="767">
        <v>0.44409171175444023</v>
      </c>
      <c r="L47" s="767">
        <v>0.36138756740785544</v>
      </c>
      <c r="M47" s="767">
        <v>0.29731914768564166</v>
      </c>
      <c r="N47" s="767">
        <v>0.27317090613860728</v>
      </c>
      <c r="O47" s="764"/>
    </row>
    <row r="48" spans="1:15" s="20" customFormat="1" x14ac:dyDescent="0.25">
      <c r="A48" s="768"/>
      <c r="B48" s="765" t="s">
        <v>10</v>
      </c>
      <c r="C48" s="767">
        <v>29.250720249078171</v>
      </c>
      <c r="D48" s="767">
        <v>32.15299509304694</v>
      </c>
      <c r="E48" s="767">
        <v>35.571944468471585</v>
      </c>
      <c r="F48" s="767">
        <v>36.90662127053875</v>
      </c>
      <c r="G48" s="767">
        <v>37.562178542558136</v>
      </c>
      <c r="H48" s="767">
        <v>38.494705755823887</v>
      </c>
      <c r="I48" s="767">
        <v>0.31199903262012052</v>
      </c>
      <c r="J48" s="767">
        <v>0.35892421871777769</v>
      </c>
      <c r="K48" s="767">
        <v>0.44409171175444023</v>
      </c>
      <c r="L48" s="767">
        <v>0.36138756740785544</v>
      </c>
      <c r="M48" s="767">
        <v>0.2973191476856416</v>
      </c>
      <c r="N48" s="767">
        <v>0.27317090613860734</v>
      </c>
      <c r="O48" s="764"/>
    </row>
    <row r="49" spans="1:26" s="20" customFormat="1" x14ac:dyDescent="0.25">
      <c r="A49" s="769"/>
      <c r="B49" s="765" t="s">
        <v>36</v>
      </c>
      <c r="C49" s="767">
        <v>100</v>
      </c>
      <c r="D49" s="767">
        <v>100</v>
      </c>
      <c r="E49" s="767">
        <v>100</v>
      </c>
      <c r="F49" s="767">
        <v>100</v>
      </c>
      <c r="G49" s="767">
        <v>100</v>
      </c>
      <c r="H49" s="767">
        <v>100</v>
      </c>
      <c r="I49" s="767">
        <v>0</v>
      </c>
      <c r="J49" s="767">
        <v>0</v>
      </c>
      <c r="K49" s="767">
        <v>0</v>
      </c>
      <c r="L49" s="767">
        <v>0</v>
      </c>
      <c r="M49" s="767">
        <v>0</v>
      </c>
      <c r="N49" s="767">
        <v>0</v>
      </c>
      <c r="O49" s="764"/>
    </row>
    <row r="50" spans="1:26" s="20" customFormat="1" x14ac:dyDescent="0.25">
      <c r="A50" s="379" t="s">
        <v>135</v>
      </c>
      <c r="B50" s="759"/>
      <c r="C50" s="744"/>
      <c r="D50" s="744"/>
      <c r="E50" s="744"/>
      <c r="F50" s="744"/>
      <c r="G50" s="744"/>
      <c r="H50" s="744"/>
      <c r="I50" s="760"/>
      <c r="J50" s="760"/>
      <c r="K50" s="760"/>
      <c r="L50" s="760"/>
      <c r="M50" s="760"/>
      <c r="N50" s="760"/>
      <c r="O50" s="761"/>
      <c r="P50" s="761"/>
      <c r="Q50" s="761"/>
      <c r="R50" s="761"/>
      <c r="S50" s="761"/>
      <c r="T50" s="761"/>
      <c r="U50" s="761"/>
      <c r="V50" s="761"/>
      <c r="W50" s="761"/>
      <c r="X50" s="761"/>
      <c r="Y50" s="761"/>
      <c r="Z50" s="761"/>
    </row>
    <row r="51" spans="1:26" s="20" customFormat="1" x14ac:dyDescent="0.25">
      <c r="A51" s="759"/>
      <c r="B51" s="759"/>
      <c r="C51" s="744"/>
      <c r="D51" s="744"/>
      <c r="E51" s="744"/>
      <c r="F51" s="744"/>
      <c r="G51" s="744"/>
      <c r="H51" s="744"/>
      <c r="I51" s="760"/>
      <c r="J51" s="760"/>
      <c r="K51" s="760"/>
      <c r="L51" s="760"/>
      <c r="M51" s="760"/>
      <c r="N51" s="760"/>
      <c r="O51" s="761"/>
      <c r="P51" s="761"/>
      <c r="Q51" s="761"/>
      <c r="R51" s="761"/>
      <c r="S51" s="761"/>
      <c r="T51" s="761"/>
      <c r="U51" s="761"/>
      <c r="V51" s="761"/>
      <c r="W51" s="761"/>
      <c r="X51" s="761"/>
      <c r="Y51" s="761"/>
      <c r="Z51" s="761"/>
    </row>
    <row r="52" spans="1:26" s="20" customFormat="1" x14ac:dyDescent="0.25">
      <c r="A52" s="300" t="s">
        <v>298</v>
      </c>
    </row>
    <row r="53" spans="1:26" s="20" customFormat="1" ht="12.75" customHeight="1" x14ac:dyDescent="0.25">
      <c r="A53" s="773"/>
      <c r="B53" s="773"/>
      <c r="C53" s="763" t="s">
        <v>0</v>
      </c>
      <c r="D53" s="763"/>
      <c r="E53" s="763"/>
      <c r="F53" s="763"/>
      <c r="G53" s="763"/>
      <c r="H53" s="763"/>
      <c r="I53" s="763" t="s">
        <v>3</v>
      </c>
      <c r="J53" s="763"/>
      <c r="K53" s="763"/>
      <c r="L53" s="763"/>
      <c r="M53" s="763"/>
      <c r="N53" s="763"/>
      <c r="O53" s="774"/>
    </row>
    <row r="54" spans="1:26" s="20" customFormat="1" x14ac:dyDescent="0.25">
      <c r="A54" s="773" t="s">
        <v>324</v>
      </c>
      <c r="B54" s="773" t="s">
        <v>131</v>
      </c>
      <c r="C54" s="746">
        <v>2006</v>
      </c>
      <c r="D54" s="746">
        <v>2009</v>
      </c>
      <c r="E54" s="746">
        <v>2011</v>
      </c>
      <c r="F54" s="746">
        <v>2013</v>
      </c>
      <c r="G54" s="746">
        <v>2015</v>
      </c>
      <c r="H54" s="746">
        <v>2017</v>
      </c>
      <c r="I54" s="746">
        <v>2006</v>
      </c>
      <c r="J54" s="746">
        <v>2009</v>
      </c>
      <c r="K54" s="746">
        <v>2011</v>
      </c>
      <c r="L54" s="746">
        <v>2013</v>
      </c>
      <c r="M54" s="746">
        <v>2015</v>
      </c>
      <c r="N54" s="746">
        <v>2017</v>
      </c>
      <c r="O54" s="774"/>
    </row>
    <row r="55" spans="1:26" s="20" customFormat="1" x14ac:dyDescent="0.25">
      <c r="A55" s="775" t="s">
        <v>66</v>
      </c>
      <c r="B55" s="773" t="s">
        <v>9</v>
      </c>
      <c r="C55" s="776">
        <v>69.39286182790039</v>
      </c>
      <c r="D55" s="776">
        <v>66.328796427931451</v>
      </c>
      <c r="E55" s="776">
        <v>62.903383912220569</v>
      </c>
      <c r="F55" s="776">
        <v>61.580636684738366</v>
      </c>
      <c r="G55" s="776">
        <v>61.012561125485412</v>
      </c>
      <c r="H55" s="776">
        <v>60.058439575179555</v>
      </c>
      <c r="I55" s="776">
        <v>0.35413321217510485</v>
      </c>
      <c r="J55" s="776">
        <v>0.39801653726443753</v>
      </c>
      <c r="K55" s="776">
        <v>0.49409567035197161</v>
      </c>
      <c r="L55" s="776">
        <v>0.40661068506759696</v>
      </c>
      <c r="M55" s="776">
        <v>0.32837100444366774</v>
      </c>
      <c r="N55" s="776">
        <v>0.29687207993550818</v>
      </c>
      <c r="O55" s="774"/>
    </row>
    <row r="56" spans="1:26" s="20" customFormat="1" x14ac:dyDescent="0.25">
      <c r="A56" s="775"/>
      <c r="B56" s="773" t="s">
        <v>10</v>
      </c>
      <c r="C56" s="776">
        <v>30.607138172099614</v>
      </c>
      <c r="D56" s="776">
        <v>33.671203572068556</v>
      </c>
      <c r="E56" s="776">
        <v>37.096616087779424</v>
      </c>
      <c r="F56" s="776">
        <v>38.419363315261634</v>
      </c>
      <c r="G56" s="776">
        <v>38.987438874514588</v>
      </c>
      <c r="H56" s="776">
        <v>39.941560424820445</v>
      </c>
      <c r="I56" s="776">
        <v>0.35413321217510485</v>
      </c>
      <c r="J56" s="776">
        <v>0.39801653726443753</v>
      </c>
      <c r="K56" s="776">
        <v>0.49409567035197161</v>
      </c>
      <c r="L56" s="776">
        <v>0.40661068506759696</v>
      </c>
      <c r="M56" s="776">
        <v>0.32837100444366774</v>
      </c>
      <c r="N56" s="776">
        <v>0.29687207993550829</v>
      </c>
      <c r="O56" s="774"/>
    </row>
    <row r="57" spans="1:26" s="20" customFormat="1" x14ac:dyDescent="0.25">
      <c r="A57" s="775"/>
      <c r="B57" s="773" t="s">
        <v>36</v>
      </c>
      <c r="C57" s="776">
        <v>100</v>
      </c>
      <c r="D57" s="776">
        <v>100</v>
      </c>
      <c r="E57" s="776">
        <v>100</v>
      </c>
      <c r="F57" s="776">
        <v>100</v>
      </c>
      <c r="G57" s="776">
        <v>100</v>
      </c>
      <c r="H57" s="776">
        <v>100</v>
      </c>
      <c r="I57" s="776">
        <v>0</v>
      </c>
      <c r="J57" s="776">
        <v>0</v>
      </c>
      <c r="K57" s="776">
        <v>0</v>
      </c>
      <c r="L57" s="776">
        <v>0</v>
      </c>
      <c r="M57" s="776">
        <v>0</v>
      </c>
      <c r="N57" s="776">
        <v>0</v>
      </c>
      <c r="O57" s="774"/>
    </row>
    <row r="58" spans="1:26" s="20" customFormat="1" x14ac:dyDescent="0.25">
      <c r="A58" s="775" t="s">
        <v>67</v>
      </c>
      <c r="B58" s="773" t="s">
        <v>9</v>
      </c>
      <c r="C58" s="776">
        <v>79.919987514702584</v>
      </c>
      <c r="D58" s="776">
        <v>78.421373803742839</v>
      </c>
      <c r="E58" s="776">
        <v>74.963310629825628</v>
      </c>
      <c r="F58" s="776">
        <v>73.581865765660751</v>
      </c>
      <c r="G58" s="776">
        <v>72.216175504824363</v>
      </c>
      <c r="H58" s="776">
        <v>71.852262168000451</v>
      </c>
      <c r="I58" s="776">
        <v>0.37831333970476855</v>
      </c>
      <c r="J58" s="776">
        <v>0.53099082826758326</v>
      </c>
      <c r="K58" s="776">
        <v>0.63192449004734297</v>
      </c>
      <c r="L58" s="776">
        <v>0.51477627035973306</v>
      </c>
      <c r="M58" s="776">
        <v>0.51974319317656914</v>
      </c>
      <c r="N58" s="776">
        <v>0.51919435762559385</v>
      </c>
      <c r="O58" s="774"/>
    </row>
    <row r="59" spans="1:26" s="20" customFormat="1" x14ac:dyDescent="0.25">
      <c r="A59" s="775"/>
      <c r="B59" s="773" t="s">
        <v>10</v>
      </c>
      <c r="C59" s="776">
        <v>20.08001248529742</v>
      </c>
      <c r="D59" s="776">
        <v>21.578626196257151</v>
      </c>
      <c r="E59" s="776">
        <v>25.036689370174365</v>
      </c>
      <c r="F59" s="776">
        <v>26.418134234339245</v>
      </c>
      <c r="G59" s="776">
        <v>27.783824495175637</v>
      </c>
      <c r="H59" s="776">
        <v>28.147737831999553</v>
      </c>
      <c r="I59" s="776">
        <v>0.37831333970476855</v>
      </c>
      <c r="J59" s="776">
        <v>0.53099082826758315</v>
      </c>
      <c r="K59" s="776">
        <v>0.63192449004734297</v>
      </c>
      <c r="L59" s="776">
        <v>0.51477627035973306</v>
      </c>
      <c r="M59" s="776">
        <v>0.51974319317656914</v>
      </c>
      <c r="N59" s="776">
        <v>0.51919435762559374</v>
      </c>
      <c r="O59" s="774"/>
    </row>
    <row r="60" spans="1:26" s="20" customFormat="1" x14ac:dyDescent="0.25">
      <c r="A60" s="775"/>
      <c r="B60" s="773" t="s">
        <v>36</v>
      </c>
      <c r="C60" s="776">
        <v>100</v>
      </c>
      <c r="D60" s="776">
        <v>100</v>
      </c>
      <c r="E60" s="776">
        <v>100</v>
      </c>
      <c r="F60" s="776">
        <v>100</v>
      </c>
      <c r="G60" s="776">
        <v>100</v>
      </c>
      <c r="H60" s="776">
        <v>100</v>
      </c>
      <c r="I60" s="776">
        <v>0</v>
      </c>
      <c r="J60" s="776">
        <v>0</v>
      </c>
      <c r="K60" s="776">
        <v>0</v>
      </c>
      <c r="L60" s="776">
        <v>0</v>
      </c>
      <c r="M60" s="776">
        <v>0</v>
      </c>
      <c r="N60" s="776">
        <v>0</v>
      </c>
      <c r="O60" s="774"/>
    </row>
    <row r="61" spans="1:26" s="20" customFormat="1" x14ac:dyDescent="0.25">
      <c r="A61" s="775" t="s">
        <v>36</v>
      </c>
      <c r="B61" s="773" t="s">
        <v>9</v>
      </c>
      <c r="C61" s="776">
        <v>70.749279750921829</v>
      </c>
      <c r="D61" s="776">
        <v>67.84700490695306</v>
      </c>
      <c r="E61" s="776">
        <v>64.428055531528415</v>
      </c>
      <c r="F61" s="776">
        <v>63.09337872946125</v>
      </c>
      <c r="G61" s="776">
        <v>62.437821457441864</v>
      </c>
      <c r="H61" s="776">
        <v>61.505294244176113</v>
      </c>
      <c r="I61" s="776">
        <v>0.31199903262012052</v>
      </c>
      <c r="J61" s="776">
        <v>0.35892421871777763</v>
      </c>
      <c r="K61" s="776">
        <v>0.44409171175444023</v>
      </c>
      <c r="L61" s="776">
        <v>0.36138756740785544</v>
      </c>
      <c r="M61" s="776">
        <v>0.29731914768564166</v>
      </c>
      <c r="N61" s="776">
        <v>0.27317090613860728</v>
      </c>
      <c r="O61" s="774"/>
    </row>
    <row r="62" spans="1:26" s="20" customFormat="1" x14ac:dyDescent="0.25">
      <c r="A62" s="775"/>
      <c r="B62" s="773" t="s">
        <v>10</v>
      </c>
      <c r="C62" s="776">
        <v>29.250720249078171</v>
      </c>
      <c r="D62" s="776">
        <v>32.15299509304694</v>
      </c>
      <c r="E62" s="776">
        <v>35.571944468471585</v>
      </c>
      <c r="F62" s="776">
        <v>36.90662127053875</v>
      </c>
      <c r="G62" s="776">
        <v>37.562178542558136</v>
      </c>
      <c r="H62" s="776">
        <v>38.494705755823887</v>
      </c>
      <c r="I62" s="776">
        <v>0.31199903262012052</v>
      </c>
      <c r="J62" s="776">
        <v>0.35892421871777769</v>
      </c>
      <c r="K62" s="776">
        <v>0.44409171175444023</v>
      </c>
      <c r="L62" s="776">
        <v>0.36138756740785544</v>
      </c>
      <c r="M62" s="776">
        <v>0.2973191476856416</v>
      </c>
      <c r="N62" s="776">
        <v>0.27317090613860734</v>
      </c>
      <c r="O62" s="774"/>
    </row>
    <row r="63" spans="1:26" s="20" customFormat="1" x14ac:dyDescent="0.25">
      <c r="A63" s="775"/>
      <c r="B63" s="773" t="s">
        <v>36</v>
      </c>
      <c r="C63" s="776">
        <v>100</v>
      </c>
      <c r="D63" s="776">
        <v>100</v>
      </c>
      <c r="E63" s="776">
        <v>100</v>
      </c>
      <c r="F63" s="776">
        <v>100</v>
      </c>
      <c r="G63" s="776">
        <v>100</v>
      </c>
      <c r="H63" s="776">
        <v>100</v>
      </c>
      <c r="I63" s="776">
        <v>0</v>
      </c>
      <c r="J63" s="776">
        <v>0</v>
      </c>
      <c r="K63" s="776">
        <v>0</v>
      </c>
      <c r="L63" s="776">
        <v>0</v>
      </c>
      <c r="M63" s="776">
        <v>0</v>
      </c>
      <c r="N63" s="776">
        <v>0</v>
      </c>
      <c r="O63" s="774"/>
    </row>
    <row r="64" spans="1:26" s="20" customFormat="1" x14ac:dyDescent="0.25">
      <c r="A64" s="379" t="s">
        <v>135</v>
      </c>
    </row>
    <row r="65" spans="1:26" s="20" customFormat="1" x14ac:dyDescent="0.25"/>
    <row r="66" spans="1:26" s="20" customFormat="1" x14ac:dyDescent="0.25">
      <c r="A66" s="12" t="s">
        <v>325</v>
      </c>
    </row>
    <row r="67" spans="1:26" s="20" customFormat="1" ht="12.75" customHeight="1" x14ac:dyDescent="0.25">
      <c r="A67" s="741"/>
      <c r="B67" s="741"/>
      <c r="C67" s="745" t="s">
        <v>0</v>
      </c>
      <c r="D67" s="745"/>
      <c r="E67" s="745"/>
      <c r="F67" s="745"/>
      <c r="G67" s="745"/>
      <c r="H67" s="745"/>
      <c r="I67" s="745" t="s">
        <v>1</v>
      </c>
      <c r="J67" s="745"/>
      <c r="K67" s="745"/>
      <c r="L67" s="745"/>
      <c r="M67" s="745"/>
      <c r="N67" s="745"/>
      <c r="O67" s="748" t="s">
        <v>2</v>
      </c>
      <c r="P67" s="749"/>
      <c r="Q67" s="749"/>
      <c r="R67" s="749"/>
      <c r="S67" s="749"/>
      <c r="T67" s="750"/>
      <c r="U67" s="745" t="s">
        <v>3</v>
      </c>
      <c r="V67" s="745"/>
      <c r="W67" s="745"/>
      <c r="X67" s="745"/>
      <c r="Y67" s="745"/>
      <c r="Z67" s="745"/>
    </row>
    <row r="68" spans="1:26" s="20" customFormat="1" ht="30" x14ac:dyDescent="0.25">
      <c r="A68" s="545" t="s">
        <v>5</v>
      </c>
      <c r="B68" s="545" t="s">
        <v>131</v>
      </c>
      <c r="C68" s="746">
        <v>2006</v>
      </c>
      <c r="D68" s="746">
        <v>2009</v>
      </c>
      <c r="E68" s="746">
        <v>2011</v>
      </c>
      <c r="F68" s="746">
        <v>2013</v>
      </c>
      <c r="G68" s="746">
        <v>2015</v>
      </c>
      <c r="H68" s="746">
        <v>2017</v>
      </c>
      <c r="I68" s="746">
        <v>2006</v>
      </c>
      <c r="J68" s="746">
        <v>2009</v>
      </c>
      <c r="K68" s="746">
        <v>2011</v>
      </c>
      <c r="L68" s="746">
        <v>2013</v>
      </c>
      <c r="M68" s="746">
        <v>2015</v>
      </c>
      <c r="N68" s="746">
        <v>2017</v>
      </c>
      <c r="O68" s="746">
        <v>2006</v>
      </c>
      <c r="P68" s="746">
        <v>2009</v>
      </c>
      <c r="Q68" s="746">
        <v>2011</v>
      </c>
      <c r="R68" s="746">
        <v>2013</v>
      </c>
      <c r="S68" s="746">
        <v>2015</v>
      </c>
      <c r="T68" s="746">
        <v>2017</v>
      </c>
      <c r="U68" s="746">
        <v>2006</v>
      </c>
      <c r="V68" s="746">
        <v>2009</v>
      </c>
      <c r="W68" s="746">
        <v>2011</v>
      </c>
      <c r="X68" s="746">
        <v>2013</v>
      </c>
      <c r="Y68" s="746">
        <v>2015</v>
      </c>
      <c r="Z68" s="746">
        <v>2017</v>
      </c>
    </row>
    <row r="69" spans="1:26" s="20" customFormat="1" ht="12.75" customHeight="1" x14ac:dyDescent="0.25">
      <c r="A69" s="777" t="s">
        <v>12</v>
      </c>
      <c r="B69" s="551" t="s">
        <v>9</v>
      </c>
      <c r="C69" s="747">
        <v>65.231037489102007</v>
      </c>
      <c r="D69" s="747">
        <v>68.379446640316218</v>
      </c>
      <c r="E69" s="747">
        <v>66.202136837215477</v>
      </c>
      <c r="F69" s="747">
        <v>63.405161613630668</v>
      </c>
      <c r="G69" s="747">
        <v>59.495009980039924</v>
      </c>
      <c r="H69" s="747">
        <v>62.428733148090977</v>
      </c>
      <c r="I69" s="625">
        <v>29928</v>
      </c>
      <c r="J69" s="625">
        <v>28718</v>
      </c>
      <c r="K69" s="625">
        <v>29928</v>
      </c>
      <c r="L69" s="625">
        <v>30366</v>
      </c>
      <c r="M69" s="625">
        <v>29807</v>
      </c>
      <c r="N69" s="625">
        <v>30331</v>
      </c>
      <c r="O69" s="778">
        <v>502</v>
      </c>
      <c r="P69" s="778">
        <v>470</v>
      </c>
      <c r="Q69" s="778">
        <v>1359</v>
      </c>
      <c r="R69" s="778">
        <v>1590</v>
      </c>
      <c r="S69" s="778">
        <v>502</v>
      </c>
      <c r="T69" s="778">
        <v>1511</v>
      </c>
      <c r="U69" s="747">
        <v>3.7425956243678589</v>
      </c>
      <c r="V69" s="747">
        <v>4.1767253094406671</v>
      </c>
      <c r="W69" s="747">
        <v>1.7659649679051517</v>
      </c>
      <c r="X69" s="747">
        <v>1.1839406707426368</v>
      </c>
      <c r="Y69" s="747">
        <v>1.5878646451796041</v>
      </c>
      <c r="Z69" s="747">
        <v>1.2232790670277776</v>
      </c>
    </row>
    <row r="70" spans="1:26" s="20" customFormat="1" x14ac:dyDescent="0.25">
      <c r="A70" s="777" t="s">
        <v>12</v>
      </c>
      <c r="B70" s="551" t="s">
        <v>10</v>
      </c>
      <c r="C70" s="747">
        <v>34.768962510897993</v>
      </c>
      <c r="D70" s="747">
        <v>31.620553359683797</v>
      </c>
      <c r="E70" s="747">
        <v>33.797863162784523</v>
      </c>
      <c r="F70" s="747">
        <v>36.594838386369332</v>
      </c>
      <c r="G70" s="747">
        <v>40.504990019960083</v>
      </c>
      <c r="H70" s="747">
        <v>37.571266851909023</v>
      </c>
      <c r="I70" s="625">
        <v>15952</v>
      </c>
      <c r="J70" s="625">
        <v>13280</v>
      </c>
      <c r="K70" s="625">
        <v>15279</v>
      </c>
      <c r="L70" s="625">
        <v>17526</v>
      </c>
      <c r="M70" s="625">
        <v>20293</v>
      </c>
      <c r="N70" s="625">
        <v>18254</v>
      </c>
      <c r="O70" s="778">
        <v>247</v>
      </c>
      <c r="P70" s="778">
        <v>198</v>
      </c>
      <c r="Q70" s="778">
        <v>761</v>
      </c>
      <c r="R70" s="778">
        <v>916</v>
      </c>
      <c r="S70" s="778">
        <v>341</v>
      </c>
      <c r="T70" s="778">
        <v>908</v>
      </c>
      <c r="U70" s="747">
        <v>3.742595624367858</v>
      </c>
      <c r="V70" s="747">
        <v>4.1767253094406671</v>
      </c>
      <c r="W70" s="747">
        <v>1.7659649679051517</v>
      </c>
      <c r="X70" s="747">
        <v>1.1839406707426365</v>
      </c>
      <c r="Y70" s="747">
        <v>1.5878646451796046</v>
      </c>
      <c r="Z70" s="747">
        <v>1.2232790670277776</v>
      </c>
    </row>
    <row r="71" spans="1:26" s="20" customFormat="1" x14ac:dyDescent="0.25">
      <c r="A71" s="777" t="s">
        <v>13</v>
      </c>
      <c r="B71" s="551" t="s">
        <v>9</v>
      </c>
      <c r="C71" s="747">
        <v>76.736252386466774</v>
      </c>
      <c r="D71" s="747">
        <v>69.546321962362967</v>
      </c>
      <c r="E71" s="747">
        <v>67.549996742883195</v>
      </c>
      <c r="F71" s="747">
        <v>66.652404063619358</v>
      </c>
      <c r="G71" s="747">
        <v>69.938643512160553</v>
      </c>
      <c r="H71" s="747">
        <v>63.03561771660641</v>
      </c>
      <c r="I71" s="625">
        <v>49036</v>
      </c>
      <c r="J71" s="625">
        <v>49928</v>
      </c>
      <c r="K71" s="625">
        <v>51848</v>
      </c>
      <c r="L71" s="625">
        <v>54521</v>
      </c>
      <c r="M71" s="625">
        <v>63149</v>
      </c>
      <c r="N71" s="625">
        <v>59447</v>
      </c>
      <c r="O71" s="778">
        <v>996</v>
      </c>
      <c r="P71" s="778">
        <v>845</v>
      </c>
      <c r="Q71" s="778">
        <v>2298</v>
      </c>
      <c r="R71" s="778">
        <v>1734</v>
      </c>
      <c r="S71" s="778">
        <v>1621</v>
      </c>
      <c r="T71" s="778">
        <v>1762</v>
      </c>
      <c r="U71" s="747">
        <v>2.2188354378299393</v>
      </c>
      <c r="V71" s="747">
        <v>2.9115624871701717</v>
      </c>
      <c r="W71" s="747">
        <v>1.7560110913857681</v>
      </c>
      <c r="X71" s="747">
        <v>1.0563472210742217</v>
      </c>
      <c r="Y71" s="747">
        <v>1.7929357535368888</v>
      </c>
      <c r="Z71" s="747">
        <v>1.1752699468453029</v>
      </c>
    </row>
    <row r="72" spans="1:26" s="20" customFormat="1" x14ac:dyDescent="0.25">
      <c r="A72" s="777" t="s">
        <v>13</v>
      </c>
      <c r="B72" s="551" t="s">
        <v>10</v>
      </c>
      <c r="C72" s="747">
        <v>23.263747613533223</v>
      </c>
      <c r="D72" s="747">
        <v>30.453678037637026</v>
      </c>
      <c r="E72" s="747">
        <v>32.450003257116798</v>
      </c>
      <c r="F72" s="747">
        <v>33.347595936380642</v>
      </c>
      <c r="G72" s="747">
        <v>30.061356487839454</v>
      </c>
      <c r="H72" s="747">
        <v>36.964382283393597</v>
      </c>
      <c r="I72" s="625">
        <v>14866</v>
      </c>
      <c r="J72" s="625">
        <v>21863</v>
      </c>
      <c r="K72" s="625">
        <v>24907</v>
      </c>
      <c r="L72" s="625">
        <v>27278</v>
      </c>
      <c r="M72" s="625">
        <v>27143</v>
      </c>
      <c r="N72" s="625">
        <v>34860</v>
      </c>
      <c r="O72" s="778">
        <v>350</v>
      </c>
      <c r="P72" s="778">
        <v>335</v>
      </c>
      <c r="Q72" s="778">
        <v>1139</v>
      </c>
      <c r="R72" s="778">
        <v>833</v>
      </c>
      <c r="S72" s="778">
        <v>745</v>
      </c>
      <c r="T72" s="778">
        <v>1011</v>
      </c>
      <c r="U72" s="747">
        <v>2.2188354378299393</v>
      </c>
      <c r="V72" s="747">
        <v>2.9115624871701722</v>
      </c>
      <c r="W72" s="747">
        <v>1.7560110913857681</v>
      </c>
      <c r="X72" s="747">
        <v>1.0563472210742217</v>
      </c>
      <c r="Y72" s="747">
        <v>1.7929357535368888</v>
      </c>
      <c r="Z72" s="747">
        <v>1.1752699468453027</v>
      </c>
    </row>
    <row r="73" spans="1:26" s="20" customFormat="1" x14ac:dyDescent="0.25">
      <c r="A73" s="777" t="s">
        <v>14</v>
      </c>
      <c r="B73" s="551" t="s">
        <v>9</v>
      </c>
      <c r="C73" s="747">
        <v>75.940132685244834</v>
      </c>
      <c r="D73" s="747">
        <v>72.578962500513413</v>
      </c>
      <c r="E73" s="747">
        <v>70.936752879808736</v>
      </c>
      <c r="F73" s="747">
        <v>67.038844188322273</v>
      </c>
      <c r="G73" s="747">
        <v>65.819653135745554</v>
      </c>
      <c r="H73" s="747">
        <v>66.910077195910702</v>
      </c>
      <c r="I73" s="625">
        <v>90772</v>
      </c>
      <c r="J73" s="625">
        <v>88354</v>
      </c>
      <c r="K73" s="625">
        <v>97914</v>
      </c>
      <c r="L73" s="625">
        <v>98649</v>
      </c>
      <c r="M73" s="625">
        <v>105087</v>
      </c>
      <c r="N73" s="625">
        <v>115452</v>
      </c>
      <c r="O73" s="778">
        <v>1348</v>
      </c>
      <c r="P73" s="778">
        <v>1314</v>
      </c>
      <c r="Q73" s="778">
        <v>2584</v>
      </c>
      <c r="R73" s="778">
        <v>1486</v>
      </c>
      <c r="S73" s="778">
        <v>1284</v>
      </c>
      <c r="T73" s="778">
        <v>1646</v>
      </c>
      <c r="U73" s="747">
        <v>2.0163337990222163</v>
      </c>
      <c r="V73" s="747">
        <v>2.2791742854690571</v>
      </c>
      <c r="W73" s="747">
        <v>1.3527411260893942</v>
      </c>
      <c r="X73" s="747">
        <v>2.145701848379391</v>
      </c>
      <c r="Y73" s="747">
        <v>1.4942454640250398</v>
      </c>
      <c r="Z73" s="747">
        <v>1.4127186700711174</v>
      </c>
    </row>
    <row r="74" spans="1:26" s="20" customFormat="1" x14ac:dyDescent="0.25">
      <c r="A74" s="777" t="s">
        <v>14</v>
      </c>
      <c r="B74" s="551" t="s">
        <v>10</v>
      </c>
      <c r="C74" s="747">
        <v>24.059867314755166</v>
      </c>
      <c r="D74" s="747">
        <v>27.421037499486587</v>
      </c>
      <c r="E74" s="747">
        <v>29.06324712019126</v>
      </c>
      <c r="F74" s="747">
        <v>32.96115581167772</v>
      </c>
      <c r="G74" s="747">
        <v>34.180346864254439</v>
      </c>
      <c r="H74" s="747">
        <v>33.089922804089298</v>
      </c>
      <c r="I74" s="625">
        <v>28759</v>
      </c>
      <c r="J74" s="625">
        <v>33381</v>
      </c>
      <c r="K74" s="625">
        <v>40116</v>
      </c>
      <c r="L74" s="625">
        <v>48503</v>
      </c>
      <c r="M74" s="625">
        <v>54572</v>
      </c>
      <c r="N74" s="625">
        <v>57096</v>
      </c>
      <c r="O74" s="778">
        <v>467</v>
      </c>
      <c r="P74" s="778">
        <v>449</v>
      </c>
      <c r="Q74" s="778">
        <v>1139</v>
      </c>
      <c r="R74" s="778">
        <v>668</v>
      </c>
      <c r="S74" s="778">
        <v>639</v>
      </c>
      <c r="T74" s="778">
        <v>805</v>
      </c>
      <c r="U74" s="747">
        <v>2.0163337990222163</v>
      </c>
      <c r="V74" s="747">
        <v>2.2791742854690571</v>
      </c>
      <c r="W74" s="747">
        <v>1.3527411260893942</v>
      </c>
      <c r="X74" s="747">
        <v>2.1457018483793915</v>
      </c>
      <c r="Y74" s="747">
        <v>1.4942454640250398</v>
      </c>
      <c r="Z74" s="747">
        <v>1.4127186700711174</v>
      </c>
    </row>
    <row r="75" spans="1:26" s="20" customFormat="1" x14ac:dyDescent="0.25">
      <c r="A75" s="777" t="s">
        <v>15</v>
      </c>
      <c r="B75" s="551" t="s">
        <v>9</v>
      </c>
      <c r="C75" s="747">
        <v>74.653046402576692</v>
      </c>
      <c r="D75" s="747">
        <v>72.560291864744059</v>
      </c>
      <c r="E75" s="747">
        <v>71.032697022284665</v>
      </c>
      <c r="F75" s="747">
        <v>70.792005921539598</v>
      </c>
      <c r="G75" s="747">
        <v>67.149619853679525</v>
      </c>
      <c r="H75" s="747">
        <v>64.573129513893008</v>
      </c>
      <c r="I75" s="625">
        <v>47283</v>
      </c>
      <c r="J75" s="625">
        <v>45943</v>
      </c>
      <c r="K75" s="625">
        <v>51574</v>
      </c>
      <c r="L75" s="625">
        <v>52602</v>
      </c>
      <c r="M75" s="625">
        <v>51491</v>
      </c>
      <c r="N75" s="625">
        <v>54450</v>
      </c>
      <c r="O75" s="778">
        <v>1336</v>
      </c>
      <c r="P75" s="778">
        <v>981</v>
      </c>
      <c r="Q75" s="778">
        <v>1853</v>
      </c>
      <c r="R75" s="778">
        <v>1522</v>
      </c>
      <c r="S75" s="778">
        <v>2517</v>
      </c>
      <c r="T75" s="778">
        <v>1300</v>
      </c>
      <c r="U75" s="747">
        <v>2.2048047158833097</v>
      </c>
      <c r="V75" s="747">
        <v>2.3001571992768652</v>
      </c>
      <c r="W75" s="747">
        <v>1.3651899093500917</v>
      </c>
      <c r="X75" s="747">
        <v>1.9486785075761022</v>
      </c>
      <c r="Y75" s="747">
        <v>0.88589292298264943</v>
      </c>
      <c r="Z75" s="747">
        <v>1.3360386122611436</v>
      </c>
    </row>
    <row r="76" spans="1:26" s="20" customFormat="1" x14ac:dyDescent="0.25">
      <c r="A76" s="777" t="s">
        <v>15</v>
      </c>
      <c r="B76" s="551" t="s">
        <v>10</v>
      </c>
      <c r="C76" s="747">
        <v>25.346953597423305</v>
      </c>
      <c r="D76" s="747">
        <v>27.439708135255934</v>
      </c>
      <c r="E76" s="747">
        <v>28.967302977715342</v>
      </c>
      <c r="F76" s="747">
        <v>29.207994078460398</v>
      </c>
      <c r="G76" s="747">
        <v>32.850380146320468</v>
      </c>
      <c r="H76" s="747">
        <v>35.426870486106992</v>
      </c>
      <c r="I76" s="625">
        <v>16054</v>
      </c>
      <c r="J76" s="625">
        <v>17374</v>
      </c>
      <c r="K76" s="625">
        <v>21032</v>
      </c>
      <c r="L76" s="625">
        <v>21703</v>
      </c>
      <c r="M76" s="625">
        <v>25190</v>
      </c>
      <c r="N76" s="625">
        <v>29873</v>
      </c>
      <c r="O76" s="778">
        <v>427</v>
      </c>
      <c r="P76" s="778">
        <v>397</v>
      </c>
      <c r="Q76" s="778">
        <v>777</v>
      </c>
      <c r="R76" s="778">
        <v>648</v>
      </c>
      <c r="S76" s="778">
        <v>1284</v>
      </c>
      <c r="T76" s="778">
        <v>755</v>
      </c>
      <c r="U76" s="747">
        <v>2.2048047158833102</v>
      </c>
      <c r="V76" s="747">
        <v>2.3001571992768652</v>
      </c>
      <c r="W76" s="747">
        <v>1.3651899093500917</v>
      </c>
      <c r="X76" s="747">
        <v>1.9486785075761026</v>
      </c>
      <c r="Y76" s="747">
        <v>0.88589292298264943</v>
      </c>
      <c r="Z76" s="747">
        <v>1.3360386122611434</v>
      </c>
    </row>
    <row r="77" spans="1:26" s="20" customFormat="1" x14ac:dyDescent="0.25">
      <c r="A77" s="777" t="s">
        <v>16</v>
      </c>
      <c r="B77" s="551" t="s">
        <v>9</v>
      </c>
      <c r="C77" s="747">
        <v>72.491171829998251</v>
      </c>
      <c r="D77" s="747">
        <v>68.098476276269679</v>
      </c>
      <c r="E77" s="747">
        <v>64.295841085291755</v>
      </c>
      <c r="F77" s="747">
        <v>65.011511737861284</v>
      </c>
      <c r="G77" s="747">
        <v>62.714943257345325</v>
      </c>
      <c r="H77" s="747">
        <v>63.186531579766246</v>
      </c>
      <c r="I77" s="625">
        <v>115780</v>
      </c>
      <c r="J77" s="625">
        <v>123976</v>
      </c>
      <c r="K77" s="625">
        <v>121993</v>
      </c>
      <c r="L77" s="625">
        <v>126502</v>
      </c>
      <c r="M77" s="625">
        <v>132575</v>
      </c>
      <c r="N77" s="625">
        <v>138079</v>
      </c>
      <c r="O77" s="778">
        <v>2233</v>
      </c>
      <c r="P77" s="778">
        <v>1985</v>
      </c>
      <c r="Q77" s="778">
        <v>1487</v>
      </c>
      <c r="R77" s="778">
        <v>1865</v>
      </c>
      <c r="S77" s="778">
        <v>2185</v>
      </c>
      <c r="T77" s="778">
        <v>1809</v>
      </c>
      <c r="U77" s="747">
        <v>1.3340963735394638</v>
      </c>
      <c r="V77" s="747">
        <v>1.4845275200018471</v>
      </c>
      <c r="W77" s="747">
        <v>2.8992712610070788</v>
      </c>
      <c r="X77" s="747">
        <v>1.5667994402380443</v>
      </c>
      <c r="Y77" s="747">
        <v>0.97067688696739984</v>
      </c>
      <c r="Z77" s="747">
        <v>1.0882770164945308</v>
      </c>
    </row>
    <row r="78" spans="1:26" s="20" customFormat="1" x14ac:dyDescent="0.25">
      <c r="A78" s="777" t="s">
        <v>16</v>
      </c>
      <c r="B78" s="551" t="s">
        <v>10</v>
      </c>
      <c r="C78" s="747">
        <v>27.508828170001753</v>
      </c>
      <c r="D78" s="747">
        <v>31.901523723730325</v>
      </c>
      <c r="E78" s="747">
        <v>35.704158914708259</v>
      </c>
      <c r="F78" s="747">
        <v>34.988488262138716</v>
      </c>
      <c r="G78" s="747">
        <v>37.285056742654675</v>
      </c>
      <c r="H78" s="747">
        <v>36.813468420233747</v>
      </c>
      <c r="I78" s="625">
        <v>43936</v>
      </c>
      <c r="J78" s="625">
        <v>58078</v>
      </c>
      <c r="K78" s="625">
        <v>67744</v>
      </c>
      <c r="L78" s="625">
        <v>68082</v>
      </c>
      <c r="M78" s="625">
        <v>78818</v>
      </c>
      <c r="N78" s="625">
        <v>80447</v>
      </c>
      <c r="O78" s="778">
        <v>710</v>
      </c>
      <c r="P78" s="778">
        <v>849</v>
      </c>
      <c r="Q78" s="778">
        <v>707</v>
      </c>
      <c r="R78" s="778">
        <v>955</v>
      </c>
      <c r="S78" s="778">
        <v>1300</v>
      </c>
      <c r="T78" s="778">
        <v>1012</v>
      </c>
      <c r="U78" s="747">
        <v>1.3340963735394638</v>
      </c>
      <c r="V78" s="747">
        <v>1.4845275200018473</v>
      </c>
      <c r="W78" s="747">
        <v>2.8992712610070783</v>
      </c>
      <c r="X78" s="747">
        <v>1.5667994402380445</v>
      </c>
      <c r="Y78" s="747">
        <v>0.97067688696739984</v>
      </c>
      <c r="Z78" s="747">
        <v>1.0882770164945308</v>
      </c>
    </row>
    <row r="79" spans="1:26" s="20" customFormat="1" x14ac:dyDescent="0.25">
      <c r="A79" s="777" t="s">
        <v>17</v>
      </c>
      <c r="B79" s="551" t="s">
        <v>9</v>
      </c>
      <c r="C79" s="747">
        <v>70.617018460159358</v>
      </c>
      <c r="D79" s="747">
        <v>66.737208985939773</v>
      </c>
      <c r="E79" s="747">
        <v>62.902227907430145</v>
      </c>
      <c r="F79" s="747">
        <v>62.562169803052036</v>
      </c>
      <c r="G79" s="747">
        <v>61.661304485518507</v>
      </c>
      <c r="H79" s="747">
        <v>59.275800862141828</v>
      </c>
      <c r="I79" s="625">
        <v>304079</v>
      </c>
      <c r="J79" s="625">
        <v>309046</v>
      </c>
      <c r="K79" s="625">
        <v>316190</v>
      </c>
      <c r="L79" s="625">
        <v>335479</v>
      </c>
      <c r="M79" s="625">
        <v>342679</v>
      </c>
      <c r="N79" s="625">
        <v>350646</v>
      </c>
      <c r="O79" s="778">
        <v>5252</v>
      </c>
      <c r="P79" s="778">
        <v>5140</v>
      </c>
      <c r="Q79" s="778">
        <v>2769</v>
      </c>
      <c r="R79" s="778">
        <v>3856</v>
      </c>
      <c r="S79" s="778">
        <v>5282</v>
      </c>
      <c r="T79" s="778">
        <v>3776</v>
      </c>
      <c r="U79" s="747">
        <v>0.91777105807734005</v>
      </c>
      <c r="V79" s="747">
        <v>1.1013571403695976</v>
      </c>
      <c r="W79" s="747">
        <v>0.97155601538121239</v>
      </c>
      <c r="X79" s="747">
        <v>0.90657341742662345</v>
      </c>
      <c r="Y79" s="747">
        <v>0.72506250092733326</v>
      </c>
      <c r="Z79" s="747">
        <v>0.72166708389082856</v>
      </c>
    </row>
    <row r="80" spans="1:26" s="20" customFormat="1" x14ac:dyDescent="0.25">
      <c r="A80" s="777" t="s">
        <v>17</v>
      </c>
      <c r="B80" s="551" t="s">
        <v>10</v>
      </c>
      <c r="C80" s="747">
        <v>29.382981539840642</v>
      </c>
      <c r="D80" s="747">
        <v>33.262791014060234</v>
      </c>
      <c r="E80" s="747">
        <v>37.097772092569862</v>
      </c>
      <c r="F80" s="747">
        <v>37.437830196947971</v>
      </c>
      <c r="G80" s="747">
        <v>38.338695514481486</v>
      </c>
      <c r="H80" s="747">
        <v>40.724199137858172</v>
      </c>
      <c r="I80" s="625">
        <v>126524</v>
      </c>
      <c r="J80" s="625">
        <v>154033</v>
      </c>
      <c r="K80" s="625">
        <v>186479</v>
      </c>
      <c r="L80" s="625">
        <v>200754</v>
      </c>
      <c r="M80" s="625">
        <v>213065</v>
      </c>
      <c r="N80" s="625">
        <v>240904</v>
      </c>
      <c r="O80" s="778">
        <v>1936</v>
      </c>
      <c r="P80" s="778">
        <v>2164</v>
      </c>
      <c r="Q80" s="778">
        <v>1478</v>
      </c>
      <c r="R80" s="778">
        <v>2219</v>
      </c>
      <c r="S80" s="778">
        <v>3128</v>
      </c>
      <c r="T80" s="778">
        <v>2405</v>
      </c>
      <c r="U80" s="747">
        <v>0.91777105807733983</v>
      </c>
      <c r="V80" s="747">
        <v>1.1013571403695976</v>
      </c>
      <c r="W80" s="747">
        <v>0.97155601538121261</v>
      </c>
      <c r="X80" s="747">
        <v>0.90657341742662323</v>
      </c>
      <c r="Y80" s="747">
        <v>0.72506250092733326</v>
      </c>
      <c r="Z80" s="747">
        <v>0.72166708389082856</v>
      </c>
    </row>
    <row r="81" spans="1:26" s="20" customFormat="1" x14ac:dyDescent="0.25">
      <c r="A81" s="777" t="s">
        <v>18</v>
      </c>
      <c r="B81" s="551" t="s">
        <v>9</v>
      </c>
      <c r="C81" s="747">
        <v>68.84229998645695</v>
      </c>
      <c r="D81" s="747">
        <v>65.891643354053542</v>
      </c>
      <c r="E81" s="747">
        <v>61.627215472669626</v>
      </c>
      <c r="F81" s="747">
        <v>61.206920665174522</v>
      </c>
      <c r="G81" s="747">
        <v>61.321670724891163</v>
      </c>
      <c r="H81" s="747">
        <v>60.317232459801318</v>
      </c>
      <c r="I81" s="625">
        <v>1133558</v>
      </c>
      <c r="J81" s="625">
        <v>1156484</v>
      </c>
      <c r="K81" s="625">
        <v>1158567</v>
      </c>
      <c r="L81" s="625">
        <v>1247263</v>
      </c>
      <c r="M81" s="625">
        <v>1264998</v>
      </c>
      <c r="N81" s="625">
        <v>1315169</v>
      </c>
      <c r="O81" s="778">
        <v>9126</v>
      </c>
      <c r="P81" s="778">
        <v>8506</v>
      </c>
      <c r="Q81" s="778">
        <v>4511</v>
      </c>
      <c r="R81" s="778">
        <v>6358</v>
      </c>
      <c r="S81" s="778">
        <v>10266</v>
      </c>
      <c r="T81" s="778">
        <v>7785</v>
      </c>
      <c r="U81" s="747">
        <v>0.56065056311596195</v>
      </c>
      <c r="V81" s="747">
        <v>0.67864379252443952</v>
      </c>
      <c r="W81" s="747">
        <v>0.8710732269179291</v>
      </c>
      <c r="X81" s="747">
        <v>0.68749525755781982</v>
      </c>
      <c r="Y81" s="747">
        <v>0.57826803391109527</v>
      </c>
      <c r="Z81" s="747">
        <v>0.53670999174321909</v>
      </c>
    </row>
    <row r="82" spans="1:26" s="20" customFormat="1" x14ac:dyDescent="0.25">
      <c r="A82" s="777" t="s">
        <v>18</v>
      </c>
      <c r="B82" s="551" t="s">
        <v>10</v>
      </c>
      <c r="C82" s="747">
        <v>31.15770001354305</v>
      </c>
      <c r="D82" s="747">
        <v>34.108356645946451</v>
      </c>
      <c r="E82" s="747">
        <v>38.372784527330367</v>
      </c>
      <c r="F82" s="747">
        <v>38.793079334825478</v>
      </c>
      <c r="G82" s="747">
        <v>38.678329275108844</v>
      </c>
      <c r="H82" s="747">
        <v>39.682767540198675</v>
      </c>
      <c r="I82" s="625">
        <v>513043</v>
      </c>
      <c r="J82" s="625">
        <v>598646</v>
      </c>
      <c r="K82" s="625">
        <v>721393</v>
      </c>
      <c r="L82" s="625">
        <v>790518</v>
      </c>
      <c r="M82" s="625">
        <v>797891</v>
      </c>
      <c r="N82" s="625">
        <v>865251</v>
      </c>
      <c r="O82" s="778">
        <v>3800</v>
      </c>
      <c r="P82" s="778">
        <v>4016</v>
      </c>
      <c r="Q82" s="778">
        <v>2815</v>
      </c>
      <c r="R82" s="778">
        <v>3999</v>
      </c>
      <c r="S82" s="778">
        <v>6577</v>
      </c>
      <c r="T82" s="778">
        <v>5115</v>
      </c>
      <c r="U82" s="747">
        <v>0.56065056311596184</v>
      </c>
      <c r="V82" s="747">
        <v>0.67864379252443952</v>
      </c>
      <c r="W82" s="747">
        <v>0.87107322691792888</v>
      </c>
      <c r="X82" s="747">
        <v>0.68749525755781993</v>
      </c>
      <c r="Y82" s="747">
        <v>0.57826803391109538</v>
      </c>
      <c r="Z82" s="747">
        <v>0.53670999174321909</v>
      </c>
    </row>
    <row r="83" spans="1:26" s="20" customFormat="1" x14ac:dyDescent="0.25">
      <c r="A83" s="777" t="s">
        <v>19</v>
      </c>
      <c r="B83" s="551" t="s">
        <v>9</v>
      </c>
      <c r="C83" s="747">
        <v>74.895634430341829</v>
      </c>
      <c r="D83" s="747">
        <v>71.853975808760367</v>
      </c>
      <c r="E83" s="747">
        <v>68.130571742922768</v>
      </c>
      <c r="F83" s="747">
        <v>64.216049712988507</v>
      </c>
      <c r="G83" s="747">
        <v>65.247859784965598</v>
      </c>
      <c r="H83" s="747">
        <v>64.343035908596306</v>
      </c>
      <c r="I83" s="625">
        <v>160031</v>
      </c>
      <c r="J83" s="625">
        <v>160631</v>
      </c>
      <c r="K83" s="625">
        <v>162860</v>
      </c>
      <c r="L83" s="625">
        <v>168029</v>
      </c>
      <c r="M83" s="625">
        <v>173926</v>
      </c>
      <c r="N83" s="625">
        <v>179759</v>
      </c>
      <c r="O83" s="778">
        <v>4805</v>
      </c>
      <c r="P83" s="778">
        <v>4276</v>
      </c>
      <c r="Q83" s="778">
        <v>2322</v>
      </c>
      <c r="R83" s="778">
        <v>3196</v>
      </c>
      <c r="S83" s="778">
        <v>4401</v>
      </c>
      <c r="T83" s="778">
        <v>3085</v>
      </c>
      <c r="U83" s="747">
        <v>1.1408679865175213</v>
      </c>
      <c r="V83" s="747">
        <v>0.95656108862376443</v>
      </c>
      <c r="W83" s="747">
        <v>1.1008836521805385</v>
      </c>
      <c r="X83" s="747">
        <v>2.1678500103897669</v>
      </c>
      <c r="Y83" s="747">
        <v>0.75142956513686276</v>
      </c>
      <c r="Z83" s="747">
        <v>0.96080475216071615</v>
      </c>
    </row>
    <row r="84" spans="1:26" s="20" customFormat="1" x14ac:dyDescent="0.25">
      <c r="A84" s="777" t="s">
        <v>19</v>
      </c>
      <c r="B84" s="551" t="s">
        <v>10</v>
      </c>
      <c r="C84" s="747">
        <v>25.104365569658167</v>
      </c>
      <c r="D84" s="747">
        <v>28.146024191239622</v>
      </c>
      <c r="E84" s="747">
        <v>31.869428257077239</v>
      </c>
      <c r="F84" s="747">
        <v>35.783950287011493</v>
      </c>
      <c r="G84" s="747">
        <v>34.752140215034402</v>
      </c>
      <c r="H84" s="747">
        <v>35.656964091403701</v>
      </c>
      <c r="I84" s="625">
        <v>53641</v>
      </c>
      <c r="J84" s="625">
        <v>62921</v>
      </c>
      <c r="K84" s="625">
        <v>76181</v>
      </c>
      <c r="L84" s="625">
        <v>93633</v>
      </c>
      <c r="M84" s="625">
        <v>92636</v>
      </c>
      <c r="N84" s="625">
        <v>99617</v>
      </c>
      <c r="O84" s="778">
        <v>1508</v>
      </c>
      <c r="P84" s="778">
        <v>1538</v>
      </c>
      <c r="Q84" s="778">
        <v>1044</v>
      </c>
      <c r="R84" s="778">
        <v>1608</v>
      </c>
      <c r="S84" s="778">
        <v>2213</v>
      </c>
      <c r="T84" s="778">
        <v>1675</v>
      </c>
      <c r="U84" s="747">
        <v>1.1408679865175213</v>
      </c>
      <c r="V84" s="747">
        <v>0.95656108862376432</v>
      </c>
      <c r="W84" s="747">
        <v>1.1008836521805385</v>
      </c>
      <c r="X84" s="747">
        <v>2.1678500103897669</v>
      </c>
      <c r="Y84" s="747">
        <v>0.75142956513686276</v>
      </c>
      <c r="Z84" s="747">
        <v>0.96080475216071615</v>
      </c>
    </row>
    <row r="85" spans="1:26" s="20" customFormat="1" x14ac:dyDescent="0.25">
      <c r="A85" s="777" t="s">
        <v>20</v>
      </c>
      <c r="B85" s="551" t="s">
        <v>9</v>
      </c>
      <c r="C85" s="747">
        <v>72.970294586903961</v>
      </c>
      <c r="D85" s="747">
        <v>69.497793751471789</v>
      </c>
      <c r="E85" s="747">
        <v>67.57055055401662</v>
      </c>
      <c r="F85" s="747">
        <v>64.382641673415378</v>
      </c>
      <c r="G85" s="747">
        <v>63.878639316747886</v>
      </c>
      <c r="H85" s="747">
        <v>63.331856971753666</v>
      </c>
      <c r="I85" s="625">
        <v>177455</v>
      </c>
      <c r="J85" s="625">
        <v>180025</v>
      </c>
      <c r="K85" s="625">
        <v>187338</v>
      </c>
      <c r="L85" s="625">
        <v>195570</v>
      </c>
      <c r="M85" s="625">
        <v>197530</v>
      </c>
      <c r="N85" s="625">
        <v>203047</v>
      </c>
      <c r="O85" s="778">
        <v>4474</v>
      </c>
      <c r="P85" s="778">
        <v>4202</v>
      </c>
      <c r="Q85" s="778">
        <v>3027</v>
      </c>
      <c r="R85" s="778">
        <v>2814</v>
      </c>
      <c r="S85" s="778">
        <v>3356</v>
      </c>
      <c r="T85" s="778">
        <v>2936</v>
      </c>
      <c r="U85" s="747">
        <v>1.003628059972691</v>
      </c>
      <c r="V85" s="747">
        <v>0.94300230819962738</v>
      </c>
      <c r="W85" s="747">
        <v>1.0310038276873554</v>
      </c>
      <c r="X85" s="747">
        <v>1.0676920621015047</v>
      </c>
      <c r="Y85" s="747">
        <v>0.87892298550668024</v>
      </c>
      <c r="Z85" s="747">
        <v>0.81343829414695512</v>
      </c>
    </row>
    <row r="86" spans="1:26" s="20" customFormat="1" x14ac:dyDescent="0.25">
      <c r="A86" s="777" t="s">
        <v>20</v>
      </c>
      <c r="B86" s="551" t="s">
        <v>10</v>
      </c>
      <c r="C86" s="747">
        <v>27.029705413096039</v>
      </c>
      <c r="D86" s="747">
        <v>30.502206248528204</v>
      </c>
      <c r="E86" s="747">
        <v>32.42944944598338</v>
      </c>
      <c r="F86" s="747">
        <v>35.617358326584629</v>
      </c>
      <c r="G86" s="747">
        <v>36.121360683252107</v>
      </c>
      <c r="H86" s="747">
        <v>36.668143028246334</v>
      </c>
      <c r="I86" s="625">
        <v>65733</v>
      </c>
      <c r="J86" s="625">
        <v>79012</v>
      </c>
      <c r="K86" s="625">
        <v>89910</v>
      </c>
      <c r="L86" s="625">
        <v>108192</v>
      </c>
      <c r="M86" s="625">
        <v>111697</v>
      </c>
      <c r="N86" s="625">
        <v>117561</v>
      </c>
      <c r="O86" s="778">
        <v>1409</v>
      </c>
      <c r="P86" s="778">
        <v>1532</v>
      </c>
      <c r="Q86" s="778">
        <v>1461</v>
      </c>
      <c r="R86" s="778">
        <v>1485</v>
      </c>
      <c r="S86" s="778">
        <v>1917</v>
      </c>
      <c r="T86" s="778">
        <v>1708</v>
      </c>
      <c r="U86" s="747">
        <v>1.003628059972691</v>
      </c>
      <c r="V86" s="747">
        <v>0.94300230819962738</v>
      </c>
      <c r="W86" s="747">
        <v>1.0310038276873554</v>
      </c>
      <c r="X86" s="747">
        <v>1.0676920621015045</v>
      </c>
      <c r="Y86" s="747">
        <v>0.87892298550668024</v>
      </c>
      <c r="Z86" s="747">
        <v>0.81343829414695512</v>
      </c>
    </row>
    <row r="87" spans="1:26" s="20" customFormat="1" x14ac:dyDescent="0.25">
      <c r="A87" s="777" t="s">
        <v>21</v>
      </c>
      <c r="B87" s="551" t="s">
        <v>9</v>
      </c>
      <c r="C87" s="779" t="s">
        <v>38</v>
      </c>
      <c r="D87" s="779" t="s">
        <v>38</v>
      </c>
      <c r="E87" s="779" t="s">
        <v>38</v>
      </c>
      <c r="F87" s="779" t="s">
        <v>38</v>
      </c>
      <c r="G87" s="779" t="s">
        <v>38</v>
      </c>
      <c r="H87" s="747">
        <v>60.797173518427073</v>
      </c>
      <c r="I87" s="626"/>
      <c r="J87" s="626"/>
      <c r="K87" s="626"/>
      <c r="L87" s="626"/>
      <c r="M87" s="626"/>
      <c r="N87" s="625">
        <v>87416</v>
      </c>
      <c r="O87" s="779"/>
      <c r="P87" s="779"/>
      <c r="Q87" s="779"/>
      <c r="R87" s="779"/>
      <c r="S87" s="779"/>
      <c r="T87" s="778">
        <v>1606</v>
      </c>
      <c r="U87" s="779" t="s">
        <v>38</v>
      </c>
      <c r="V87" s="779" t="s">
        <v>38</v>
      </c>
      <c r="W87" s="779" t="s">
        <v>38</v>
      </c>
      <c r="X87" s="779" t="s">
        <v>38</v>
      </c>
      <c r="Y87" s="779" t="s">
        <v>38</v>
      </c>
      <c r="Z87" s="747">
        <v>1.0656008349716579</v>
      </c>
    </row>
    <row r="88" spans="1:26" s="20" customFormat="1" x14ac:dyDescent="0.25">
      <c r="A88" s="777" t="s">
        <v>21</v>
      </c>
      <c r="B88" s="551" t="s">
        <v>10</v>
      </c>
      <c r="C88" s="779" t="s">
        <v>38</v>
      </c>
      <c r="D88" s="779" t="s">
        <v>38</v>
      </c>
      <c r="E88" s="779" t="s">
        <v>38</v>
      </c>
      <c r="F88" s="779" t="s">
        <v>38</v>
      </c>
      <c r="G88" s="779" t="s">
        <v>38</v>
      </c>
      <c r="H88" s="747">
        <v>39.202826481572927</v>
      </c>
      <c r="I88" s="626"/>
      <c r="J88" s="626"/>
      <c r="K88" s="626"/>
      <c r="L88" s="626"/>
      <c r="M88" s="626"/>
      <c r="N88" s="625">
        <v>56367</v>
      </c>
      <c r="O88" s="779"/>
      <c r="P88" s="779"/>
      <c r="Q88" s="779"/>
      <c r="R88" s="779"/>
      <c r="S88" s="779"/>
      <c r="T88" s="778">
        <v>1026</v>
      </c>
      <c r="U88" s="779" t="s">
        <v>38</v>
      </c>
      <c r="V88" s="779" t="s">
        <v>38</v>
      </c>
      <c r="W88" s="779" t="s">
        <v>38</v>
      </c>
      <c r="X88" s="779" t="s">
        <v>38</v>
      </c>
      <c r="Y88" s="779" t="s">
        <v>38</v>
      </c>
      <c r="Z88" s="747">
        <v>1.0656008349716581</v>
      </c>
    </row>
    <row r="89" spans="1:26" s="20" customFormat="1" x14ac:dyDescent="0.25">
      <c r="A89" s="777" t="s">
        <v>22</v>
      </c>
      <c r="B89" s="551" t="s">
        <v>9</v>
      </c>
      <c r="C89" s="747">
        <v>70.144615071697345</v>
      </c>
      <c r="D89" s="747">
        <v>69.788652600003473</v>
      </c>
      <c r="E89" s="747">
        <v>67.014261245159361</v>
      </c>
      <c r="F89" s="747">
        <v>64.478220873973896</v>
      </c>
      <c r="G89" s="747">
        <v>61.578756753934904</v>
      </c>
      <c r="H89" s="747">
        <v>61.396137716319252</v>
      </c>
      <c r="I89" s="625">
        <v>344866</v>
      </c>
      <c r="J89" s="625">
        <v>361545</v>
      </c>
      <c r="K89" s="625">
        <v>359947</v>
      </c>
      <c r="L89" s="625">
        <v>367286</v>
      </c>
      <c r="M89" s="625">
        <v>377463</v>
      </c>
      <c r="N89" s="625">
        <v>317100</v>
      </c>
      <c r="O89" s="778">
        <v>7962</v>
      </c>
      <c r="P89" s="778">
        <v>7763</v>
      </c>
      <c r="Q89" s="778">
        <v>3590</v>
      </c>
      <c r="R89" s="778">
        <v>5731</v>
      </c>
      <c r="S89" s="778">
        <v>6733</v>
      </c>
      <c r="T89" s="778">
        <v>4204</v>
      </c>
      <c r="U89" s="747">
        <v>0.6860082483862795</v>
      </c>
      <c r="V89" s="747">
        <v>0.795429716638966</v>
      </c>
      <c r="W89" s="747">
        <v>1.1519688504416929</v>
      </c>
      <c r="X89" s="747">
        <v>0.87713626128444999</v>
      </c>
      <c r="Y89" s="747">
        <v>0.91891516717057498</v>
      </c>
      <c r="Z89" s="747">
        <v>0.78399471416502076</v>
      </c>
    </row>
    <row r="90" spans="1:26" s="20" customFormat="1" x14ac:dyDescent="0.25">
      <c r="A90" s="777" t="s">
        <v>22</v>
      </c>
      <c r="B90" s="551" t="s">
        <v>10</v>
      </c>
      <c r="C90" s="747">
        <v>29.855384928302652</v>
      </c>
      <c r="D90" s="747">
        <v>30.211347399996523</v>
      </c>
      <c r="E90" s="747">
        <v>32.985738754840632</v>
      </c>
      <c r="F90" s="747">
        <v>35.521779126026111</v>
      </c>
      <c r="G90" s="747">
        <v>38.421243246065103</v>
      </c>
      <c r="H90" s="747">
        <v>38.603862283680748</v>
      </c>
      <c r="I90" s="625">
        <v>146784</v>
      </c>
      <c r="J90" s="625">
        <v>156512</v>
      </c>
      <c r="K90" s="625">
        <v>177173</v>
      </c>
      <c r="L90" s="625">
        <v>202342</v>
      </c>
      <c r="M90" s="625">
        <v>235513</v>
      </c>
      <c r="N90" s="625">
        <v>199382</v>
      </c>
      <c r="O90" s="778">
        <v>2850</v>
      </c>
      <c r="P90" s="778">
        <v>2950</v>
      </c>
      <c r="Q90" s="778">
        <v>1736</v>
      </c>
      <c r="R90" s="778">
        <v>3170</v>
      </c>
      <c r="S90" s="778">
        <v>3941</v>
      </c>
      <c r="T90" s="778">
        <v>2509</v>
      </c>
      <c r="U90" s="747">
        <v>0.6860082483862795</v>
      </c>
      <c r="V90" s="747">
        <v>0.79542971663896611</v>
      </c>
      <c r="W90" s="747">
        <v>1.1519688504416929</v>
      </c>
      <c r="X90" s="747">
        <v>0.87713626128445021</v>
      </c>
      <c r="Y90" s="747">
        <v>0.91891516717057498</v>
      </c>
      <c r="Z90" s="747">
        <v>0.78399471416502053</v>
      </c>
    </row>
    <row r="91" spans="1:26" s="20" customFormat="1" x14ac:dyDescent="0.25">
      <c r="A91" s="777" t="s">
        <v>23</v>
      </c>
      <c r="B91" s="551" t="s">
        <v>9</v>
      </c>
      <c r="C91" s="747">
        <v>72.322750487470827</v>
      </c>
      <c r="D91" s="747">
        <v>68.930656768175851</v>
      </c>
      <c r="E91" s="747">
        <v>65.067027842334511</v>
      </c>
      <c r="F91" s="747">
        <v>64.193873804507845</v>
      </c>
      <c r="G91" s="747">
        <v>63.240038576017653</v>
      </c>
      <c r="H91" s="747">
        <v>62.232923131799531</v>
      </c>
      <c r="I91" s="625">
        <v>169505</v>
      </c>
      <c r="J91" s="625">
        <v>166573</v>
      </c>
      <c r="K91" s="625">
        <v>169104</v>
      </c>
      <c r="L91" s="625">
        <v>180085</v>
      </c>
      <c r="M91" s="625">
        <v>182297</v>
      </c>
      <c r="N91" s="625">
        <v>191917</v>
      </c>
      <c r="O91" s="778">
        <v>4844</v>
      </c>
      <c r="P91" s="778">
        <v>3950</v>
      </c>
      <c r="Q91" s="778">
        <v>2423</v>
      </c>
      <c r="R91" s="778">
        <v>3270</v>
      </c>
      <c r="S91" s="778">
        <v>4238</v>
      </c>
      <c r="T91" s="778">
        <v>2950</v>
      </c>
      <c r="U91" s="747">
        <v>1.2473384729215655</v>
      </c>
      <c r="V91" s="747">
        <v>0.98582280042904047</v>
      </c>
      <c r="W91" s="747">
        <v>1.5317755951654708</v>
      </c>
      <c r="X91" s="747">
        <v>0.86330414477282491</v>
      </c>
      <c r="Y91" s="747">
        <v>0.8003190472251972</v>
      </c>
      <c r="Z91" s="747">
        <v>0.81177534882776092</v>
      </c>
    </row>
    <row r="92" spans="1:26" s="20" customFormat="1" x14ac:dyDescent="0.25">
      <c r="A92" s="777" t="s">
        <v>23</v>
      </c>
      <c r="B92" s="551" t="s">
        <v>10</v>
      </c>
      <c r="C92" s="747">
        <v>27.677249512529173</v>
      </c>
      <c r="D92" s="747">
        <v>31.069343231824142</v>
      </c>
      <c r="E92" s="747">
        <v>34.932972157665496</v>
      </c>
      <c r="F92" s="747">
        <v>35.806126195492155</v>
      </c>
      <c r="G92" s="747">
        <v>36.759961423982354</v>
      </c>
      <c r="H92" s="747">
        <v>37.767076868200462</v>
      </c>
      <c r="I92" s="625">
        <v>64868</v>
      </c>
      <c r="J92" s="625">
        <v>75080</v>
      </c>
      <c r="K92" s="625">
        <v>90788</v>
      </c>
      <c r="L92" s="625">
        <v>100448</v>
      </c>
      <c r="M92" s="625">
        <v>105965</v>
      </c>
      <c r="N92" s="625">
        <v>116468</v>
      </c>
      <c r="O92" s="778">
        <v>1659</v>
      </c>
      <c r="P92" s="778">
        <v>1594</v>
      </c>
      <c r="Q92" s="778">
        <v>1269</v>
      </c>
      <c r="R92" s="778">
        <v>1812</v>
      </c>
      <c r="S92" s="778">
        <v>2299</v>
      </c>
      <c r="T92" s="778">
        <v>1802</v>
      </c>
      <c r="U92" s="747">
        <v>1.2473384729215653</v>
      </c>
      <c r="V92" s="747">
        <v>0.98582280042904047</v>
      </c>
      <c r="W92" s="747">
        <v>1.5317755951654706</v>
      </c>
      <c r="X92" s="747">
        <v>0.8633041447728248</v>
      </c>
      <c r="Y92" s="747">
        <v>0.8003190472251972</v>
      </c>
      <c r="Z92" s="747">
        <v>0.81177534882776115</v>
      </c>
    </row>
    <row r="93" spans="1:26" s="20" customFormat="1" x14ac:dyDescent="0.25">
      <c r="A93" s="777" t="s">
        <v>24</v>
      </c>
      <c r="B93" s="551" t="s">
        <v>9</v>
      </c>
      <c r="C93" s="747">
        <v>72.995709243093572</v>
      </c>
      <c r="D93" s="747">
        <v>67.073108042809992</v>
      </c>
      <c r="E93" s="747">
        <v>67.188291694274469</v>
      </c>
      <c r="F93" s="747">
        <v>62.737445885481421</v>
      </c>
      <c r="G93" s="747">
        <v>60.907934418062617</v>
      </c>
      <c r="H93" s="747">
        <v>63.451803324633474</v>
      </c>
      <c r="I93" s="625">
        <v>69070</v>
      </c>
      <c r="J93" s="625">
        <v>65240</v>
      </c>
      <c r="K93" s="625">
        <v>68954</v>
      </c>
      <c r="L93" s="625">
        <v>69126</v>
      </c>
      <c r="M93" s="625">
        <v>68466</v>
      </c>
      <c r="N93" s="625">
        <v>72448</v>
      </c>
      <c r="O93" s="778">
        <v>1770</v>
      </c>
      <c r="P93" s="778">
        <v>1623</v>
      </c>
      <c r="Q93" s="778">
        <v>2625</v>
      </c>
      <c r="R93" s="778">
        <v>2232</v>
      </c>
      <c r="S93" s="778">
        <v>2086</v>
      </c>
      <c r="T93" s="778">
        <v>1997</v>
      </c>
      <c r="U93" s="747">
        <v>1.8306152977903101</v>
      </c>
      <c r="V93" s="747">
        <v>1.8995630146606965</v>
      </c>
      <c r="W93" s="747">
        <v>1.2973860447839241</v>
      </c>
      <c r="X93" s="747">
        <v>1.6910253727884941</v>
      </c>
      <c r="Y93" s="747">
        <v>1.4121418640869008</v>
      </c>
      <c r="Z93" s="747">
        <v>0.96705515872320802</v>
      </c>
    </row>
    <row r="94" spans="1:26" s="20" customFormat="1" x14ac:dyDescent="0.25">
      <c r="A94" s="777" t="s">
        <v>24</v>
      </c>
      <c r="B94" s="551" t="s">
        <v>10</v>
      </c>
      <c r="C94" s="747">
        <v>27.004290756906428</v>
      </c>
      <c r="D94" s="747">
        <v>32.926891957190001</v>
      </c>
      <c r="E94" s="747">
        <v>32.811708305725531</v>
      </c>
      <c r="F94" s="747">
        <v>37.262554114518579</v>
      </c>
      <c r="G94" s="747">
        <v>39.092065581937391</v>
      </c>
      <c r="H94" s="747">
        <v>36.548196675366533</v>
      </c>
      <c r="I94" s="625">
        <v>25552</v>
      </c>
      <c r="J94" s="625">
        <v>32027</v>
      </c>
      <c r="K94" s="625">
        <v>33674</v>
      </c>
      <c r="L94" s="625">
        <v>41057</v>
      </c>
      <c r="M94" s="625">
        <v>43943</v>
      </c>
      <c r="N94" s="625">
        <v>41730</v>
      </c>
      <c r="O94" s="778">
        <v>577</v>
      </c>
      <c r="P94" s="778">
        <v>634</v>
      </c>
      <c r="Q94" s="778">
        <v>1431</v>
      </c>
      <c r="R94" s="778">
        <v>1175</v>
      </c>
      <c r="S94" s="778">
        <v>1075</v>
      </c>
      <c r="T94" s="778">
        <v>1114</v>
      </c>
      <c r="U94" s="747">
        <v>1.8306152977903105</v>
      </c>
      <c r="V94" s="747">
        <v>1.8995630146606963</v>
      </c>
      <c r="W94" s="747">
        <v>1.2973860447839243</v>
      </c>
      <c r="X94" s="747">
        <v>1.6910253727884943</v>
      </c>
      <c r="Y94" s="747">
        <v>1.4121418640869006</v>
      </c>
      <c r="Z94" s="747">
        <v>0.96705515872320802</v>
      </c>
    </row>
    <row r="95" spans="1:26" s="20" customFormat="1" x14ac:dyDescent="0.25">
      <c r="A95" s="777" t="s">
        <v>25</v>
      </c>
      <c r="B95" s="551" t="s">
        <v>9</v>
      </c>
      <c r="C95" s="747">
        <v>71.607689075219639</v>
      </c>
      <c r="D95" s="747">
        <v>68.791980697030951</v>
      </c>
      <c r="E95" s="747">
        <v>67.648066181894833</v>
      </c>
      <c r="F95" s="747">
        <v>64.666180521795496</v>
      </c>
      <c r="G95" s="747">
        <v>64.14334123894217</v>
      </c>
      <c r="H95" s="747">
        <v>62.935297829564298</v>
      </c>
      <c r="I95" s="625">
        <v>146548</v>
      </c>
      <c r="J95" s="625">
        <v>147684</v>
      </c>
      <c r="K95" s="625">
        <v>154059</v>
      </c>
      <c r="L95" s="625">
        <v>159622</v>
      </c>
      <c r="M95" s="625">
        <v>165248</v>
      </c>
      <c r="N95" s="625">
        <v>171544</v>
      </c>
      <c r="O95" s="778">
        <v>4498</v>
      </c>
      <c r="P95" s="778">
        <v>3672</v>
      </c>
      <c r="Q95" s="778">
        <v>2692</v>
      </c>
      <c r="R95" s="778">
        <v>2500</v>
      </c>
      <c r="S95" s="778">
        <v>3817</v>
      </c>
      <c r="T95" s="778">
        <v>2453</v>
      </c>
      <c r="U95" s="747">
        <v>1.2441311105136665</v>
      </c>
      <c r="V95" s="747">
        <v>1.3252470141981647</v>
      </c>
      <c r="W95" s="747">
        <v>1.3515770991646632</v>
      </c>
      <c r="X95" s="747">
        <v>1.1272931267091417</v>
      </c>
      <c r="Y95" s="747">
        <v>0.80646931694030921</v>
      </c>
      <c r="Z95" s="747">
        <v>0.94633747625929832</v>
      </c>
    </row>
    <row r="96" spans="1:26" s="20" customFormat="1" x14ac:dyDescent="0.25">
      <c r="A96" s="777" t="s">
        <v>25</v>
      </c>
      <c r="B96" s="551" t="s">
        <v>10</v>
      </c>
      <c r="C96" s="747">
        <v>28.392310924780361</v>
      </c>
      <c r="D96" s="747">
        <v>31.208019302969042</v>
      </c>
      <c r="E96" s="747">
        <v>32.351933818105174</v>
      </c>
      <c r="F96" s="747">
        <v>35.333819478204504</v>
      </c>
      <c r="G96" s="747">
        <v>35.856658761057822</v>
      </c>
      <c r="H96" s="747">
        <v>37.064702170435702</v>
      </c>
      <c r="I96" s="625">
        <v>58106</v>
      </c>
      <c r="J96" s="625">
        <v>66998</v>
      </c>
      <c r="K96" s="625">
        <v>73677</v>
      </c>
      <c r="L96" s="625">
        <v>87218</v>
      </c>
      <c r="M96" s="625">
        <v>92375</v>
      </c>
      <c r="N96" s="625">
        <v>101028</v>
      </c>
      <c r="O96" s="778">
        <v>1500</v>
      </c>
      <c r="P96" s="778">
        <v>1328</v>
      </c>
      <c r="Q96" s="778">
        <v>1339</v>
      </c>
      <c r="R96" s="778">
        <v>1282</v>
      </c>
      <c r="S96" s="778">
        <v>1998</v>
      </c>
      <c r="T96" s="778">
        <v>1386</v>
      </c>
      <c r="U96" s="747">
        <v>1.2441311105136665</v>
      </c>
      <c r="V96" s="747">
        <v>1.3252470141981649</v>
      </c>
      <c r="W96" s="747">
        <v>1.3515770991646632</v>
      </c>
      <c r="X96" s="747">
        <v>1.1272931267091417</v>
      </c>
      <c r="Y96" s="747">
        <v>0.80646931694030921</v>
      </c>
      <c r="Z96" s="747">
        <v>0.94633747625929854</v>
      </c>
    </row>
    <row r="97" spans="1:26" s="20" customFormat="1" x14ac:dyDescent="0.25">
      <c r="A97" s="777" t="s">
        <v>26</v>
      </c>
      <c r="B97" s="551" t="s">
        <v>9</v>
      </c>
      <c r="C97" s="747">
        <v>70.804720588839999</v>
      </c>
      <c r="D97" s="747">
        <v>69.852154266915051</v>
      </c>
      <c r="E97" s="747">
        <v>64.257578352457614</v>
      </c>
      <c r="F97" s="747">
        <v>62.653140597653469</v>
      </c>
      <c r="G97" s="747">
        <v>60.721033233189829</v>
      </c>
      <c r="H97" s="747">
        <v>61.361532230065961</v>
      </c>
      <c r="I97" s="625">
        <v>17219</v>
      </c>
      <c r="J97" s="625">
        <v>17623</v>
      </c>
      <c r="K97" s="625">
        <v>18760</v>
      </c>
      <c r="L97" s="625">
        <v>19331</v>
      </c>
      <c r="M97" s="625">
        <v>19605</v>
      </c>
      <c r="N97" s="625">
        <v>21209</v>
      </c>
      <c r="O97" s="778">
        <v>820</v>
      </c>
      <c r="P97" s="778">
        <v>658</v>
      </c>
      <c r="Q97" s="778">
        <v>1732</v>
      </c>
      <c r="R97" s="778">
        <v>1101</v>
      </c>
      <c r="S97" s="778">
        <v>669</v>
      </c>
      <c r="T97" s="778">
        <v>1040</v>
      </c>
      <c r="U97" s="747">
        <v>2.2462544218642666</v>
      </c>
      <c r="V97" s="747">
        <v>2.1246411629326771</v>
      </c>
      <c r="W97" s="747">
        <v>1.7227507050560242</v>
      </c>
      <c r="X97" s="747">
        <v>1.3156953312640718</v>
      </c>
      <c r="Y97" s="747">
        <v>1.9890155868304011</v>
      </c>
      <c r="Z97" s="747">
        <v>1.1412191185459055</v>
      </c>
    </row>
    <row r="98" spans="1:26" s="20" customFormat="1" x14ac:dyDescent="0.25">
      <c r="A98" s="777" t="s">
        <v>26</v>
      </c>
      <c r="B98" s="551" t="s">
        <v>10</v>
      </c>
      <c r="C98" s="747">
        <v>29.195279411159998</v>
      </c>
      <c r="D98" s="747">
        <v>30.147845733084942</v>
      </c>
      <c r="E98" s="747">
        <v>35.742421647542386</v>
      </c>
      <c r="F98" s="747">
        <v>37.346859402346531</v>
      </c>
      <c r="G98" s="747">
        <v>39.278966766810171</v>
      </c>
      <c r="H98" s="747">
        <v>38.638467769934039</v>
      </c>
      <c r="I98" s="625">
        <v>7100</v>
      </c>
      <c r="J98" s="625">
        <v>7606</v>
      </c>
      <c r="K98" s="625">
        <v>10435</v>
      </c>
      <c r="L98" s="625">
        <v>11523</v>
      </c>
      <c r="M98" s="625">
        <v>12682</v>
      </c>
      <c r="N98" s="625">
        <v>13355</v>
      </c>
      <c r="O98" s="778">
        <v>280</v>
      </c>
      <c r="P98" s="778">
        <v>291</v>
      </c>
      <c r="Q98" s="778">
        <v>933</v>
      </c>
      <c r="R98" s="778">
        <v>645</v>
      </c>
      <c r="S98" s="778">
        <v>404</v>
      </c>
      <c r="T98" s="778">
        <v>650</v>
      </c>
      <c r="U98" s="747">
        <v>2.2462544218642666</v>
      </c>
      <c r="V98" s="747">
        <v>2.1246411629326767</v>
      </c>
      <c r="W98" s="747">
        <v>1.722750705056024</v>
      </c>
      <c r="X98" s="747">
        <v>1.3156953312640718</v>
      </c>
      <c r="Y98" s="747">
        <v>1.9890155868304009</v>
      </c>
      <c r="Z98" s="747">
        <v>1.1412191185459057</v>
      </c>
    </row>
    <row r="99" spans="1:26" s="20" customFormat="1" x14ac:dyDescent="0.25">
      <c r="A99" s="777" t="s">
        <v>27</v>
      </c>
      <c r="B99" s="551" t="s">
        <v>9</v>
      </c>
      <c r="C99" s="747">
        <v>71.576196413158144</v>
      </c>
      <c r="D99" s="747">
        <v>70.522968028886396</v>
      </c>
      <c r="E99" s="747">
        <v>65.21599106836139</v>
      </c>
      <c r="F99" s="747">
        <v>67.047163967790453</v>
      </c>
      <c r="G99" s="747">
        <v>65.160406485779134</v>
      </c>
      <c r="H99" s="747">
        <v>63.708593326779159</v>
      </c>
      <c r="I99" s="625">
        <v>29853</v>
      </c>
      <c r="J99" s="625">
        <v>29492</v>
      </c>
      <c r="K99" s="625">
        <v>30375</v>
      </c>
      <c r="L99" s="625">
        <v>30308</v>
      </c>
      <c r="M99" s="625">
        <v>31868</v>
      </c>
      <c r="N99" s="625">
        <v>31753</v>
      </c>
      <c r="O99" s="778">
        <v>707</v>
      </c>
      <c r="P99" s="778">
        <v>513</v>
      </c>
      <c r="Q99" s="778">
        <v>999</v>
      </c>
      <c r="R99" s="778">
        <v>1224</v>
      </c>
      <c r="S99" s="778">
        <v>1148</v>
      </c>
      <c r="T99" s="778">
        <v>1406</v>
      </c>
      <c r="U99" s="747">
        <v>2.6559202369153012</v>
      </c>
      <c r="V99" s="747">
        <v>3.233852558422623</v>
      </c>
      <c r="W99" s="747">
        <v>2.1716309048857587</v>
      </c>
      <c r="X99" s="747">
        <v>1.7720990210303051</v>
      </c>
      <c r="Y99" s="747">
        <v>1.5793487668677677</v>
      </c>
      <c r="Z99" s="747">
        <v>1.2690939354959951</v>
      </c>
    </row>
    <row r="100" spans="1:26" s="20" customFormat="1" x14ac:dyDescent="0.25">
      <c r="A100" s="777" t="s">
        <v>27</v>
      </c>
      <c r="B100" s="551" t="s">
        <v>10</v>
      </c>
      <c r="C100" s="747">
        <v>28.423803586841849</v>
      </c>
      <c r="D100" s="747">
        <v>29.477031971113611</v>
      </c>
      <c r="E100" s="747">
        <v>34.78400893163861</v>
      </c>
      <c r="F100" s="747">
        <v>32.952836032209539</v>
      </c>
      <c r="G100" s="747">
        <v>34.839593514220866</v>
      </c>
      <c r="H100" s="747">
        <v>36.291406673220841</v>
      </c>
      <c r="I100" s="625">
        <v>11855</v>
      </c>
      <c r="J100" s="625">
        <v>12327</v>
      </c>
      <c r="K100" s="625">
        <v>16201</v>
      </c>
      <c r="L100" s="625">
        <v>14896</v>
      </c>
      <c r="M100" s="625">
        <v>17039</v>
      </c>
      <c r="N100" s="625">
        <v>18088</v>
      </c>
      <c r="O100" s="778">
        <v>232</v>
      </c>
      <c r="P100" s="778">
        <v>181</v>
      </c>
      <c r="Q100" s="778">
        <v>515</v>
      </c>
      <c r="R100" s="778">
        <v>604</v>
      </c>
      <c r="S100" s="778">
        <v>585</v>
      </c>
      <c r="T100" s="778">
        <v>783</v>
      </c>
      <c r="U100" s="747">
        <v>2.6559202369153012</v>
      </c>
      <c r="V100" s="747">
        <v>3.2338525584226239</v>
      </c>
      <c r="W100" s="747">
        <v>2.1716309048857583</v>
      </c>
      <c r="X100" s="747">
        <v>1.7720990210303051</v>
      </c>
      <c r="Y100" s="747">
        <v>1.5793487668677677</v>
      </c>
      <c r="Z100" s="747">
        <v>1.2690939354959951</v>
      </c>
    </row>
    <row r="101" spans="1:26" s="20" customFormat="1" x14ac:dyDescent="0.25">
      <c r="A101" s="379" t="s">
        <v>135</v>
      </c>
    </row>
    <row r="102" spans="1:26" s="20" customFormat="1" x14ac:dyDescent="0.25"/>
    <row r="103" spans="1:26" s="20" customFormat="1" x14ac:dyDescent="0.25"/>
    <row r="104" spans="1:26" s="20" customFormat="1" x14ac:dyDescent="0.25"/>
    <row r="105" spans="1:26" s="20" customFormat="1" x14ac:dyDescent="0.25"/>
    <row r="106" spans="1:26" s="20" customFormat="1" x14ac:dyDescent="0.25"/>
    <row r="107" spans="1:26" s="20" customFormat="1" x14ac:dyDescent="0.25"/>
    <row r="108" spans="1:26" s="20" customFormat="1" x14ac:dyDescent="0.25"/>
    <row r="109" spans="1:26" s="20" customFormat="1" x14ac:dyDescent="0.25"/>
    <row r="110" spans="1:26" s="20" customFormat="1" x14ac:dyDescent="0.25"/>
    <row r="111" spans="1:26" s="20" customFormat="1" x14ac:dyDescent="0.25"/>
    <row r="112" spans="1:26" s="20" customFormat="1" x14ac:dyDescent="0.25"/>
    <row r="113" s="20" customFormat="1" x14ac:dyDescent="0.25"/>
    <row r="114" s="20" customFormat="1" x14ac:dyDescent="0.25"/>
    <row r="115" s="20" customFormat="1" x14ac:dyDescent="0.25"/>
    <row r="116" s="20" customFormat="1" x14ac:dyDescent="0.25"/>
    <row r="117" s="20" customFormat="1" x14ac:dyDescent="0.25"/>
    <row r="118" s="20" customFormat="1" x14ac:dyDescent="0.25"/>
    <row r="119" s="20" customFormat="1" x14ac:dyDescent="0.25"/>
    <row r="120" s="20" customFormat="1" x14ac:dyDescent="0.25"/>
    <row r="121" s="20" customFormat="1" x14ac:dyDescent="0.25"/>
    <row r="122" s="20" customFormat="1" x14ac:dyDescent="0.25"/>
    <row r="123" s="20" customFormat="1" x14ac:dyDescent="0.25"/>
    <row r="124" s="20" customFormat="1" x14ac:dyDescent="0.25"/>
    <row r="125" s="20" customFormat="1" x14ac:dyDescent="0.25"/>
    <row r="126" s="20" customFormat="1" x14ac:dyDescent="0.25"/>
    <row r="127" s="20" customFormat="1" x14ac:dyDescent="0.25"/>
    <row r="128" s="20" customFormat="1" x14ac:dyDescent="0.25"/>
    <row r="129" s="20" customFormat="1" x14ac:dyDescent="0.25"/>
    <row r="130" s="20" customFormat="1" x14ac:dyDescent="0.25"/>
    <row r="131" s="20" customFormat="1" x14ac:dyDescent="0.25"/>
    <row r="132" s="20" customFormat="1" x14ac:dyDescent="0.25"/>
    <row r="133" s="20" customFormat="1" x14ac:dyDescent="0.25"/>
    <row r="134" s="20" customFormat="1" x14ac:dyDescent="0.25"/>
    <row r="135" s="20" customFormat="1" x14ac:dyDescent="0.25"/>
    <row r="136" s="20" customFormat="1" x14ac:dyDescent="0.25"/>
    <row r="137" s="20" customFormat="1" x14ac:dyDescent="0.25"/>
    <row r="138" s="20" customFormat="1" x14ac:dyDescent="0.25"/>
    <row r="139" s="20" customFormat="1" x14ac:dyDescent="0.25"/>
    <row r="140" s="20" customFormat="1" x14ac:dyDescent="0.25"/>
    <row r="141" s="20" customFormat="1" x14ac:dyDescent="0.25"/>
    <row r="142" s="20" customFormat="1" x14ac:dyDescent="0.25"/>
    <row r="143" s="20" customFormat="1" x14ac:dyDescent="0.25"/>
    <row r="144" s="20" customFormat="1" x14ac:dyDescent="0.25"/>
    <row r="145" s="20" customFormat="1" x14ac:dyDescent="0.25"/>
    <row r="146" s="20" customFormat="1" x14ac:dyDescent="0.25"/>
    <row r="147" s="20" customFormat="1" x14ac:dyDescent="0.25"/>
    <row r="148" s="20" customFormat="1" x14ac:dyDescent="0.25"/>
    <row r="149" s="20" customFormat="1" x14ac:dyDescent="0.25"/>
    <row r="150" s="20" customFormat="1" x14ac:dyDescent="0.25"/>
    <row r="151" s="20" customFormat="1" x14ac:dyDescent="0.25"/>
    <row r="152" s="20" customFormat="1" x14ac:dyDescent="0.25"/>
    <row r="153" s="20" customFormat="1" x14ac:dyDescent="0.25"/>
    <row r="154" s="20" customFormat="1" x14ac:dyDescent="0.25"/>
    <row r="155" s="20" customFormat="1" x14ac:dyDescent="0.25"/>
    <row r="156" s="20" customFormat="1" x14ac:dyDescent="0.25"/>
    <row r="157" s="20" customFormat="1" x14ac:dyDescent="0.25"/>
    <row r="158" s="20" customFormat="1" x14ac:dyDescent="0.25"/>
    <row r="159" s="20" customFormat="1" x14ac:dyDescent="0.25"/>
    <row r="160" s="20" customFormat="1" x14ac:dyDescent="0.25"/>
    <row r="161" s="20" customFormat="1" x14ac:dyDescent="0.25"/>
    <row r="162" s="20" customFormat="1" x14ac:dyDescent="0.25"/>
    <row r="163" s="20" customFormat="1" x14ac:dyDescent="0.25"/>
    <row r="164" s="20" customFormat="1" x14ac:dyDescent="0.25"/>
    <row r="165" s="20" customFormat="1" x14ac:dyDescent="0.25"/>
    <row r="166" s="20" customFormat="1" x14ac:dyDescent="0.25"/>
    <row r="167" s="20" customFormat="1" x14ac:dyDescent="0.25"/>
    <row r="168" s="20" customFormat="1" x14ac:dyDescent="0.25"/>
    <row r="169" s="20" customFormat="1" x14ac:dyDescent="0.25"/>
    <row r="170" s="20" customFormat="1" x14ac:dyDescent="0.25"/>
    <row r="171" s="20" customFormat="1" x14ac:dyDescent="0.25"/>
    <row r="172" s="20" customFormat="1" x14ac:dyDescent="0.25"/>
    <row r="173" s="20" customFormat="1" x14ac:dyDescent="0.25"/>
    <row r="174" s="20" customFormat="1" x14ac:dyDescent="0.25"/>
    <row r="175" s="20" customFormat="1" x14ac:dyDescent="0.25"/>
    <row r="176" s="20" customFormat="1" x14ac:dyDescent="0.25"/>
    <row r="177" s="20" customFormat="1" x14ac:dyDescent="0.25"/>
    <row r="178" s="20" customFormat="1" x14ac:dyDescent="0.25"/>
    <row r="179" s="20" customFormat="1" x14ac:dyDescent="0.25"/>
    <row r="180" s="20" customFormat="1" x14ac:dyDescent="0.25"/>
    <row r="181" s="20" customFormat="1" x14ac:dyDescent="0.25"/>
    <row r="182" s="20" customFormat="1" x14ac:dyDescent="0.25"/>
    <row r="183" s="20" customFormat="1" x14ac:dyDescent="0.25"/>
    <row r="184" s="20" customFormat="1" x14ac:dyDescent="0.25"/>
    <row r="185" s="20" customFormat="1" x14ac:dyDescent="0.25"/>
    <row r="186" s="20" customFormat="1" x14ac:dyDescent="0.25"/>
    <row r="187" s="20" customFormat="1" x14ac:dyDescent="0.25"/>
    <row r="188" s="20" customFormat="1" x14ac:dyDescent="0.25"/>
    <row r="189" s="20" customFormat="1" x14ac:dyDescent="0.25"/>
    <row r="190" s="20" customFormat="1" x14ac:dyDescent="0.25"/>
    <row r="191" s="20" customFormat="1" x14ac:dyDescent="0.25"/>
    <row r="192" s="20" customFormat="1" x14ac:dyDescent="0.25"/>
    <row r="193" s="20" customFormat="1" x14ac:dyDescent="0.25"/>
    <row r="194" s="20" customFormat="1" x14ac:dyDescent="0.25"/>
    <row r="195" s="20" customFormat="1" x14ac:dyDescent="0.25"/>
    <row r="196" s="20" customFormat="1" x14ac:dyDescent="0.25"/>
    <row r="197" s="20" customFormat="1" x14ac:dyDescent="0.25"/>
    <row r="198" s="20" customFormat="1" x14ac:dyDescent="0.25"/>
    <row r="199" s="20" customFormat="1" x14ac:dyDescent="0.25"/>
    <row r="200" s="20" customFormat="1" x14ac:dyDescent="0.25"/>
    <row r="201" s="20" customFormat="1" x14ac:dyDescent="0.25"/>
    <row r="202" s="20" customFormat="1" x14ac:dyDescent="0.25"/>
    <row r="203" s="20" customFormat="1" x14ac:dyDescent="0.25"/>
    <row r="204" s="20" customFormat="1" x14ac:dyDescent="0.25"/>
    <row r="205" s="20" customFormat="1" x14ac:dyDescent="0.25"/>
    <row r="206" s="20" customFormat="1" x14ac:dyDescent="0.25"/>
    <row r="207" s="20" customFormat="1" x14ac:dyDescent="0.25"/>
    <row r="208" s="20" customFormat="1" x14ac:dyDescent="0.25"/>
    <row r="209" s="20" customFormat="1" x14ac:dyDescent="0.25"/>
    <row r="210" s="20" customFormat="1" x14ac:dyDescent="0.25"/>
    <row r="211" s="20" customFormat="1" x14ac:dyDescent="0.25"/>
    <row r="212" s="20" customFormat="1" x14ac:dyDescent="0.25"/>
    <row r="213" s="20" customFormat="1" x14ac:dyDescent="0.25"/>
    <row r="214" s="20" customFormat="1" x14ac:dyDescent="0.25"/>
    <row r="215" s="20" customFormat="1" x14ac:dyDescent="0.25"/>
    <row r="216" s="20" customFormat="1" x14ac:dyDescent="0.25"/>
    <row r="217" s="20" customFormat="1" x14ac:dyDescent="0.25"/>
    <row r="218" s="20" customFormat="1" x14ac:dyDescent="0.25"/>
    <row r="219" s="20" customFormat="1" x14ac:dyDescent="0.25"/>
    <row r="220" s="20" customFormat="1" x14ac:dyDescent="0.25"/>
    <row r="221" s="20" customFormat="1" x14ac:dyDescent="0.25"/>
    <row r="222" s="20" customFormat="1" x14ac:dyDescent="0.25"/>
    <row r="223" s="20" customFormat="1" x14ac:dyDescent="0.25"/>
    <row r="224" s="20" customFormat="1" x14ac:dyDescent="0.25"/>
    <row r="225" s="20" customFormat="1" x14ac:dyDescent="0.25"/>
    <row r="226" s="20" customFormat="1" x14ac:dyDescent="0.25"/>
    <row r="227" s="20" customFormat="1" x14ac:dyDescent="0.25"/>
    <row r="228" s="20" customFormat="1" x14ac:dyDescent="0.25"/>
    <row r="229" s="20" customFormat="1" x14ac:dyDescent="0.25"/>
    <row r="230" s="20" customFormat="1" x14ac:dyDescent="0.25"/>
    <row r="231" s="20" customFormat="1" x14ac:dyDescent="0.25"/>
    <row r="232" s="20" customFormat="1" x14ac:dyDescent="0.25"/>
    <row r="233" s="20" customFormat="1" x14ac:dyDescent="0.25"/>
    <row r="234" s="20" customFormat="1" x14ac:dyDescent="0.25"/>
    <row r="235" s="20" customFormat="1" x14ac:dyDescent="0.25"/>
    <row r="236" s="20" customFormat="1" x14ac:dyDescent="0.25"/>
    <row r="237" s="20" customFormat="1" x14ac:dyDescent="0.25"/>
    <row r="238" s="20" customFormat="1" x14ac:dyDescent="0.25"/>
    <row r="239" s="20" customFormat="1" x14ac:dyDescent="0.25"/>
    <row r="240" s="20" customFormat="1" x14ac:dyDescent="0.25"/>
    <row r="241" s="20" customFormat="1" x14ac:dyDescent="0.25"/>
    <row r="242" s="20" customFormat="1" x14ac:dyDescent="0.25"/>
    <row r="243" s="20" customFormat="1" x14ac:dyDescent="0.25"/>
    <row r="244" s="20" customFormat="1" x14ac:dyDescent="0.25"/>
    <row r="245" s="20" customFormat="1" x14ac:dyDescent="0.25"/>
    <row r="246" s="20" customFormat="1" x14ac:dyDescent="0.25"/>
    <row r="247" s="20" customFormat="1" x14ac:dyDescent="0.25"/>
    <row r="248" s="20" customFormat="1" x14ac:dyDescent="0.25"/>
    <row r="249" s="20" customFormat="1" x14ac:dyDescent="0.25"/>
    <row r="250" s="20" customFormat="1" x14ac:dyDescent="0.25"/>
    <row r="251" s="20" customFormat="1" x14ac:dyDescent="0.25"/>
    <row r="252" s="20" customFormat="1" x14ac:dyDescent="0.25"/>
    <row r="253" s="20" customFormat="1" x14ac:dyDescent="0.25"/>
    <row r="254" s="20" customFormat="1" x14ac:dyDescent="0.25"/>
    <row r="255" s="20" customFormat="1" x14ac:dyDescent="0.25"/>
    <row r="256" s="20" customFormat="1" x14ac:dyDescent="0.25"/>
    <row r="257" s="20" customFormat="1" x14ac:dyDescent="0.25"/>
    <row r="258" s="20" customFormat="1" x14ac:dyDescent="0.25"/>
    <row r="259" s="20" customFormat="1" x14ac:dyDescent="0.25"/>
    <row r="260" s="20" customFormat="1" x14ac:dyDescent="0.25"/>
    <row r="261" s="20" customFormat="1" x14ac:dyDescent="0.25"/>
    <row r="262" s="20" customFormat="1" x14ac:dyDescent="0.25"/>
    <row r="263" s="20" customFormat="1" x14ac:dyDescent="0.25"/>
    <row r="264" s="20" customFormat="1" x14ac:dyDescent="0.25"/>
    <row r="265" s="20" customFormat="1" x14ac:dyDescent="0.25"/>
    <row r="266" s="20" customFormat="1" x14ac:dyDescent="0.25"/>
    <row r="267" s="20" customFormat="1" x14ac:dyDescent="0.25"/>
    <row r="268" s="20" customFormat="1" x14ac:dyDescent="0.25"/>
    <row r="269" s="20" customFormat="1" x14ac:dyDescent="0.25"/>
    <row r="270" s="20" customFormat="1" x14ac:dyDescent="0.25"/>
    <row r="271" s="20" customFormat="1" x14ac:dyDescent="0.25"/>
    <row r="272" s="20" customFormat="1" x14ac:dyDescent="0.25"/>
    <row r="273" s="20" customFormat="1" x14ac:dyDescent="0.25"/>
    <row r="274" s="20" customFormat="1" x14ac:dyDescent="0.25"/>
    <row r="275" s="20" customFormat="1" x14ac:dyDescent="0.25"/>
    <row r="276" s="20" customFormat="1" x14ac:dyDescent="0.25"/>
    <row r="277" s="20" customFormat="1" x14ac:dyDescent="0.25"/>
    <row r="278" s="20" customFormat="1" x14ac:dyDescent="0.25"/>
    <row r="279" s="20" customFormat="1" x14ac:dyDescent="0.25"/>
    <row r="280" s="20" customFormat="1" x14ac:dyDescent="0.25"/>
    <row r="281" s="20" customFormat="1" x14ac:dyDescent="0.25"/>
    <row r="282" s="20" customFormat="1" x14ac:dyDescent="0.25"/>
    <row r="283" s="20" customFormat="1" x14ac:dyDescent="0.25"/>
    <row r="284" s="20" customFormat="1" x14ac:dyDescent="0.25"/>
    <row r="285" s="20" customFormat="1" x14ac:dyDescent="0.25"/>
    <row r="286" s="20" customFormat="1" x14ac:dyDescent="0.25"/>
    <row r="287" s="20" customFormat="1" x14ac:dyDescent="0.25"/>
    <row r="288" s="20" customFormat="1" x14ac:dyDescent="0.25"/>
    <row r="289" s="20" customFormat="1" x14ac:dyDescent="0.25"/>
    <row r="290" s="20" customFormat="1" x14ac:dyDescent="0.25"/>
    <row r="291" s="20" customFormat="1" x14ac:dyDescent="0.25"/>
    <row r="292" s="20" customFormat="1" x14ac:dyDescent="0.25"/>
    <row r="293" s="20" customFormat="1" x14ac:dyDescent="0.25"/>
    <row r="294" s="20" customFormat="1" x14ac:dyDescent="0.25"/>
    <row r="295" s="20" customFormat="1" x14ac:dyDescent="0.25"/>
    <row r="296" s="20" customFormat="1" x14ac:dyDescent="0.25"/>
    <row r="297" s="20" customFormat="1" x14ac:dyDescent="0.25"/>
    <row r="298" s="20" customFormat="1" x14ac:dyDescent="0.25"/>
    <row r="299" s="20" customFormat="1" x14ac:dyDescent="0.25"/>
    <row r="300" s="20" customFormat="1" x14ac:dyDescent="0.25"/>
    <row r="301" s="20" customFormat="1" x14ac:dyDescent="0.25"/>
    <row r="302" s="20" customFormat="1" x14ac:dyDescent="0.25"/>
    <row r="303" s="20" customFormat="1" x14ac:dyDescent="0.25"/>
    <row r="304" s="20" customFormat="1" x14ac:dyDescent="0.25"/>
    <row r="305" s="20" customFormat="1" x14ac:dyDescent="0.25"/>
    <row r="306" s="20" customFormat="1" x14ac:dyDescent="0.25"/>
    <row r="307" s="20" customFormat="1" x14ac:dyDescent="0.25"/>
    <row r="308" s="20" customFormat="1" x14ac:dyDescent="0.25"/>
    <row r="309" s="20" customFormat="1" x14ac:dyDescent="0.25"/>
    <row r="310" s="20" customFormat="1" x14ac:dyDescent="0.25"/>
    <row r="311" s="20" customFormat="1" x14ac:dyDescent="0.25"/>
    <row r="312" s="20" customFormat="1" x14ac:dyDescent="0.25"/>
    <row r="313" s="20" customFormat="1" x14ac:dyDescent="0.25"/>
    <row r="314" s="20" customFormat="1" x14ac:dyDescent="0.25"/>
    <row r="315" s="20" customFormat="1" x14ac:dyDescent="0.25"/>
    <row r="316" s="20" customFormat="1" x14ac:dyDescent="0.25"/>
    <row r="317" s="20" customFormat="1" x14ac:dyDescent="0.25"/>
    <row r="318" s="20" customFormat="1" x14ac:dyDescent="0.25"/>
    <row r="319" s="20" customFormat="1" x14ac:dyDescent="0.25"/>
    <row r="320" s="20" customFormat="1" x14ac:dyDescent="0.25"/>
    <row r="321" s="20" customFormat="1" x14ac:dyDescent="0.25"/>
    <row r="322" s="20" customFormat="1" x14ac:dyDescent="0.25"/>
    <row r="323" s="20" customFormat="1" x14ac:dyDescent="0.25"/>
    <row r="324" s="20" customFormat="1" x14ac:dyDescent="0.25"/>
    <row r="325" s="20" customFormat="1" x14ac:dyDescent="0.25"/>
    <row r="326" s="20" customFormat="1" x14ac:dyDescent="0.25"/>
    <row r="327" s="20" customFormat="1" x14ac:dyDescent="0.25"/>
    <row r="328" s="20" customFormat="1" x14ac:dyDescent="0.25"/>
    <row r="329" s="20" customFormat="1" x14ac:dyDescent="0.25"/>
    <row r="330" s="20" customFormat="1" x14ac:dyDescent="0.25"/>
    <row r="331" s="20" customFormat="1" x14ac:dyDescent="0.25"/>
    <row r="332" s="20" customFormat="1" x14ac:dyDescent="0.25"/>
    <row r="333" s="20" customFormat="1" x14ac:dyDescent="0.25"/>
    <row r="334" s="20" customFormat="1" x14ac:dyDescent="0.25"/>
    <row r="335" s="20" customFormat="1" x14ac:dyDescent="0.25"/>
    <row r="336" s="20" customFormat="1" x14ac:dyDescent="0.25"/>
    <row r="337" s="20" customFormat="1" x14ac:dyDescent="0.25"/>
    <row r="338" s="20" customFormat="1" x14ac:dyDescent="0.25"/>
    <row r="339" s="20" customFormat="1" x14ac:dyDescent="0.25"/>
    <row r="340" s="20" customFormat="1" x14ac:dyDescent="0.25"/>
    <row r="341" s="20" customFormat="1" x14ac:dyDescent="0.25"/>
    <row r="342" s="20" customFormat="1" x14ac:dyDescent="0.25"/>
    <row r="343" s="20" customFormat="1" x14ac:dyDescent="0.25"/>
    <row r="344" s="20" customFormat="1" x14ac:dyDescent="0.25"/>
    <row r="345" s="20" customFormat="1" x14ac:dyDescent="0.25"/>
    <row r="346" s="20" customFormat="1" x14ac:dyDescent="0.25"/>
    <row r="347" s="20" customFormat="1" x14ac:dyDescent="0.25"/>
    <row r="348" s="20" customFormat="1" x14ac:dyDescent="0.25"/>
    <row r="349" s="20" customFormat="1" x14ac:dyDescent="0.25"/>
    <row r="350" s="20" customFormat="1" x14ac:dyDescent="0.25"/>
    <row r="351" s="20" customFormat="1" x14ac:dyDescent="0.25"/>
    <row r="352" s="20" customFormat="1" x14ac:dyDescent="0.25"/>
    <row r="353" s="20" customFormat="1" x14ac:dyDescent="0.25"/>
    <row r="354" s="20" customFormat="1" x14ac:dyDescent="0.25"/>
    <row r="355" s="20" customFormat="1" x14ac:dyDescent="0.25"/>
    <row r="356" s="20" customFormat="1" x14ac:dyDescent="0.25"/>
    <row r="357" s="20" customFormat="1" x14ac:dyDescent="0.25"/>
    <row r="358" s="20" customFormat="1" x14ac:dyDescent="0.25"/>
    <row r="359" s="20" customFormat="1" x14ac:dyDescent="0.25"/>
    <row r="360" s="20" customFormat="1" x14ac:dyDescent="0.25"/>
    <row r="361" s="20" customFormat="1" x14ac:dyDescent="0.25"/>
    <row r="362" s="20" customFormat="1" x14ac:dyDescent="0.25"/>
    <row r="363" s="20" customFormat="1" x14ac:dyDescent="0.25"/>
    <row r="364" s="20" customFormat="1" x14ac:dyDescent="0.25"/>
    <row r="365" s="20" customFormat="1" x14ac:dyDescent="0.25"/>
    <row r="366" s="20" customFormat="1" x14ac:dyDescent="0.25"/>
    <row r="367" s="20" customFormat="1" x14ac:dyDescent="0.25"/>
    <row r="368" s="20" customFormat="1" x14ac:dyDescent="0.25"/>
    <row r="369" s="20" customFormat="1" x14ac:dyDescent="0.25"/>
    <row r="370" s="20" customFormat="1" x14ac:dyDescent="0.25"/>
    <row r="371" s="20" customFormat="1" x14ac:dyDescent="0.25"/>
    <row r="372" s="20" customFormat="1" x14ac:dyDescent="0.25"/>
    <row r="373" s="20" customFormat="1" x14ac:dyDescent="0.25"/>
    <row r="374" s="20" customFormat="1" x14ac:dyDescent="0.25"/>
    <row r="375" s="20" customFormat="1" x14ac:dyDescent="0.25"/>
    <row r="376" s="20" customFormat="1" x14ac:dyDescent="0.25"/>
    <row r="377" s="20" customFormat="1" x14ac:dyDescent="0.25"/>
    <row r="378" s="20" customFormat="1" x14ac:dyDescent="0.25"/>
    <row r="379" s="20" customFormat="1" x14ac:dyDescent="0.25"/>
    <row r="380" s="20" customFormat="1" x14ac:dyDescent="0.25"/>
    <row r="381" s="20" customFormat="1" x14ac:dyDescent="0.25"/>
    <row r="382" s="20" customFormat="1" x14ac:dyDescent="0.25"/>
    <row r="383" s="20" customFormat="1" x14ac:dyDescent="0.25"/>
    <row r="384" s="20" customFormat="1" x14ac:dyDescent="0.25"/>
    <row r="385" s="20" customFormat="1" x14ac:dyDescent="0.25"/>
    <row r="386" s="20" customFormat="1" x14ac:dyDescent="0.25"/>
    <row r="387" s="20" customFormat="1" x14ac:dyDescent="0.25"/>
    <row r="388" s="20" customFormat="1" x14ac:dyDescent="0.25"/>
    <row r="389" s="20" customFormat="1" x14ac:dyDescent="0.25"/>
    <row r="390" s="20" customFormat="1" x14ac:dyDescent="0.25"/>
    <row r="391" s="20" customFormat="1" x14ac:dyDescent="0.25"/>
    <row r="392" s="20" customFormat="1" x14ac:dyDescent="0.25"/>
    <row r="393" s="20" customFormat="1" x14ac:dyDescent="0.25"/>
    <row r="394" s="20" customFormat="1" x14ac:dyDescent="0.25"/>
    <row r="395" s="20" customFormat="1" x14ac:dyDescent="0.25"/>
    <row r="396" s="20" customFormat="1" x14ac:dyDescent="0.25"/>
    <row r="397" s="20" customFormat="1" x14ac:dyDescent="0.25"/>
    <row r="398" s="20" customFormat="1" x14ac:dyDescent="0.25"/>
    <row r="399" s="20" customFormat="1" x14ac:dyDescent="0.25"/>
    <row r="400" s="20" customFormat="1" x14ac:dyDescent="0.25"/>
    <row r="401" s="20" customFormat="1" x14ac:dyDescent="0.25"/>
    <row r="402" s="20" customFormat="1" x14ac:dyDescent="0.25"/>
    <row r="403" s="20" customFormat="1" x14ac:dyDescent="0.25"/>
    <row r="404" s="20" customFormat="1" x14ac:dyDescent="0.25"/>
    <row r="405" s="20" customFormat="1" x14ac:dyDescent="0.25"/>
    <row r="406" s="20" customFormat="1" x14ac:dyDescent="0.25"/>
    <row r="407" s="20" customFormat="1" x14ac:dyDescent="0.25"/>
    <row r="408" s="20" customFormat="1" x14ac:dyDescent="0.25"/>
    <row r="409" s="20" customFormat="1" x14ac:dyDescent="0.25"/>
    <row r="410" s="20" customFormat="1" x14ac:dyDescent="0.25"/>
    <row r="411" s="20" customFormat="1" x14ac:dyDescent="0.25"/>
    <row r="412" s="20" customFormat="1" x14ac:dyDescent="0.25"/>
    <row r="413" s="20" customFormat="1" x14ac:dyDescent="0.25"/>
    <row r="414" s="20" customFormat="1" x14ac:dyDescent="0.25"/>
    <row r="415" s="20" customFormat="1" x14ac:dyDescent="0.25"/>
    <row r="416" s="20" customFormat="1" x14ac:dyDescent="0.25"/>
    <row r="417" s="20" customFormat="1" x14ac:dyDescent="0.25"/>
    <row r="418" s="20" customFormat="1" x14ac:dyDescent="0.25"/>
    <row r="419" s="20" customFormat="1" x14ac:dyDescent="0.25"/>
    <row r="420" s="20" customFormat="1" x14ac:dyDescent="0.25"/>
    <row r="421" s="20" customFormat="1" x14ac:dyDescent="0.25"/>
    <row r="422" s="20" customFormat="1" x14ac:dyDescent="0.25"/>
    <row r="423" s="20" customFormat="1" x14ac:dyDescent="0.25"/>
    <row r="424" s="20" customFormat="1" x14ac:dyDescent="0.25"/>
    <row r="425" s="20" customFormat="1" x14ac:dyDescent="0.25"/>
    <row r="426" s="20" customFormat="1" x14ac:dyDescent="0.25"/>
    <row r="427" s="20" customFormat="1" x14ac:dyDescent="0.25"/>
    <row r="428" s="20" customFormat="1" x14ac:dyDescent="0.25"/>
    <row r="429" s="20" customFormat="1" x14ac:dyDescent="0.25"/>
    <row r="430" s="20" customFormat="1" x14ac:dyDescent="0.25"/>
    <row r="431" s="20" customFormat="1" x14ac:dyDescent="0.25"/>
    <row r="432" s="20" customFormat="1" x14ac:dyDescent="0.25"/>
    <row r="433" s="20" customFormat="1" x14ac:dyDescent="0.25"/>
    <row r="434" s="20" customFormat="1" x14ac:dyDescent="0.25"/>
    <row r="435" s="20" customFormat="1" x14ac:dyDescent="0.25"/>
    <row r="436" s="20" customFormat="1" x14ac:dyDescent="0.25"/>
    <row r="437" s="20" customFormat="1" x14ac:dyDescent="0.25"/>
    <row r="438" s="20" customFormat="1" x14ac:dyDescent="0.25"/>
    <row r="439" s="20" customFormat="1" x14ac:dyDescent="0.25"/>
    <row r="440" s="20" customFormat="1" x14ac:dyDescent="0.25"/>
    <row r="441" s="20" customFormat="1" x14ac:dyDescent="0.25"/>
    <row r="442" s="20" customFormat="1" x14ac:dyDescent="0.25"/>
    <row r="443" s="20" customFormat="1" x14ac:dyDescent="0.25"/>
    <row r="444" s="20" customFormat="1" x14ac:dyDescent="0.25"/>
    <row r="445" s="20" customFormat="1" x14ac:dyDescent="0.25"/>
    <row r="446" s="20" customFormat="1" x14ac:dyDescent="0.25"/>
    <row r="447" s="20" customFormat="1" x14ac:dyDescent="0.25"/>
    <row r="448" s="20" customFormat="1" x14ac:dyDescent="0.25"/>
    <row r="449" s="20" customFormat="1" x14ac:dyDescent="0.25"/>
    <row r="450" s="20" customFormat="1" x14ac:dyDescent="0.25"/>
    <row r="451" s="20" customFormat="1" x14ac:dyDescent="0.25"/>
    <row r="452" s="20" customFormat="1" x14ac:dyDescent="0.25"/>
    <row r="453" s="20" customFormat="1" x14ac:dyDescent="0.25"/>
    <row r="454" s="20" customFormat="1" x14ac:dyDescent="0.25"/>
    <row r="455" s="20" customFormat="1" x14ac:dyDescent="0.25"/>
    <row r="456" s="20" customFormat="1" x14ac:dyDescent="0.25"/>
    <row r="457" s="20" customFormat="1" x14ac:dyDescent="0.25"/>
    <row r="458" s="20" customFormat="1" x14ac:dyDescent="0.25"/>
    <row r="459" s="20" customFormat="1" x14ac:dyDescent="0.25"/>
    <row r="460" s="20" customFormat="1" x14ac:dyDescent="0.25"/>
    <row r="461" s="20" customFormat="1" x14ac:dyDescent="0.25"/>
    <row r="462" s="20" customFormat="1" x14ac:dyDescent="0.25"/>
    <row r="463" s="20" customFormat="1" x14ac:dyDescent="0.25"/>
    <row r="464" s="20" customFormat="1" x14ac:dyDescent="0.25"/>
    <row r="465" s="20" customFormat="1" x14ac:dyDescent="0.25"/>
    <row r="466" s="20" customFormat="1" x14ac:dyDescent="0.25"/>
    <row r="467" s="20" customFormat="1" x14ac:dyDescent="0.25"/>
    <row r="468" s="20" customFormat="1" x14ac:dyDescent="0.25"/>
    <row r="469" s="20" customFormat="1" x14ac:dyDescent="0.25"/>
    <row r="470" s="20" customFormat="1" x14ac:dyDescent="0.25"/>
    <row r="471" s="20" customFormat="1" x14ac:dyDescent="0.25"/>
    <row r="472" s="20" customFormat="1" x14ac:dyDescent="0.25"/>
    <row r="473" s="20" customFormat="1" x14ac:dyDescent="0.25"/>
    <row r="474" s="20" customFormat="1" x14ac:dyDescent="0.25"/>
    <row r="475" s="20" customFormat="1" x14ac:dyDescent="0.25"/>
    <row r="476" s="20" customFormat="1" x14ac:dyDescent="0.25"/>
    <row r="477" s="20" customFormat="1" x14ac:dyDescent="0.25"/>
    <row r="478" s="20" customFormat="1" x14ac:dyDescent="0.25"/>
    <row r="479" s="20" customFormat="1" x14ac:dyDescent="0.25"/>
    <row r="480" s="20" customFormat="1" x14ac:dyDescent="0.25"/>
    <row r="481" s="20" customFormat="1" x14ac:dyDescent="0.25"/>
    <row r="482" s="20" customFormat="1" x14ac:dyDescent="0.25"/>
    <row r="483" s="20" customFormat="1" x14ac:dyDescent="0.25"/>
    <row r="484" s="20" customFormat="1" x14ac:dyDescent="0.25"/>
    <row r="485" s="20" customFormat="1" x14ac:dyDescent="0.25"/>
    <row r="486" s="20" customFormat="1" x14ac:dyDescent="0.25"/>
    <row r="487" s="20" customFormat="1" x14ac:dyDescent="0.25"/>
    <row r="488" s="20" customFormat="1" x14ac:dyDescent="0.25"/>
    <row r="489" s="20" customFormat="1" x14ac:dyDescent="0.25"/>
    <row r="490" s="20" customFormat="1" x14ac:dyDescent="0.25"/>
    <row r="491" s="20" customFormat="1" x14ac:dyDescent="0.25"/>
    <row r="492" s="20" customFormat="1" x14ac:dyDescent="0.25"/>
    <row r="493" s="20" customFormat="1" x14ac:dyDescent="0.25"/>
    <row r="494" s="20" customFormat="1" x14ac:dyDescent="0.25"/>
    <row r="495" s="20" customFormat="1" x14ac:dyDescent="0.25"/>
    <row r="496" s="20" customFormat="1" x14ac:dyDescent="0.25"/>
    <row r="497" s="20" customFormat="1" x14ac:dyDescent="0.25"/>
    <row r="498" s="20" customFormat="1" x14ac:dyDescent="0.25"/>
    <row r="499" s="20" customFormat="1" x14ac:dyDescent="0.25"/>
    <row r="500" s="20" customFormat="1" x14ac:dyDescent="0.25"/>
    <row r="501" s="20" customFormat="1" x14ac:dyDescent="0.25"/>
    <row r="502" s="20" customFormat="1" x14ac:dyDescent="0.25"/>
    <row r="503" s="20" customFormat="1" x14ac:dyDescent="0.25"/>
    <row r="504" s="20" customFormat="1" x14ac:dyDescent="0.25"/>
    <row r="505" s="20" customFormat="1" x14ac:dyDescent="0.25"/>
    <row r="506" s="20" customFormat="1" x14ac:dyDescent="0.25"/>
    <row r="507" s="20" customFormat="1" x14ac:dyDescent="0.25"/>
    <row r="508" s="20" customFormat="1" x14ac:dyDescent="0.25"/>
    <row r="509" s="20" customFormat="1" x14ac:dyDescent="0.25"/>
    <row r="510" s="20" customFormat="1" x14ac:dyDescent="0.25"/>
    <row r="511" s="20" customFormat="1" x14ac:dyDescent="0.25"/>
    <row r="512" s="20" customFormat="1" x14ac:dyDescent="0.25"/>
    <row r="513" s="20" customFormat="1" x14ac:dyDescent="0.25"/>
    <row r="514" s="20" customFormat="1" x14ac:dyDescent="0.25"/>
    <row r="515" s="20" customFormat="1" x14ac:dyDescent="0.25"/>
    <row r="516" s="20" customFormat="1" x14ac:dyDescent="0.25"/>
    <row r="517" s="20" customFormat="1" x14ac:dyDescent="0.25"/>
    <row r="518" s="20" customFormat="1" x14ac:dyDescent="0.25"/>
    <row r="519" s="20" customFormat="1" x14ac:dyDescent="0.25"/>
    <row r="520" s="20" customFormat="1" x14ac:dyDescent="0.25"/>
    <row r="521" s="20" customFormat="1" x14ac:dyDescent="0.25"/>
    <row r="522" s="20" customFormat="1" x14ac:dyDescent="0.25"/>
    <row r="523" s="20" customFormat="1" x14ac:dyDescent="0.25"/>
    <row r="524" s="20" customFormat="1" x14ac:dyDescent="0.25"/>
    <row r="525" s="20" customFormat="1" x14ac:dyDescent="0.25"/>
    <row r="526" s="20" customFormat="1" x14ac:dyDescent="0.25"/>
    <row r="527" s="20" customFormat="1" x14ac:dyDescent="0.25"/>
    <row r="528" s="20" customFormat="1" x14ac:dyDescent="0.25"/>
    <row r="529" s="20" customFormat="1" x14ac:dyDescent="0.25"/>
    <row r="530" s="20" customFormat="1" x14ac:dyDescent="0.25"/>
    <row r="531" s="20" customFormat="1" x14ac:dyDescent="0.25"/>
    <row r="532" s="20" customFormat="1" x14ac:dyDescent="0.25"/>
    <row r="533" s="20" customFormat="1" x14ac:dyDescent="0.25"/>
    <row r="534" s="20" customFormat="1" x14ac:dyDescent="0.25"/>
    <row r="535" s="20" customFormat="1" x14ac:dyDescent="0.25"/>
    <row r="536" s="20" customFormat="1" x14ac:dyDescent="0.25"/>
    <row r="537" s="20" customFormat="1" x14ac:dyDescent="0.25"/>
    <row r="538" s="20" customFormat="1" x14ac:dyDescent="0.25"/>
    <row r="539" s="20" customFormat="1" x14ac:dyDescent="0.25"/>
    <row r="540" s="20" customFormat="1" x14ac:dyDescent="0.25"/>
    <row r="541" s="20" customFormat="1" x14ac:dyDescent="0.25"/>
    <row r="542" s="20" customFormat="1" x14ac:dyDescent="0.25"/>
    <row r="543" s="20" customFormat="1" x14ac:dyDescent="0.25"/>
    <row r="544" s="20" customFormat="1" x14ac:dyDescent="0.25"/>
    <row r="545" s="20" customFormat="1" x14ac:dyDescent="0.25"/>
    <row r="546" s="20" customFormat="1" x14ac:dyDescent="0.25"/>
    <row r="547" s="20" customFormat="1" x14ac:dyDescent="0.25"/>
    <row r="548" s="20" customFormat="1" x14ac:dyDescent="0.25"/>
    <row r="549" s="20" customFormat="1" x14ac:dyDescent="0.25"/>
    <row r="550" s="20" customFormat="1" x14ac:dyDescent="0.25"/>
    <row r="551" s="20" customFormat="1" x14ac:dyDescent="0.25"/>
    <row r="552" s="20" customFormat="1" x14ac:dyDescent="0.25"/>
    <row r="553" s="20" customFormat="1" x14ac:dyDescent="0.25"/>
    <row r="554" s="20" customFormat="1" x14ac:dyDescent="0.25"/>
    <row r="555" s="20" customFormat="1" x14ac:dyDescent="0.25"/>
    <row r="556" s="20" customFormat="1" x14ac:dyDescent="0.25"/>
    <row r="557" s="20" customFormat="1" x14ac:dyDescent="0.25"/>
    <row r="558" s="20" customFormat="1" x14ac:dyDescent="0.25"/>
    <row r="559" s="20" customFormat="1" x14ac:dyDescent="0.25"/>
    <row r="560" s="20" customFormat="1" x14ac:dyDescent="0.25"/>
    <row r="561" s="20" customFormat="1" x14ac:dyDescent="0.25"/>
    <row r="562" s="20" customFormat="1" x14ac:dyDescent="0.25"/>
    <row r="563" s="20" customFormat="1" x14ac:dyDescent="0.25"/>
    <row r="564" s="20" customFormat="1" x14ac:dyDescent="0.25"/>
    <row r="565" s="20" customFormat="1" x14ac:dyDescent="0.25"/>
    <row r="566" s="20" customFormat="1" x14ac:dyDescent="0.25"/>
    <row r="567" s="20" customFormat="1" x14ac:dyDescent="0.25"/>
    <row r="568" s="20" customFormat="1" x14ac:dyDescent="0.25"/>
    <row r="569" s="20" customFormat="1" x14ac:dyDescent="0.25"/>
    <row r="570" s="20" customFormat="1" x14ac:dyDescent="0.25"/>
    <row r="571" s="20" customFormat="1" x14ac:dyDescent="0.25"/>
    <row r="572" s="20" customFormat="1" x14ac:dyDescent="0.25"/>
    <row r="573" s="20" customFormat="1" x14ac:dyDescent="0.25"/>
    <row r="574" s="20" customFormat="1" x14ac:dyDescent="0.25"/>
    <row r="575" s="20" customFormat="1" x14ac:dyDescent="0.25"/>
    <row r="576" s="20" customFormat="1" x14ac:dyDescent="0.25"/>
    <row r="577" s="20" customFormat="1" x14ac:dyDescent="0.25"/>
    <row r="578" s="20" customFormat="1" x14ac:dyDescent="0.25"/>
    <row r="579" s="20" customFormat="1" x14ac:dyDescent="0.25"/>
    <row r="580" s="20" customFormat="1" x14ac:dyDescent="0.25"/>
    <row r="581" s="20" customFormat="1" x14ac:dyDescent="0.25"/>
    <row r="582" s="20" customFormat="1" x14ac:dyDescent="0.25"/>
    <row r="583" s="20" customFormat="1" x14ac:dyDescent="0.25"/>
    <row r="584" s="20" customFormat="1" x14ac:dyDescent="0.25"/>
    <row r="585" s="20" customFormat="1" x14ac:dyDescent="0.25"/>
    <row r="586" s="20" customFormat="1" x14ac:dyDescent="0.25"/>
    <row r="587" s="20" customFormat="1" x14ac:dyDescent="0.25"/>
    <row r="588" s="20" customFormat="1" x14ac:dyDescent="0.25"/>
    <row r="589" s="20" customFormat="1" x14ac:dyDescent="0.25"/>
    <row r="590" s="20" customFormat="1" x14ac:dyDescent="0.25"/>
    <row r="591" s="20" customFormat="1" x14ac:dyDescent="0.25"/>
    <row r="592" s="20" customFormat="1" x14ac:dyDescent="0.25"/>
    <row r="593" s="20" customFormat="1" x14ac:dyDescent="0.25"/>
    <row r="594" s="20" customFormat="1" x14ac:dyDescent="0.25"/>
    <row r="595" s="20" customFormat="1" x14ac:dyDescent="0.25"/>
    <row r="596" s="20" customFormat="1" x14ac:dyDescent="0.25"/>
    <row r="597" s="20" customFormat="1" x14ac:dyDescent="0.25"/>
    <row r="598" s="20" customFormat="1" x14ac:dyDescent="0.25"/>
    <row r="599" s="20" customFormat="1" x14ac:dyDescent="0.25"/>
    <row r="600" s="20" customFormat="1" x14ac:dyDescent="0.25"/>
  </sheetData>
  <mergeCells count="26">
    <mergeCell ref="A32:A34"/>
    <mergeCell ref="A41:A43"/>
    <mergeCell ref="A47:A49"/>
    <mergeCell ref="A23:A25"/>
    <mergeCell ref="C21:H21"/>
    <mergeCell ref="A17:A19"/>
    <mergeCell ref="C30:H30"/>
    <mergeCell ref="I30:N30"/>
    <mergeCell ref="A4:A6"/>
    <mergeCell ref="C2:H2"/>
    <mergeCell ref="C8:H8"/>
    <mergeCell ref="A10:A12"/>
    <mergeCell ref="C14:H14"/>
    <mergeCell ref="C15:H15"/>
    <mergeCell ref="U67:Z67"/>
    <mergeCell ref="A35:A37"/>
    <mergeCell ref="A38:A40"/>
    <mergeCell ref="I67:N67"/>
    <mergeCell ref="C67:H67"/>
    <mergeCell ref="C53:H53"/>
    <mergeCell ref="I53:N53"/>
    <mergeCell ref="A55:A57"/>
    <mergeCell ref="A58:A60"/>
    <mergeCell ref="A61:A63"/>
    <mergeCell ref="A44:A46"/>
    <mergeCell ref="O67:T67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29A957-6418-4FA4-B50B-CB32D83F8C92}">
  <dimension ref="A1:H600"/>
  <sheetViews>
    <sheetView zoomScale="80" zoomScaleNormal="80" workbookViewId="0">
      <selection sqref="A1:XFD1048576"/>
    </sheetView>
  </sheetViews>
  <sheetFormatPr baseColWidth="10" defaultRowHeight="15" x14ac:dyDescent="0.25"/>
  <cols>
    <col min="1" max="1" width="33" style="19" customWidth="1"/>
    <col min="2" max="2" width="15.140625" style="19" customWidth="1"/>
    <col min="3" max="16384" width="11.42578125" style="19"/>
  </cols>
  <sheetData>
    <row r="1" spans="1:8" s="11" customFormat="1" x14ac:dyDescent="0.25">
      <c r="A1" s="12" t="s">
        <v>586</v>
      </c>
    </row>
    <row r="2" spans="1:8" s="11" customFormat="1" x14ac:dyDescent="0.25"/>
    <row r="3" spans="1:8" s="11" customFormat="1" x14ac:dyDescent="0.25">
      <c r="A3" s="737"/>
      <c r="B3" s="738" t="s">
        <v>0</v>
      </c>
      <c r="C3" s="739"/>
      <c r="D3" s="740"/>
      <c r="E3" s="740"/>
    </row>
    <row r="4" spans="1:8" s="11" customFormat="1" ht="44.25" customHeight="1" x14ac:dyDescent="0.25">
      <c r="A4" s="741" t="s">
        <v>588</v>
      </c>
      <c r="B4" s="742">
        <v>0.66331486395807038</v>
      </c>
      <c r="C4" s="740"/>
      <c r="D4" s="740"/>
      <c r="E4" s="740"/>
      <c r="F4" s="740"/>
      <c r="G4" s="740"/>
      <c r="H4" s="740"/>
    </row>
    <row r="5" spans="1:8" s="11" customFormat="1" ht="43.5" customHeight="1" x14ac:dyDescent="0.25">
      <c r="A5" s="741" t="s">
        <v>587</v>
      </c>
      <c r="B5" s="742">
        <v>0.33668513604192962</v>
      </c>
      <c r="C5" s="740"/>
      <c r="D5" s="740"/>
      <c r="E5" s="740"/>
      <c r="F5" s="740"/>
      <c r="G5" s="740"/>
      <c r="H5" s="740"/>
    </row>
    <row r="6" spans="1:8" s="11" customFormat="1" x14ac:dyDescent="0.25">
      <c r="A6" s="741" t="s">
        <v>36</v>
      </c>
      <c r="B6" s="742">
        <v>1</v>
      </c>
      <c r="C6" s="740"/>
      <c r="D6" s="740"/>
      <c r="E6" s="740"/>
      <c r="F6" s="740"/>
      <c r="G6" s="740"/>
      <c r="H6" s="740"/>
    </row>
    <row r="7" spans="1:8" s="11" customFormat="1" ht="15" customHeight="1" x14ac:dyDescent="0.25">
      <c r="C7" s="740"/>
      <c r="D7" s="740"/>
      <c r="E7" s="740"/>
      <c r="F7" s="740"/>
      <c r="G7" s="740"/>
      <c r="H7" s="740"/>
    </row>
    <row r="8" spans="1:8" s="11" customFormat="1" ht="30" x14ac:dyDescent="0.25">
      <c r="A8" s="737"/>
      <c r="B8" s="738" t="s">
        <v>589</v>
      </c>
      <c r="C8" s="740"/>
      <c r="D8" s="740"/>
      <c r="E8" s="740"/>
      <c r="F8" s="740"/>
      <c r="G8" s="740"/>
      <c r="H8" s="740"/>
    </row>
    <row r="9" spans="1:8" s="11" customFormat="1" x14ac:dyDescent="0.25">
      <c r="A9" s="741" t="s">
        <v>588</v>
      </c>
      <c r="B9" s="55">
        <v>3843310</v>
      </c>
      <c r="C9" s="740"/>
      <c r="D9" s="740"/>
      <c r="E9" s="740"/>
      <c r="F9" s="740"/>
      <c r="G9" s="740"/>
      <c r="H9" s="740"/>
    </row>
    <row r="10" spans="1:8" s="11" customFormat="1" ht="30" x14ac:dyDescent="0.25">
      <c r="A10" s="741" t="s">
        <v>587</v>
      </c>
      <c r="B10" s="55">
        <v>1950786</v>
      </c>
      <c r="C10" s="740"/>
      <c r="D10" s="740"/>
      <c r="E10" s="740"/>
      <c r="F10" s="740"/>
      <c r="G10" s="740"/>
      <c r="H10" s="740"/>
    </row>
    <row r="11" spans="1:8" s="11" customFormat="1" x14ac:dyDescent="0.25">
      <c r="A11" s="741" t="s">
        <v>36</v>
      </c>
      <c r="B11" s="55">
        <v>5794096</v>
      </c>
      <c r="C11" s="740"/>
      <c r="D11" s="740"/>
      <c r="E11" s="740"/>
      <c r="F11" s="740"/>
      <c r="G11" s="740"/>
      <c r="H11" s="740"/>
    </row>
    <row r="12" spans="1:8" s="11" customFormat="1" ht="15" customHeight="1" x14ac:dyDescent="0.25">
      <c r="C12" s="740"/>
      <c r="D12" s="740"/>
      <c r="E12" s="740"/>
      <c r="F12" s="740"/>
      <c r="G12" s="740"/>
      <c r="H12" s="740"/>
    </row>
    <row r="13" spans="1:8" s="11" customFormat="1" ht="45" x14ac:dyDescent="0.25">
      <c r="A13" s="737"/>
      <c r="B13" s="738" t="s">
        <v>2</v>
      </c>
      <c r="C13" s="740"/>
      <c r="D13" s="740"/>
      <c r="E13" s="740"/>
      <c r="F13" s="740"/>
      <c r="G13" s="740"/>
      <c r="H13" s="740"/>
    </row>
    <row r="14" spans="1:8" s="11" customFormat="1" x14ac:dyDescent="0.25">
      <c r="A14" s="741" t="s">
        <v>588</v>
      </c>
      <c r="B14" s="55">
        <v>47713</v>
      </c>
      <c r="C14" s="740"/>
      <c r="D14" s="740"/>
      <c r="E14" s="740"/>
      <c r="F14" s="740"/>
      <c r="G14" s="740"/>
      <c r="H14" s="740"/>
    </row>
    <row r="15" spans="1:8" s="11" customFormat="1" ht="30" x14ac:dyDescent="0.25">
      <c r="A15" s="741" t="s">
        <v>587</v>
      </c>
      <c r="B15" s="55">
        <v>23235</v>
      </c>
      <c r="C15" s="740"/>
      <c r="D15" s="740"/>
      <c r="E15" s="740"/>
      <c r="F15" s="740"/>
    </row>
    <row r="16" spans="1:8" s="11" customFormat="1" x14ac:dyDescent="0.25">
      <c r="A16" s="741" t="s">
        <v>36</v>
      </c>
      <c r="B16" s="55">
        <v>70948</v>
      </c>
      <c r="C16" s="740"/>
      <c r="D16" s="740"/>
      <c r="E16" s="740"/>
      <c r="F16" s="740"/>
    </row>
    <row r="17" spans="1:6" s="11" customFormat="1" ht="15" customHeight="1" x14ac:dyDescent="0.25">
      <c r="C17" s="740"/>
      <c r="D17" s="740"/>
      <c r="E17" s="740"/>
      <c r="F17" s="740"/>
    </row>
    <row r="18" spans="1:6" s="11" customFormat="1" ht="30" x14ac:dyDescent="0.25">
      <c r="A18" s="737"/>
      <c r="B18" s="738" t="s">
        <v>3</v>
      </c>
      <c r="C18" s="740"/>
      <c r="D18" s="740"/>
      <c r="E18" s="740"/>
      <c r="F18" s="740"/>
    </row>
    <row r="19" spans="1:6" s="11" customFormat="1" x14ac:dyDescent="0.25">
      <c r="A19" s="741" t="s">
        <v>588</v>
      </c>
      <c r="B19" s="743">
        <v>2.6024478724544333E-3</v>
      </c>
      <c r="C19" s="740"/>
      <c r="D19" s="740"/>
      <c r="E19" s="740"/>
      <c r="F19" s="740"/>
    </row>
    <row r="20" spans="1:6" s="11" customFormat="1" ht="30" x14ac:dyDescent="0.25">
      <c r="A20" s="741" t="s">
        <v>587</v>
      </c>
      <c r="B20" s="743">
        <v>2.6024478724544333E-3</v>
      </c>
      <c r="C20" s="740"/>
      <c r="D20" s="740"/>
      <c r="E20" s="740"/>
      <c r="F20" s="740"/>
    </row>
    <row r="21" spans="1:6" s="11" customFormat="1" x14ac:dyDescent="0.25">
      <c r="A21" s="741" t="s">
        <v>36</v>
      </c>
      <c r="B21" s="743">
        <v>0</v>
      </c>
      <c r="C21" s="740"/>
      <c r="D21" s="740"/>
      <c r="E21" s="740"/>
      <c r="F21" s="740"/>
    </row>
    <row r="22" spans="1:6" s="11" customFormat="1" ht="15" customHeight="1" x14ac:dyDescent="0.25">
      <c r="C22" s="740"/>
      <c r="D22" s="740"/>
      <c r="E22" s="740"/>
      <c r="F22" s="740"/>
    </row>
    <row r="23" spans="1:6" s="11" customFormat="1" ht="15" customHeight="1" x14ac:dyDescent="0.25">
      <c r="C23" s="740"/>
      <c r="D23" s="740"/>
      <c r="E23" s="740"/>
      <c r="F23" s="740"/>
    </row>
    <row r="24" spans="1:6" s="11" customFormat="1" ht="15" customHeight="1" x14ac:dyDescent="0.25">
      <c r="C24" s="740"/>
      <c r="D24" s="740"/>
      <c r="E24" s="740"/>
      <c r="F24" s="740"/>
    </row>
    <row r="25" spans="1:6" s="11" customFormat="1" ht="15" customHeight="1" x14ac:dyDescent="0.25">
      <c r="C25" s="740"/>
      <c r="D25" s="740"/>
      <c r="E25" s="740"/>
      <c r="F25" s="740"/>
    </row>
    <row r="26" spans="1:6" s="11" customFormat="1" x14ac:dyDescent="0.25"/>
    <row r="27" spans="1:6" s="11" customFormat="1" x14ac:dyDescent="0.25"/>
    <row r="28" spans="1:6" s="11" customFormat="1" x14ac:dyDescent="0.25"/>
    <row r="29" spans="1:6" s="11" customFormat="1" x14ac:dyDescent="0.25"/>
    <row r="30" spans="1:6" s="11" customFormat="1" x14ac:dyDescent="0.25"/>
    <row r="31" spans="1:6" s="11" customFormat="1" x14ac:dyDescent="0.25"/>
    <row r="32" spans="1:6" s="11" customFormat="1" x14ac:dyDescent="0.25"/>
    <row r="33" s="11" customFormat="1" x14ac:dyDescent="0.25"/>
    <row r="34" s="11" customFormat="1" x14ac:dyDescent="0.25"/>
    <row r="35" s="11" customFormat="1" x14ac:dyDescent="0.25"/>
    <row r="36" s="11" customFormat="1" x14ac:dyDescent="0.25"/>
    <row r="37" s="11" customFormat="1" x14ac:dyDescent="0.25"/>
    <row r="38" s="11" customFormat="1" x14ac:dyDescent="0.25"/>
    <row r="39" s="11" customFormat="1" x14ac:dyDescent="0.25"/>
    <row r="40" s="11" customFormat="1" x14ac:dyDescent="0.25"/>
    <row r="41" s="11" customFormat="1" x14ac:dyDescent="0.25"/>
    <row r="42" s="11" customFormat="1" x14ac:dyDescent="0.25"/>
    <row r="43" s="11" customFormat="1" x14ac:dyDescent="0.25"/>
    <row r="44" s="11" customFormat="1" x14ac:dyDescent="0.25"/>
    <row r="45" s="11" customFormat="1" x14ac:dyDescent="0.25"/>
    <row r="46" s="11" customFormat="1" x14ac:dyDescent="0.25"/>
    <row r="47" s="11" customFormat="1" x14ac:dyDescent="0.25"/>
    <row r="48" s="11" customFormat="1" x14ac:dyDescent="0.25"/>
    <row r="49" s="11" customFormat="1" x14ac:dyDescent="0.25"/>
    <row r="50" s="11" customFormat="1" x14ac:dyDescent="0.25"/>
    <row r="51" s="11" customFormat="1" x14ac:dyDescent="0.25"/>
    <row r="52" s="11" customFormat="1" x14ac:dyDescent="0.25"/>
    <row r="53" s="11" customFormat="1" x14ac:dyDescent="0.25"/>
    <row r="54" s="11" customFormat="1" x14ac:dyDescent="0.25"/>
    <row r="55" s="11" customFormat="1" x14ac:dyDescent="0.25"/>
    <row r="56" s="11" customFormat="1" x14ac:dyDescent="0.25"/>
    <row r="57" s="11" customFormat="1" x14ac:dyDescent="0.25"/>
    <row r="58" s="11" customFormat="1" x14ac:dyDescent="0.25"/>
    <row r="59" s="11" customFormat="1" x14ac:dyDescent="0.25"/>
    <row r="60" s="11" customFormat="1" x14ac:dyDescent="0.25"/>
    <row r="61" s="11" customFormat="1" x14ac:dyDescent="0.25"/>
    <row r="62" s="11" customFormat="1" x14ac:dyDescent="0.25"/>
    <row r="63" s="11" customFormat="1" x14ac:dyDescent="0.25"/>
    <row r="64" s="11" customFormat="1" x14ac:dyDescent="0.25"/>
    <row r="65" s="11" customFormat="1" x14ac:dyDescent="0.25"/>
    <row r="66" s="11" customFormat="1" x14ac:dyDescent="0.25"/>
    <row r="67" s="11" customFormat="1" x14ac:dyDescent="0.25"/>
    <row r="68" s="11" customFormat="1" x14ac:dyDescent="0.25"/>
    <row r="69" s="11" customFormat="1" x14ac:dyDescent="0.25"/>
    <row r="70" s="11" customFormat="1" x14ac:dyDescent="0.25"/>
    <row r="71" s="11" customFormat="1" x14ac:dyDescent="0.25"/>
    <row r="72" s="11" customFormat="1" x14ac:dyDescent="0.25"/>
    <row r="73" s="11" customFormat="1" x14ac:dyDescent="0.25"/>
    <row r="74" s="11" customFormat="1" x14ac:dyDescent="0.25"/>
    <row r="75" s="11" customFormat="1" x14ac:dyDescent="0.25"/>
    <row r="76" s="11" customFormat="1" x14ac:dyDescent="0.25"/>
    <row r="77" s="11" customFormat="1" x14ac:dyDescent="0.25"/>
    <row r="78" s="11" customFormat="1" x14ac:dyDescent="0.25"/>
    <row r="79" s="11" customFormat="1" x14ac:dyDescent="0.25"/>
    <row r="80" s="11" customFormat="1" x14ac:dyDescent="0.25"/>
    <row r="81" s="11" customFormat="1" x14ac:dyDescent="0.25"/>
    <row r="82" s="11" customFormat="1" x14ac:dyDescent="0.25"/>
    <row r="83" s="11" customFormat="1" x14ac:dyDescent="0.25"/>
    <row r="84" s="11" customFormat="1" x14ac:dyDescent="0.25"/>
    <row r="85" s="11" customFormat="1" x14ac:dyDescent="0.25"/>
    <row r="86" s="11" customFormat="1" x14ac:dyDescent="0.25"/>
    <row r="87" s="11" customFormat="1" x14ac:dyDescent="0.25"/>
    <row r="88" s="11" customFormat="1" x14ac:dyDescent="0.25"/>
    <row r="89" s="11" customFormat="1" x14ac:dyDescent="0.25"/>
    <row r="90" s="11" customFormat="1" x14ac:dyDescent="0.25"/>
    <row r="91" s="11" customFormat="1" x14ac:dyDescent="0.25"/>
    <row r="92" s="11" customFormat="1" x14ac:dyDescent="0.25"/>
    <row r="93" s="11" customFormat="1" x14ac:dyDescent="0.25"/>
    <row r="94" s="11" customFormat="1" x14ac:dyDescent="0.25"/>
    <row r="95" s="11" customFormat="1" x14ac:dyDescent="0.25"/>
    <row r="96" s="11" customFormat="1" x14ac:dyDescent="0.25"/>
    <row r="97" s="11" customFormat="1" x14ac:dyDescent="0.25"/>
    <row r="98" s="11" customFormat="1" x14ac:dyDescent="0.25"/>
    <row r="99" s="11" customFormat="1" x14ac:dyDescent="0.25"/>
    <row r="100" s="11" customFormat="1" x14ac:dyDescent="0.25"/>
    <row r="101" s="11" customFormat="1" x14ac:dyDescent="0.25"/>
    <row r="102" s="11" customFormat="1" x14ac:dyDescent="0.25"/>
    <row r="103" s="11" customFormat="1" x14ac:dyDescent="0.25"/>
    <row r="104" s="11" customFormat="1" x14ac:dyDescent="0.25"/>
    <row r="105" s="11" customFormat="1" x14ac:dyDescent="0.25"/>
    <row r="106" s="11" customFormat="1" x14ac:dyDescent="0.25"/>
    <row r="107" s="11" customFormat="1" x14ac:dyDescent="0.25"/>
    <row r="108" s="11" customFormat="1" x14ac:dyDescent="0.25"/>
    <row r="109" s="11" customFormat="1" x14ac:dyDescent="0.25"/>
    <row r="110" s="11" customFormat="1" x14ac:dyDescent="0.25"/>
    <row r="111" s="11" customFormat="1" x14ac:dyDescent="0.25"/>
    <row r="112" s="11" customFormat="1" x14ac:dyDescent="0.25"/>
    <row r="113" s="11" customFormat="1" x14ac:dyDescent="0.25"/>
    <row r="114" s="11" customFormat="1" x14ac:dyDescent="0.25"/>
    <row r="115" s="11" customFormat="1" x14ac:dyDescent="0.25"/>
    <row r="116" s="11" customFormat="1" x14ac:dyDescent="0.25"/>
    <row r="117" s="11" customFormat="1" x14ac:dyDescent="0.25"/>
    <row r="118" s="11" customFormat="1" x14ac:dyDescent="0.25"/>
    <row r="119" s="11" customFormat="1" x14ac:dyDescent="0.25"/>
    <row r="120" s="11" customFormat="1" x14ac:dyDescent="0.25"/>
    <row r="121" s="11" customFormat="1" x14ac:dyDescent="0.25"/>
    <row r="122" s="11" customFormat="1" x14ac:dyDescent="0.25"/>
    <row r="123" s="11" customFormat="1" x14ac:dyDescent="0.25"/>
    <row r="124" s="11" customFormat="1" x14ac:dyDescent="0.25"/>
    <row r="125" s="11" customFormat="1" x14ac:dyDescent="0.25"/>
    <row r="126" s="11" customFormat="1" x14ac:dyDescent="0.25"/>
    <row r="127" s="11" customFormat="1" x14ac:dyDescent="0.25"/>
    <row r="128" s="11" customFormat="1" x14ac:dyDescent="0.25"/>
    <row r="129" s="11" customFormat="1" x14ac:dyDescent="0.25"/>
    <row r="130" s="11" customFormat="1" x14ac:dyDescent="0.25"/>
    <row r="131" s="11" customFormat="1" x14ac:dyDescent="0.25"/>
    <row r="132" s="11" customFormat="1" x14ac:dyDescent="0.25"/>
    <row r="133" s="11" customFormat="1" x14ac:dyDescent="0.25"/>
    <row r="134" s="11" customFormat="1" x14ac:dyDescent="0.25"/>
    <row r="135" s="11" customFormat="1" x14ac:dyDescent="0.25"/>
    <row r="136" s="11" customFormat="1" x14ac:dyDescent="0.25"/>
    <row r="137" s="11" customFormat="1" x14ac:dyDescent="0.25"/>
    <row r="138" s="11" customFormat="1" x14ac:dyDescent="0.25"/>
    <row r="139" s="11" customFormat="1" x14ac:dyDescent="0.25"/>
    <row r="140" s="11" customFormat="1" x14ac:dyDescent="0.25"/>
    <row r="141" s="11" customFormat="1" x14ac:dyDescent="0.25"/>
    <row r="142" s="11" customFormat="1" x14ac:dyDescent="0.25"/>
    <row r="143" s="11" customFormat="1" x14ac:dyDescent="0.25"/>
    <row r="144" s="11" customFormat="1" x14ac:dyDescent="0.25"/>
    <row r="145" s="11" customFormat="1" x14ac:dyDescent="0.25"/>
    <row r="146" s="11" customFormat="1" x14ac:dyDescent="0.25"/>
    <row r="147" s="11" customFormat="1" x14ac:dyDescent="0.25"/>
    <row r="148" s="11" customFormat="1" x14ac:dyDescent="0.25"/>
    <row r="149" s="11" customFormat="1" x14ac:dyDescent="0.25"/>
    <row r="150" s="11" customFormat="1" x14ac:dyDescent="0.25"/>
    <row r="151" s="11" customFormat="1" x14ac:dyDescent="0.25"/>
    <row r="152" s="11" customFormat="1" x14ac:dyDescent="0.25"/>
    <row r="153" s="11" customFormat="1" x14ac:dyDescent="0.25"/>
    <row r="154" s="11" customFormat="1" x14ac:dyDescent="0.25"/>
    <row r="155" s="11" customFormat="1" x14ac:dyDescent="0.25"/>
    <row r="156" s="11" customFormat="1" x14ac:dyDescent="0.25"/>
    <row r="157" s="11" customFormat="1" x14ac:dyDescent="0.25"/>
    <row r="158" s="11" customFormat="1" x14ac:dyDescent="0.25"/>
    <row r="159" s="11" customFormat="1" x14ac:dyDescent="0.25"/>
    <row r="160" s="11" customFormat="1" x14ac:dyDescent="0.25"/>
    <row r="161" s="11" customFormat="1" x14ac:dyDescent="0.25"/>
    <row r="162" s="11" customFormat="1" x14ac:dyDescent="0.25"/>
    <row r="163" s="11" customFormat="1" x14ac:dyDescent="0.25"/>
    <row r="164" s="11" customFormat="1" x14ac:dyDescent="0.25"/>
    <row r="165" s="11" customFormat="1" x14ac:dyDescent="0.25"/>
    <row r="166" s="11" customFormat="1" x14ac:dyDescent="0.25"/>
    <row r="167" s="11" customFormat="1" x14ac:dyDescent="0.25"/>
    <row r="168" s="11" customFormat="1" x14ac:dyDescent="0.25"/>
    <row r="169" s="11" customFormat="1" x14ac:dyDescent="0.25"/>
    <row r="170" s="11" customFormat="1" x14ac:dyDescent="0.25"/>
    <row r="171" s="11" customFormat="1" x14ac:dyDescent="0.25"/>
    <row r="172" s="11" customFormat="1" x14ac:dyDescent="0.25"/>
    <row r="173" s="11" customFormat="1" x14ac:dyDescent="0.25"/>
    <row r="174" s="11" customFormat="1" x14ac:dyDescent="0.25"/>
    <row r="175" s="11" customFormat="1" x14ac:dyDescent="0.25"/>
    <row r="176" s="11" customFormat="1" x14ac:dyDescent="0.25"/>
    <row r="177" s="11" customFormat="1" x14ac:dyDescent="0.25"/>
    <row r="178" s="11" customFormat="1" x14ac:dyDescent="0.25"/>
    <row r="179" s="11" customFormat="1" x14ac:dyDescent="0.25"/>
    <row r="180" s="11" customFormat="1" x14ac:dyDescent="0.25"/>
    <row r="181" s="11" customFormat="1" x14ac:dyDescent="0.25"/>
    <row r="182" s="11" customFormat="1" x14ac:dyDescent="0.25"/>
    <row r="183" s="11" customFormat="1" x14ac:dyDescent="0.25"/>
    <row r="184" s="11" customFormat="1" x14ac:dyDescent="0.25"/>
    <row r="185" s="11" customFormat="1" x14ac:dyDescent="0.25"/>
    <row r="186" s="11" customFormat="1" x14ac:dyDescent="0.25"/>
    <row r="187" s="11" customFormat="1" x14ac:dyDescent="0.25"/>
    <row r="188" s="11" customFormat="1" x14ac:dyDescent="0.25"/>
    <row r="189" s="11" customFormat="1" x14ac:dyDescent="0.25"/>
    <row r="190" s="11" customFormat="1" x14ac:dyDescent="0.25"/>
    <row r="191" s="11" customFormat="1" x14ac:dyDescent="0.25"/>
    <row r="192" s="11" customFormat="1" x14ac:dyDescent="0.25"/>
    <row r="193" s="11" customFormat="1" x14ac:dyDescent="0.25"/>
    <row r="194" s="11" customFormat="1" x14ac:dyDescent="0.25"/>
    <row r="195" s="11" customFormat="1" x14ac:dyDescent="0.25"/>
    <row r="196" s="11" customFormat="1" x14ac:dyDescent="0.25"/>
    <row r="197" s="11" customFormat="1" x14ac:dyDescent="0.25"/>
    <row r="198" s="11" customFormat="1" x14ac:dyDescent="0.25"/>
    <row r="199" s="11" customFormat="1" x14ac:dyDescent="0.25"/>
    <row r="200" s="11" customFormat="1" x14ac:dyDescent="0.25"/>
    <row r="201" s="11" customFormat="1" x14ac:dyDescent="0.25"/>
    <row r="202" s="11" customFormat="1" x14ac:dyDescent="0.25"/>
    <row r="203" s="11" customFormat="1" x14ac:dyDescent="0.25"/>
    <row r="204" s="11" customFormat="1" x14ac:dyDescent="0.25"/>
    <row r="205" s="11" customFormat="1" x14ac:dyDescent="0.25"/>
    <row r="206" s="11" customFormat="1" x14ac:dyDescent="0.25"/>
    <row r="207" s="11" customFormat="1" x14ac:dyDescent="0.25"/>
    <row r="208" s="11" customFormat="1" x14ac:dyDescent="0.25"/>
    <row r="209" s="11" customFormat="1" x14ac:dyDescent="0.25"/>
    <row r="210" s="11" customFormat="1" x14ac:dyDescent="0.25"/>
    <row r="211" s="11" customFormat="1" x14ac:dyDescent="0.25"/>
    <row r="212" s="11" customFormat="1" x14ac:dyDescent="0.25"/>
    <row r="213" s="11" customFormat="1" x14ac:dyDescent="0.25"/>
    <row r="214" s="11" customFormat="1" x14ac:dyDescent="0.25"/>
    <row r="215" s="11" customFormat="1" x14ac:dyDescent="0.25"/>
    <row r="216" s="11" customFormat="1" x14ac:dyDescent="0.25"/>
    <row r="217" s="11" customFormat="1" x14ac:dyDescent="0.25"/>
    <row r="218" s="11" customFormat="1" x14ac:dyDescent="0.25"/>
    <row r="219" s="11" customFormat="1" x14ac:dyDescent="0.25"/>
    <row r="220" s="11" customFormat="1" x14ac:dyDescent="0.25"/>
    <row r="221" s="11" customFormat="1" x14ac:dyDescent="0.25"/>
    <row r="222" s="11" customFormat="1" x14ac:dyDescent="0.25"/>
    <row r="223" s="11" customFormat="1" x14ac:dyDescent="0.25"/>
    <row r="224" s="11" customFormat="1" x14ac:dyDescent="0.25"/>
    <row r="225" s="11" customFormat="1" x14ac:dyDescent="0.25"/>
    <row r="226" s="11" customFormat="1" x14ac:dyDescent="0.25"/>
    <row r="227" s="11" customFormat="1" x14ac:dyDescent="0.25"/>
    <row r="228" s="11" customFormat="1" x14ac:dyDescent="0.25"/>
    <row r="229" s="11" customFormat="1" x14ac:dyDescent="0.25"/>
    <row r="230" s="11" customFormat="1" x14ac:dyDescent="0.25"/>
    <row r="231" s="11" customFormat="1" x14ac:dyDescent="0.25"/>
    <row r="232" s="11" customFormat="1" x14ac:dyDescent="0.25"/>
    <row r="233" s="11" customFormat="1" x14ac:dyDescent="0.25"/>
    <row r="234" s="11" customFormat="1" x14ac:dyDescent="0.25"/>
    <row r="235" s="11" customFormat="1" x14ac:dyDescent="0.25"/>
    <row r="236" s="11" customFormat="1" x14ac:dyDescent="0.25"/>
    <row r="237" s="11" customFormat="1" x14ac:dyDescent="0.25"/>
    <row r="238" s="11" customFormat="1" x14ac:dyDescent="0.25"/>
    <row r="239" s="11" customFormat="1" x14ac:dyDescent="0.25"/>
    <row r="240" s="11" customFormat="1" x14ac:dyDescent="0.25"/>
    <row r="241" s="11" customFormat="1" x14ac:dyDescent="0.25"/>
    <row r="242" s="11" customFormat="1" x14ac:dyDescent="0.25"/>
    <row r="243" s="11" customFormat="1" x14ac:dyDescent="0.25"/>
    <row r="244" s="11" customFormat="1" x14ac:dyDescent="0.25"/>
    <row r="245" s="11" customFormat="1" x14ac:dyDescent="0.25"/>
    <row r="246" s="11" customFormat="1" x14ac:dyDescent="0.25"/>
    <row r="247" s="11" customFormat="1" x14ac:dyDescent="0.25"/>
    <row r="248" s="11" customFormat="1" x14ac:dyDescent="0.25"/>
    <row r="249" s="11" customFormat="1" x14ac:dyDescent="0.25"/>
    <row r="250" s="11" customFormat="1" x14ac:dyDescent="0.25"/>
    <row r="251" s="11" customFormat="1" x14ac:dyDescent="0.25"/>
    <row r="252" s="11" customFormat="1" x14ac:dyDescent="0.25"/>
    <row r="253" s="11" customFormat="1" x14ac:dyDescent="0.25"/>
    <row r="254" s="11" customFormat="1" x14ac:dyDescent="0.25"/>
    <row r="255" s="11" customFormat="1" x14ac:dyDescent="0.25"/>
    <row r="256" s="11" customFormat="1" x14ac:dyDescent="0.25"/>
    <row r="257" s="11" customFormat="1" x14ac:dyDescent="0.25"/>
    <row r="258" s="11" customFormat="1" x14ac:dyDescent="0.25"/>
    <row r="259" s="11" customFormat="1" x14ac:dyDescent="0.25"/>
    <row r="260" s="11" customFormat="1" x14ac:dyDescent="0.25"/>
    <row r="261" s="11" customFormat="1" x14ac:dyDescent="0.25"/>
    <row r="262" s="11" customFormat="1" x14ac:dyDescent="0.25"/>
    <row r="263" s="11" customFormat="1" x14ac:dyDescent="0.25"/>
    <row r="264" s="11" customFormat="1" x14ac:dyDescent="0.25"/>
    <row r="265" s="11" customFormat="1" x14ac:dyDescent="0.25"/>
    <row r="266" s="11" customFormat="1" x14ac:dyDescent="0.25"/>
    <row r="267" s="11" customFormat="1" x14ac:dyDescent="0.25"/>
    <row r="268" s="11" customFormat="1" x14ac:dyDescent="0.25"/>
    <row r="269" s="11" customFormat="1" x14ac:dyDescent="0.25"/>
    <row r="270" s="11" customFormat="1" x14ac:dyDescent="0.25"/>
    <row r="271" s="11" customFormat="1" x14ac:dyDescent="0.25"/>
    <row r="272" s="11" customFormat="1" x14ac:dyDescent="0.25"/>
    <row r="273" s="11" customFormat="1" x14ac:dyDescent="0.25"/>
    <row r="274" s="11" customFormat="1" x14ac:dyDescent="0.25"/>
    <row r="275" s="11" customFormat="1" x14ac:dyDescent="0.25"/>
    <row r="276" s="11" customFormat="1" x14ac:dyDescent="0.25"/>
    <row r="277" s="11" customFormat="1" x14ac:dyDescent="0.25"/>
    <row r="278" s="11" customFormat="1" x14ac:dyDescent="0.25"/>
    <row r="279" s="11" customFormat="1" x14ac:dyDescent="0.25"/>
    <row r="280" s="11" customFormat="1" x14ac:dyDescent="0.25"/>
    <row r="281" s="11" customFormat="1" x14ac:dyDescent="0.25"/>
    <row r="282" s="11" customFormat="1" x14ac:dyDescent="0.25"/>
    <row r="283" s="11" customFormat="1" x14ac:dyDescent="0.25"/>
    <row r="284" s="11" customFormat="1" x14ac:dyDescent="0.25"/>
    <row r="285" s="11" customFormat="1" x14ac:dyDescent="0.25"/>
    <row r="286" s="11" customFormat="1" x14ac:dyDescent="0.25"/>
    <row r="287" s="11" customFormat="1" x14ac:dyDescent="0.25"/>
    <row r="288" s="11" customFormat="1" x14ac:dyDescent="0.25"/>
    <row r="289" s="11" customFormat="1" x14ac:dyDescent="0.25"/>
    <row r="290" s="11" customFormat="1" x14ac:dyDescent="0.25"/>
    <row r="291" s="11" customFormat="1" x14ac:dyDescent="0.25"/>
    <row r="292" s="11" customFormat="1" x14ac:dyDescent="0.25"/>
    <row r="293" s="11" customFormat="1" x14ac:dyDescent="0.25"/>
    <row r="294" s="11" customFormat="1" x14ac:dyDescent="0.25"/>
    <row r="295" s="11" customFormat="1" x14ac:dyDescent="0.25"/>
    <row r="296" s="11" customFormat="1" x14ac:dyDescent="0.25"/>
    <row r="297" s="11" customFormat="1" x14ac:dyDescent="0.25"/>
    <row r="298" s="11" customFormat="1" x14ac:dyDescent="0.25"/>
    <row r="299" s="11" customFormat="1" x14ac:dyDescent="0.25"/>
    <row r="300" s="11" customFormat="1" x14ac:dyDescent="0.25"/>
    <row r="301" s="11" customFormat="1" x14ac:dyDescent="0.25"/>
    <row r="302" s="11" customFormat="1" x14ac:dyDescent="0.25"/>
    <row r="303" s="11" customFormat="1" x14ac:dyDescent="0.25"/>
    <row r="304" s="11" customFormat="1" x14ac:dyDescent="0.25"/>
    <row r="305" s="11" customFormat="1" x14ac:dyDescent="0.25"/>
    <row r="306" s="11" customFormat="1" x14ac:dyDescent="0.25"/>
    <row r="307" s="11" customFormat="1" x14ac:dyDescent="0.25"/>
    <row r="308" s="11" customFormat="1" x14ac:dyDescent="0.25"/>
    <row r="309" s="11" customFormat="1" x14ac:dyDescent="0.25"/>
    <row r="310" s="11" customFormat="1" x14ac:dyDescent="0.25"/>
    <row r="311" s="11" customFormat="1" x14ac:dyDescent="0.25"/>
    <row r="312" s="11" customFormat="1" x14ac:dyDescent="0.25"/>
    <row r="313" s="11" customFormat="1" x14ac:dyDescent="0.25"/>
    <row r="314" s="11" customFormat="1" x14ac:dyDescent="0.25"/>
    <row r="315" s="11" customFormat="1" x14ac:dyDescent="0.25"/>
    <row r="316" s="11" customFormat="1" x14ac:dyDescent="0.25"/>
    <row r="317" s="11" customFormat="1" x14ac:dyDescent="0.25"/>
    <row r="318" s="11" customFormat="1" x14ac:dyDescent="0.25"/>
    <row r="319" s="11" customFormat="1" x14ac:dyDescent="0.25"/>
    <row r="320" s="11" customFormat="1" x14ac:dyDescent="0.25"/>
    <row r="321" s="11" customFormat="1" x14ac:dyDescent="0.25"/>
    <row r="322" s="11" customFormat="1" x14ac:dyDescent="0.25"/>
    <row r="323" s="11" customFormat="1" x14ac:dyDescent="0.25"/>
    <row r="324" s="11" customFormat="1" x14ac:dyDescent="0.25"/>
    <row r="325" s="11" customFormat="1" x14ac:dyDescent="0.25"/>
    <row r="326" s="11" customFormat="1" x14ac:dyDescent="0.25"/>
    <row r="327" s="11" customFormat="1" x14ac:dyDescent="0.25"/>
    <row r="328" s="11" customFormat="1" x14ac:dyDescent="0.25"/>
    <row r="329" s="11" customFormat="1" x14ac:dyDescent="0.25"/>
    <row r="330" s="11" customFormat="1" x14ac:dyDescent="0.25"/>
    <row r="331" s="11" customFormat="1" x14ac:dyDescent="0.25"/>
    <row r="332" s="11" customFormat="1" x14ac:dyDescent="0.25"/>
    <row r="333" s="11" customFormat="1" x14ac:dyDescent="0.25"/>
    <row r="334" s="11" customFormat="1" x14ac:dyDescent="0.25"/>
    <row r="335" s="11" customFormat="1" x14ac:dyDescent="0.25"/>
    <row r="336" s="11" customFormat="1" x14ac:dyDescent="0.25"/>
    <row r="337" s="11" customFormat="1" x14ac:dyDescent="0.25"/>
    <row r="338" s="11" customFormat="1" x14ac:dyDescent="0.25"/>
    <row r="339" s="11" customFormat="1" x14ac:dyDescent="0.25"/>
    <row r="340" s="11" customFormat="1" x14ac:dyDescent="0.25"/>
    <row r="341" s="11" customFormat="1" x14ac:dyDescent="0.25"/>
    <row r="342" s="11" customFormat="1" x14ac:dyDescent="0.25"/>
    <row r="343" s="11" customFormat="1" x14ac:dyDescent="0.25"/>
    <row r="344" s="11" customFormat="1" x14ac:dyDescent="0.25"/>
    <row r="345" s="11" customFormat="1" x14ac:dyDescent="0.25"/>
    <row r="346" s="11" customFormat="1" x14ac:dyDescent="0.25"/>
    <row r="347" s="11" customFormat="1" x14ac:dyDescent="0.25"/>
    <row r="348" s="11" customFormat="1" x14ac:dyDescent="0.25"/>
    <row r="349" s="11" customFormat="1" x14ac:dyDescent="0.25"/>
    <row r="350" s="11" customFormat="1" x14ac:dyDescent="0.25"/>
    <row r="351" s="11" customFormat="1" x14ac:dyDescent="0.25"/>
    <row r="352" s="11" customFormat="1" x14ac:dyDescent="0.25"/>
    <row r="353" s="11" customFormat="1" x14ac:dyDescent="0.25"/>
    <row r="354" s="11" customFormat="1" x14ac:dyDescent="0.25"/>
    <row r="355" s="11" customFormat="1" x14ac:dyDescent="0.25"/>
    <row r="356" s="11" customFormat="1" x14ac:dyDescent="0.25"/>
    <row r="357" s="11" customFormat="1" x14ac:dyDescent="0.25"/>
    <row r="358" s="11" customFormat="1" x14ac:dyDescent="0.25"/>
    <row r="359" s="11" customFormat="1" x14ac:dyDescent="0.25"/>
    <row r="360" s="11" customFormat="1" x14ac:dyDescent="0.25"/>
    <row r="361" s="11" customFormat="1" x14ac:dyDescent="0.25"/>
    <row r="362" s="11" customFormat="1" x14ac:dyDescent="0.25"/>
    <row r="363" s="11" customFormat="1" x14ac:dyDescent="0.25"/>
    <row r="364" s="11" customFormat="1" x14ac:dyDescent="0.25"/>
    <row r="365" s="11" customFormat="1" x14ac:dyDescent="0.25"/>
    <row r="366" s="11" customFormat="1" x14ac:dyDescent="0.25"/>
    <row r="367" s="11" customFormat="1" x14ac:dyDescent="0.25"/>
    <row r="368" s="11" customFormat="1" x14ac:dyDescent="0.25"/>
    <row r="369" s="11" customFormat="1" x14ac:dyDescent="0.25"/>
    <row r="370" s="11" customFormat="1" x14ac:dyDescent="0.25"/>
    <row r="371" s="11" customFormat="1" x14ac:dyDescent="0.25"/>
    <row r="372" s="11" customFormat="1" x14ac:dyDescent="0.25"/>
    <row r="373" s="11" customFormat="1" x14ac:dyDescent="0.25"/>
    <row r="374" s="11" customFormat="1" x14ac:dyDescent="0.25"/>
    <row r="375" s="11" customFormat="1" x14ac:dyDescent="0.25"/>
    <row r="376" s="11" customFormat="1" x14ac:dyDescent="0.25"/>
    <row r="377" s="11" customFormat="1" x14ac:dyDescent="0.25"/>
    <row r="378" s="11" customFormat="1" x14ac:dyDescent="0.25"/>
    <row r="379" s="11" customFormat="1" x14ac:dyDescent="0.25"/>
    <row r="380" s="11" customFormat="1" x14ac:dyDescent="0.25"/>
    <row r="381" s="11" customFormat="1" x14ac:dyDescent="0.25"/>
    <row r="382" s="11" customFormat="1" x14ac:dyDescent="0.25"/>
    <row r="383" s="11" customFormat="1" x14ac:dyDescent="0.25"/>
    <row r="384" s="11" customFormat="1" x14ac:dyDescent="0.25"/>
    <row r="385" s="11" customFormat="1" x14ac:dyDescent="0.25"/>
    <row r="386" s="11" customFormat="1" x14ac:dyDescent="0.25"/>
    <row r="387" s="11" customFormat="1" x14ac:dyDescent="0.25"/>
    <row r="388" s="11" customFormat="1" x14ac:dyDescent="0.25"/>
    <row r="389" s="11" customFormat="1" x14ac:dyDescent="0.25"/>
    <row r="390" s="11" customFormat="1" x14ac:dyDescent="0.25"/>
    <row r="391" s="11" customFormat="1" x14ac:dyDescent="0.25"/>
    <row r="392" s="11" customFormat="1" x14ac:dyDescent="0.25"/>
    <row r="393" s="11" customFormat="1" x14ac:dyDescent="0.25"/>
    <row r="394" s="11" customFormat="1" x14ac:dyDescent="0.25"/>
    <row r="395" s="11" customFormat="1" x14ac:dyDescent="0.25"/>
    <row r="396" s="11" customFormat="1" x14ac:dyDescent="0.25"/>
    <row r="397" s="11" customFormat="1" x14ac:dyDescent="0.25"/>
    <row r="398" s="11" customFormat="1" x14ac:dyDescent="0.25"/>
    <row r="399" s="11" customFormat="1" x14ac:dyDescent="0.25"/>
    <row r="400" s="11" customFormat="1" x14ac:dyDescent="0.25"/>
    <row r="401" s="11" customFormat="1" x14ac:dyDescent="0.25"/>
    <row r="402" s="11" customFormat="1" x14ac:dyDescent="0.25"/>
    <row r="403" s="11" customFormat="1" x14ac:dyDescent="0.25"/>
    <row r="404" s="11" customFormat="1" x14ac:dyDescent="0.25"/>
    <row r="405" s="11" customFormat="1" x14ac:dyDescent="0.25"/>
    <row r="406" s="11" customFormat="1" x14ac:dyDescent="0.25"/>
    <row r="407" s="11" customFormat="1" x14ac:dyDescent="0.25"/>
    <row r="408" s="11" customFormat="1" x14ac:dyDescent="0.25"/>
    <row r="409" s="11" customFormat="1" x14ac:dyDescent="0.25"/>
    <row r="410" s="11" customFormat="1" x14ac:dyDescent="0.25"/>
    <row r="411" s="11" customFormat="1" x14ac:dyDescent="0.25"/>
    <row r="412" s="11" customFormat="1" x14ac:dyDescent="0.25"/>
    <row r="413" s="11" customFormat="1" x14ac:dyDescent="0.25"/>
    <row r="414" s="11" customFormat="1" x14ac:dyDescent="0.25"/>
    <row r="415" s="11" customFormat="1" x14ac:dyDescent="0.25"/>
    <row r="416" s="11" customFormat="1" x14ac:dyDescent="0.25"/>
    <row r="417" s="11" customFormat="1" x14ac:dyDescent="0.25"/>
    <row r="418" s="11" customFormat="1" x14ac:dyDescent="0.25"/>
    <row r="419" s="11" customFormat="1" x14ac:dyDescent="0.25"/>
    <row r="420" s="11" customFormat="1" x14ac:dyDescent="0.25"/>
    <row r="421" s="11" customFormat="1" x14ac:dyDescent="0.25"/>
    <row r="422" s="11" customFormat="1" x14ac:dyDescent="0.25"/>
    <row r="423" s="11" customFormat="1" x14ac:dyDescent="0.25"/>
    <row r="424" s="11" customFormat="1" x14ac:dyDescent="0.25"/>
    <row r="425" s="11" customFormat="1" x14ac:dyDescent="0.25"/>
    <row r="426" s="11" customFormat="1" x14ac:dyDescent="0.25"/>
    <row r="427" s="11" customFormat="1" x14ac:dyDescent="0.25"/>
    <row r="428" s="11" customFormat="1" x14ac:dyDescent="0.25"/>
    <row r="429" s="11" customFormat="1" x14ac:dyDescent="0.25"/>
    <row r="430" s="11" customFormat="1" x14ac:dyDescent="0.25"/>
    <row r="431" s="11" customFormat="1" x14ac:dyDescent="0.25"/>
    <row r="432" s="11" customFormat="1" x14ac:dyDescent="0.25"/>
    <row r="433" s="11" customFormat="1" x14ac:dyDescent="0.25"/>
    <row r="434" s="11" customFormat="1" x14ac:dyDescent="0.25"/>
    <row r="435" s="11" customFormat="1" x14ac:dyDescent="0.25"/>
    <row r="436" s="11" customFormat="1" x14ac:dyDescent="0.25"/>
    <row r="437" s="11" customFormat="1" x14ac:dyDescent="0.25"/>
    <row r="438" s="11" customFormat="1" x14ac:dyDescent="0.25"/>
    <row r="439" s="11" customFormat="1" x14ac:dyDescent="0.25"/>
    <row r="440" s="11" customFormat="1" x14ac:dyDescent="0.25"/>
    <row r="441" s="11" customFormat="1" x14ac:dyDescent="0.25"/>
    <row r="442" s="11" customFormat="1" x14ac:dyDescent="0.25"/>
    <row r="443" s="11" customFormat="1" x14ac:dyDescent="0.25"/>
    <row r="444" s="11" customFormat="1" x14ac:dyDescent="0.25"/>
    <row r="445" s="11" customFormat="1" x14ac:dyDescent="0.25"/>
    <row r="446" s="11" customFormat="1" x14ac:dyDescent="0.25"/>
    <row r="447" s="11" customFormat="1" x14ac:dyDescent="0.25"/>
    <row r="448" s="11" customFormat="1" x14ac:dyDescent="0.25"/>
    <row r="449" s="11" customFormat="1" x14ac:dyDescent="0.25"/>
    <row r="450" s="11" customFormat="1" x14ac:dyDescent="0.25"/>
    <row r="451" s="11" customFormat="1" x14ac:dyDescent="0.25"/>
    <row r="452" s="11" customFormat="1" x14ac:dyDescent="0.25"/>
    <row r="453" s="11" customFormat="1" x14ac:dyDescent="0.25"/>
    <row r="454" s="11" customFormat="1" x14ac:dyDescent="0.25"/>
    <row r="455" s="11" customFormat="1" x14ac:dyDescent="0.25"/>
    <row r="456" s="11" customFormat="1" x14ac:dyDescent="0.25"/>
    <row r="457" s="11" customFormat="1" x14ac:dyDescent="0.25"/>
    <row r="458" s="11" customFormat="1" x14ac:dyDescent="0.25"/>
    <row r="459" s="11" customFormat="1" x14ac:dyDescent="0.25"/>
    <row r="460" s="11" customFormat="1" x14ac:dyDescent="0.25"/>
    <row r="461" s="11" customFormat="1" x14ac:dyDescent="0.25"/>
    <row r="462" s="11" customFormat="1" x14ac:dyDescent="0.25"/>
    <row r="463" s="11" customFormat="1" x14ac:dyDescent="0.25"/>
    <row r="464" s="11" customFormat="1" x14ac:dyDescent="0.25"/>
    <row r="465" s="11" customFormat="1" x14ac:dyDescent="0.25"/>
    <row r="466" s="11" customFormat="1" x14ac:dyDescent="0.25"/>
    <row r="467" s="11" customFormat="1" x14ac:dyDescent="0.25"/>
    <row r="468" s="11" customFormat="1" x14ac:dyDescent="0.25"/>
    <row r="469" s="11" customFormat="1" x14ac:dyDescent="0.25"/>
    <row r="470" s="11" customFormat="1" x14ac:dyDescent="0.25"/>
    <row r="471" s="11" customFormat="1" x14ac:dyDescent="0.25"/>
    <row r="472" s="11" customFormat="1" x14ac:dyDescent="0.25"/>
    <row r="473" s="11" customFormat="1" x14ac:dyDescent="0.25"/>
    <row r="474" s="11" customFormat="1" x14ac:dyDescent="0.25"/>
    <row r="475" s="11" customFormat="1" x14ac:dyDescent="0.25"/>
    <row r="476" s="11" customFormat="1" x14ac:dyDescent="0.25"/>
    <row r="477" s="11" customFormat="1" x14ac:dyDescent="0.25"/>
    <row r="478" s="11" customFormat="1" x14ac:dyDescent="0.25"/>
    <row r="479" s="11" customFormat="1" x14ac:dyDescent="0.25"/>
    <row r="480" s="11" customFormat="1" x14ac:dyDescent="0.25"/>
    <row r="481" s="11" customFormat="1" x14ac:dyDescent="0.25"/>
    <row r="482" s="11" customFormat="1" x14ac:dyDescent="0.25"/>
    <row r="483" s="11" customFormat="1" x14ac:dyDescent="0.25"/>
    <row r="484" s="11" customFormat="1" x14ac:dyDescent="0.25"/>
    <row r="485" s="11" customFormat="1" x14ac:dyDescent="0.25"/>
    <row r="486" s="11" customFormat="1" x14ac:dyDescent="0.25"/>
    <row r="487" s="11" customFormat="1" x14ac:dyDescent="0.25"/>
    <row r="488" s="11" customFormat="1" x14ac:dyDescent="0.25"/>
    <row r="489" s="11" customFormat="1" x14ac:dyDescent="0.25"/>
    <row r="490" s="11" customFormat="1" x14ac:dyDescent="0.25"/>
    <row r="491" s="11" customFormat="1" x14ac:dyDescent="0.25"/>
    <row r="492" s="11" customFormat="1" x14ac:dyDescent="0.25"/>
    <row r="493" s="11" customFormat="1" x14ac:dyDescent="0.25"/>
    <row r="494" s="11" customFormat="1" x14ac:dyDescent="0.25"/>
    <row r="495" s="11" customFormat="1" x14ac:dyDescent="0.25"/>
    <row r="496" s="11" customFormat="1" x14ac:dyDescent="0.25"/>
    <row r="497" s="11" customFormat="1" x14ac:dyDescent="0.25"/>
    <row r="498" s="11" customFormat="1" x14ac:dyDescent="0.25"/>
    <row r="499" s="11" customFormat="1" x14ac:dyDescent="0.25"/>
    <row r="500" s="11" customFormat="1" x14ac:dyDescent="0.25"/>
    <row r="501" s="11" customFormat="1" x14ac:dyDescent="0.25"/>
    <row r="502" s="11" customFormat="1" x14ac:dyDescent="0.25"/>
    <row r="503" s="11" customFormat="1" x14ac:dyDescent="0.25"/>
    <row r="504" s="11" customFormat="1" x14ac:dyDescent="0.25"/>
    <row r="505" s="11" customFormat="1" x14ac:dyDescent="0.25"/>
    <row r="506" s="11" customFormat="1" x14ac:dyDescent="0.25"/>
    <row r="507" s="11" customFormat="1" x14ac:dyDescent="0.25"/>
    <row r="508" s="11" customFormat="1" x14ac:dyDescent="0.25"/>
    <row r="509" s="11" customFormat="1" x14ac:dyDescent="0.25"/>
    <row r="510" s="11" customFormat="1" x14ac:dyDescent="0.25"/>
    <row r="511" s="11" customFormat="1" x14ac:dyDescent="0.25"/>
    <row r="512" s="11" customFormat="1" x14ac:dyDescent="0.25"/>
    <row r="513" s="11" customFormat="1" x14ac:dyDescent="0.25"/>
    <row r="514" s="11" customFormat="1" x14ac:dyDescent="0.25"/>
    <row r="515" s="11" customFormat="1" x14ac:dyDescent="0.25"/>
    <row r="516" s="11" customFormat="1" x14ac:dyDescent="0.25"/>
    <row r="517" s="11" customFormat="1" x14ac:dyDescent="0.25"/>
    <row r="518" s="11" customFormat="1" x14ac:dyDescent="0.25"/>
    <row r="519" s="11" customFormat="1" x14ac:dyDescent="0.25"/>
    <row r="520" s="11" customFormat="1" x14ac:dyDescent="0.25"/>
    <row r="521" s="11" customFormat="1" x14ac:dyDescent="0.25"/>
    <row r="522" s="11" customFormat="1" x14ac:dyDescent="0.25"/>
    <row r="523" s="11" customFormat="1" x14ac:dyDescent="0.25"/>
    <row r="524" s="11" customFormat="1" x14ac:dyDescent="0.25"/>
    <row r="525" s="11" customFormat="1" x14ac:dyDescent="0.25"/>
    <row r="526" s="11" customFormat="1" x14ac:dyDescent="0.25"/>
    <row r="527" s="11" customFormat="1" x14ac:dyDescent="0.25"/>
    <row r="528" s="11" customFormat="1" x14ac:dyDescent="0.25"/>
    <row r="529" s="11" customFormat="1" x14ac:dyDescent="0.25"/>
    <row r="530" s="11" customFormat="1" x14ac:dyDescent="0.25"/>
    <row r="531" s="11" customFormat="1" x14ac:dyDescent="0.25"/>
    <row r="532" s="11" customFormat="1" x14ac:dyDescent="0.25"/>
    <row r="533" s="11" customFormat="1" x14ac:dyDescent="0.25"/>
    <row r="534" s="11" customFormat="1" x14ac:dyDescent="0.25"/>
    <row r="535" s="11" customFormat="1" x14ac:dyDescent="0.25"/>
    <row r="536" s="11" customFormat="1" x14ac:dyDescent="0.25"/>
    <row r="537" s="11" customFormat="1" x14ac:dyDescent="0.25"/>
    <row r="538" s="11" customFormat="1" x14ac:dyDescent="0.25"/>
    <row r="539" s="11" customFormat="1" x14ac:dyDescent="0.25"/>
    <row r="540" s="11" customFormat="1" x14ac:dyDescent="0.25"/>
    <row r="541" s="11" customFormat="1" x14ac:dyDescent="0.25"/>
    <row r="542" s="11" customFormat="1" x14ac:dyDescent="0.25"/>
    <row r="543" s="11" customFormat="1" x14ac:dyDescent="0.25"/>
    <row r="544" s="11" customFormat="1" x14ac:dyDescent="0.25"/>
    <row r="545" s="11" customFormat="1" x14ac:dyDescent="0.25"/>
    <row r="546" s="11" customFormat="1" x14ac:dyDescent="0.25"/>
    <row r="547" s="11" customFormat="1" x14ac:dyDescent="0.25"/>
    <row r="548" s="11" customFormat="1" x14ac:dyDescent="0.25"/>
    <row r="549" s="11" customFormat="1" x14ac:dyDescent="0.25"/>
    <row r="550" s="11" customFormat="1" x14ac:dyDescent="0.25"/>
    <row r="551" s="11" customFormat="1" x14ac:dyDescent="0.25"/>
    <row r="552" s="11" customFormat="1" x14ac:dyDescent="0.25"/>
    <row r="553" s="11" customFormat="1" x14ac:dyDescent="0.25"/>
    <row r="554" s="11" customFormat="1" x14ac:dyDescent="0.25"/>
    <row r="555" s="11" customFormat="1" x14ac:dyDescent="0.25"/>
    <row r="556" s="11" customFormat="1" x14ac:dyDescent="0.25"/>
    <row r="557" s="11" customFormat="1" x14ac:dyDescent="0.25"/>
    <row r="558" s="11" customFormat="1" x14ac:dyDescent="0.25"/>
    <row r="559" s="11" customFormat="1" x14ac:dyDescent="0.25"/>
    <row r="560" s="11" customFormat="1" x14ac:dyDescent="0.25"/>
    <row r="561" s="11" customFormat="1" x14ac:dyDescent="0.25"/>
    <row r="562" s="11" customFormat="1" x14ac:dyDescent="0.25"/>
    <row r="563" s="11" customFormat="1" x14ac:dyDescent="0.25"/>
    <row r="564" s="11" customFormat="1" x14ac:dyDescent="0.25"/>
    <row r="565" s="11" customFormat="1" x14ac:dyDescent="0.25"/>
    <row r="566" s="11" customFormat="1" x14ac:dyDescent="0.25"/>
    <row r="567" s="11" customFormat="1" x14ac:dyDescent="0.25"/>
    <row r="568" s="11" customFormat="1" x14ac:dyDescent="0.25"/>
    <row r="569" s="11" customFormat="1" x14ac:dyDescent="0.25"/>
    <row r="570" s="11" customFormat="1" x14ac:dyDescent="0.25"/>
    <row r="571" s="11" customFormat="1" x14ac:dyDescent="0.25"/>
    <row r="572" s="11" customFormat="1" x14ac:dyDescent="0.25"/>
    <row r="573" s="11" customFormat="1" x14ac:dyDescent="0.25"/>
    <row r="574" s="11" customFormat="1" x14ac:dyDescent="0.25"/>
    <row r="575" s="11" customFormat="1" x14ac:dyDescent="0.25"/>
    <row r="576" s="11" customFormat="1" x14ac:dyDescent="0.25"/>
    <row r="577" s="11" customFormat="1" x14ac:dyDescent="0.25"/>
    <row r="578" s="11" customFormat="1" x14ac:dyDescent="0.25"/>
    <row r="579" s="11" customFormat="1" x14ac:dyDescent="0.25"/>
    <row r="580" s="11" customFormat="1" x14ac:dyDescent="0.25"/>
    <row r="581" s="11" customFormat="1" x14ac:dyDescent="0.25"/>
    <row r="582" s="11" customFormat="1" x14ac:dyDescent="0.25"/>
    <row r="583" s="11" customFormat="1" x14ac:dyDescent="0.25"/>
    <row r="584" s="11" customFormat="1" x14ac:dyDescent="0.25"/>
    <row r="585" s="11" customFormat="1" x14ac:dyDescent="0.25"/>
    <row r="586" s="11" customFormat="1" x14ac:dyDescent="0.25"/>
    <row r="587" s="11" customFormat="1" x14ac:dyDescent="0.25"/>
    <row r="588" s="11" customFormat="1" x14ac:dyDescent="0.25"/>
    <row r="589" s="11" customFormat="1" x14ac:dyDescent="0.25"/>
    <row r="590" s="11" customFormat="1" x14ac:dyDescent="0.25"/>
    <row r="591" s="11" customFormat="1" x14ac:dyDescent="0.25"/>
    <row r="592" s="11" customFormat="1" x14ac:dyDescent="0.25"/>
    <row r="593" s="11" customFormat="1" x14ac:dyDescent="0.25"/>
    <row r="594" s="11" customFormat="1" x14ac:dyDescent="0.25"/>
    <row r="595" s="11" customFormat="1" x14ac:dyDescent="0.25"/>
    <row r="596" s="11" customFormat="1" x14ac:dyDescent="0.25"/>
    <row r="597" s="11" customFormat="1" x14ac:dyDescent="0.25"/>
    <row r="598" s="11" customFormat="1" x14ac:dyDescent="0.25"/>
    <row r="599" s="11" customFormat="1" x14ac:dyDescent="0.25"/>
    <row r="600" s="11" customFormat="1" x14ac:dyDescent="0.25"/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FD5683-8E4C-4BAD-AE29-296D6266C784}">
  <dimension ref="A1:O600"/>
  <sheetViews>
    <sheetView zoomScale="80" zoomScaleNormal="80" workbookViewId="0">
      <selection sqref="A1:XFD1048576"/>
    </sheetView>
  </sheetViews>
  <sheetFormatPr baseColWidth="10" defaultColWidth="11.42578125" defaultRowHeight="15" x14ac:dyDescent="0.25"/>
  <cols>
    <col min="1" max="16384" width="11.42578125" style="345"/>
  </cols>
  <sheetData>
    <row r="1" spans="1:15" s="330" customFormat="1" x14ac:dyDescent="0.25">
      <c r="A1" s="567" t="s">
        <v>216</v>
      </c>
      <c r="B1" s="321"/>
    </row>
    <row r="2" spans="1:15" s="330" customFormat="1" ht="15" customHeight="1" x14ac:dyDescent="0.25">
      <c r="A2" s="567" t="s">
        <v>101</v>
      </c>
      <c r="C2" s="710"/>
      <c r="D2" s="710"/>
      <c r="E2" s="710"/>
      <c r="F2" s="728"/>
      <c r="G2" s="569"/>
      <c r="H2" s="569"/>
      <c r="I2" s="569"/>
      <c r="J2" s="569"/>
      <c r="K2" s="569"/>
      <c r="L2" s="569"/>
      <c r="M2" s="569"/>
      <c r="N2" s="569"/>
    </row>
    <row r="3" spans="1:15" s="330" customFormat="1" x14ac:dyDescent="0.25">
      <c r="A3" s="545"/>
      <c r="B3" s="729" t="s">
        <v>0</v>
      </c>
      <c r="C3" s="730"/>
      <c r="D3" s="730"/>
      <c r="E3" s="730"/>
      <c r="F3" s="731"/>
      <c r="G3" s="545"/>
      <c r="H3" s="732"/>
      <c r="I3" s="733"/>
      <c r="J3" s="733"/>
    </row>
    <row r="4" spans="1:15" s="330" customFormat="1" ht="30" x14ac:dyDescent="0.25">
      <c r="A4" s="545" t="s">
        <v>30</v>
      </c>
      <c r="B4" s="545" t="s">
        <v>53</v>
      </c>
      <c r="C4" s="545" t="s">
        <v>54</v>
      </c>
      <c r="D4" s="545" t="s">
        <v>55</v>
      </c>
      <c r="E4" s="545" t="s">
        <v>56</v>
      </c>
      <c r="F4" s="545" t="s">
        <v>68</v>
      </c>
      <c r="G4" s="545" t="s">
        <v>36</v>
      </c>
      <c r="H4" s="732"/>
      <c r="I4" s="733"/>
      <c r="J4" s="733"/>
      <c r="K4" s="647"/>
      <c r="L4" s="647"/>
      <c r="M4" s="647"/>
      <c r="N4" s="647"/>
      <c r="O4" s="647"/>
    </row>
    <row r="5" spans="1:15" s="330" customFormat="1" x14ac:dyDescent="0.25">
      <c r="A5" s="550">
        <v>2006</v>
      </c>
      <c r="B5" s="734">
        <v>102.62923212968653</v>
      </c>
      <c r="C5" s="734">
        <v>117.19559073491483</v>
      </c>
      <c r="D5" s="734">
        <v>116.00095412463169</v>
      </c>
      <c r="E5" s="734">
        <v>98.25317724560945</v>
      </c>
      <c r="F5" s="734">
        <v>93.933629124656193</v>
      </c>
      <c r="G5" s="734">
        <v>104.52626203340299</v>
      </c>
      <c r="H5" s="732"/>
      <c r="I5" s="733"/>
      <c r="J5" s="733"/>
      <c r="K5" s="647"/>
      <c r="L5" s="647"/>
      <c r="M5" s="647"/>
      <c r="N5" s="647"/>
      <c r="O5" s="647"/>
    </row>
    <row r="6" spans="1:15" s="330" customFormat="1" x14ac:dyDescent="0.25">
      <c r="A6" s="550">
        <v>2009</v>
      </c>
      <c r="B6" s="734">
        <v>100.56487439631594</v>
      </c>
      <c r="C6" s="734">
        <v>126.51713684279835</v>
      </c>
      <c r="D6" s="734">
        <v>121.34999016477852</v>
      </c>
      <c r="E6" s="734">
        <v>106.3778729171289</v>
      </c>
      <c r="F6" s="734">
        <v>90.942701542390054</v>
      </c>
      <c r="G6" s="734">
        <v>105.93500282168544</v>
      </c>
      <c r="H6" s="732"/>
      <c r="I6" s="733"/>
      <c r="J6" s="733"/>
      <c r="K6" s="647"/>
      <c r="L6" s="647"/>
      <c r="M6" s="647"/>
      <c r="N6" s="647"/>
      <c r="O6" s="647"/>
    </row>
    <row r="7" spans="1:15" s="330" customFormat="1" x14ac:dyDescent="0.25">
      <c r="A7" s="735">
        <v>2011</v>
      </c>
      <c r="B7" s="734">
        <v>103.59524740163381</v>
      </c>
      <c r="C7" s="734">
        <v>142.97196414835778</v>
      </c>
      <c r="D7" s="734">
        <v>135.59651891185229</v>
      </c>
      <c r="E7" s="734">
        <v>109.61655528235177</v>
      </c>
      <c r="F7" s="734">
        <v>90.177199249137871</v>
      </c>
      <c r="G7" s="734">
        <v>111.54698480946278</v>
      </c>
      <c r="H7" s="732"/>
      <c r="I7" s="733"/>
      <c r="J7" s="733"/>
      <c r="K7" s="647"/>
      <c r="L7" s="647"/>
      <c r="M7" s="647"/>
      <c r="N7" s="647"/>
      <c r="O7" s="647"/>
    </row>
    <row r="8" spans="1:15" s="330" customFormat="1" x14ac:dyDescent="0.25">
      <c r="A8" s="550">
        <v>2013</v>
      </c>
      <c r="B8" s="734">
        <v>100.87080232519727</v>
      </c>
      <c r="C8" s="734">
        <v>144.05595006876777</v>
      </c>
      <c r="D8" s="734">
        <v>134.42125097712579</v>
      </c>
      <c r="E8" s="734">
        <v>118.53958111158771</v>
      </c>
      <c r="F8" s="734">
        <v>96.39682476518739</v>
      </c>
      <c r="G8" s="734">
        <v>111.19562838986377</v>
      </c>
      <c r="H8" s="732"/>
      <c r="I8" s="733"/>
      <c r="J8" s="733"/>
      <c r="K8" s="647"/>
      <c r="L8" s="647"/>
      <c r="M8" s="647"/>
      <c r="N8" s="647"/>
      <c r="O8" s="647"/>
    </row>
    <row r="9" spans="1:15" s="330" customFormat="1" x14ac:dyDescent="0.25">
      <c r="A9" s="735">
        <v>2015</v>
      </c>
      <c r="B9" s="734">
        <v>97.544192470897542</v>
      </c>
      <c r="C9" s="734">
        <v>128.86517991052224</v>
      </c>
      <c r="D9" s="734">
        <v>139.89500994198397</v>
      </c>
      <c r="E9" s="734">
        <v>117.2499646011094</v>
      </c>
      <c r="F9" s="734">
        <v>93.575417564118098</v>
      </c>
      <c r="G9" s="734">
        <v>107.94327628058808</v>
      </c>
      <c r="H9" s="732"/>
      <c r="I9" s="733"/>
      <c r="J9" s="733"/>
      <c r="K9" s="647"/>
      <c r="L9" s="647"/>
      <c r="M9" s="647"/>
      <c r="N9" s="647"/>
      <c r="O9" s="647"/>
    </row>
    <row r="10" spans="1:15" s="330" customFormat="1" x14ac:dyDescent="0.25">
      <c r="A10" s="671">
        <v>2017</v>
      </c>
      <c r="B10" s="734">
        <v>100.69786405785423</v>
      </c>
      <c r="C10" s="734">
        <v>131.15949845773758</v>
      </c>
      <c r="D10" s="734">
        <v>140.13307875868793</v>
      </c>
      <c r="E10" s="734">
        <v>120.8</v>
      </c>
      <c r="F10" s="734">
        <v>93.6</v>
      </c>
      <c r="G10" s="734">
        <v>109.75163919001997</v>
      </c>
      <c r="H10" s="732"/>
      <c r="I10" s="733"/>
      <c r="J10" s="733"/>
      <c r="K10" s="647"/>
      <c r="L10" s="647"/>
      <c r="M10" s="647"/>
      <c r="N10" s="647"/>
      <c r="O10" s="647"/>
    </row>
    <row r="11" spans="1:15" s="330" customFormat="1" x14ac:dyDescent="0.25">
      <c r="A11" s="701" t="s">
        <v>102</v>
      </c>
      <c r="B11" s="710"/>
      <c r="C11" s="710"/>
      <c r="D11" s="710"/>
      <c r="E11" s="710"/>
      <c r="F11" s="728"/>
      <c r="G11" s="569"/>
      <c r="H11" s="569"/>
      <c r="I11" s="569"/>
      <c r="J11" s="569"/>
      <c r="K11" s="736"/>
      <c r="L11" s="736"/>
      <c r="M11" s="736"/>
      <c r="N11" s="736"/>
    </row>
    <row r="12" spans="1:15" s="330" customFormat="1" x14ac:dyDescent="0.25">
      <c r="A12" s="710"/>
      <c r="B12" s="710"/>
      <c r="C12" s="710"/>
      <c r="D12" s="710"/>
      <c r="E12" s="710"/>
      <c r="F12" s="728"/>
      <c r="G12" s="569"/>
      <c r="H12" s="569"/>
      <c r="I12" s="569"/>
      <c r="J12" s="569"/>
      <c r="K12" s="736"/>
      <c r="L12" s="736"/>
      <c r="M12" s="736"/>
      <c r="N12" s="736"/>
    </row>
    <row r="13" spans="1:15" s="330" customFormat="1" ht="15" customHeight="1" x14ac:dyDescent="0.25">
      <c r="A13" s="567" t="s">
        <v>155</v>
      </c>
      <c r="C13" s="710"/>
      <c r="D13" s="710"/>
      <c r="E13" s="710"/>
      <c r="F13" s="728"/>
      <c r="G13" s="569"/>
      <c r="H13" s="569"/>
      <c r="I13" s="569"/>
      <c r="J13" s="569"/>
      <c r="K13" s="736"/>
      <c r="L13" s="736"/>
      <c r="M13" s="736"/>
      <c r="N13" s="736"/>
    </row>
    <row r="14" spans="1:15" s="330" customFormat="1" x14ac:dyDescent="0.25">
      <c r="A14" s="545"/>
      <c r="B14" s="729" t="s">
        <v>0</v>
      </c>
      <c r="C14" s="730"/>
      <c r="D14" s="730"/>
      <c r="E14" s="730"/>
      <c r="F14" s="731"/>
      <c r="G14" s="545"/>
      <c r="H14" s="569"/>
      <c r="I14" s="569"/>
      <c r="J14" s="569"/>
      <c r="K14" s="736"/>
      <c r="L14" s="736"/>
      <c r="M14" s="736"/>
      <c r="N14" s="736"/>
    </row>
    <row r="15" spans="1:15" s="330" customFormat="1" ht="30" x14ac:dyDescent="0.25">
      <c r="A15" s="696" t="s">
        <v>30</v>
      </c>
      <c r="B15" s="545" t="s">
        <v>53</v>
      </c>
      <c r="C15" s="545" t="s">
        <v>54</v>
      </c>
      <c r="D15" s="545" t="s">
        <v>55</v>
      </c>
      <c r="E15" s="545" t="s">
        <v>56</v>
      </c>
      <c r="F15" s="545" t="s">
        <v>68</v>
      </c>
      <c r="G15" s="545" t="s">
        <v>36</v>
      </c>
      <c r="H15" s="569"/>
      <c r="I15" s="569"/>
      <c r="J15" s="569"/>
      <c r="K15" s="736"/>
      <c r="L15" s="736"/>
      <c r="M15" s="736"/>
      <c r="N15" s="736"/>
    </row>
    <row r="16" spans="1:15" s="330" customFormat="1" x14ac:dyDescent="0.25">
      <c r="A16" s="550">
        <v>2015</v>
      </c>
      <c r="B16" s="734">
        <v>100.96956479512762</v>
      </c>
      <c r="C16" s="734">
        <v>100.25295936957048</v>
      </c>
      <c r="D16" s="734">
        <v>89.849312826959974</v>
      </c>
      <c r="E16" s="734">
        <v>96.760387568278333</v>
      </c>
      <c r="F16" s="734">
        <v>87.115398320655117</v>
      </c>
      <c r="G16" s="734">
        <v>95.150384896181976</v>
      </c>
      <c r="H16" s="569"/>
      <c r="I16" s="569"/>
      <c r="J16" s="569"/>
      <c r="K16" s="736"/>
      <c r="L16" s="736"/>
      <c r="M16" s="736"/>
      <c r="N16" s="736"/>
    </row>
    <row r="17" spans="1:14" s="330" customFormat="1" x14ac:dyDescent="0.25">
      <c r="A17" s="671">
        <v>2017</v>
      </c>
      <c r="B17" s="734">
        <v>99.477914792624759</v>
      </c>
      <c r="C17" s="734">
        <v>95.802556113130635</v>
      </c>
      <c r="D17" s="734">
        <v>89.16050311854714</v>
      </c>
      <c r="E17" s="734">
        <v>97.03821659887339</v>
      </c>
      <c r="F17" s="734">
        <v>91.916623829482248</v>
      </c>
      <c r="G17" s="734">
        <v>94.548526803947539</v>
      </c>
      <c r="H17" s="569"/>
      <c r="I17" s="569"/>
      <c r="J17" s="569"/>
      <c r="K17" s="736"/>
      <c r="L17" s="736"/>
      <c r="M17" s="736"/>
      <c r="N17" s="736"/>
    </row>
    <row r="18" spans="1:14" s="330" customFormat="1" x14ac:dyDescent="0.25">
      <c r="A18" s="701" t="s">
        <v>157</v>
      </c>
      <c r="B18" s="710"/>
      <c r="C18" s="710"/>
      <c r="D18" s="710"/>
      <c r="E18" s="710"/>
      <c r="F18" s="728"/>
      <c r="G18" s="569"/>
      <c r="H18" s="569"/>
      <c r="I18" s="569"/>
      <c r="J18" s="569"/>
      <c r="K18" s="736"/>
      <c r="L18" s="736"/>
      <c r="M18" s="736"/>
      <c r="N18" s="736"/>
    </row>
    <row r="19" spans="1:14" s="330" customFormat="1" x14ac:dyDescent="0.25">
      <c r="A19" s="569"/>
      <c r="B19" s="569"/>
      <c r="C19" s="569"/>
      <c r="D19" s="569"/>
      <c r="E19" s="569"/>
      <c r="F19" s="569"/>
      <c r="G19" s="569"/>
      <c r="H19" s="569"/>
      <c r="I19" s="569"/>
      <c r="J19" s="569"/>
      <c r="K19" s="569"/>
      <c r="L19" s="569"/>
      <c r="M19" s="569"/>
      <c r="N19" s="569"/>
    </row>
    <row r="20" spans="1:14" s="330" customFormat="1" x14ac:dyDescent="0.25"/>
    <row r="21" spans="1:14" s="330" customFormat="1" x14ac:dyDescent="0.25"/>
    <row r="22" spans="1:14" s="330" customFormat="1" x14ac:dyDescent="0.25">
      <c r="A22" s="321"/>
    </row>
    <row r="23" spans="1:14" s="330" customFormat="1" x14ac:dyDescent="0.25"/>
    <row r="24" spans="1:14" s="330" customFormat="1" x14ac:dyDescent="0.25"/>
    <row r="25" spans="1:14" s="330" customFormat="1" x14ac:dyDescent="0.25"/>
    <row r="26" spans="1:14" s="330" customFormat="1" x14ac:dyDescent="0.25"/>
    <row r="27" spans="1:14" s="330" customFormat="1" x14ac:dyDescent="0.25"/>
    <row r="28" spans="1:14" s="330" customFormat="1" x14ac:dyDescent="0.25"/>
    <row r="29" spans="1:14" s="330" customFormat="1" x14ac:dyDescent="0.25">
      <c r="A29" s="321"/>
    </row>
    <row r="30" spans="1:14" s="330" customFormat="1" x14ac:dyDescent="0.25"/>
    <row r="31" spans="1:14" s="330" customFormat="1" x14ac:dyDescent="0.25"/>
    <row r="32" spans="1:14" s="330" customFormat="1" x14ac:dyDescent="0.25"/>
    <row r="33" s="330" customFormat="1" x14ac:dyDescent="0.25"/>
    <row r="34" s="330" customFormat="1" x14ac:dyDescent="0.25"/>
    <row r="35" s="330" customFormat="1" x14ac:dyDescent="0.25"/>
    <row r="36" s="330" customFormat="1" x14ac:dyDescent="0.25"/>
    <row r="37" s="330" customFormat="1" x14ac:dyDescent="0.25"/>
    <row r="38" s="330" customFormat="1" x14ac:dyDescent="0.25"/>
    <row r="39" s="330" customFormat="1" x14ac:dyDescent="0.25"/>
    <row r="40" s="330" customFormat="1" x14ac:dyDescent="0.25"/>
    <row r="41" s="330" customFormat="1" x14ac:dyDescent="0.25"/>
    <row r="42" s="330" customFormat="1" x14ac:dyDescent="0.25"/>
    <row r="43" s="330" customFormat="1" x14ac:dyDescent="0.25"/>
    <row r="44" s="330" customFormat="1" x14ac:dyDescent="0.25"/>
    <row r="45" s="330" customFormat="1" x14ac:dyDescent="0.25"/>
    <row r="46" s="330" customFormat="1" x14ac:dyDescent="0.25"/>
    <row r="47" s="330" customFormat="1" x14ac:dyDescent="0.25"/>
    <row r="48" s="330" customFormat="1" x14ac:dyDescent="0.25"/>
    <row r="49" s="330" customFormat="1" x14ac:dyDescent="0.25"/>
    <row r="50" s="330" customFormat="1" x14ac:dyDescent="0.25"/>
    <row r="51" s="330" customFormat="1" x14ac:dyDescent="0.25"/>
    <row r="52" s="330" customFormat="1" x14ac:dyDescent="0.25"/>
    <row r="53" s="330" customFormat="1" x14ac:dyDescent="0.25"/>
    <row r="54" s="330" customFormat="1" x14ac:dyDescent="0.25"/>
    <row r="55" s="330" customFormat="1" x14ac:dyDescent="0.25"/>
    <row r="56" s="330" customFormat="1" x14ac:dyDescent="0.25"/>
    <row r="57" s="330" customFormat="1" x14ac:dyDescent="0.25"/>
    <row r="58" s="330" customFormat="1" x14ac:dyDescent="0.25"/>
    <row r="59" s="330" customFormat="1" x14ac:dyDescent="0.25"/>
    <row r="60" s="330" customFormat="1" x14ac:dyDescent="0.25"/>
    <row r="61" s="330" customFormat="1" x14ac:dyDescent="0.25"/>
    <row r="62" s="330" customFormat="1" x14ac:dyDescent="0.25"/>
    <row r="63" s="330" customFormat="1" x14ac:dyDescent="0.25"/>
    <row r="64" s="330" customFormat="1" x14ac:dyDescent="0.25"/>
    <row r="65" s="330" customFormat="1" x14ac:dyDescent="0.25"/>
    <row r="66" s="330" customFormat="1" x14ac:dyDescent="0.25"/>
    <row r="67" s="330" customFormat="1" x14ac:dyDescent="0.25"/>
    <row r="68" s="330" customFormat="1" x14ac:dyDescent="0.25"/>
    <row r="69" s="330" customFormat="1" x14ac:dyDescent="0.25"/>
    <row r="70" s="330" customFormat="1" x14ac:dyDescent="0.25"/>
    <row r="71" s="330" customFormat="1" x14ac:dyDescent="0.25"/>
    <row r="72" s="330" customFormat="1" x14ac:dyDescent="0.25"/>
    <row r="73" s="330" customFormat="1" x14ac:dyDescent="0.25"/>
    <row r="74" s="330" customFormat="1" x14ac:dyDescent="0.25"/>
    <row r="75" s="330" customFormat="1" x14ac:dyDescent="0.25"/>
    <row r="76" s="330" customFormat="1" x14ac:dyDescent="0.25"/>
    <row r="77" s="330" customFormat="1" x14ac:dyDescent="0.25"/>
    <row r="78" s="330" customFormat="1" x14ac:dyDescent="0.25"/>
    <row r="79" s="330" customFormat="1" x14ac:dyDescent="0.25"/>
    <row r="80" s="330" customFormat="1" x14ac:dyDescent="0.25"/>
    <row r="81" s="330" customFormat="1" x14ac:dyDescent="0.25"/>
    <row r="82" s="330" customFormat="1" x14ac:dyDescent="0.25"/>
    <row r="83" s="330" customFormat="1" x14ac:dyDescent="0.25"/>
    <row r="84" s="330" customFormat="1" x14ac:dyDescent="0.25"/>
    <row r="85" s="330" customFormat="1" x14ac:dyDescent="0.25"/>
    <row r="86" s="330" customFormat="1" x14ac:dyDescent="0.25"/>
    <row r="87" s="330" customFormat="1" x14ac:dyDescent="0.25"/>
    <row r="88" s="330" customFormat="1" x14ac:dyDescent="0.25"/>
    <row r="89" s="330" customFormat="1" x14ac:dyDescent="0.25"/>
    <row r="90" s="330" customFormat="1" x14ac:dyDescent="0.25"/>
    <row r="91" s="330" customFormat="1" x14ac:dyDescent="0.25"/>
    <row r="92" s="330" customFormat="1" x14ac:dyDescent="0.25"/>
    <row r="93" s="330" customFormat="1" x14ac:dyDescent="0.25"/>
    <row r="94" s="330" customFormat="1" x14ac:dyDescent="0.25"/>
    <row r="95" s="330" customFormat="1" x14ac:dyDescent="0.25"/>
    <row r="96" s="330" customFormat="1" x14ac:dyDescent="0.25"/>
    <row r="97" s="330" customFormat="1" x14ac:dyDescent="0.25"/>
    <row r="98" s="330" customFormat="1" x14ac:dyDescent="0.25"/>
    <row r="99" s="330" customFormat="1" x14ac:dyDescent="0.25"/>
    <row r="100" s="330" customFormat="1" x14ac:dyDescent="0.25"/>
    <row r="101" s="330" customFormat="1" x14ac:dyDescent="0.25"/>
    <row r="102" s="330" customFormat="1" x14ac:dyDescent="0.25"/>
    <row r="103" s="330" customFormat="1" x14ac:dyDescent="0.25"/>
    <row r="104" s="330" customFormat="1" x14ac:dyDescent="0.25"/>
    <row r="105" s="330" customFormat="1" x14ac:dyDescent="0.25"/>
    <row r="106" s="330" customFormat="1" x14ac:dyDescent="0.25"/>
    <row r="107" s="330" customFormat="1" x14ac:dyDescent="0.25"/>
    <row r="108" s="330" customFormat="1" x14ac:dyDescent="0.25"/>
    <row r="109" s="330" customFormat="1" x14ac:dyDescent="0.25"/>
    <row r="110" s="330" customFormat="1" x14ac:dyDescent="0.25"/>
    <row r="111" s="330" customFormat="1" x14ac:dyDescent="0.25"/>
    <row r="112" s="330" customFormat="1" x14ac:dyDescent="0.25"/>
    <row r="113" s="330" customFormat="1" x14ac:dyDescent="0.25"/>
    <row r="114" s="330" customFormat="1" x14ac:dyDescent="0.25"/>
    <row r="115" s="330" customFormat="1" x14ac:dyDescent="0.25"/>
    <row r="116" s="330" customFormat="1" x14ac:dyDescent="0.25"/>
    <row r="117" s="330" customFormat="1" x14ac:dyDescent="0.25"/>
    <row r="118" s="330" customFormat="1" x14ac:dyDescent="0.25"/>
    <row r="119" s="330" customFormat="1" x14ac:dyDescent="0.25"/>
    <row r="120" s="330" customFormat="1" x14ac:dyDescent="0.25"/>
    <row r="121" s="330" customFormat="1" x14ac:dyDescent="0.25"/>
    <row r="122" s="330" customFormat="1" x14ac:dyDescent="0.25"/>
    <row r="123" s="330" customFormat="1" x14ac:dyDescent="0.25"/>
    <row r="124" s="330" customFormat="1" x14ac:dyDescent="0.25"/>
    <row r="125" s="330" customFormat="1" x14ac:dyDescent="0.25"/>
    <row r="126" s="330" customFormat="1" x14ac:dyDescent="0.25"/>
    <row r="127" s="330" customFormat="1" x14ac:dyDescent="0.25"/>
    <row r="128" s="330" customFormat="1" x14ac:dyDescent="0.25"/>
    <row r="129" s="330" customFormat="1" x14ac:dyDescent="0.25"/>
    <row r="130" s="330" customFormat="1" x14ac:dyDescent="0.25"/>
    <row r="131" s="330" customFormat="1" x14ac:dyDescent="0.25"/>
    <row r="132" s="330" customFormat="1" x14ac:dyDescent="0.25"/>
    <row r="133" s="330" customFormat="1" x14ac:dyDescent="0.25"/>
    <row r="134" s="330" customFormat="1" x14ac:dyDescent="0.25"/>
    <row r="135" s="330" customFormat="1" x14ac:dyDescent="0.25"/>
    <row r="136" s="330" customFormat="1" x14ac:dyDescent="0.25"/>
    <row r="137" s="330" customFormat="1" x14ac:dyDescent="0.25"/>
    <row r="138" s="330" customFormat="1" x14ac:dyDescent="0.25"/>
    <row r="139" s="330" customFormat="1" x14ac:dyDescent="0.25"/>
    <row r="140" s="330" customFormat="1" x14ac:dyDescent="0.25"/>
    <row r="141" s="330" customFormat="1" x14ac:dyDescent="0.25"/>
    <row r="142" s="330" customFormat="1" x14ac:dyDescent="0.25"/>
    <row r="143" s="330" customFormat="1" x14ac:dyDescent="0.25"/>
    <row r="144" s="330" customFormat="1" x14ac:dyDescent="0.25"/>
    <row r="145" s="330" customFormat="1" x14ac:dyDescent="0.25"/>
    <row r="146" s="330" customFormat="1" x14ac:dyDescent="0.25"/>
    <row r="147" s="330" customFormat="1" x14ac:dyDescent="0.25"/>
    <row r="148" s="330" customFormat="1" x14ac:dyDescent="0.25"/>
    <row r="149" s="330" customFormat="1" x14ac:dyDescent="0.25"/>
    <row r="150" s="330" customFormat="1" x14ac:dyDescent="0.25"/>
    <row r="151" s="330" customFormat="1" x14ac:dyDescent="0.25"/>
    <row r="152" s="330" customFormat="1" x14ac:dyDescent="0.25"/>
    <row r="153" s="330" customFormat="1" x14ac:dyDescent="0.25"/>
    <row r="154" s="330" customFormat="1" x14ac:dyDescent="0.25"/>
    <row r="155" s="330" customFormat="1" x14ac:dyDescent="0.25"/>
    <row r="156" s="330" customFormat="1" x14ac:dyDescent="0.25"/>
    <row r="157" s="330" customFormat="1" x14ac:dyDescent="0.25"/>
    <row r="158" s="330" customFormat="1" x14ac:dyDescent="0.25"/>
    <row r="159" s="330" customFormat="1" x14ac:dyDescent="0.25"/>
    <row r="160" s="330" customFormat="1" x14ac:dyDescent="0.25"/>
    <row r="161" s="330" customFormat="1" x14ac:dyDescent="0.25"/>
    <row r="162" s="330" customFormat="1" x14ac:dyDescent="0.25"/>
    <row r="163" s="330" customFormat="1" x14ac:dyDescent="0.25"/>
    <row r="164" s="330" customFormat="1" x14ac:dyDescent="0.25"/>
    <row r="165" s="330" customFormat="1" x14ac:dyDescent="0.25"/>
    <row r="166" s="330" customFormat="1" x14ac:dyDescent="0.25"/>
    <row r="167" s="330" customFormat="1" x14ac:dyDescent="0.25"/>
    <row r="168" s="330" customFormat="1" x14ac:dyDescent="0.25"/>
    <row r="169" s="330" customFormat="1" x14ac:dyDescent="0.25"/>
    <row r="170" s="330" customFormat="1" x14ac:dyDescent="0.25"/>
    <row r="171" s="330" customFormat="1" x14ac:dyDescent="0.25"/>
    <row r="172" s="330" customFormat="1" x14ac:dyDescent="0.25"/>
    <row r="173" s="330" customFormat="1" x14ac:dyDescent="0.25"/>
    <row r="174" s="330" customFormat="1" x14ac:dyDescent="0.25"/>
    <row r="175" s="330" customFormat="1" x14ac:dyDescent="0.25"/>
    <row r="176" s="330" customFormat="1" x14ac:dyDescent="0.25"/>
    <row r="177" s="330" customFormat="1" x14ac:dyDescent="0.25"/>
    <row r="178" s="330" customFormat="1" x14ac:dyDescent="0.25"/>
    <row r="179" s="330" customFormat="1" x14ac:dyDescent="0.25"/>
    <row r="180" s="330" customFormat="1" x14ac:dyDescent="0.25"/>
    <row r="181" s="330" customFormat="1" x14ac:dyDescent="0.25"/>
    <row r="182" s="330" customFormat="1" x14ac:dyDescent="0.25"/>
    <row r="183" s="330" customFormat="1" x14ac:dyDescent="0.25"/>
    <row r="184" s="330" customFormat="1" x14ac:dyDescent="0.25"/>
    <row r="185" s="330" customFormat="1" x14ac:dyDescent="0.25"/>
    <row r="186" s="330" customFormat="1" x14ac:dyDescent="0.25"/>
    <row r="187" s="330" customFormat="1" x14ac:dyDescent="0.25"/>
    <row r="188" s="330" customFormat="1" x14ac:dyDescent="0.25"/>
    <row r="189" s="330" customFormat="1" x14ac:dyDescent="0.25"/>
    <row r="190" s="330" customFormat="1" x14ac:dyDescent="0.25"/>
    <row r="191" s="330" customFormat="1" x14ac:dyDescent="0.25"/>
    <row r="192" s="330" customFormat="1" x14ac:dyDescent="0.25"/>
    <row r="193" s="330" customFormat="1" x14ac:dyDescent="0.25"/>
    <row r="194" s="330" customFormat="1" x14ac:dyDescent="0.25"/>
    <row r="195" s="330" customFormat="1" x14ac:dyDescent="0.25"/>
    <row r="196" s="330" customFormat="1" x14ac:dyDescent="0.25"/>
    <row r="197" s="330" customFormat="1" x14ac:dyDescent="0.25"/>
    <row r="198" s="330" customFormat="1" x14ac:dyDescent="0.25"/>
    <row r="199" s="330" customFormat="1" x14ac:dyDescent="0.25"/>
    <row r="200" s="330" customFormat="1" x14ac:dyDescent="0.25"/>
    <row r="201" s="330" customFormat="1" x14ac:dyDescent="0.25"/>
    <row r="202" s="330" customFormat="1" x14ac:dyDescent="0.25"/>
    <row r="203" s="330" customFormat="1" x14ac:dyDescent="0.25"/>
    <row r="204" s="330" customFormat="1" x14ac:dyDescent="0.25"/>
    <row r="205" s="330" customFormat="1" x14ac:dyDescent="0.25"/>
    <row r="206" s="330" customFormat="1" x14ac:dyDescent="0.25"/>
    <row r="207" s="330" customFormat="1" x14ac:dyDescent="0.25"/>
    <row r="208" s="330" customFormat="1" x14ac:dyDescent="0.25"/>
    <row r="209" s="330" customFormat="1" x14ac:dyDescent="0.25"/>
    <row r="210" s="330" customFormat="1" x14ac:dyDescent="0.25"/>
    <row r="211" s="330" customFormat="1" x14ac:dyDescent="0.25"/>
    <row r="212" s="330" customFormat="1" x14ac:dyDescent="0.25"/>
    <row r="213" s="330" customFormat="1" x14ac:dyDescent="0.25"/>
    <row r="214" s="330" customFormat="1" x14ac:dyDescent="0.25"/>
    <row r="215" s="330" customFormat="1" x14ac:dyDescent="0.25"/>
    <row r="216" s="330" customFormat="1" x14ac:dyDescent="0.25"/>
    <row r="217" s="330" customFormat="1" x14ac:dyDescent="0.25"/>
    <row r="218" s="330" customFormat="1" x14ac:dyDescent="0.25"/>
    <row r="219" s="330" customFormat="1" x14ac:dyDescent="0.25"/>
    <row r="220" s="330" customFormat="1" x14ac:dyDescent="0.25"/>
    <row r="221" s="330" customFormat="1" x14ac:dyDescent="0.25"/>
    <row r="222" s="330" customFormat="1" x14ac:dyDescent="0.25"/>
    <row r="223" s="330" customFormat="1" x14ac:dyDescent="0.25"/>
    <row r="224" s="330" customFormat="1" x14ac:dyDescent="0.25"/>
    <row r="225" s="330" customFormat="1" x14ac:dyDescent="0.25"/>
    <row r="226" s="330" customFormat="1" x14ac:dyDescent="0.25"/>
    <row r="227" s="330" customFormat="1" x14ac:dyDescent="0.25"/>
    <row r="228" s="330" customFormat="1" x14ac:dyDescent="0.25"/>
    <row r="229" s="330" customFormat="1" x14ac:dyDescent="0.25"/>
    <row r="230" s="330" customFormat="1" x14ac:dyDescent="0.25"/>
    <row r="231" s="330" customFormat="1" x14ac:dyDescent="0.25"/>
    <row r="232" s="330" customFormat="1" x14ac:dyDescent="0.25"/>
    <row r="233" s="330" customFormat="1" x14ac:dyDescent="0.25"/>
    <row r="234" s="330" customFormat="1" x14ac:dyDescent="0.25"/>
    <row r="235" s="330" customFormat="1" x14ac:dyDescent="0.25"/>
    <row r="236" s="330" customFormat="1" x14ac:dyDescent="0.25"/>
    <row r="237" s="330" customFormat="1" x14ac:dyDescent="0.25"/>
    <row r="238" s="330" customFormat="1" x14ac:dyDescent="0.25"/>
    <row r="239" s="330" customFormat="1" x14ac:dyDescent="0.25"/>
    <row r="240" s="330" customFormat="1" x14ac:dyDescent="0.25"/>
    <row r="241" s="330" customFormat="1" x14ac:dyDescent="0.25"/>
    <row r="242" s="330" customFormat="1" x14ac:dyDescent="0.25"/>
    <row r="243" s="330" customFormat="1" x14ac:dyDescent="0.25"/>
    <row r="244" s="330" customFormat="1" x14ac:dyDescent="0.25"/>
    <row r="245" s="330" customFormat="1" x14ac:dyDescent="0.25"/>
    <row r="246" s="330" customFormat="1" x14ac:dyDescent="0.25"/>
    <row r="247" s="330" customFormat="1" x14ac:dyDescent="0.25"/>
    <row r="248" s="330" customFormat="1" x14ac:dyDescent="0.25"/>
    <row r="249" s="330" customFormat="1" x14ac:dyDescent="0.25"/>
    <row r="250" s="330" customFormat="1" x14ac:dyDescent="0.25"/>
    <row r="251" s="330" customFormat="1" x14ac:dyDescent="0.25"/>
    <row r="252" s="330" customFormat="1" x14ac:dyDescent="0.25"/>
    <row r="253" s="330" customFormat="1" x14ac:dyDescent="0.25"/>
    <row r="254" s="330" customFormat="1" x14ac:dyDescent="0.25"/>
    <row r="255" s="330" customFormat="1" x14ac:dyDescent="0.25"/>
    <row r="256" s="330" customFormat="1" x14ac:dyDescent="0.25"/>
    <row r="257" s="330" customFormat="1" x14ac:dyDescent="0.25"/>
    <row r="258" s="330" customFormat="1" x14ac:dyDescent="0.25"/>
    <row r="259" s="330" customFormat="1" x14ac:dyDescent="0.25"/>
    <row r="260" s="330" customFormat="1" x14ac:dyDescent="0.25"/>
    <row r="261" s="330" customFormat="1" x14ac:dyDescent="0.25"/>
    <row r="262" s="330" customFormat="1" x14ac:dyDescent="0.25"/>
    <row r="263" s="330" customFormat="1" x14ac:dyDescent="0.25"/>
    <row r="264" s="330" customFormat="1" x14ac:dyDescent="0.25"/>
    <row r="265" s="330" customFormat="1" x14ac:dyDescent="0.25"/>
    <row r="266" s="330" customFormat="1" x14ac:dyDescent="0.25"/>
    <row r="267" s="330" customFormat="1" x14ac:dyDescent="0.25"/>
    <row r="268" s="330" customFormat="1" x14ac:dyDescent="0.25"/>
    <row r="269" s="330" customFormat="1" x14ac:dyDescent="0.25"/>
    <row r="270" s="330" customFormat="1" x14ac:dyDescent="0.25"/>
    <row r="271" s="330" customFormat="1" x14ac:dyDescent="0.25"/>
    <row r="272" s="330" customFormat="1" x14ac:dyDescent="0.25"/>
    <row r="273" s="330" customFormat="1" x14ac:dyDescent="0.25"/>
    <row r="274" s="330" customFormat="1" x14ac:dyDescent="0.25"/>
    <row r="275" s="330" customFormat="1" x14ac:dyDescent="0.25"/>
    <row r="276" s="330" customFormat="1" x14ac:dyDescent="0.25"/>
    <row r="277" s="330" customFormat="1" x14ac:dyDescent="0.25"/>
    <row r="278" s="330" customFormat="1" x14ac:dyDescent="0.25"/>
    <row r="279" s="330" customFormat="1" x14ac:dyDescent="0.25"/>
    <row r="280" s="330" customFormat="1" x14ac:dyDescent="0.25"/>
    <row r="281" s="330" customFormat="1" x14ac:dyDescent="0.25"/>
    <row r="282" s="330" customFormat="1" x14ac:dyDescent="0.25"/>
    <row r="283" s="330" customFormat="1" x14ac:dyDescent="0.25"/>
    <row r="284" s="330" customFormat="1" x14ac:dyDescent="0.25"/>
    <row r="285" s="330" customFormat="1" x14ac:dyDescent="0.25"/>
    <row r="286" s="330" customFormat="1" x14ac:dyDescent="0.25"/>
    <row r="287" s="330" customFormat="1" x14ac:dyDescent="0.25"/>
    <row r="288" s="330" customFormat="1" x14ac:dyDescent="0.25"/>
    <row r="289" s="330" customFormat="1" x14ac:dyDescent="0.25"/>
    <row r="290" s="330" customFormat="1" x14ac:dyDescent="0.25"/>
    <row r="291" s="330" customFormat="1" x14ac:dyDescent="0.25"/>
    <row r="292" s="330" customFormat="1" x14ac:dyDescent="0.25"/>
    <row r="293" s="330" customFormat="1" x14ac:dyDescent="0.25"/>
    <row r="294" s="330" customFormat="1" x14ac:dyDescent="0.25"/>
    <row r="295" s="330" customFormat="1" x14ac:dyDescent="0.25"/>
    <row r="296" s="330" customFormat="1" x14ac:dyDescent="0.25"/>
    <row r="297" s="330" customFormat="1" x14ac:dyDescent="0.25"/>
    <row r="298" s="330" customFormat="1" x14ac:dyDescent="0.25"/>
    <row r="299" s="330" customFormat="1" x14ac:dyDescent="0.25"/>
    <row r="300" s="330" customFormat="1" x14ac:dyDescent="0.25"/>
    <row r="301" s="330" customFormat="1" x14ac:dyDescent="0.25"/>
    <row r="302" s="330" customFormat="1" x14ac:dyDescent="0.25"/>
    <row r="303" s="330" customFormat="1" x14ac:dyDescent="0.25"/>
    <row r="304" s="330" customFormat="1" x14ac:dyDescent="0.25"/>
    <row r="305" s="330" customFormat="1" x14ac:dyDescent="0.25"/>
    <row r="306" s="330" customFormat="1" x14ac:dyDescent="0.25"/>
    <row r="307" s="330" customFormat="1" x14ac:dyDescent="0.25"/>
    <row r="308" s="330" customFormat="1" x14ac:dyDescent="0.25"/>
    <row r="309" s="330" customFormat="1" x14ac:dyDescent="0.25"/>
    <row r="310" s="330" customFormat="1" x14ac:dyDescent="0.25"/>
    <row r="311" s="330" customFormat="1" x14ac:dyDescent="0.25"/>
    <row r="312" s="330" customFormat="1" x14ac:dyDescent="0.25"/>
    <row r="313" s="330" customFormat="1" x14ac:dyDescent="0.25"/>
    <row r="314" s="330" customFormat="1" x14ac:dyDescent="0.25"/>
    <row r="315" s="330" customFormat="1" x14ac:dyDescent="0.25"/>
    <row r="316" s="330" customFormat="1" x14ac:dyDescent="0.25"/>
    <row r="317" s="330" customFormat="1" x14ac:dyDescent="0.25"/>
    <row r="318" s="330" customFormat="1" x14ac:dyDescent="0.25"/>
    <row r="319" s="330" customFormat="1" x14ac:dyDescent="0.25"/>
    <row r="320" s="330" customFormat="1" x14ac:dyDescent="0.25"/>
    <row r="321" s="330" customFormat="1" x14ac:dyDescent="0.25"/>
    <row r="322" s="330" customFormat="1" x14ac:dyDescent="0.25"/>
    <row r="323" s="330" customFormat="1" x14ac:dyDescent="0.25"/>
    <row r="324" s="330" customFormat="1" x14ac:dyDescent="0.25"/>
    <row r="325" s="330" customFormat="1" x14ac:dyDescent="0.25"/>
    <row r="326" s="330" customFormat="1" x14ac:dyDescent="0.25"/>
    <row r="327" s="330" customFormat="1" x14ac:dyDescent="0.25"/>
    <row r="328" s="330" customFormat="1" x14ac:dyDescent="0.25"/>
    <row r="329" s="330" customFormat="1" x14ac:dyDescent="0.25"/>
    <row r="330" s="330" customFormat="1" x14ac:dyDescent="0.25"/>
    <row r="331" s="330" customFormat="1" x14ac:dyDescent="0.25"/>
    <row r="332" s="330" customFormat="1" x14ac:dyDescent="0.25"/>
    <row r="333" s="330" customFormat="1" x14ac:dyDescent="0.25"/>
    <row r="334" s="330" customFormat="1" x14ac:dyDescent="0.25"/>
    <row r="335" s="330" customFormat="1" x14ac:dyDescent="0.25"/>
    <row r="336" s="330" customFormat="1" x14ac:dyDescent="0.25"/>
    <row r="337" s="330" customFormat="1" x14ac:dyDescent="0.25"/>
    <row r="338" s="330" customFormat="1" x14ac:dyDescent="0.25"/>
    <row r="339" s="330" customFormat="1" x14ac:dyDescent="0.25"/>
    <row r="340" s="330" customFormat="1" x14ac:dyDescent="0.25"/>
    <row r="341" s="330" customFormat="1" x14ac:dyDescent="0.25"/>
    <row r="342" s="330" customFormat="1" x14ac:dyDescent="0.25"/>
    <row r="343" s="330" customFormat="1" x14ac:dyDescent="0.25"/>
    <row r="344" s="330" customFormat="1" x14ac:dyDescent="0.25"/>
    <row r="345" s="330" customFormat="1" x14ac:dyDescent="0.25"/>
    <row r="346" s="330" customFormat="1" x14ac:dyDescent="0.25"/>
    <row r="347" s="330" customFormat="1" x14ac:dyDescent="0.25"/>
    <row r="348" s="330" customFormat="1" x14ac:dyDescent="0.25"/>
    <row r="349" s="330" customFormat="1" x14ac:dyDescent="0.25"/>
    <row r="350" s="330" customFormat="1" x14ac:dyDescent="0.25"/>
    <row r="351" s="330" customFormat="1" x14ac:dyDescent="0.25"/>
    <row r="352" s="330" customFormat="1" x14ac:dyDescent="0.25"/>
    <row r="353" s="330" customFormat="1" x14ac:dyDescent="0.25"/>
    <row r="354" s="330" customFormat="1" x14ac:dyDescent="0.25"/>
    <row r="355" s="330" customFormat="1" x14ac:dyDescent="0.25"/>
    <row r="356" s="330" customFormat="1" x14ac:dyDescent="0.25"/>
    <row r="357" s="330" customFormat="1" x14ac:dyDescent="0.25"/>
    <row r="358" s="330" customFormat="1" x14ac:dyDescent="0.25"/>
    <row r="359" s="330" customFormat="1" x14ac:dyDescent="0.25"/>
    <row r="360" s="330" customFormat="1" x14ac:dyDescent="0.25"/>
    <row r="361" s="330" customFormat="1" x14ac:dyDescent="0.25"/>
    <row r="362" s="330" customFormat="1" x14ac:dyDescent="0.25"/>
    <row r="363" s="330" customFormat="1" x14ac:dyDescent="0.25"/>
    <row r="364" s="330" customFormat="1" x14ac:dyDescent="0.25"/>
    <row r="365" s="330" customFormat="1" x14ac:dyDescent="0.25"/>
    <row r="366" s="330" customFormat="1" x14ac:dyDescent="0.25"/>
    <row r="367" s="330" customFormat="1" x14ac:dyDescent="0.25"/>
    <row r="368" s="330" customFormat="1" x14ac:dyDescent="0.25"/>
    <row r="369" s="330" customFormat="1" x14ac:dyDescent="0.25"/>
    <row r="370" s="330" customFormat="1" x14ac:dyDescent="0.25"/>
    <row r="371" s="330" customFormat="1" x14ac:dyDescent="0.25"/>
    <row r="372" s="330" customFormat="1" x14ac:dyDescent="0.25"/>
    <row r="373" s="330" customFormat="1" x14ac:dyDescent="0.25"/>
    <row r="374" s="330" customFormat="1" x14ac:dyDescent="0.25"/>
    <row r="375" s="330" customFormat="1" x14ac:dyDescent="0.25"/>
    <row r="376" s="330" customFormat="1" x14ac:dyDescent="0.25"/>
    <row r="377" s="330" customFormat="1" x14ac:dyDescent="0.25"/>
    <row r="378" s="330" customFormat="1" x14ac:dyDescent="0.25"/>
    <row r="379" s="330" customFormat="1" x14ac:dyDescent="0.25"/>
    <row r="380" s="330" customFormat="1" x14ac:dyDescent="0.25"/>
    <row r="381" s="330" customFormat="1" x14ac:dyDescent="0.25"/>
    <row r="382" s="330" customFormat="1" x14ac:dyDescent="0.25"/>
    <row r="383" s="330" customFormat="1" x14ac:dyDescent="0.25"/>
    <row r="384" s="330" customFormat="1" x14ac:dyDescent="0.25"/>
    <row r="385" s="330" customFormat="1" x14ac:dyDescent="0.25"/>
    <row r="386" s="330" customFormat="1" x14ac:dyDescent="0.25"/>
    <row r="387" s="330" customFormat="1" x14ac:dyDescent="0.25"/>
    <row r="388" s="330" customFormat="1" x14ac:dyDescent="0.25"/>
    <row r="389" s="330" customFormat="1" x14ac:dyDescent="0.25"/>
    <row r="390" s="330" customFormat="1" x14ac:dyDescent="0.25"/>
    <row r="391" s="330" customFormat="1" x14ac:dyDescent="0.25"/>
    <row r="392" s="330" customFormat="1" x14ac:dyDescent="0.25"/>
    <row r="393" s="330" customFormat="1" x14ac:dyDescent="0.25"/>
    <row r="394" s="330" customFormat="1" x14ac:dyDescent="0.25"/>
    <row r="395" s="330" customFormat="1" x14ac:dyDescent="0.25"/>
    <row r="396" s="330" customFormat="1" x14ac:dyDescent="0.25"/>
    <row r="397" s="330" customFormat="1" x14ac:dyDescent="0.25"/>
    <row r="398" s="330" customFormat="1" x14ac:dyDescent="0.25"/>
    <row r="399" s="330" customFormat="1" x14ac:dyDescent="0.25"/>
    <row r="400" s="330" customFormat="1" x14ac:dyDescent="0.25"/>
    <row r="401" s="330" customFormat="1" x14ac:dyDescent="0.25"/>
    <row r="402" s="330" customFormat="1" x14ac:dyDescent="0.25"/>
    <row r="403" s="330" customFormat="1" x14ac:dyDescent="0.25"/>
    <row r="404" s="330" customFormat="1" x14ac:dyDescent="0.25"/>
    <row r="405" s="330" customFormat="1" x14ac:dyDescent="0.25"/>
    <row r="406" s="330" customFormat="1" x14ac:dyDescent="0.25"/>
    <row r="407" s="330" customFormat="1" x14ac:dyDescent="0.25"/>
    <row r="408" s="330" customFormat="1" x14ac:dyDescent="0.25"/>
    <row r="409" s="330" customFormat="1" x14ac:dyDescent="0.25"/>
    <row r="410" s="330" customFormat="1" x14ac:dyDescent="0.25"/>
    <row r="411" s="330" customFormat="1" x14ac:dyDescent="0.25"/>
    <row r="412" s="330" customFormat="1" x14ac:dyDescent="0.25"/>
    <row r="413" s="330" customFormat="1" x14ac:dyDescent="0.25"/>
    <row r="414" s="330" customFormat="1" x14ac:dyDescent="0.25"/>
    <row r="415" s="330" customFormat="1" x14ac:dyDescent="0.25"/>
    <row r="416" s="330" customFormat="1" x14ac:dyDescent="0.25"/>
    <row r="417" s="330" customFormat="1" x14ac:dyDescent="0.25"/>
    <row r="418" s="330" customFormat="1" x14ac:dyDescent="0.25"/>
    <row r="419" s="330" customFormat="1" x14ac:dyDescent="0.25"/>
    <row r="420" s="330" customFormat="1" x14ac:dyDescent="0.25"/>
    <row r="421" s="330" customFormat="1" x14ac:dyDescent="0.25"/>
    <row r="422" s="330" customFormat="1" x14ac:dyDescent="0.25"/>
    <row r="423" s="330" customFormat="1" x14ac:dyDescent="0.25"/>
    <row r="424" s="330" customFormat="1" x14ac:dyDescent="0.25"/>
    <row r="425" s="330" customFormat="1" x14ac:dyDescent="0.25"/>
    <row r="426" s="330" customFormat="1" x14ac:dyDescent="0.25"/>
    <row r="427" s="330" customFormat="1" x14ac:dyDescent="0.25"/>
    <row r="428" s="330" customFormat="1" x14ac:dyDescent="0.25"/>
    <row r="429" s="330" customFormat="1" x14ac:dyDescent="0.25"/>
    <row r="430" s="330" customFormat="1" x14ac:dyDescent="0.25"/>
    <row r="431" s="330" customFormat="1" x14ac:dyDescent="0.25"/>
    <row r="432" s="330" customFormat="1" x14ac:dyDescent="0.25"/>
    <row r="433" s="330" customFormat="1" x14ac:dyDescent="0.25"/>
    <row r="434" s="330" customFormat="1" x14ac:dyDescent="0.25"/>
    <row r="435" s="330" customFormat="1" x14ac:dyDescent="0.25"/>
    <row r="436" s="330" customFormat="1" x14ac:dyDescent="0.25"/>
    <row r="437" s="330" customFormat="1" x14ac:dyDescent="0.25"/>
    <row r="438" s="330" customFormat="1" x14ac:dyDescent="0.25"/>
    <row r="439" s="330" customFormat="1" x14ac:dyDescent="0.25"/>
    <row r="440" s="330" customFormat="1" x14ac:dyDescent="0.25"/>
    <row r="441" s="330" customFormat="1" x14ac:dyDescent="0.25"/>
    <row r="442" s="330" customFormat="1" x14ac:dyDescent="0.25"/>
    <row r="443" s="330" customFormat="1" x14ac:dyDescent="0.25"/>
    <row r="444" s="330" customFormat="1" x14ac:dyDescent="0.25"/>
    <row r="445" s="330" customFormat="1" x14ac:dyDescent="0.25"/>
    <row r="446" s="330" customFormat="1" x14ac:dyDescent="0.25"/>
    <row r="447" s="330" customFormat="1" x14ac:dyDescent="0.25"/>
    <row r="448" s="330" customFormat="1" x14ac:dyDescent="0.25"/>
    <row r="449" s="330" customFormat="1" x14ac:dyDescent="0.25"/>
    <row r="450" s="330" customFormat="1" x14ac:dyDescent="0.25"/>
    <row r="451" s="330" customFormat="1" x14ac:dyDescent="0.25"/>
    <row r="452" s="330" customFormat="1" x14ac:dyDescent="0.25"/>
    <row r="453" s="330" customFormat="1" x14ac:dyDescent="0.25"/>
    <row r="454" s="330" customFormat="1" x14ac:dyDescent="0.25"/>
    <row r="455" s="330" customFormat="1" x14ac:dyDescent="0.25"/>
    <row r="456" s="330" customFormat="1" x14ac:dyDescent="0.25"/>
    <row r="457" s="330" customFormat="1" x14ac:dyDescent="0.25"/>
    <row r="458" s="330" customFormat="1" x14ac:dyDescent="0.25"/>
    <row r="459" s="330" customFormat="1" x14ac:dyDescent="0.25"/>
    <row r="460" s="330" customFormat="1" x14ac:dyDescent="0.25"/>
    <row r="461" s="330" customFormat="1" x14ac:dyDescent="0.25"/>
    <row r="462" s="330" customFormat="1" x14ac:dyDescent="0.25"/>
    <row r="463" s="330" customFormat="1" x14ac:dyDescent="0.25"/>
    <row r="464" s="330" customFormat="1" x14ac:dyDescent="0.25"/>
    <row r="465" s="330" customFormat="1" x14ac:dyDescent="0.25"/>
    <row r="466" s="330" customFormat="1" x14ac:dyDescent="0.25"/>
    <row r="467" s="330" customFormat="1" x14ac:dyDescent="0.25"/>
    <row r="468" s="330" customFormat="1" x14ac:dyDescent="0.25"/>
    <row r="469" s="330" customFormat="1" x14ac:dyDescent="0.25"/>
    <row r="470" s="330" customFormat="1" x14ac:dyDescent="0.25"/>
    <row r="471" s="330" customFormat="1" x14ac:dyDescent="0.25"/>
    <row r="472" s="330" customFormat="1" x14ac:dyDescent="0.25"/>
    <row r="473" s="330" customFormat="1" x14ac:dyDescent="0.25"/>
    <row r="474" s="330" customFormat="1" x14ac:dyDescent="0.25"/>
    <row r="475" s="330" customFormat="1" x14ac:dyDescent="0.25"/>
    <row r="476" s="330" customFormat="1" x14ac:dyDescent="0.25"/>
    <row r="477" s="330" customFormat="1" x14ac:dyDescent="0.25"/>
    <row r="478" s="330" customFormat="1" x14ac:dyDescent="0.25"/>
    <row r="479" s="330" customFormat="1" x14ac:dyDescent="0.25"/>
    <row r="480" s="330" customFormat="1" x14ac:dyDescent="0.25"/>
    <row r="481" s="330" customFormat="1" x14ac:dyDescent="0.25"/>
    <row r="482" s="330" customFormat="1" x14ac:dyDescent="0.25"/>
    <row r="483" s="330" customFormat="1" x14ac:dyDescent="0.25"/>
    <row r="484" s="330" customFormat="1" x14ac:dyDescent="0.25"/>
    <row r="485" s="330" customFormat="1" x14ac:dyDescent="0.25"/>
    <row r="486" s="330" customFormat="1" x14ac:dyDescent="0.25"/>
    <row r="487" s="330" customFormat="1" x14ac:dyDescent="0.25"/>
    <row r="488" s="330" customFormat="1" x14ac:dyDescent="0.25"/>
    <row r="489" s="330" customFormat="1" x14ac:dyDescent="0.25"/>
    <row r="490" s="330" customFormat="1" x14ac:dyDescent="0.25"/>
    <row r="491" s="330" customFormat="1" x14ac:dyDescent="0.25"/>
    <row r="492" s="330" customFormat="1" x14ac:dyDescent="0.25"/>
    <row r="493" s="330" customFormat="1" x14ac:dyDescent="0.25"/>
    <row r="494" s="330" customFormat="1" x14ac:dyDescent="0.25"/>
    <row r="495" s="330" customFormat="1" x14ac:dyDescent="0.25"/>
    <row r="496" s="330" customFormat="1" x14ac:dyDescent="0.25"/>
    <row r="497" s="330" customFormat="1" x14ac:dyDescent="0.25"/>
    <row r="498" s="330" customFormat="1" x14ac:dyDescent="0.25"/>
    <row r="499" s="330" customFormat="1" x14ac:dyDescent="0.25"/>
    <row r="500" s="330" customFormat="1" x14ac:dyDescent="0.25"/>
    <row r="501" s="330" customFormat="1" x14ac:dyDescent="0.25"/>
    <row r="502" s="330" customFormat="1" x14ac:dyDescent="0.25"/>
    <row r="503" s="330" customFormat="1" x14ac:dyDescent="0.25"/>
    <row r="504" s="330" customFormat="1" x14ac:dyDescent="0.25"/>
    <row r="505" s="330" customFormat="1" x14ac:dyDescent="0.25"/>
    <row r="506" s="330" customFormat="1" x14ac:dyDescent="0.25"/>
    <row r="507" s="330" customFormat="1" x14ac:dyDescent="0.25"/>
    <row r="508" s="330" customFormat="1" x14ac:dyDescent="0.25"/>
    <row r="509" s="330" customFormat="1" x14ac:dyDescent="0.25"/>
    <row r="510" s="330" customFormat="1" x14ac:dyDescent="0.25"/>
    <row r="511" s="330" customFormat="1" x14ac:dyDescent="0.25"/>
    <row r="512" s="330" customFormat="1" x14ac:dyDescent="0.25"/>
    <row r="513" s="330" customFormat="1" x14ac:dyDescent="0.25"/>
    <row r="514" s="330" customFormat="1" x14ac:dyDescent="0.25"/>
    <row r="515" s="330" customFormat="1" x14ac:dyDescent="0.25"/>
    <row r="516" s="330" customFormat="1" x14ac:dyDescent="0.25"/>
    <row r="517" s="330" customFormat="1" x14ac:dyDescent="0.25"/>
    <row r="518" s="330" customFormat="1" x14ac:dyDescent="0.25"/>
    <row r="519" s="330" customFormat="1" x14ac:dyDescent="0.25"/>
    <row r="520" s="330" customFormat="1" x14ac:dyDescent="0.25"/>
    <row r="521" s="330" customFormat="1" x14ac:dyDescent="0.25"/>
    <row r="522" s="330" customFormat="1" x14ac:dyDescent="0.25"/>
    <row r="523" s="330" customFormat="1" x14ac:dyDescent="0.25"/>
    <row r="524" s="330" customFormat="1" x14ac:dyDescent="0.25"/>
    <row r="525" s="330" customFormat="1" x14ac:dyDescent="0.25"/>
    <row r="526" s="330" customFormat="1" x14ac:dyDescent="0.25"/>
    <row r="527" s="330" customFormat="1" x14ac:dyDescent="0.25"/>
    <row r="528" s="330" customFormat="1" x14ac:dyDescent="0.25"/>
    <row r="529" s="330" customFormat="1" x14ac:dyDescent="0.25"/>
    <row r="530" s="330" customFormat="1" x14ac:dyDescent="0.25"/>
    <row r="531" s="330" customFormat="1" x14ac:dyDescent="0.25"/>
    <row r="532" s="330" customFormat="1" x14ac:dyDescent="0.25"/>
    <row r="533" s="330" customFormat="1" x14ac:dyDescent="0.25"/>
    <row r="534" s="330" customFormat="1" x14ac:dyDescent="0.25"/>
    <row r="535" s="330" customFormat="1" x14ac:dyDescent="0.25"/>
    <row r="536" s="330" customFormat="1" x14ac:dyDescent="0.25"/>
    <row r="537" s="330" customFormat="1" x14ac:dyDescent="0.25"/>
    <row r="538" s="330" customFormat="1" x14ac:dyDescent="0.25"/>
    <row r="539" s="330" customFormat="1" x14ac:dyDescent="0.25"/>
    <row r="540" s="330" customFormat="1" x14ac:dyDescent="0.25"/>
    <row r="541" s="330" customFormat="1" x14ac:dyDescent="0.25"/>
    <row r="542" s="330" customFormat="1" x14ac:dyDescent="0.25"/>
    <row r="543" s="330" customFormat="1" x14ac:dyDescent="0.25"/>
    <row r="544" s="330" customFormat="1" x14ac:dyDescent="0.25"/>
    <row r="545" s="330" customFormat="1" x14ac:dyDescent="0.25"/>
    <row r="546" s="330" customFormat="1" x14ac:dyDescent="0.25"/>
    <row r="547" s="330" customFormat="1" x14ac:dyDescent="0.25"/>
    <row r="548" s="330" customFormat="1" x14ac:dyDescent="0.25"/>
    <row r="549" s="330" customFormat="1" x14ac:dyDescent="0.25"/>
    <row r="550" s="330" customFormat="1" x14ac:dyDescent="0.25"/>
    <row r="551" s="330" customFormat="1" x14ac:dyDescent="0.25"/>
    <row r="552" s="330" customFormat="1" x14ac:dyDescent="0.25"/>
    <row r="553" s="330" customFormat="1" x14ac:dyDescent="0.25"/>
    <row r="554" s="330" customFormat="1" x14ac:dyDescent="0.25"/>
    <row r="555" s="330" customFormat="1" x14ac:dyDescent="0.25"/>
    <row r="556" s="330" customFormat="1" x14ac:dyDescent="0.25"/>
    <row r="557" s="330" customFormat="1" x14ac:dyDescent="0.25"/>
    <row r="558" s="330" customFormat="1" x14ac:dyDescent="0.25"/>
    <row r="559" s="330" customFormat="1" x14ac:dyDescent="0.25"/>
    <row r="560" s="330" customFormat="1" x14ac:dyDescent="0.25"/>
    <row r="561" s="330" customFormat="1" x14ac:dyDescent="0.25"/>
    <row r="562" s="330" customFormat="1" x14ac:dyDescent="0.25"/>
    <row r="563" s="330" customFormat="1" x14ac:dyDescent="0.25"/>
    <row r="564" s="330" customFormat="1" x14ac:dyDescent="0.25"/>
    <row r="565" s="330" customFormat="1" x14ac:dyDescent="0.25"/>
    <row r="566" s="330" customFormat="1" x14ac:dyDescent="0.25"/>
    <row r="567" s="330" customFormat="1" x14ac:dyDescent="0.25"/>
    <row r="568" s="330" customFormat="1" x14ac:dyDescent="0.25"/>
    <row r="569" s="330" customFormat="1" x14ac:dyDescent="0.25"/>
    <row r="570" s="330" customFormat="1" x14ac:dyDescent="0.25"/>
    <row r="571" s="330" customFormat="1" x14ac:dyDescent="0.25"/>
    <row r="572" s="330" customFormat="1" x14ac:dyDescent="0.25"/>
    <row r="573" s="330" customFormat="1" x14ac:dyDescent="0.25"/>
    <row r="574" s="330" customFormat="1" x14ac:dyDescent="0.25"/>
    <row r="575" s="330" customFormat="1" x14ac:dyDescent="0.25"/>
    <row r="576" s="330" customFormat="1" x14ac:dyDescent="0.25"/>
    <row r="577" s="330" customFormat="1" x14ac:dyDescent="0.25"/>
    <row r="578" s="330" customFormat="1" x14ac:dyDescent="0.25"/>
    <row r="579" s="330" customFormat="1" x14ac:dyDescent="0.25"/>
    <row r="580" s="330" customFormat="1" x14ac:dyDescent="0.25"/>
    <row r="581" s="330" customFormat="1" x14ac:dyDescent="0.25"/>
    <row r="582" s="330" customFormat="1" x14ac:dyDescent="0.25"/>
    <row r="583" s="330" customFormat="1" x14ac:dyDescent="0.25"/>
    <row r="584" s="330" customFormat="1" x14ac:dyDescent="0.25"/>
    <row r="585" s="330" customFormat="1" x14ac:dyDescent="0.25"/>
    <row r="586" s="330" customFormat="1" x14ac:dyDescent="0.25"/>
    <row r="587" s="330" customFormat="1" x14ac:dyDescent="0.25"/>
    <row r="588" s="330" customFormat="1" x14ac:dyDescent="0.25"/>
    <row r="589" s="330" customFormat="1" x14ac:dyDescent="0.25"/>
    <row r="590" s="330" customFormat="1" x14ac:dyDescent="0.25"/>
    <row r="591" s="330" customFormat="1" x14ac:dyDescent="0.25"/>
    <row r="592" s="330" customFormat="1" x14ac:dyDescent="0.25"/>
    <row r="593" s="330" customFormat="1" x14ac:dyDescent="0.25"/>
    <row r="594" s="330" customFormat="1" x14ac:dyDescent="0.25"/>
    <row r="595" s="330" customFormat="1" x14ac:dyDescent="0.25"/>
    <row r="596" s="330" customFormat="1" x14ac:dyDescent="0.25"/>
    <row r="597" s="330" customFormat="1" x14ac:dyDescent="0.25"/>
    <row r="598" s="330" customFormat="1" x14ac:dyDescent="0.25"/>
    <row r="599" s="330" customFormat="1" x14ac:dyDescent="0.25"/>
    <row r="600" s="330" customFormat="1" x14ac:dyDescent="0.25"/>
  </sheetData>
  <mergeCells count="2">
    <mergeCell ref="B3:F3"/>
    <mergeCell ref="B14:F1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1A9122-6438-40E5-BF1B-04CD45D97C18}">
  <dimension ref="A1:AO600"/>
  <sheetViews>
    <sheetView zoomScale="80" zoomScaleNormal="80" workbookViewId="0">
      <selection sqref="A1:XFD1048576"/>
    </sheetView>
  </sheetViews>
  <sheetFormatPr baseColWidth="10" defaultColWidth="11.42578125" defaultRowHeight="15" x14ac:dyDescent="0.25"/>
  <cols>
    <col min="1" max="1" width="13.7109375" style="345" customWidth="1"/>
    <col min="2" max="2" width="15.5703125" style="345" customWidth="1"/>
    <col min="3" max="15" width="13.7109375" style="345" bestFit="1" customWidth="1"/>
    <col min="16" max="16384" width="11.42578125" style="345"/>
  </cols>
  <sheetData>
    <row r="1" spans="1:41" s="195" customFormat="1" ht="12.75" customHeight="1" x14ac:dyDescent="0.25">
      <c r="A1" s="856" t="s">
        <v>29</v>
      </c>
      <c r="B1" s="856"/>
      <c r="C1" s="664"/>
      <c r="D1" s="664"/>
      <c r="E1" s="664"/>
      <c r="F1" s="728"/>
    </row>
    <row r="2" spans="1:41" s="195" customFormat="1" ht="12.75" customHeight="1" x14ac:dyDescent="0.25">
      <c r="A2" s="857"/>
      <c r="B2" s="857"/>
      <c r="C2" s="549" t="s">
        <v>0</v>
      </c>
      <c r="D2" s="549"/>
      <c r="E2" s="549"/>
      <c r="F2" s="549"/>
      <c r="G2" s="549"/>
      <c r="H2" s="549"/>
      <c r="I2" s="549"/>
      <c r="J2" s="549"/>
      <c r="K2" s="549"/>
      <c r="L2" s="549"/>
      <c r="M2" s="549"/>
      <c r="N2" s="549"/>
      <c r="O2" s="549"/>
    </row>
    <row r="3" spans="1:41" s="195" customFormat="1" ht="29.25" customHeight="1" x14ac:dyDescent="0.25">
      <c r="A3" s="545" t="s">
        <v>4</v>
      </c>
      <c r="B3" s="696" t="s">
        <v>8</v>
      </c>
      <c r="C3" s="858">
        <v>1990</v>
      </c>
      <c r="D3" s="858">
        <v>1992</v>
      </c>
      <c r="E3" s="858">
        <v>1994</v>
      </c>
      <c r="F3" s="858">
        <v>1996</v>
      </c>
      <c r="G3" s="858">
        <v>1998</v>
      </c>
      <c r="H3" s="858">
        <v>2000</v>
      </c>
      <c r="I3" s="858">
        <v>2003</v>
      </c>
      <c r="J3" s="858">
        <v>2006</v>
      </c>
      <c r="K3" s="858">
        <v>2009</v>
      </c>
      <c r="L3" s="858">
        <v>2011</v>
      </c>
      <c r="M3" s="858">
        <v>2013</v>
      </c>
      <c r="N3" s="858">
        <v>2015</v>
      </c>
      <c r="O3" s="858">
        <v>2017</v>
      </c>
      <c r="P3" s="859"/>
      <c r="Q3" s="859"/>
      <c r="R3" s="859"/>
      <c r="S3" s="859"/>
      <c r="T3" s="859"/>
      <c r="U3" s="859"/>
      <c r="V3" s="859"/>
      <c r="W3" s="859"/>
      <c r="X3" s="859"/>
      <c r="Y3" s="859"/>
      <c r="Z3" s="859"/>
      <c r="AA3" s="859"/>
      <c r="AB3" s="859"/>
      <c r="AC3" s="859"/>
      <c r="AD3" s="859"/>
      <c r="AE3" s="859"/>
      <c r="AF3" s="859"/>
      <c r="AG3" s="821"/>
      <c r="AH3" s="860"/>
      <c r="AI3" s="860"/>
      <c r="AJ3" s="860"/>
      <c r="AK3" s="860"/>
      <c r="AL3" s="860"/>
      <c r="AM3" s="860"/>
      <c r="AN3" s="860"/>
      <c r="AO3" s="860"/>
    </row>
    <row r="4" spans="1:41" s="195" customFormat="1" ht="15.75" customHeight="1" x14ac:dyDescent="0.25">
      <c r="A4" s="696" t="s">
        <v>6</v>
      </c>
      <c r="B4" s="696" t="s">
        <v>9</v>
      </c>
      <c r="C4" s="861">
        <v>6269498</v>
      </c>
      <c r="D4" s="861">
        <v>6529169</v>
      </c>
      <c r="E4" s="861">
        <v>6745588</v>
      </c>
      <c r="F4" s="861">
        <v>7020199</v>
      </c>
      <c r="G4" s="861">
        <v>7196656</v>
      </c>
      <c r="H4" s="861">
        <v>7408987</v>
      </c>
      <c r="I4" s="861">
        <v>7618752.9999999991</v>
      </c>
      <c r="J4" s="861">
        <v>7859806</v>
      </c>
      <c r="K4" s="861">
        <v>7998643</v>
      </c>
      <c r="L4" s="861">
        <v>8073254</v>
      </c>
      <c r="M4" s="861">
        <v>8179592</v>
      </c>
      <c r="N4" s="861">
        <v>8305640.9999999991</v>
      </c>
      <c r="O4" s="861">
        <v>8469711</v>
      </c>
      <c r="P4" s="859"/>
      <c r="Q4" s="859"/>
      <c r="R4" s="859"/>
      <c r="S4" s="859"/>
      <c r="T4" s="859"/>
      <c r="U4" s="859"/>
      <c r="V4" s="859"/>
      <c r="W4" s="859"/>
      <c r="AD4" s="859"/>
      <c r="AE4" s="859"/>
      <c r="AF4" s="859"/>
      <c r="AG4" s="821"/>
      <c r="AH4" s="860"/>
      <c r="AI4" s="860"/>
      <c r="AJ4" s="860"/>
      <c r="AK4" s="860"/>
      <c r="AL4" s="860"/>
      <c r="AM4" s="860"/>
      <c r="AN4" s="860"/>
      <c r="AO4" s="860"/>
    </row>
    <row r="5" spans="1:41" s="195" customFormat="1" ht="16.5" customHeight="1" x14ac:dyDescent="0.25">
      <c r="A5" s="696" t="s">
        <v>8</v>
      </c>
      <c r="B5" s="696" t="s">
        <v>10</v>
      </c>
      <c r="C5" s="861">
        <v>6688005</v>
      </c>
      <c r="D5" s="861">
        <v>6929370</v>
      </c>
      <c r="E5" s="861">
        <v>7149043</v>
      </c>
      <c r="F5" s="861">
        <v>7365832</v>
      </c>
      <c r="G5" s="861">
        <v>7568763</v>
      </c>
      <c r="H5" s="861">
        <v>7703672</v>
      </c>
      <c r="I5" s="861">
        <v>8021032</v>
      </c>
      <c r="J5" s="861">
        <v>8292547</v>
      </c>
      <c r="K5" s="861">
        <v>8608364</v>
      </c>
      <c r="L5" s="861">
        <v>8889260.9999999981</v>
      </c>
      <c r="M5" s="861">
        <v>9093525</v>
      </c>
      <c r="N5" s="861">
        <v>9246864</v>
      </c>
      <c r="O5" s="861">
        <v>9337703</v>
      </c>
      <c r="P5" s="859"/>
      <c r="Q5" s="859"/>
      <c r="R5" s="859"/>
      <c r="S5" s="859"/>
      <c r="T5" s="859"/>
      <c r="U5" s="859"/>
      <c r="V5" s="859"/>
      <c r="W5" s="859"/>
      <c r="X5" s="859"/>
      <c r="Y5" s="859"/>
      <c r="Z5" s="859"/>
      <c r="AA5" s="859"/>
      <c r="AB5" s="859"/>
      <c r="AC5" s="859"/>
      <c r="AD5" s="859"/>
      <c r="AE5" s="859"/>
      <c r="AF5" s="859"/>
      <c r="AG5" s="821"/>
      <c r="AH5" s="860"/>
      <c r="AI5" s="860"/>
      <c r="AJ5" s="860"/>
      <c r="AK5" s="860"/>
      <c r="AL5" s="860"/>
      <c r="AM5" s="860"/>
      <c r="AN5" s="860"/>
      <c r="AO5" s="860"/>
    </row>
    <row r="6" spans="1:41" s="195" customFormat="1" ht="16.5" customHeight="1" x14ac:dyDescent="0.25">
      <c r="A6" s="696" t="s">
        <v>8</v>
      </c>
      <c r="B6" s="696" t="s">
        <v>37</v>
      </c>
      <c r="C6" s="862">
        <v>106.67528723990343</v>
      </c>
      <c r="D6" s="862">
        <v>106.12943239790546</v>
      </c>
      <c r="E6" s="862">
        <v>105.98102048331444</v>
      </c>
      <c r="F6" s="862">
        <v>104.9234074418688</v>
      </c>
      <c r="G6" s="862">
        <v>105.17055421295669</v>
      </c>
      <c r="H6" s="862">
        <v>103.97739933947786</v>
      </c>
      <c r="I6" s="862">
        <v>105.28011605048755</v>
      </c>
      <c r="J6" s="862">
        <v>105.50574657949572</v>
      </c>
      <c r="K6" s="862">
        <v>107.62280551838606</v>
      </c>
      <c r="L6" s="862">
        <v>110.10753532590449</v>
      </c>
      <c r="M6" s="862">
        <v>111.17333236180973</v>
      </c>
      <c r="N6" s="862">
        <v>111.33233425331051</v>
      </c>
      <c r="O6" s="862">
        <v>110.24818910586205</v>
      </c>
      <c r="P6" s="859"/>
      <c r="Q6" s="859"/>
      <c r="R6" s="859"/>
      <c r="S6" s="859"/>
      <c r="T6" s="859"/>
      <c r="U6" s="859"/>
      <c r="V6" s="859"/>
      <c r="W6" s="859"/>
      <c r="X6" s="859"/>
      <c r="Y6" s="859"/>
      <c r="Z6" s="859"/>
      <c r="AA6" s="859"/>
      <c r="AB6" s="859"/>
      <c r="AC6" s="859"/>
      <c r="AD6" s="859"/>
      <c r="AE6" s="859"/>
      <c r="AF6" s="859"/>
      <c r="AG6" s="821"/>
      <c r="AH6" s="860"/>
      <c r="AI6" s="860"/>
      <c r="AJ6" s="860"/>
      <c r="AK6" s="860"/>
      <c r="AL6" s="860"/>
      <c r="AM6" s="860"/>
      <c r="AN6" s="860"/>
      <c r="AO6" s="860"/>
    </row>
    <row r="7" spans="1:41" s="670" customFormat="1" x14ac:dyDescent="0.25">
      <c r="A7" s="863" t="s">
        <v>135</v>
      </c>
      <c r="B7" s="474"/>
      <c r="J7" s="823"/>
    </row>
    <row r="8" spans="1:41" s="670" customFormat="1" x14ac:dyDescent="0.25">
      <c r="B8" s="474"/>
      <c r="J8" s="823"/>
    </row>
    <row r="9" spans="1:41" s="330" customFormat="1" x14ac:dyDescent="0.25">
      <c r="A9" s="406" t="s">
        <v>195</v>
      </c>
      <c r="B9" s="407"/>
      <c r="C9" s="380"/>
      <c r="D9" s="380"/>
      <c r="E9" s="380"/>
      <c r="F9" s="380"/>
      <c r="G9" s="380"/>
      <c r="H9" s="380"/>
      <c r="I9" s="380"/>
      <c r="J9" s="380"/>
      <c r="K9" s="380"/>
      <c r="L9" s="380"/>
      <c r="M9" s="380"/>
      <c r="N9" s="380"/>
      <c r="O9" s="380"/>
      <c r="P9" s="380"/>
    </row>
    <row r="10" spans="1:41" s="330" customFormat="1" x14ac:dyDescent="0.25">
      <c r="A10" s="693"/>
      <c r="B10" s="694"/>
      <c r="C10" s="549" t="s">
        <v>0</v>
      </c>
      <c r="D10" s="549"/>
      <c r="E10" s="549"/>
      <c r="F10" s="549"/>
      <c r="G10" s="549"/>
      <c r="H10" s="549"/>
      <c r="I10" s="549"/>
      <c r="J10" s="549"/>
      <c r="K10" s="549"/>
      <c r="L10" s="549"/>
      <c r="M10" s="549"/>
      <c r="N10" s="549"/>
      <c r="O10" s="549"/>
      <c r="P10" s="380"/>
    </row>
    <row r="11" spans="1:41" s="330" customFormat="1" ht="30" x14ac:dyDescent="0.25">
      <c r="A11" s="545" t="s">
        <v>4</v>
      </c>
      <c r="B11" s="545" t="s">
        <v>5</v>
      </c>
      <c r="C11" s="545">
        <v>1990</v>
      </c>
      <c r="D11" s="545">
        <v>1992</v>
      </c>
      <c r="E11" s="545">
        <v>1994</v>
      </c>
      <c r="F11" s="545">
        <v>1996</v>
      </c>
      <c r="G11" s="545">
        <v>1998</v>
      </c>
      <c r="H11" s="545">
        <v>2000</v>
      </c>
      <c r="I11" s="545">
        <v>2003</v>
      </c>
      <c r="J11" s="545">
        <v>2006</v>
      </c>
      <c r="K11" s="545">
        <v>2009</v>
      </c>
      <c r="L11" s="545">
        <v>2011</v>
      </c>
      <c r="M11" s="545">
        <v>2013</v>
      </c>
      <c r="N11" s="545">
        <v>2015</v>
      </c>
      <c r="O11" s="545">
        <v>2017</v>
      </c>
      <c r="P11" s="380"/>
    </row>
    <row r="12" spans="1:41" s="330" customFormat="1" x14ac:dyDescent="0.25">
      <c r="A12" s="696" t="s">
        <v>6</v>
      </c>
      <c r="B12" s="777" t="s">
        <v>7</v>
      </c>
      <c r="C12" s="855">
        <v>1</v>
      </c>
      <c r="D12" s="855">
        <v>1</v>
      </c>
      <c r="E12" s="855">
        <v>1</v>
      </c>
      <c r="F12" s="855">
        <v>1</v>
      </c>
      <c r="G12" s="855">
        <v>1</v>
      </c>
      <c r="H12" s="855">
        <v>1</v>
      </c>
      <c r="I12" s="855">
        <v>1</v>
      </c>
      <c r="J12" s="855">
        <v>1</v>
      </c>
      <c r="K12" s="855">
        <v>1</v>
      </c>
      <c r="L12" s="855">
        <v>1</v>
      </c>
      <c r="M12" s="855">
        <v>1</v>
      </c>
      <c r="N12" s="855">
        <v>1</v>
      </c>
      <c r="O12" s="855">
        <v>1</v>
      </c>
      <c r="P12" s="380"/>
    </row>
    <row r="13" spans="1:41" s="330" customFormat="1" x14ac:dyDescent="0.25">
      <c r="A13" s="696" t="s">
        <v>8</v>
      </c>
      <c r="B13" s="777" t="s">
        <v>9</v>
      </c>
      <c r="C13" s="851">
        <v>0.48385078513969859</v>
      </c>
      <c r="D13" s="851">
        <v>0.48513321162202105</v>
      </c>
      <c r="E13" s="851">
        <v>0.48548162236190362</v>
      </c>
      <c r="F13" s="851">
        <v>0.48798720091733438</v>
      </c>
      <c r="G13" s="851">
        <v>0.48739937552737245</v>
      </c>
      <c r="H13" s="851">
        <v>0.49025039207197091</v>
      </c>
      <c r="I13" s="851">
        <v>0.48713924136425146</v>
      </c>
      <c r="J13" s="851">
        <v>0.48660439751409595</v>
      </c>
      <c r="K13" s="851">
        <v>0.48164265842725301</v>
      </c>
      <c r="L13" s="851">
        <v>0.47594675671620629</v>
      </c>
      <c r="M13" s="851">
        <v>0.47354464165326965</v>
      </c>
      <c r="N13" s="851">
        <v>0.4731883568755571</v>
      </c>
      <c r="O13" s="851">
        <v>0.47562835344873766</v>
      </c>
      <c r="P13" s="380"/>
    </row>
    <row r="14" spans="1:41" s="330" customFormat="1" x14ac:dyDescent="0.25">
      <c r="A14" s="696" t="s">
        <v>8</v>
      </c>
      <c r="B14" s="777" t="s">
        <v>10</v>
      </c>
      <c r="C14" s="851">
        <v>0.51614921486030141</v>
      </c>
      <c r="D14" s="851">
        <v>0.51486678837797895</v>
      </c>
      <c r="E14" s="851">
        <v>0.51451837763809638</v>
      </c>
      <c r="F14" s="851">
        <v>0.51201279908266573</v>
      </c>
      <c r="G14" s="851">
        <v>0.51260062447262755</v>
      </c>
      <c r="H14" s="851">
        <v>0.50974960792802904</v>
      </c>
      <c r="I14" s="851">
        <v>0.51286075863574854</v>
      </c>
      <c r="J14" s="851">
        <v>0.5133956024859041</v>
      </c>
      <c r="K14" s="851">
        <v>0.51835734157274693</v>
      </c>
      <c r="L14" s="851">
        <v>0.52405324328379366</v>
      </c>
      <c r="M14" s="851">
        <v>0.52645535834673041</v>
      </c>
      <c r="N14" s="851">
        <v>0.52681164312444295</v>
      </c>
      <c r="O14" s="851">
        <v>0.52437164655126234</v>
      </c>
      <c r="P14" s="380"/>
    </row>
    <row r="15" spans="1:41" s="330" customFormat="1" x14ac:dyDescent="0.25">
      <c r="A15" s="379" t="s">
        <v>135</v>
      </c>
      <c r="B15" s="407"/>
      <c r="C15" s="380"/>
      <c r="D15" s="380"/>
      <c r="E15" s="380"/>
      <c r="F15" s="380"/>
      <c r="G15" s="380"/>
      <c r="H15" s="380"/>
      <c r="I15" s="823"/>
      <c r="J15" s="380"/>
      <c r="K15" s="380"/>
      <c r="L15" s="380"/>
      <c r="M15" s="380"/>
      <c r="N15" s="380"/>
      <c r="O15" s="380"/>
      <c r="P15" s="380"/>
    </row>
    <row r="16" spans="1:41" s="330" customFormat="1" x14ac:dyDescent="0.25">
      <c r="A16" s="569"/>
      <c r="B16" s="569"/>
      <c r="C16" s="569"/>
      <c r="D16" s="569"/>
      <c r="E16" s="569"/>
      <c r="F16" s="569"/>
      <c r="G16" s="569"/>
      <c r="H16" s="569"/>
      <c r="I16" s="569"/>
      <c r="J16" s="569"/>
      <c r="K16" s="569"/>
      <c r="L16" s="569"/>
      <c r="M16" s="569"/>
      <c r="N16" s="569"/>
      <c r="O16" s="702"/>
      <c r="P16" s="569"/>
    </row>
    <row r="17" spans="1:15" s="330" customFormat="1" ht="15" customHeight="1" x14ac:dyDescent="0.25">
      <c r="C17" s="549" t="s">
        <v>1</v>
      </c>
      <c r="D17" s="549"/>
      <c r="E17" s="549"/>
      <c r="F17" s="549"/>
      <c r="G17" s="549"/>
      <c r="H17" s="549"/>
      <c r="I17" s="549"/>
      <c r="J17" s="549"/>
      <c r="K17" s="549"/>
      <c r="L17" s="549"/>
      <c r="M17" s="549"/>
      <c r="N17" s="549"/>
      <c r="O17" s="549"/>
    </row>
    <row r="18" spans="1:15" s="330" customFormat="1" ht="30" x14ac:dyDescent="0.25">
      <c r="A18" s="545" t="s">
        <v>4</v>
      </c>
      <c r="B18" s="545" t="s">
        <v>5</v>
      </c>
      <c r="C18" s="545">
        <v>1990</v>
      </c>
      <c r="D18" s="545">
        <v>1992</v>
      </c>
      <c r="E18" s="545">
        <v>1994</v>
      </c>
      <c r="F18" s="545">
        <v>1996</v>
      </c>
      <c r="G18" s="545">
        <v>1998</v>
      </c>
      <c r="H18" s="545">
        <v>2000</v>
      </c>
      <c r="I18" s="545">
        <v>2003</v>
      </c>
      <c r="J18" s="545">
        <v>2006</v>
      </c>
      <c r="K18" s="545">
        <v>2009</v>
      </c>
      <c r="L18" s="545">
        <v>2011</v>
      </c>
      <c r="M18" s="545">
        <v>2013</v>
      </c>
      <c r="N18" s="545">
        <v>2015</v>
      </c>
      <c r="O18" s="545">
        <v>2017</v>
      </c>
    </row>
    <row r="19" spans="1:15" s="330" customFormat="1" x14ac:dyDescent="0.25">
      <c r="A19" s="696" t="s">
        <v>6</v>
      </c>
      <c r="B19" s="777" t="s">
        <v>7</v>
      </c>
      <c r="C19" s="864">
        <v>12957503</v>
      </c>
      <c r="D19" s="852">
        <v>13458539</v>
      </c>
      <c r="E19" s="852">
        <v>13894631</v>
      </c>
      <c r="F19" s="852">
        <v>14386031</v>
      </c>
      <c r="G19" s="852">
        <v>14765419</v>
      </c>
      <c r="H19" s="852">
        <v>15112659</v>
      </c>
      <c r="I19" s="852">
        <v>15639785</v>
      </c>
      <c r="J19" s="852">
        <v>16152353</v>
      </c>
      <c r="K19" s="852">
        <v>16607007</v>
      </c>
      <c r="L19" s="852">
        <v>16962515</v>
      </c>
      <c r="M19" s="852">
        <v>17273117</v>
      </c>
      <c r="N19" s="852">
        <v>17552505</v>
      </c>
      <c r="O19" s="852">
        <v>17807414</v>
      </c>
    </row>
    <row r="20" spans="1:15" s="330" customFormat="1" x14ac:dyDescent="0.25">
      <c r="A20" s="696" t="s">
        <v>8</v>
      </c>
      <c r="B20" s="777" t="s">
        <v>9</v>
      </c>
      <c r="C20" s="852">
        <v>6269498</v>
      </c>
      <c r="D20" s="852">
        <v>6529225</v>
      </c>
      <c r="E20" s="852">
        <v>6745588</v>
      </c>
      <c r="F20" s="852">
        <v>7020199</v>
      </c>
      <c r="G20" s="852">
        <v>7196656</v>
      </c>
      <c r="H20" s="852">
        <v>7408987</v>
      </c>
      <c r="I20" s="852">
        <v>7618753</v>
      </c>
      <c r="J20" s="852">
        <v>7859806</v>
      </c>
      <c r="K20" s="852">
        <v>7998643</v>
      </c>
      <c r="L20" s="852">
        <v>8073254</v>
      </c>
      <c r="M20" s="852">
        <v>8179592</v>
      </c>
      <c r="N20" s="852">
        <v>8305640.9999999991</v>
      </c>
      <c r="O20" s="852">
        <v>8469711</v>
      </c>
    </row>
    <row r="21" spans="1:15" s="330" customFormat="1" x14ac:dyDescent="0.25">
      <c r="A21" s="696" t="s">
        <v>8</v>
      </c>
      <c r="B21" s="777" t="s">
        <v>10</v>
      </c>
      <c r="C21" s="852">
        <v>6688005</v>
      </c>
      <c r="D21" s="852">
        <v>6929398</v>
      </c>
      <c r="E21" s="852">
        <v>7149043</v>
      </c>
      <c r="F21" s="852">
        <v>7365832</v>
      </c>
      <c r="G21" s="852">
        <v>7568763</v>
      </c>
      <c r="H21" s="852">
        <v>7703672</v>
      </c>
      <c r="I21" s="852">
        <v>8021032</v>
      </c>
      <c r="J21" s="852">
        <v>8292547</v>
      </c>
      <c r="K21" s="852">
        <v>8608364</v>
      </c>
      <c r="L21" s="852">
        <v>8889260.9999999981</v>
      </c>
      <c r="M21" s="852">
        <v>9093525</v>
      </c>
      <c r="N21" s="852">
        <v>9246864</v>
      </c>
      <c r="O21" s="852">
        <v>9337703</v>
      </c>
    </row>
    <row r="22" spans="1:15" s="330" customFormat="1" x14ac:dyDescent="0.25">
      <c r="A22" s="379" t="s">
        <v>135</v>
      </c>
    </row>
    <row r="23" spans="1:15" s="330" customFormat="1" x14ac:dyDescent="0.25"/>
    <row r="24" spans="1:15" s="330" customFormat="1" x14ac:dyDescent="0.25">
      <c r="C24" s="549" t="s">
        <v>2</v>
      </c>
      <c r="D24" s="549"/>
      <c r="E24" s="549"/>
      <c r="F24" s="549"/>
      <c r="G24" s="549"/>
      <c r="H24" s="549"/>
    </row>
    <row r="25" spans="1:15" s="330" customFormat="1" ht="30" x14ac:dyDescent="0.25">
      <c r="A25" s="545" t="s">
        <v>4</v>
      </c>
      <c r="B25" s="545" t="s">
        <v>5</v>
      </c>
      <c r="C25" s="545">
        <v>2006</v>
      </c>
      <c r="D25" s="545">
        <v>2009</v>
      </c>
      <c r="E25" s="545">
        <v>2011</v>
      </c>
      <c r="F25" s="545">
        <v>2013</v>
      </c>
      <c r="G25" s="545">
        <v>2015</v>
      </c>
      <c r="H25" s="545">
        <v>2017</v>
      </c>
    </row>
    <row r="26" spans="1:15" s="330" customFormat="1" x14ac:dyDescent="0.25">
      <c r="A26" s="696" t="s">
        <v>6</v>
      </c>
      <c r="B26" s="777" t="s">
        <v>7</v>
      </c>
      <c r="C26" s="853">
        <v>132757</v>
      </c>
      <c r="D26" s="853">
        <v>121096</v>
      </c>
      <c r="E26" s="853">
        <v>96195</v>
      </c>
      <c r="F26" s="853">
        <v>104243</v>
      </c>
      <c r="G26" s="853">
        <v>127578</v>
      </c>
      <c r="H26" s="853">
        <v>103315</v>
      </c>
    </row>
    <row r="27" spans="1:15" s="330" customFormat="1" x14ac:dyDescent="0.25">
      <c r="A27" s="696" t="s">
        <v>8</v>
      </c>
      <c r="B27" s="777" t="s">
        <v>9</v>
      </c>
      <c r="C27" s="853">
        <v>135537</v>
      </c>
      <c r="D27" s="853">
        <v>125686</v>
      </c>
      <c r="E27" s="853">
        <v>103965</v>
      </c>
      <c r="F27" s="853">
        <v>114105</v>
      </c>
      <c r="G27" s="853">
        <v>139135</v>
      </c>
      <c r="H27" s="853">
        <v>112916</v>
      </c>
    </row>
    <row r="28" spans="1:15" s="330" customFormat="1" x14ac:dyDescent="0.25">
      <c r="A28" s="696" t="s">
        <v>8</v>
      </c>
      <c r="B28" s="777" t="s">
        <v>10</v>
      </c>
      <c r="C28" s="853">
        <v>268294</v>
      </c>
      <c r="D28" s="853">
        <v>246782</v>
      </c>
      <c r="E28" s="853">
        <v>200160</v>
      </c>
      <c r="F28" s="853">
        <v>218348</v>
      </c>
      <c r="G28" s="853">
        <v>266713</v>
      </c>
      <c r="H28" s="853">
        <v>216231</v>
      </c>
    </row>
    <row r="29" spans="1:15" s="330" customFormat="1" x14ac:dyDescent="0.25">
      <c r="A29" s="379" t="s">
        <v>135</v>
      </c>
    </row>
    <row r="30" spans="1:15" s="330" customFormat="1" x14ac:dyDescent="0.25"/>
    <row r="31" spans="1:15" s="330" customFormat="1" x14ac:dyDescent="0.25">
      <c r="C31" s="549" t="s">
        <v>3</v>
      </c>
      <c r="D31" s="549"/>
      <c r="E31" s="549"/>
      <c r="F31" s="549"/>
      <c r="G31" s="549"/>
      <c r="H31" s="549"/>
    </row>
    <row r="32" spans="1:15" s="330" customFormat="1" ht="30" x14ac:dyDescent="0.25">
      <c r="A32" s="545" t="s">
        <v>4</v>
      </c>
      <c r="B32" s="545" t="s">
        <v>5</v>
      </c>
      <c r="C32" s="545">
        <v>2006</v>
      </c>
      <c r="D32" s="545">
        <v>2009</v>
      </c>
      <c r="E32" s="545">
        <v>2011</v>
      </c>
      <c r="F32" s="545">
        <v>2013</v>
      </c>
      <c r="G32" s="545">
        <v>2015</v>
      </c>
      <c r="H32" s="545">
        <v>2017</v>
      </c>
    </row>
    <row r="33" spans="1:8" s="330" customFormat="1" x14ac:dyDescent="0.25">
      <c r="A33" s="696" t="s">
        <v>6</v>
      </c>
      <c r="B33" s="777" t="s">
        <v>7</v>
      </c>
      <c r="C33" s="854">
        <v>0</v>
      </c>
      <c r="D33" s="854">
        <v>0</v>
      </c>
      <c r="E33" s="854">
        <v>0</v>
      </c>
      <c r="F33" s="854">
        <v>0</v>
      </c>
      <c r="G33" s="854">
        <v>0</v>
      </c>
      <c r="H33" s="854">
        <v>0</v>
      </c>
    </row>
    <row r="34" spans="1:8" s="330" customFormat="1" x14ac:dyDescent="0.25">
      <c r="A34" s="696" t="s">
        <v>8</v>
      </c>
      <c r="B34" s="777" t="s">
        <v>9</v>
      </c>
      <c r="C34" s="854">
        <v>1.3265115903319078E-3</v>
      </c>
      <c r="D34" s="854">
        <v>1.4554122989842199E-3</v>
      </c>
      <c r="E34" s="854">
        <v>2.0038696760931946E-3</v>
      </c>
      <c r="F34" s="854">
        <v>1.5308334195269649E-3</v>
      </c>
      <c r="G34" s="854">
        <v>1.2583909961817361E-3</v>
      </c>
      <c r="H34" s="854">
        <v>1.2085305194535431E-3</v>
      </c>
    </row>
    <row r="35" spans="1:8" s="330" customFormat="1" x14ac:dyDescent="0.25">
      <c r="A35" s="696" t="s">
        <v>8</v>
      </c>
      <c r="B35" s="777" t="s">
        <v>10</v>
      </c>
      <c r="C35" s="854">
        <v>1.326511590331908E-3</v>
      </c>
      <c r="D35" s="854">
        <v>1.4554122989842199E-3</v>
      </c>
      <c r="E35" s="854">
        <v>2.0038696760931946E-3</v>
      </c>
      <c r="F35" s="854">
        <v>1.5308334195269651E-3</v>
      </c>
      <c r="G35" s="854">
        <v>1.2583909961817357E-3</v>
      </c>
      <c r="H35" s="854">
        <v>1.2085305194535433E-3</v>
      </c>
    </row>
    <row r="36" spans="1:8" s="330" customFormat="1" x14ac:dyDescent="0.25">
      <c r="A36" s="380" t="s">
        <v>135</v>
      </c>
    </row>
    <row r="37" spans="1:8" s="330" customFormat="1" x14ac:dyDescent="0.25"/>
    <row r="38" spans="1:8" s="330" customFormat="1" x14ac:dyDescent="0.25"/>
    <row r="39" spans="1:8" s="330" customFormat="1" x14ac:dyDescent="0.25"/>
    <row r="40" spans="1:8" s="330" customFormat="1" x14ac:dyDescent="0.25"/>
    <row r="41" spans="1:8" s="330" customFormat="1" x14ac:dyDescent="0.25"/>
    <row r="42" spans="1:8" s="330" customFormat="1" x14ac:dyDescent="0.25"/>
    <row r="43" spans="1:8" s="330" customFormat="1" x14ac:dyDescent="0.25"/>
    <row r="44" spans="1:8" s="330" customFormat="1" x14ac:dyDescent="0.25"/>
    <row r="45" spans="1:8" s="330" customFormat="1" x14ac:dyDescent="0.25"/>
    <row r="46" spans="1:8" s="330" customFormat="1" x14ac:dyDescent="0.25"/>
    <row r="47" spans="1:8" s="330" customFormat="1" x14ac:dyDescent="0.25"/>
    <row r="48" spans="1:8" s="330" customFormat="1" x14ac:dyDescent="0.25"/>
    <row r="49" s="330" customFormat="1" x14ac:dyDescent="0.25"/>
    <row r="50" s="330" customFormat="1" x14ac:dyDescent="0.25"/>
    <row r="51" s="330" customFormat="1" x14ac:dyDescent="0.25"/>
    <row r="52" s="330" customFormat="1" x14ac:dyDescent="0.25"/>
    <row r="53" s="330" customFormat="1" x14ac:dyDescent="0.25"/>
    <row r="54" s="330" customFormat="1" x14ac:dyDescent="0.25"/>
    <row r="55" s="330" customFormat="1" x14ac:dyDescent="0.25"/>
    <row r="56" s="330" customFormat="1" x14ac:dyDescent="0.25"/>
    <row r="57" s="330" customFormat="1" x14ac:dyDescent="0.25"/>
    <row r="58" s="330" customFormat="1" x14ac:dyDescent="0.25"/>
    <row r="59" s="330" customFormat="1" x14ac:dyDescent="0.25"/>
    <row r="60" s="330" customFormat="1" x14ac:dyDescent="0.25"/>
    <row r="61" s="330" customFormat="1" x14ac:dyDescent="0.25"/>
    <row r="62" s="330" customFormat="1" x14ac:dyDescent="0.25"/>
    <row r="63" s="330" customFormat="1" x14ac:dyDescent="0.25"/>
    <row r="64" s="330" customFormat="1" x14ac:dyDescent="0.25"/>
    <row r="65" s="330" customFormat="1" x14ac:dyDescent="0.25"/>
    <row r="66" s="330" customFormat="1" x14ac:dyDescent="0.25"/>
    <row r="67" s="330" customFormat="1" x14ac:dyDescent="0.25"/>
    <row r="68" s="330" customFormat="1" x14ac:dyDescent="0.25"/>
    <row r="69" s="330" customFormat="1" x14ac:dyDescent="0.25"/>
    <row r="70" s="330" customFormat="1" x14ac:dyDescent="0.25"/>
    <row r="71" s="330" customFormat="1" x14ac:dyDescent="0.25"/>
    <row r="72" s="330" customFormat="1" x14ac:dyDescent="0.25"/>
    <row r="73" s="330" customFormat="1" x14ac:dyDescent="0.25"/>
    <row r="74" s="330" customFormat="1" x14ac:dyDescent="0.25"/>
    <row r="75" s="330" customFormat="1" x14ac:dyDescent="0.25"/>
    <row r="76" s="330" customFormat="1" x14ac:dyDescent="0.25"/>
    <row r="77" s="330" customFormat="1" x14ac:dyDescent="0.25"/>
    <row r="78" s="330" customFormat="1" x14ac:dyDescent="0.25"/>
    <row r="79" s="330" customFormat="1" x14ac:dyDescent="0.25"/>
    <row r="80" s="330" customFormat="1" x14ac:dyDescent="0.25"/>
    <row r="81" s="330" customFormat="1" x14ac:dyDescent="0.25"/>
    <row r="82" s="330" customFormat="1" x14ac:dyDescent="0.25"/>
    <row r="83" s="330" customFormat="1" x14ac:dyDescent="0.25"/>
    <row r="84" s="330" customFormat="1" x14ac:dyDescent="0.25"/>
    <row r="85" s="330" customFormat="1" x14ac:dyDescent="0.25"/>
    <row r="86" s="330" customFormat="1" x14ac:dyDescent="0.25"/>
    <row r="87" s="330" customFormat="1" x14ac:dyDescent="0.25"/>
    <row r="88" s="330" customFormat="1" x14ac:dyDescent="0.25"/>
    <row r="89" s="330" customFormat="1" x14ac:dyDescent="0.25"/>
    <row r="90" s="330" customFormat="1" x14ac:dyDescent="0.25"/>
    <row r="91" s="330" customFormat="1" x14ac:dyDescent="0.25"/>
    <row r="92" s="330" customFormat="1" x14ac:dyDescent="0.25"/>
    <row r="93" s="330" customFormat="1" x14ac:dyDescent="0.25"/>
    <row r="94" s="330" customFormat="1" x14ac:dyDescent="0.25"/>
    <row r="95" s="330" customFormat="1" x14ac:dyDescent="0.25"/>
    <row r="96" s="330" customFormat="1" x14ac:dyDescent="0.25"/>
    <row r="97" s="330" customFormat="1" x14ac:dyDescent="0.25"/>
    <row r="98" s="330" customFormat="1" x14ac:dyDescent="0.25"/>
    <row r="99" s="330" customFormat="1" x14ac:dyDescent="0.25"/>
    <row r="100" s="330" customFormat="1" x14ac:dyDescent="0.25"/>
    <row r="101" s="330" customFormat="1" x14ac:dyDescent="0.25"/>
    <row r="102" s="330" customFormat="1" x14ac:dyDescent="0.25"/>
    <row r="103" s="330" customFormat="1" x14ac:dyDescent="0.25"/>
    <row r="104" s="330" customFormat="1" x14ac:dyDescent="0.25"/>
    <row r="105" s="330" customFormat="1" x14ac:dyDescent="0.25"/>
    <row r="106" s="330" customFormat="1" x14ac:dyDescent="0.25"/>
    <row r="107" s="330" customFormat="1" x14ac:dyDescent="0.25"/>
    <row r="108" s="330" customFormat="1" x14ac:dyDescent="0.25"/>
    <row r="109" s="330" customFormat="1" x14ac:dyDescent="0.25"/>
    <row r="110" s="330" customFormat="1" x14ac:dyDescent="0.25"/>
    <row r="111" s="330" customFormat="1" x14ac:dyDescent="0.25"/>
    <row r="112" s="330" customFormat="1" x14ac:dyDescent="0.25"/>
    <row r="113" s="330" customFormat="1" x14ac:dyDescent="0.25"/>
    <row r="114" s="330" customFormat="1" x14ac:dyDescent="0.25"/>
    <row r="115" s="330" customFormat="1" x14ac:dyDescent="0.25"/>
    <row r="116" s="330" customFormat="1" x14ac:dyDescent="0.25"/>
    <row r="117" s="330" customFormat="1" x14ac:dyDescent="0.25"/>
    <row r="118" s="330" customFormat="1" x14ac:dyDescent="0.25"/>
    <row r="119" s="330" customFormat="1" x14ac:dyDescent="0.25"/>
    <row r="120" s="330" customFormat="1" x14ac:dyDescent="0.25"/>
    <row r="121" s="330" customFormat="1" x14ac:dyDescent="0.25"/>
    <row r="122" s="330" customFormat="1" x14ac:dyDescent="0.25"/>
    <row r="123" s="330" customFormat="1" x14ac:dyDescent="0.25"/>
    <row r="124" s="330" customFormat="1" x14ac:dyDescent="0.25"/>
    <row r="125" s="330" customFormat="1" x14ac:dyDescent="0.25"/>
    <row r="126" s="330" customFormat="1" x14ac:dyDescent="0.25"/>
    <row r="127" s="330" customFormat="1" x14ac:dyDescent="0.25"/>
    <row r="128" s="330" customFormat="1" x14ac:dyDescent="0.25"/>
    <row r="129" s="330" customFormat="1" x14ac:dyDescent="0.25"/>
    <row r="130" s="330" customFormat="1" x14ac:dyDescent="0.25"/>
    <row r="131" s="330" customFormat="1" x14ac:dyDescent="0.25"/>
    <row r="132" s="330" customFormat="1" x14ac:dyDescent="0.25"/>
    <row r="133" s="330" customFormat="1" x14ac:dyDescent="0.25"/>
    <row r="134" s="330" customFormat="1" x14ac:dyDescent="0.25"/>
    <row r="135" s="330" customFormat="1" x14ac:dyDescent="0.25"/>
    <row r="136" s="330" customFormat="1" x14ac:dyDescent="0.25"/>
    <row r="137" s="330" customFormat="1" x14ac:dyDescent="0.25"/>
    <row r="138" s="330" customFormat="1" x14ac:dyDescent="0.25"/>
    <row r="139" s="330" customFormat="1" x14ac:dyDescent="0.25"/>
    <row r="140" s="330" customFormat="1" x14ac:dyDescent="0.25"/>
    <row r="141" s="330" customFormat="1" x14ac:dyDescent="0.25"/>
    <row r="142" s="330" customFormat="1" x14ac:dyDescent="0.25"/>
    <row r="143" s="330" customFormat="1" x14ac:dyDescent="0.25"/>
    <row r="144" s="330" customFormat="1" x14ac:dyDescent="0.25"/>
    <row r="145" s="330" customFormat="1" x14ac:dyDescent="0.25"/>
    <row r="146" s="330" customFormat="1" x14ac:dyDescent="0.25"/>
    <row r="147" s="330" customFormat="1" x14ac:dyDescent="0.25"/>
    <row r="148" s="330" customFormat="1" x14ac:dyDescent="0.25"/>
    <row r="149" s="330" customFormat="1" x14ac:dyDescent="0.25"/>
    <row r="150" s="330" customFormat="1" x14ac:dyDescent="0.25"/>
    <row r="151" s="330" customFormat="1" x14ac:dyDescent="0.25"/>
    <row r="152" s="330" customFormat="1" x14ac:dyDescent="0.25"/>
    <row r="153" s="330" customFormat="1" x14ac:dyDescent="0.25"/>
    <row r="154" s="330" customFormat="1" x14ac:dyDescent="0.25"/>
    <row r="155" s="330" customFormat="1" x14ac:dyDescent="0.25"/>
    <row r="156" s="330" customFormat="1" x14ac:dyDescent="0.25"/>
    <row r="157" s="330" customFormat="1" x14ac:dyDescent="0.25"/>
    <row r="158" s="330" customFormat="1" x14ac:dyDescent="0.25"/>
    <row r="159" s="330" customFormat="1" x14ac:dyDescent="0.25"/>
    <row r="160" s="330" customFormat="1" x14ac:dyDescent="0.25"/>
    <row r="161" s="330" customFormat="1" x14ac:dyDescent="0.25"/>
    <row r="162" s="330" customFormat="1" x14ac:dyDescent="0.25"/>
    <row r="163" s="330" customFormat="1" x14ac:dyDescent="0.25"/>
    <row r="164" s="330" customFormat="1" x14ac:dyDescent="0.25"/>
    <row r="165" s="330" customFormat="1" x14ac:dyDescent="0.25"/>
    <row r="166" s="330" customFormat="1" x14ac:dyDescent="0.25"/>
    <row r="167" s="330" customFormat="1" x14ac:dyDescent="0.25"/>
    <row r="168" s="330" customFormat="1" x14ac:dyDescent="0.25"/>
    <row r="169" s="330" customFormat="1" x14ac:dyDescent="0.25"/>
    <row r="170" s="330" customFormat="1" x14ac:dyDescent="0.25"/>
    <row r="171" s="330" customFormat="1" x14ac:dyDescent="0.25"/>
    <row r="172" s="330" customFormat="1" x14ac:dyDescent="0.25"/>
    <row r="173" s="330" customFormat="1" x14ac:dyDescent="0.25"/>
    <row r="174" s="330" customFormat="1" x14ac:dyDescent="0.25"/>
    <row r="175" s="330" customFormat="1" x14ac:dyDescent="0.25"/>
    <row r="176" s="330" customFormat="1" x14ac:dyDescent="0.25"/>
    <row r="177" s="330" customFormat="1" x14ac:dyDescent="0.25"/>
    <row r="178" s="330" customFormat="1" x14ac:dyDescent="0.25"/>
    <row r="179" s="330" customFormat="1" x14ac:dyDescent="0.25"/>
    <row r="180" s="330" customFormat="1" x14ac:dyDescent="0.25"/>
    <row r="181" s="330" customFormat="1" x14ac:dyDescent="0.25"/>
    <row r="182" s="330" customFormat="1" x14ac:dyDescent="0.25"/>
    <row r="183" s="330" customFormat="1" x14ac:dyDescent="0.25"/>
    <row r="184" s="330" customFormat="1" x14ac:dyDescent="0.25"/>
    <row r="185" s="330" customFormat="1" x14ac:dyDescent="0.25"/>
    <row r="186" s="330" customFormat="1" x14ac:dyDescent="0.25"/>
    <row r="187" s="330" customFormat="1" x14ac:dyDescent="0.25"/>
    <row r="188" s="330" customFormat="1" x14ac:dyDescent="0.25"/>
    <row r="189" s="330" customFormat="1" x14ac:dyDescent="0.25"/>
    <row r="190" s="330" customFormat="1" x14ac:dyDescent="0.25"/>
    <row r="191" s="330" customFormat="1" x14ac:dyDescent="0.25"/>
    <row r="192" s="330" customFormat="1" x14ac:dyDescent="0.25"/>
    <row r="193" s="330" customFormat="1" x14ac:dyDescent="0.25"/>
    <row r="194" s="330" customFormat="1" x14ac:dyDescent="0.25"/>
    <row r="195" s="330" customFormat="1" x14ac:dyDescent="0.25"/>
    <row r="196" s="330" customFormat="1" x14ac:dyDescent="0.25"/>
    <row r="197" s="330" customFormat="1" x14ac:dyDescent="0.25"/>
    <row r="198" s="330" customFormat="1" x14ac:dyDescent="0.25"/>
    <row r="199" s="330" customFormat="1" x14ac:dyDescent="0.25"/>
    <row r="200" s="330" customFormat="1" x14ac:dyDescent="0.25"/>
    <row r="201" s="330" customFormat="1" x14ac:dyDescent="0.25"/>
    <row r="202" s="330" customFormat="1" x14ac:dyDescent="0.25"/>
    <row r="203" s="330" customFormat="1" x14ac:dyDescent="0.25"/>
    <row r="204" s="330" customFormat="1" x14ac:dyDescent="0.25"/>
    <row r="205" s="330" customFormat="1" x14ac:dyDescent="0.25"/>
    <row r="206" s="330" customFormat="1" x14ac:dyDescent="0.25"/>
    <row r="207" s="330" customFormat="1" x14ac:dyDescent="0.25"/>
    <row r="208" s="330" customFormat="1" x14ac:dyDescent="0.25"/>
    <row r="209" s="330" customFormat="1" x14ac:dyDescent="0.25"/>
    <row r="210" s="330" customFormat="1" x14ac:dyDescent="0.25"/>
    <row r="211" s="330" customFormat="1" x14ac:dyDescent="0.25"/>
    <row r="212" s="330" customFormat="1" x14ac:dyDescent="0.25"/>
    <row r="213" s="330" customFormat="1" x14ac:dyDescent="0.25"/>
    <row r="214" s="330" customFormat="1" x14ac:dyDescent="0.25"/>
    <row r="215" s="330" customFormat="1" x14ac:dyDescent="0.25"/>
    <row r="216" s="330" customFormat="1" x14ac:dyDescent="0.25"/>
    <row r="217" s="330" customFormat="1" x14ac:dyDescent="0.25"/>
    <row r="218" s="330" customFormat="1" x14ac:dyDescent="0.25"/>
    <row r="219" s="330" customFormat="1" x14ac:dyDescent="0.25"/>
    <row r="220" s="330" customFormat="1" x14ac:dyDescent="0.25"/>
    <row r="221" s="330" customFormat="1" x14ac:dyDescent="0.25"/>
    <row r="222" s="330" customFormat="1" x14ac:dyDescent="0.25"/>
    <row r="223" s="330" customFormat="1" x14ac:dyDescent="0.25"/>
    <row r="224" s="330" customFormat="1" x14ac:dyDescent="0.25"/>
    <row r="225" s="330" customFormat="1" x14ac:dyDescent="0.25"/>
    <row r="226" s="330" customFormat="1" x14ac:dyDescent="0.25"/>
    <row r="227" s="330" customFormat="1" x14ac:dyDescent="0.25"/>
    <row r="228" s="330" customFormat="1" x14ac:dyDescent="0.25"/>
    <row r="229" s="330" customFormat="1" x14ac:dyDescent="0.25"/>
    <row r="230" s="330" customFormat="1" x14ac:dyDescent="0.25"/>
    <row r="231" s="330" customFormat="1" x14ac:dyDescent="0.25"/>
    <row r="232" s="330" customFormat="1" x14ac:dyDescent="0.25"/>
    <row r="233" s="330" customFormat="1" x14ac:dyDescent="0.25"/>
    <row r="234" s="330" customFormat="1" x14ac:dyDescent="0.25"/>
    <row r="235" s="330" customFormat="1" x14ac:dyDescent="0.25"/>
    <row r="236" s="330" customFormat="1" x14ac:dyDescent="0.25"/>
    <row r="237" s="330" customFormat="1" x14ac:dyDescent="0.25"/>
    <row r="238" s="330" customFormat="1" x14ac:dyDescent="0.25"/>
    <row r="239" s="330" customFormat="1" x14ac:dyDescent="0.25"/>
    <row r="240" s="330" customFormat="1" x14ac:dyDescent="0.25"/>
    <row r="241" s="330" customFormat="1" x14ac:dyDescent="0.25"/>
    <row r="242" s="330" customFormat="1" x14ac:dyDescent="0.25"/>
    <row r="243" s="330" customFormat="1" x14ac:dyDescent="0.25"/>
    <row r="244" s="330" customFormat="1" x14ac:dyDescent="0.25"/>
    <row r="245" s="330" customFormat="1" x14ac:dyDescent="0.25"/>
    <row r="246" s="330" customFormat="1" x14ac:dyDescent="0.25"/>
    <row r="247" s="330" customFormat="1" x14ac:dyDescent="0.25"/>
    <row r="248" s="330" customFormat="1" x14ac:dyDescent="0.25"/>
    <row r="249" s="330" customFormat="1" x14ac:dyDescent="0.25"/>
    <row r="250" s="330" customFormat="1" x14ac:dyDescent="0.25"/>
    <row r="251" s="330" customFormat="1" x14ac:dyDescent="0.25"/>
    <row r="252" s="330" customFormat="1" x14ac:dyDescent="0.25"/>
    <row r="253" s="330" customFormat="1" x14ac:dyDescent="0.25"/>
    <row r="254" s="330" customFormat="1" x14ac:dyDescent="0.25"/>
    <row r="255" s="330" customFormat="1" x14ac:dyDescent="0.25"/>
    <row r="256" s="330" customFormat="1" x14ac:dyDescent="0.25"/>
    <row r="257" s="330" customFormat="1" x14ac:dyDescent="0.25"/>
    <row r="258" s="330" customFormat="1" x14ac:dyDescent="0.25"/>
    <row r="259" s="330" customFormat="1" x14ac:dyDescent="0.25"/>
    <row r="260" s="330" customFormat="1" x14ac:dyDescent="0.25"/>
    <row r="261" s="330" customFormat="1" x14ac:dyDescent="0.25"/>
    <row r="262" s="330" customFormat="1" x14ac:dyDescent="0.25"/>
    <row r="263" s="330" customFormat="1" x14ac:dyDescent="0.25"/>
    <row r="264" s="330" customFormat="1" x14ac:dyDescent="0.25"/>
    <row r="265" s="330" customFormat="1" x14ac:dyDescent="0.25"/>
    <row r="266" s="330" customFormat="1" x14ac:dyDescent="0.25"/>
    <row r="267" s="330" customFormat="1" x14ac:dyDescent="0.25"/>
    <row r="268" s="330" customFormat="1" x14ac:dyDescent="0.25"/>
    <row r="269" s="330" customFormat="1" x14ac:dyDescent="0.25"/>
    <row r="270" s="330" customFormat="1" x14ac:dyDescent="0.25"/>
    <row r="271" s="330" customFormat="1" x14ac:dyDescent="0.25"/>
    <row r="272" s="330" customFormat="1" x14ac:dyDescent="0.25"/>
    <row r="273" s="330" customFormat="1" x14ac:dyDescent="0.25"/>
    <row r="274" s="330" customFormat="1" x14ac:dyDescent="0.25"/>
    <row r="275" s="330" customFormat="1" x14ac:dyDescent="0.25"/>
    <row r="276" s="330" customFormat="1" x14ac:dyDescent="0.25"/>
    <row r="277" s="330" customFormat="1" x14ac:dyDescent="0.25"/>
    <row r="278" s="330" customFormat="1" x14ac:dyDescent="0.25"/>
    <row r="279" s="330" customFormat="1" x14ac:dyDescent="0.25"/>
    <row r="280" s="330" customFormat="1" x14ac:dyDescent="0.25"/>
    <row r="281" s="330" customFormat="1" x14ac:dyDescent="0.25"/>
    <row r="282" s="330" customFormat="1" x14ac:dyDescent="0.25"/>
    <row r="283" s="330" customFormat="1" x14ac:dyDescent="0.25"/>
    <row r="284" s="330" customFormat="1" x14ac:dyDescent="0.25"/>
    <row r="285" s="330" customFormat="1" x14ac:dyDescent="0.25"/>
    <row r="286" s="330" customFormat="1" x14ac:dyDescent="0.25"/>
    <row r="287" s="330" customFormat="1" x14ac:dyDescent="0.25"/>
    <row r="288" s="330" customFormat="1" x14ac:dyDescent="0.25"/>
    <row r="289" s="330" customFormat="1" x14ac:dyDescent="0.25"/>
    <row r="290" s="330" customFormat="1" x14ac:dyDescent="0.25"/>
    <row r="291" s="330" customFormat="1" x14ac:dyDescent="0.25"/>
    <row r="292" s="330" customFormat="1" x14ac:dyDescent="0.25"/>
    <row r="293" s="330" customFormat="1" x14ac:dyDescent="0.25"/>
    <row r="294" s="330" customFormat="1" x14ac:dyDescent="0.25"/>
    <row r="295" s="330" customFormat="1" x14ac:dyDescent="0.25"/>
    <row r="296" s="330" customFormat="1" x14ac:dyDescent="0.25"/>
    <row r="297" s="330" customFormat="1" x14ac:dyDescent="0.25"/>
    <row r="298" s="330" customFormat="1" x14ac:dyDescent="0.25"/>
    <row r="299" s="330" customFormat="1" x14ac:dyDescent="0.25"/>
    <row r="300" s="330" customFormat="1" x14ac:dyDescent="0.25"/>
    <row r="301" s="330" customFormat="1" x14ac:dyDescent="0.25"/>
    <row r="302" s="330" customFormat="1" x14ac:dyDescent="0.25"/>
    <row r="303" s="330" customFormat="1" x14ac:dyDescent="0.25"/>
    <row r="304" s="330" customFormat="1" x14ac:dyDescent="0.25"/>
    <row r="305" s="330" customFormat="1" x14ac:dyDescent="0.25"/>
    <row r="306" s="330" customFormat="1" x14ac:dyDescent="0.25"/>
    <row r="307" s="330" customFormat="1" x14ac:dyDescent="0.25"/>
    <row r="308" s="330" customFormat="1" x14ac:dyDescent="0.25"/>
    <row r="309" s="330" customFormat="1" x14ac:dyDescent="0.25"/>
    <row r="310" s="330" customFormat="1" x14ac:dyDescent="0.25"/>
    <row r="311" s="330" customFormat="1" x14ac:dyDescent="0.25"/>
    <row r="312" s="330" customFormat="1" x14ac:dyDescent="0.25"/>
    <row r="313" s="330" customFormat="1" x14ac:dyDescent="0.25"/>
    <row r="314" s="330" customFormat="1" x14ac:dyDescent="0.25"/>
    <row r="315" s="330" customFormat="1" x14ac:dyDescent="0.25"/>
    <row r="316" s="330" customFormat="1" x14ac:dyDescent="0.25"/>
    <row r="317" s="330" customFormat="1" x14ac:dyDescent="0.25"/>
    <row r="318" s="330" customFormat="1" x14ac:dyDescent="0.25"/>
    <row r="319" s="330" customFormat="1" x14ac:dyDescent="0.25"/>
    <row r="320" s="330" customFormat="1" x14ac:dyDescent="0.25"/>
    <row r="321" s="330" customFormat="1" x14ac:dyDescent="0.25"/>
    <row r="322" s="330" customFormat="1" x14ac:dyDescent="0.25"/>
    <row r="323" s="330" customFormat="1" x14ac:dyDescent="0.25"/>
    <row r="324" s="330" customFormat="1" x14ac:dyDescent="0.25"/>
    <row r="325" s="330" customFormat="1" x14ac:dyDescent="0.25"/>
    <row r="326" s="330" customFormat="1" x14ac:dyDescent="0.25"/>
    <row r="327" s="330" customFormat="1" x14ac:dyDescent="0.25"/>
    <row r="328" s="330" customFormat="1" x14ac:dyDescent="0.25"/>
    <row r="329" s="330" customFormat="1" x14ac:dyDescent="0.25"/>
    <row r="330" s="330" customFormat="1" x14ac:dyDescent="0.25"/>
    <row r="331" s="330" customFormat="1" x14ac:dyDescent="0.25"/>
    <row r="332" s="330" customFormat="1" x14ac:dyDescent="0.25"/>
    <row r="333" s="330" customFormat="1" x14ac:dyDescent="0.25"/>
    <row r="334" s="330" customFormat="1" x14ac:dyDescent="0.25"/>
    <row r="335" s="330" customFormat="1" x14ac:dyDescent="0.25"/>
    <row r="336" s="330" customFormat="1" x14ac:dyDescent="0.25"/>
    <row r="337" s="330" customFormat="1" x14ac:dyDescent="0.25"/>
    <row r="338" s="330" customFormat="1" x14ac:dyDescent="0.25"/>
    <row r="339" s="330" customFormat="1" x14ac:dyDescent="0.25"/>
    <row r="340" s="330" customFormat="1" x14ac:dyDescent="0.25"/>
    <row r="341" s="330" customFormat="1" x14ac:dyDescent="0.25"/>
    <row r="342" s="330" customFormat="1" x14ac:dyDescent="0.25"/>
    <row r="343" s="330" customFormat="1" x14ac:dyDescent="0.25"/>
    <row r="344" s="330" customFormat="1" x14ac:dyDescent="0.25"/>
    <row r="345" s="330" customFormat="1" x14ac:dyDescent="0.25"/>
    <row r="346" s="330" customFormat="1" x14ac:dyDescent="0.25"/>
    <row r="347" s="330" customFormat="1" x14ac:dyDescent="0.25"/>
    <row r="348" s="330" customFormat="1" x14ac:dyDescent="0.25"/>
    <row r="349" s="330" customFormat="1" x14ac:dyDescent="0.25"/>
    <row r="350" s="330" customFormat="1" x14ac:dyDescent="0.25"/>
    <row r="351" s="330" customFormat="1" x14ac:dyDescent="0.25"/>
    <row r="352" s="330" customFormat="1" x14ac:dyDescent="0.25"/>
    <row r="353" s="330" customFormat="1" x14ac:dyDescent="0.25"/>
    <row r="354" s="330" customFormat="1" x14ac:dyDescent="0.25"/>
    <row r="355" s="330" customFormat="1" x14ac:dyDescent="0.25"/>
    <row r="356" s="330" customFormat="1" x14ac:dyDescent="0.25"/>
    <row r="357" s="330" customFormat="1" x14ac:dyDescent="0.25"/>
    <row r="358" s="330" customFormat="1" x14ac:dyDescent="0.25"/>
    <row r="359" s="330" customFormat="1" x14ac:dyDescent="0.25"/>
    <row r="360" s="330" customFormat="1" x14ac:dyDescent="0.25"/>
    <row r="361" s="330" customFormat="1" x14ac:dyDescent="0.25"/>
    <row r="362" s="330" customFormat="1" x14ac:dyDescent="0.25"/>
    <row r="363" s="330" customFormat="1" x14ac:dyDescent="0.25"/>
    <row r="364" s="330" customFormat="1" x14ac:dyDescent="0.25"/>
    <row r="365" s="330" customFormat="1" x14ac:dyDescent="0.25"/>
    <row r="366" s="330" customFormat="1" x14ac:dyDescent="0.25"/>
    <row r="367" s="330" customFormat="1" x14ac:dyDescent="0.25"/>
    <row r="368" s="330" customFormat="1" x14ac:dyDescent="0.25"/>
    <row r="369" s="330" customFormat="1" x14ac:dyDescent="0.25"/>
    <row r="370" s="330" customFormat="1" x14ac:dyDescent="0.25"/>
    <row r="371" s="330" customFormat="1" x14ac:dyDescent="0.25"/>
    <row r="372" s="330" customFormat="1" x14ac:dyDescent="0.25"/>
    <row r="373" s="330" customFormat="1" x14ac:dyDescent="0.25"/>
    <row r="374" s="330" customFormat="1" x14ac:dyDescent="0.25"/>
    <row r="375" s="330" customFormat="1" x14ac:dyDescent="0.25"/>
    <row r="376" s="330" customFormat="1" x14ac:dyDescent="0.25"/>
    <row r="377" s="330" customFormat="1" x14ac:dyDescent="0.25"/>
    <row r="378" s="330" customFormat="1" x14ac:dyDescent="0.25"/>
    <row r="379" s="330" customFormat="1" x14ac:dyDescent="0.25"/>
    <row r="380" s="330" customFormat="1" x14ac:dyDescent="0.25"/>
    <row r="381" s="330" customFormat="1" x14ac:dyDescent="0.25"/>
    <row r="382" s="330" customFormat="1" x14ac:dyDescent="0.25"/>
    <row r="383" s="330" customFormat="1" x14ac:dyDescent="0.25"/>
    <row r="384" s="330" customFormat="1" x14ac:dyDescent="0.25"/>
    <row r="385" s="330" customFormat="1" x14ac:dyDescent="0.25"/>
    <row r="386" s="330" customFormat="1" x14ac:dyDescent="0.25"/>
    <row r="387" s="330" customFormat="1" x14ac:dyDescent="0.25"/>
    <row r="388" s="330" customFormat="1" x14ac:dyDescent="0.25"/>
    <row r="389" s="330" customFormat="1" x14ac:dyDescent="0.25"/>
    <row r="390" s="330" customFormat="1" x14ac:dyDescent="0.25"/>
    <row r="391" s="330" customFormat="1" x14ac:dyDescent="0.25"/>
    <row r="392" s="330" customFormat="1" x14ac:dyDescent="0.25"/>
    <row r="393" s="330" customFormat="1" x14ac:dyDescent="0.25"/>
    <row r="394" s="330" customFormat="1" x14ac:dyDescent="0.25"/>
    <row r="395" s="330" customFormat="1" x14ac:dyDescent="0.25"/>
    <row r="396" s="330" customFormat="1" x14ac:dyDescent="0.25"/>
    <row r="397" s="330" customFormat="1" x14ac:dyDescent="0.25"/>
    <row r="398" s="330" customFormat="1" x14ac:dyDescent="0.25"/>
    <row r="399" s="330" customFormat="1" x14ac:dyDescent="0.25"/>
    <row r="400" s="330" customFormat="1" x14ac:dyDescent="0.25"/>
    <row r="401" s="330" customFormat="1" x14ac:dyDescent="0.25"/>
    <row r="402" s="330" customFormat="1" x14ac:dyDescent="0.25"/>
    <row r="403" s="330" customFormat="1" x14ac:dyDescent="0.25"/>
    <row r="404" s="330" customFormat="1" x14ac:dyDescent="0.25"/>
    <row r="405" s="330" customFormat="1" x14ac:dyDescent="0.25"/>
    <row r="406" s="330" customFormat="1" x14ac:dyDescent="0.25"/>
    <row r="407" s="330" customFormat="1" x14ac:dyDescent="0.25"/>
    <row r="408" s="330" customFormat="1" x14ac:dyDescent="0.25"/>
    <row r="409" s="330" customFormat="1" x14ac:dyDescent="0.25"/>
    <row r="410" s="330" customFormat="1" x14ac:dyDescent="0.25"/>
    <row r="411" s="330" customFormat="1" x14ac:dyDescent="0.25"/>
    <row r="412" s="330" customFormat="1" x14ac:dyDescent="0.25"/>
    <row r="413" s="330" customFormat="1" x14ac:dyDescent="0.25"/>
    <row r="414" s="330" customFormat="1" x14ac:dyDescent="0.25"/>
    <row r="415" s="330" customFormat="1" x14ac:dyDescent="0.25"/>
    <row r="416" s="330" customFormat="1" x14ac:dyDescent="0.25"/>
    <row r="417" s="330" customFormat="1" x14ac:dyDescent="0.25"/>
    <row r="418" s="330" customFormat="1" x14ac:dyDescent="0.25"/>
    <row r="419" s="330" customFormat="1" x14ac:dyDescent="0.25"/>
    <row r="420" s="330" customFormat="1" x14ac:dyDescent="0.25"/>
    <row r="421" s="330" customFormat="1" x14ac:dyDescent="0.25"/>
    <row r="422" s="330" customFormat="1" x14ac:dyDescent="0.25"/>
    <row r="423" s="330" customFormat="1" x14ac:dyDescent="0.25"/>
    <row r="424" s="330" customFormat="1" x14ac:dyDescent="0.25"/>
    <row r="425" s="330" customFormat="1" x14ac:dyDescent="0.25"/>
    <row r="426" s="330" customFormat="1" x14ac:dyDescent="0.25"/>
    <row r="427" s="330" customFormat="1" x14ac:dyDescent="0.25"/>
    <row r="428" s="330" customFormat="1" x14ac:dyDescent="0.25"/>
    <row r="429" s="330" customFormat="1" x14ac:dyDescent="0.25"/>
    <row r="430" s="330" customFormat="1" x14ac:dyDescent="0.25"/>
    <row r="431" s="330" customFormat="1" x14ac:dyDescent="0.25"/>
    <row r="432" s="330" customFormat="1" x14ac:dyDescent="0.25"/>
    <row r="433" s="330" customFormat="1" x14ac:dyDescent="0.25"/>
    <row r="434" s="330" customFormat="1" x14ac:dyDescent="0.25"/>
    <row r="435" s="330" customFormat="1" x14ac:dyDescent="0.25"/>
    <row r="436" s="330" customFormat="1" x14ac:dyDescent="0.25"/>
    <row r="437" s="330" customFormat="1" x14ac:dyDescent="0.25"/>
    <row r="438" s="330" customFormat="1" x14ac:dyDescent="0.25"/>
    <row r="439" s="330" customFormat="1" x14ac:dyDescent="0.25"/>
    <row r="440" s="330" customFormat="1" x14ac:dyDescent="0.25"/>
    <row r="441" s="330" customFormat="1" x14ac:dyDescent="0.25"/>
    <row r="442" s="330" customFormat="1" x14ac:dyDescent="0.25"/>
    <row r="443" s="330" customFormat="1" x14ac:dyDescent="0.25"/>
    <row r="444" s="330" customFormat="1" x14ac:dyDescent="0.25"/>
    <row r="445" s="330" customFormat="1" x14ac:dyDescent="0.25"/>
    <row r="446" s="330" customFormat="1" x14ac:dyDescent="0.25"/>
    <row r="447" s="330" customFormat="1" x14ac:dyDescent="0.25"/>
    <row r="448" s="330" customFormat="1" x14ac:dyDescent="0.25"/>
    <row r="449" s="330" customFormat="1" x14ac:dyDescent="0.25"/>
    <row r="450" s="330" customFormat="1" x14ac:dyDescent="0.25"/>
    <row r="451" s="330" customFormat="1" x14ac:dyDescent="0.25"/>
    <row r="452" s="330" customFormat="1" x14ac:dyDescent="0.25"/>
    <row r="453" s="330" customFormat="1" x14ac:dyDescent="0.25"/>
    <row r="454" s="330" customFormat="1" x14ac:dyDescent="0.25"/>
    <row r="455" s="330" customFormat="1" x14ac:dyDescent="0.25"/>
    <row r="456" s="330" customFormat="1" x14ac:dyDescent="0.25"/>
    <row r="457" s="330" customFormat="1" x14ac:dyDescent="0.25"/>
    <row r="458" s="330" customFormat="1" x14ac:dyDescent="0.25"/>
    <row r="459" s="330" customFormat="1" x14ac:dyDescent="0.25"/>
    <row r="460" s="330" customFormat="1" x14ac:dyDescent="0.25"/>
    <row r="461" s="330" customFormat="1" x14ac:dyDescent="0.25"/>
    <row r="462" s="330" customFormat="1" x14ac:dyDescent="0.25"/>
    <row r="463" s="330" customFormat="1" x14ac:dyDescent="0.25"/>
    <row r="464" s="330" customFormat="1" x14ac:dyDescent="0.25"/>
    <row r="465" s="330" customFormat="1" x14ac:dyDescent="0.25"/>
    <row r="466" s="330" customFormat="1" x14ac:dyDescent="0.25"/>
    <row r="467" s="330" customFormat="1" x14ac:dyDescent="0.25"/>
    <row r="468" s="330" customFormat="1" x14ac:dyDescent="0.25"/>
    <row r="469" s="330" customFormat="1" x14ac:dyDescent="0.25"/>
    <row r="470" s="330" customFormat="1" x14ac:dyDescent="0.25"/>
    <row r="471" s="330" customFormat="1" x14ac:dyDescent="0.25"/>
    <row r="472" s="330" customFormat="1" x14ac:dyDescent="0.25"/>
    <row r="473" s="330" customFormat="1" x14ac:dyDescent="0.25"/>
    <row r="474" s="330" customFormat="1" x14ac:dyDescent="0.25"/>
    <row r="475" s="330" customFormat="1" x14ac:dyDescent="0.25"/>
    <row r="476" s="330" customFormat="1" x14ac:dyDescent="0.25"/>
    <row r="477" s="330" customFormat="1" x14ac:dyDescent="0.25"/>
    <row r="478" s="330" customFormat="1" x14ac:dyDescent="0.25"/>
    <row r="479" s="330" customFormat="1" x14ac:dyDescent="0.25"/>
    <row r="480" s="330" customFormat="1" x14ac:dyDescent="0.25"/>
    <row r="481" s="330" customFormat="1" x14ac:dyDescent="0.25"/>
    <row r="482" s="330" customFormat="1" x14ac:dyDescent="0.25"/>
    <row r="483" s="330" customFormat="1" x14ac:dyDescent="0.25"/>
    <row r="484" s="330" customFormat="1" x14ac:dyDescent="0.25"/>
    <row r="485" s="330" customFormat="1" x14ac:dyDescent="0.25"/>
    <row r="486" s="330" customFormat="1" x14ac:dyDescent="0.25"/>
    <row r="487" s="330" customFormat="1" x14ac:dyDescent="0.25"/>
    <row r="488" s="330" customFormat="1" x14ac:dyDescent="0.25"/>
    <row r="489" s="330" customFormat="1" x14ac:dyDescent="0.25"/>
    <row r="490" s="330" customFormat="1" x14ac:dyDescent="0.25"/>
    <row r="491" s="330" customFormat="1" x14ac:dyDescent="0.25"/>
    <row r="492" s="330" customFormat="1" x14ac:dyDescent="0.25"/>
    <row r="493" s="330" customFormat="1" x14ac:dyDescent="0.25"/>
    <row r="494" s="330" customFormat="1" x14ac:dyDescent="0.25"/>
    <row r="495" s="330" customFormat="1" x14ac:dyDescent="0.25"/>
    <row r="496" s="330" customFormat="1" x14ac:dyDescent="0.25"/>
    <row r="497" s="330" customFormat="1" x14ac:dyDescent="0.25"/>
    <row r="498" s="330" customFormat="1" x14ac:dyDescent="0.25"/>
    <row r="499" s="330" customFormat="1" x14ac:dyDescent="0.25"/>
    <row r="500" s="330" customFormat="1" x14ac:dyDescent="0.25"/>
    <row r="501" s="330" customFormat="1" x14ac:dyDescent="0.25"/>
    <row r="502" s="330" customFormat="1" x14ac:dyDescent="0.25"/>
    <row r="503" s="330" customFormat="1" x14ac:dyDescent="0.25"/>
    <row r="504" s="330" customFormat="1" x14ac:dyDescent="0.25"/>
    <row r="505" s="330" customFormat="1" x14ac:dyDescent="0.25"/>
    <row r="506" s="330" customFormat="1" x14ac:dyDescent="0.25"/>
    <row r="507" s="330" customFormat="1" x14ac:dyDescent="0.25"/>
    <row r="508" s="330" customFormat="1" x14ac:dyDescent="0.25"/>
    <row r="509" s="330" customFormat="1" x14ac:dyDescent="0.25"/>
    <row r="510" s="330" customFormat="1" x14ac:dyDescent="0.25"/>
    <row r="511" s="330" customFormat="1" x14ac:dyDescent="0.25"/>
    <row r="512" s="330" customFormat="1" x14ac:dyDescent="0.25"/>
    <row r="513" s="330" customFormat="1" x14ac:dyDescent="0.25"/>
    <row r="514" s="330" customFormat="1" x14ac:dyDescent="0.25"/>
    <row r="515" s="330" customFormat="1" x14ac:dyDescent="0.25"/>
    <row r="516" s="330" customFormat="1" x14ac:dyDescent="0.25"/>
    <row r="517" s="330" customFormat="1" x14ac:dyDescent="0.25"/>
    <row r="518" s="330" customFormat="1" x14ac:dyDescent="0.25"/>
    <row r="519" s="330" customFormat="1" x14ac:dyDescent="0.25"/>
    <row r="520" s="330" customFormat="1" x14ac:dyDescent="0.25"/>
    <row r="521" s="330" customFormat="1" x14ac:dyDescent="0.25"/>
    <row r="522" s="330" customFormat="1" x14ac:dyDescent="0.25"/>
    <row r="523" s="330" customFormat="1" x14ac:dyDescent="0.25"/>
    <row r="524" s="330" customFormat="1" x14ac:dyDescent="0.25"/>
    <row r="525" s="330" customFormat="1" x14ac:dyDescent="0.25"/>
    <row r="526" s="330" customFormat="1" x14ac:dyDescent="0.25"/>
    <row r="527" s="330" customFormat="1" x14ac:dyDescent="0.25"/>
    <row r="528" s="330" customFormat="1" x14ac:dyDescent="0.25"/>
    <row r="529" s="330" customFormat="1" x14ac:dyDescent="0.25"/>
    <row r="530" s="330" customFormat="1" x14ac:dyDescent="0.25"/>
    <row r="531" s="330" customFormat="1" x14ac:dyDescent="0.25"/>
    <row r="532" s="330" customFormat="1" x14ac:dyDescent="0.25"/>
    <row r="533" s="330" customFormat="1" x14ac:dyDescent="0.25"/>
    <row r="534" s="330" customFormat="1" x14ac:dyDescent="0.25"/>
    <row r="535" s="330" customFormat="1" x14ac:dyDescent="0.25"/>
    <row r="536" s="330" customFormat="1" x14ac:dyDescent="0.25"/>
    <row r="537" s="330" customFormat="1" x14ac:dyDescent="0.25"/>
    <row r="538" s="330" customFormat="1" x14ac:dyDescent="0.25"/>
    <row r="539" s="330" customFormat="1" x14ac:dyDescent="0.25"/>
    <row r="540" s="330" customFormat="1" x14ac:dyDescent="0.25"/>
    <row r="541" s="330" customFormat="1" x14ac:dyDescent="0.25"/>
    <row r="542" s="330" customFormat="1" x14ac:dyDescent="0.25"/>
    <row r="543" s="330" customFormat="1" x14ac:dyDescent="0.25"/>
    <row r="544" s="330" customFormat="1" x14ac:dyDescent="0.25"/>
    <row r="545" s="330" customFormat="1" x14ac:dyDescent="0.25"/>
    <row r="546" s="330" customFormat="1" x14ac:dyDescent="0.25"/>
    <row r="547" s="330" customFormat="1" x14ac:dyDescent="0.25"/>
    <row r="548" s="330" customFormat="1" x14ac:dyDescent="0.25"/>
    <row r="549" s="330" customFormat="1" x14ac:dyDescent="0.25"/>
    <row r="550" s="330" customFormat="1" x14ac:dyDescent="0.25"/>
    <row r="551" s="330" customFormat="1" x14ac:dyDescent="0.25"/>
    <row r="552" s="330" customFormat="1" x14ac:dyDescent="0.25"/>
    <row r="553" s="330" customFormat="1" x14ac:dyDescent="0.25"/>
    <row r="554" s="330" customFormat="1" x14ac:dyDescent="0.25"/>
    <row r="555" s="330" customFormat="1" x14ac:dyDescent="0.25"/>
    <row r="556" s="330" customFormat="1" x14ac:dyDescent="0.25"/>
    <row r="557" s="330" customFormat="1" x14ac:dyDescent="0.25"/>
    <row r="558" s="330" customFormat="1" x14ac:dyDescent="0.25"/>
    <row r="559" s="330" customFormat="1" x14ac:dyDescent="0.25"/>
    <row r="560" s="330" customFormat="1" x14ac:dyDescent="0.25"/>
    <row r="561" s="330" customFormat="1" x14ac:dyDescent="0.25"/>
    <row r="562" s="330" customFormat="1" x14ac:dyDescent="0.25"/>
    <row r="563" s="330" customFormat="1" x14ac:dyDescent="0.25"/>
    <row r="564" s="330" customFormat="1" x14ac:dyDescent="0.25"/>
    <row r="565" s="330" customFormat="1" x14ac:dyDescent="0.25"/>
    <row r="566" s="330" customFormat="1" x14ac:dyDescent="0.25"/>
    <row r="567" s="330" customFormat="1" x14ac:dyDescent="0.25"/>
    <row r="568" s="330" customFormat="1" x14ac:dyDescent="0.25"/>
    <row r="569" s="330" customFormat="1" x14ac:dyDescent="0.25"/>
    <row r="570" s="330" customFormat="1" x14ac:dyDescent="0.25"/>
    <row r="571" s="330" customFormat="1" x14ac:dyDescent="0.25"/>
    <row r="572" s="330" customFormat="1" x14ac:dyDescent="0.25"/>
    <row r="573" s="330" customFormat="1" x14ac:dyDescent="0.25"/>
    <row r="574" s="330" customFormat="1" x14ac:dyDescent="0.25"/>
    <row r="575" s="330" customFormat="1" x14ac:dyDescent="0.25"/>
    <row r="576" s="330" customFormat="1" x14ac:dyDescent="0.25"/>
    <row r="577" s="330" customFormat="1" x14ac:dyDescent="0.25"/>
    <row r="578" s="330" customFormat="1" x14ac:dyDescent="0.25"/>
    <row r="579" s="330" customFormat="1" x14ac:dyDescent="0.25"/>
    <row r="580" s="330" customFormat="1" x14ac:dyDescent="0.25"/>
    <row r="581" s="330" customFormat="1" x14ac:dyDescent="0.25"/>
    <row r="582" s="330" customFormat="1" x14ac:dyDescent="0.25"/>
    <row r="583" s="330" customFormat="1" x14ac:dyDescent="0.25"/>
    <row r="584" s="330" customFormat="1" x14ac:dyDescent="0.25"/>
    <row r="585" s="330" customFormat="1" x14ac:dyDescent="0.25"/>
    <row r="586" s="330" customFormat="1" x14ac:dyDescent="0.25"/>
    <row r="587" s="330" customFormat="1" x14ac:dyDescent="0.25"/>
    <row r="588" s="330" customFormat="1" x14ac:dyDescent="0.25"/>
    <row r="589" s="330" customFormat="1" x14ac:dyDescent="0.25"/>
    <row r="590" s="330" customFormat="1" x14ac:dyDescent="0.25"/>
    <row r="591" s="330" customFormat="1" x14ac:dyDescent="0.25"/>
    <row r="592" s="330" customFormat="1" x14ac:dyDescent="0.25"/>
    <row r="593" s="330" customFormat="1" x14ac:dyDescent="0.25"/>
    <row r="594" s="330" customFormat="1" x14ac:dyDescent="0.25"/>
    <row r="595" s="330" customFormat="1" x14ac:dyDescent="0.25"/>
    <row r="596" s="330" customFormat="1" x14ac:dyDescent="0.25"/>
    <row r="597" s="330" customFormat="1" x14ac:dyDescent="0.25"/>
    <row r="598" s="330" customFormat="1" x14ac:dyDescent="0.25"/>
    <row r="599" s="330" customFormat="1" x14ac:dyDescent="0.25"/>
    <row r="600" s="330" customFormat="1" x14ac:dyDescent="0.25"/>
  </sheetData>
  <mergeCells count="6">
    <mergeCell ref="C24:H24"/>
    <mergeCell ref="C31:H31"/>
    <mergeCell ref="C10:O10"/>
    <mergeCell ref="C17:O17"/>
    <mergeCell ref="A1:B1"/>
    <mergeCell ref="C2:O2"/>
  </mergeCells>
  <pageMargins left="0.7" right="0.7" top="0.75" bottom="0.75" header="0.3" footer="0.3"/>
  <pageSetup orientation="portrait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086C3A-8921-4E93-909E-96C95DA7D2FA}">
  <dimension ref="A1:J600"/>
  <sheetViews>
    <sheetView tabSelected="1" zoomScale="80" zoomScaleNormal="80" workbookViewId="0">
      <selection sqref="A1:I1"/>
    </sheetView>
  </sheetViews>
  <sheetFormatPr baseColWidth="10" defaultRowHeight="15" x14ac:dyDescent="0.25"/>
  <cols>
    <col min="1" max="1" width="13.7109375" style="27" customWidth="1"/>
    <col min="2" max="2" width="14.5703125" style="27" customWidth="1"/>
    <col min="3" max="16384" width="11.42578125" style="27"/>
  </cols>
  <sheetData>
    <row r="1" spans="1:10" s="20" customFormat="1" x14ac:dyDescent="0.25">
      <c r="A1" s="690" t="s">
        <v>218</v>
      </c>
      <c r="B1" s="690"/>
      <c r="C1" s="691"/>
      <c r="D1" s="691"/>
      <c r="E1" s="691"/>
      <c r="F1" s="691"/>
      <c r="G1" s="691"/>
      <c r="H1" s="691"/>
      <c r="I1" s="691"/>
      <c r="J1" s="692"/>
    </row>
    <row r="2" spans="1:10" s="20" customFormat="1" x14ac:dyDescent="0.25">
      <c r="J2" s="364"/>
    </row>
    <row r="3" spans="1:10" s="20" customFormat="1" x14ac:dyDescent="0.25">
      <c r="A3" s="693"/>
      <c r="B3" s="694"/>
      <c r="C3" s="545"/>
      <c r="D3" s="549" t="s">
        <v>0</v>
      </c>
      <c r="E3" s="549"/>
      <c r="F3" s="549"/>
      <c r="G3" s="549"/>
      <c r="H3" s="549"/>
      <c r="I3" s="549"/>
    </row>
    <row r="4" spans="1:10" s="20" customFormat="1" ht="30" x14ac:dyDescent="0.25">
      <c r="A4" s="545" t="s">
        <v>4</v>
      </c>
      <c r="B4" s="545" t="s">
        <v>5</v>
      </c>
      <c r="C4" s="545" t="s">
        <v>131</v>
      </c>
      <c r="D4" s="545">
        <v>2006</v>
      </c>
      <c r="E4" s="545">
        <v>2009</v>
      </c>
      <c r="F4" s="545">
        <v>2011</v>
      </c>
      <c r="G4" s="545">
        <v>2013</v>
      </c>
      <c r="H4" s="545">
        <v>2015</v>
      </c>
      <c r="I4" s="545">
        <v>2017</v>
      </c>
    </row>
    <row r="5" spans="1:10" s="20" customFormat="1" x14ac:dyDescent="0.25">
      <c r="A5" s="83" t="s">
        <v>591</v>
      </c>
      <c r="B5" s="695" t="s">
        <v>279</v>
      </c>
      <c r="C5" s="696" t="s">
        <v>9</v>
      </c>
      <c r="D5" s="698">
        <v>12.167527725798664</v>
      </c>
      <c r="E5" s="698">
        <v>9.5601312354335661</v>
      </c>
      <c r="F5" s="698">
        <v>7.6709024929996454</v>
      </c>
      <c r="G5" s="698">
        <v>4.2380237007914161</v>
      </c>
      <c r="H5" s="698">
        <v>3.3682640588975694</v>
      </c>
      <c r="I5" s="697">
        <v>2.2284725789215774</v>
      </c>
    </row>
    <row r="6" spans="1:10" s="20" customFormat="1" x14ac:dyDescent="0.25">
      <c r="A6" s="178" t="s">
        <v>591</v>
      </c>
      <c r="B6" s="699"/>
      <c r="C6" s="696" t="s">
        <v>10</v>
      </c>
      <c r="D6" s="698">
        <v>12.974377478256265</v>
      </c>
      <c r="E6" s="698">
        <v>10.176383329285574</v>
      </c>
      <c r="F6" s="698">
        <v>8.4907433665538896</v>
      </c>
      <c r="G6" s="698">
        <v>4.7593258638878195</v>
      </c>
      <c r="H6" s="698">
        <v>3.6875339911155067</v>
      </c>
      <c r="I6" s="697">
        <v>2.4050345474279431</v>
      </c>
    </row>
    <row r="7" spans="1:10" s="20" customFormat="1" x14ac:dyDescent="0.25">
      <c r="A7" s="178" t="s">
        <v>591</v>
      </c>
      <c r="B7" s="700"/>
      <c r="C7" s="696" t="s">
        <v>36</v>
      </c>
      <c r="D7" s="698">
        <v>12.580894438424167</v>
      </c>
      <c r="E7" s="698">
        <v>9.8791672232160543</v>
      </c>
      <c r="F7" s="698">
        <v>8.1000760862058492</v>
      </c>
      <c r="G7" s="698">
        <v>4.5122457011005714</v>
      </c>
      <c r="H7" s="698">
        <v>3.5362781495941715</v>
      </c>
      <c r="I7" s="697">
        <v>2.3209704607950461</v>
      </c>
    </row>
    <row r="8" spans="1:10" s="20" customFormat="1" x14ac:dyDescent="0.25">
      <c r="A8" s="178" t="s">
        <v>591</v>
      </c>
      <c r="B8" s="695" t="s">
        <v>280</v>
      </c>
      <c r="C8" s="696" t="s">
        <v>9</v>
      </c>
      <c r="D8" s="698">
        <v>16.280812416353076</v>
      </c>
      <c r="E8" s="698">
        <v>14.957713582667321</v>
      </c>
      <c r="F8" s="698">
        <v>13.253348743094872</v>
      </c>
      <c r="G8" s="698">
        <v>9.4576973408227012</v>
      </c>
      <c r="H8" s="698">
        <v>7.8373474949134367</v>
      </c>
      <c r="I8" s="697">
        <v>5.9425187599260818</v>
      </c>
    </row>
    <row r="9" spans="1:10" s="20" customFormat="1" x14ac:dyDescent="0.25">
      <c r="A9" s="178" t="s">
        <v>591</v>
      </c>
      <c r="B9" s="699"/>
      <c r="C9" s="696" t="s">
        <v>10</v>
      </c>
      <c r="D9" s="698">
        <v>16.761609082883027</v>
      </c>
      <c r="E9" s="698">
        <v>15.796596270586063</v>
      </c>
      <c r="F9" s="698">
        <v>14.849627981266289</v>
      </c>
      <c r="G9" s="698">
        <v>10.239733331453193</v>
      </c>
      <c r="H9" s="698">
        <v>8.4081702473442075</v>
      </c>
      <c r="I9" s="697">
        <v>6.5633996222994835</v>
      </c>
    </row>
    <row r="10" spans="1:10" s="20" customFormat="1" x14ac:dyDescent="0.25">
      <c r="A10" s="178" t="s">
        <v>591</v>
      </c>
      <c r="B10" s="700"/>
      <c r="C10" s="696" t="s">
        <v>36</v>
      </c>
      <c r="D10" s="698">
        <v>16.527135027073871</v>
      </c>
      <c r="E10" s="698">
        <v>15.392006252248184</v>
      </c>
      <c r="F10" s="698">
        <v>14.088975409811875</v>
      </c>
      <c r="G10" s="698">
        <v>9.8690738683833352</v>
      </c>
      <c r="H10" s="698">
        <v>8.1377399090450648</v>
      </c>
      <c r="I10" s="697">
        <v>6.2677879283157738</v>
      </c>
    </row>
    <row r="11" spans="1:10" s="20" customFormat="1" x14ac:dyDescent="0.25">
      <c r="A11" s="178" t="s">
        <v>591</v>
      </c>
      <c r="B11" s="695" t="s">
        <v>590</v>
      </c>
      <c r="C11" s="696" t="s">
        <v>9</v>
      </c>
      <c r="D11" s="698">
        <v>28.448340142151739</v>
      </c>
      <c r="E11" s="698">
        <v>24.517844818100887</v>
      </c>
      <c r="F11" s="698">
        <v>20.92425123609452</v>
      </c>
      <c r="G11" s="698">
        <v>13.695721041614117</v>
      </c>
      <c r="H11" s="698">
        <v>11.205611553811005</v>
      </c>
      <c r="I11" s="697">
        <v>8.17099133884766</v>
      </c>
    </row>
    <row r="12" spans="1:10" s="20" customFormat="1" x14ac:dyDescent="0.25">
      <c r="A12" s="178" t="s">
        <v>591</v>
      </c>
      <c r="B12" s="699"/>
      <c r="C12" s="696" t="s">
        <v>10</v>
      </c>
      <c r="D12" s="698">
        <v>29.735986561139292</v>
      </c>
      <c r="E12" s="698">
        <v>25.972979599871636</v>
      </c>
      <c r="F12" s="698">
        <v>23.340371347820181</v>
      </c>
      <c r="G12" s="698">
        <v>14.99905919534101</v>
      </c>
      <c r="H12" s="698">
        <v>12.095704238459714</v>
      </c>
      <c r="I12" s="697">
        <v>8.9684341697274252</v>
      </c>
    </row>
    <row r="13" spans="1:10" s="20" customFormat="1" x14ac:dyDescent="0.25">
      <c r="A13" s="178" t="s">
        <v>591</v>
      </c>
      <c r="B13" s="700"/>
      <c r="C13" s="696" t="s">
        <v>36</v>
      </c>
      <c r="D13" s="698">
        <v>29.108029465498042</v>
      </c>
      <c r="E13" s="698">
        <v>25.271173475464238</v>
      </c>
      <c r="F13" s="698">
        <v>22.189051496017722</v>
      </c>
      <c r="G13" s="698">
        <v>14.381319569483905</v>
      </c>
      <c r="H13" s="698">
        <v>11.674018058639234</v>
      </c>
      <c r="I13" s="697">
        <v>8.5887583891108186</v>
      </c>
    </row>
    <row r="14" spans="1:10" s="20" customFormat="1" x14ac:dyDescent="0.25">
      <c r="A14" s="178" t="s">
        <v>591</v>
      </c>
      <c r="B14" s="695" t="s">
        <v>281</v>
      </c>
      <c r="C14" s="696" t="s">
        <v>9</v>
      </c>
      <c r="D14" s="698">
        <v>71.551659857848264</v>
      </c>
      <c r="E14" s="698">
        <v>75.482155181899117</v>
      </c>
      <c r="F14" s="698">
        <v>79.07574876390548</v>
      </c>
      <c r="G14" s="698">
        <v>86.304278958385879</v>
      </c>
      <c r="H14" s="698">
        <v>88.794388446189004</v>
      </c>
      <c r="I14" s="697">
        <v>91.829008661152344</v>
      </c>
    </row>
    <row r="15" spans="1:10" s="20" customFormat="1" x14ac:dyDescent="0.25">
      <c r="A15" s="178" t="s">
        <v>591</v>
      </c>
      <c r="B15" s="699"/>
      <c r="C15" s="696" t="s">
        <v>10</v>
      </c>
      <c r="D15" s="698">
        <v>70.264013438860701</v>
      </c>
      <c r="E15" s="698">
        <v>74.027020400128364</v>
      </c>
      <c r="F15" s="698">
        <v>76.659628652179819</v>
      </c>
      <c r="G15" s="698">
        <v>85.000940804658981</v>
      </c>
      <c r="H15" s="698">
        <v>87.904295761540283</v>
      </c>
      <c r="I15" s="697">
        <v>91.031565830272569</v>
      </c>
    </row>
    <row r="16" spans="1:10" s="20" customFormat="1" x14ac:dyDescent="0.25">
      <c r="A16" s="178" t="s">
        <v>591</v>
      </c>
      <c r="B16" s="700"/>
      <c r="C16" s="696" t="s">
        <v>36</v>
      </c>
      <c r="D16" s="698">
        <v>70.891970534501951</v>
      </c>
      <c r="E16" s="698">
        <v>74.728826524535762</v>
      </c>
      <c r="F16" s="698">
        <v>77.810948503982274</v>
      </c>
      <c r="G16" s="698">
        <v>85.618680430516093</v>
      </c>
      <c r="H16" s="698">
        <v>88.325981941360766</v>
      </c>
      <c r="I16" s="697">
        <v>91.411241610889178</v>
      </c>
    </row>
    <row r="17" spans="1:9" s="20" customFormat="1" x14ac:dyDescent="0.25">
      <c r="A17" s="178" t="s">
        <v>591</v>
      </c>
      <c r="B17" s="695" t="s">
        <v>36</v>
      </c>
      <c r="C17" s="696" t="s">
        <v>9</v>
      </c>
      <c r="D17" s="698">
        <v>100</v>
      </c>
      <c r="E17" s="698">
        <v>100</v>
      </c>
      <c r="F17" s="698">
        <v>100</v>
      </c>
      <c r="G17" s="698">
        <v>100</v>
      </c>
      <c r="H17" s="698">
        <v>100</v>
      </c>
      <c r="I17" s="698">
        <v>100</v>
      </c>
    </row>
    <row r="18" spans="1:9" s="20" customFormat="1" x14ac:dyDescent="0.25">
      <c r="A18" s="178" t="s">
        <v>591</v>
      </c>
      <c r="B18" s="699"/>
      <c r="C18" s="696" t="s">
        <v>10</v>
      </c>
      <c r="D18" s="698">
        <v>100</v>
      </c>
      <c r="E18" s="698">
        <v>100</v>
      </c>
      <c r="F18" s="698">
        <v>100</v>
      </c>
      <c r="G18" s="698">
        <v>100</v>
      </c>
      <c r="H18" s="698">
        <v>100</v>
      </c>
      <c r="I18" s="698">
        <v>100</v>
      </c>
    </row>
    <row r="19" spans="1:9" s="20" customFormat="1" x14ac:dyDescent="0.25">
      <c r="A19" s="178" t="s">
        <v>591</v>
      </c>
      <c r="B19" s="700"/>
      <c r="C19" s="696" t="s">
        <v>36</v>
      </c>
      <c r="D19" s="698">
        <v>100</v>
      </c>
      <c r="E19" s="698">
        <v>100</v>
      </c>
      <c r="F19" s="698">
        <v>100</v>
      </c>
      <c r="G19" s="698">
        <v>100</v>
      </c>
      <c r="H19" s="698">
        <v>100</v>
      </c>
      <c r="I19" s="698">
        <v>100</v>
      </c>
    </row>
    <row r="20" spans="1:9" s="20" customFormat="1" x14ac:dyDescent="0.25">
      <c r="A20" s="379" t="s">
        <v>135</v>
      </c>
      <c r="B20" s="407"/>
      <c r="C20" s="380"/>
      <c r="D20" s="380"/>
      <c r="E20" s="380"/>
      <c r="F20" s="380"/>
      <c r="G20" s="380"/>
      <c r="H20" s="380"/>
      <c r="I20" s="380"/>
    </row>
    <row r="21" spans="1:9" s="20" customFormat="1" x14ac:dyDescent="0.25">
      <c r="A21" s="701"/>
      <c r="B21" s="569"/>
      <c r="C21" s="569"/>
      <c r="D21" s="569"/>
      <c r="E21" s="569"/>
      <c r="F21" s="569"/>
      <c r="G21" s="569"/>
      <c r="H21" s="569"/>
      <c r="I21" s="702"/>
    </row>
    <row r="22" spans="1:9" s="20" customFormat="1" x14ac:dyDescent="0.25">
      <c r="A22" s="693"/>
      <c r="B22" s="694"/>
      <c r="C22" s="545"/>
      <c r="D22" s="549" t="s">
        <v>1</v>
      </c>
      <c r="E22" s="549"/>
      <c r="F22" s="549"/>
      <c r="G22" s="549"/>
      <c r="H22" s="549"/>
      <c r="I22" s="549"/>
    </row>
    <row r="23" spans="1:9" s="20" customFormat="1" ht="30" x14ac:dyDescent="0.25">
      <c r="A23" s="545" t="s">
        <v>4</v>
      </c>
      <c r="B23" s="545" t="s">
        <v>5</v>
      </c>
      <c r="C23" s="545" t="s">
        <v>131</v>
      </c>
      <c r="D23" s="545">
        <v>2006</v>
      </c>
      <c r="E23" s="545">
        <v>2009</v>
      </c>
      <c r="F23" s="545">
        <v>2011</v>
      </c>
      <c r="G23" s="545">
        <v>2013</v>
      </c>
      <c r="H23" s="545">
        <v>2015</v>
      </c>
      <c r="I23" s="545">
        <v>2017</v>
      </c>
    </row>
    <row r="24" spans="1:9" s="20" customFormat="1" x14ac:dyDescent="0.25">
      <c r="A24" s="83" t="s">
        <v>591</v>
      </c>
      <c r="B24" s="695" t="s">
        <v>279</v>
      </c>
      <c r="C24" s="696" t="s">
        <v>9</v>
      </c>
      <c r="D24" s="724">
        <v>956237</v>
      </c>
      <c r="E24" s="724">
        <v>764604</v>
      </c>
      <c r="F24" s="724">
        <v>619257</v>
      </c>
      <c r="G24" s="724">
        <v>346623</v>
      </c>
      <c r="H24" s="724">
        <v>279725</v>
      </c>
      <c r="I24" s="724">
        <v>188726</v>
      </c>
    </row>
    <row r="25" spans="1:9" s="20" customFormat="1" x14ac:dyDescent="0.25">
      <c r="A25" s="178" t="s">
        <v>591</v>
      </c>
      <c r="B25" s="699"/>
      <c r="C25" s="696" t="s">
        <v>10</v>
      </c>
      <c r="D25" s="724">
        <v>1071172</v>
      </c>
      <c r="E25" s="724">
        <v>873642</v>
      </c>
      <c r="F25" s="724">
        <v>753002</v>
      </c>
      <c r="G25" s="724">
        <v>432020</v>
      </c>
      <c r="H25" s="724">
        <v>340169</v>
      </c>
      <c r="I25" s="724">
        <v>224113</v>
      </c>
    </row>
    <row r="26" spans="1:9" s="20" customFormat="1" x14ac:dyDescent="0.25">
      <c r="A26" s="178" t="s">
        <v>591</v>
      </c>
      <c r="B26" s="700"/>
      <c r="C26" s="696" t="s">
        <v>36</v>
      </c>
      <c r="D26" s="724">
        <v>2027409</v>
      </c>
      <c r="E26" s="724">
        <v>1638246</v>
      </c>
      <c r="F26" s="724">
        <v>1372259</v>
      </c>
      <c r="G26" s="724">
        <v>778643</v>
      </c>
      <c r="H26" s="724">
        <v>619894</v>
      </c>
      <c r="I26" s="724">
        <v>412839</v>
      </c>
    </row>
    <row r="27" spans="1:9" s="20" customFormat="1" x14ac:dyDescent="0.25">
      <c r="A27" s="178" t="s">
        <v>591</v>
      </c>
      <c r="B27" s="695" t="s">
        <v>280</v>
      </c>
      <c r="C27" s="696" t="s">
        <v>9</v>
      </c>
      <c r="D27" s="724">
        <v>1279497</v>
      </c>
      <c r="E27" s="724">
        <v>1196294</v>
      </c>
      <c r="F27" s="724">
        <v>1069917</v>
      </c>
      <c r="G27" s="724">
        <v>773534</v>
      </c>
      <c r="H27" s="724">
        <v>650870</v>
      </c>
      <c r="I27" s="724">
        <v>503549</v>
      </c>
    </row>
    <row r="28" spans="1:9" s="20" customFormat="1" x14ac:dyDescent="0.25">
      <c r="A28" s="178" t="s">
        <v>591</v>
      </c>
      <c r="B28" s="699"/>
      <c r="C28" s="696" t="s">
        <v>10</v>
      </c>
      <c r="D28" s="724">
        <v>1383848</v>
      </c>
      <c r="E28" s="724">
        <v>1356137</v>
      </c>
      <c r="F28" s="724">
        <v>1316940</v>
      </c>
      <c r="G28" s="724">
        <v>929495</v>
      </c>
      <c r="H28" s="724">
        <v>775640</v>
      </c>
      <c r="I28" s="724">
        <v>611896</v>
      </c>
    </row>
    <row r="29" spans="1:9" s="20" customFormat="1" x14ac:dyDescent="0.25">
      <c r="A29" s="178" t="s">
        <v>591</v>
      </c>
      <c r="B29" s="700"/>
      <c r="C29" s="696" t="s">
        <v>36</v>
      </c>
      <c r="D29" s="724">
        <v>2663345</v>
      </c>
      <c r="E29" s="724">
        <v>2552431</v>
      </c>
      <c r="F29" s="724">
        <v>2386857</v>
      </c>
      <c r="G29" s="724">
        <v>1703029</v>
      </c>
      <c r="H29" s="724">
        <v>1426510</v>
      </c>
      <c r="I29" s="724">
        <v>1115445</v>
      </c>
    </row>
    <row r="30" spans="1:9" s="20" customFormat="1" x14ac:dyDescent="0.25">
      <c r="A30" s="178" t="s">
        <v>591</v>
      </c>
      <c r="B30" s="695" t="s">
        <v>590</v>
      </c>
      <c r="C30" s="696" t="s">
        <v>9</v>
      </c>
      <c r="D30" s="724">
        <v>2235734</v>
      </c>
      <c r="E30" s="724">
        <v>1960898</v>
      </c>
      <c r="F30" s="724">
        <v>1689174</v>
      </c>
      <c r="G30" s="724">
        <v>1120157</v>
      </c>
      <c r="H30" s="724">
        <v>930595</v>
      </c>
      <c r="I30" s="724">
        <v>692275</v>
      </c>
    </row>
    <row r="31" spans="1:9" s="20" customFormat="1" x14ac:dyDescent="0.25">
      <c r="A31" s="178" t="s">
        <v>591</v>
      </c>
      <c r="B31" s="699"/>
      <c r="C31" s="696" t="s">
        <v>10</v>
      </c>
      <c r="D31" s="724">
        <v>2455020</v>
      </c>
      <c r="E31" s="724">
        <v>2229779</v>
      </c>
      <c r="F31" s="724">
        <v>2069942</v>
      </c>
      <c r="G31" s="724">
        <v>1361515</v>
      </c>
      <c r="H31" s="724">
        <v>1115809</v>
      </c>
      <c r="I31" s="724">
        <v>836009</v>
      </c>
    </row>
    <row r="32" spans="1:9" s="20" customFormat="1" x14ac:dyDescent="0.25">
      <c r="A32" s="178" t="s">
        <v>591</v>
      </c>
      <c r="B32" s="700"/>
      <c r="C32" s="696" t="s">
        <v>36</v>
      </c>
      <c r="D32" s="724">
        <v>4690754</v>
      </c>
      <c r="E32" s="724">
        <v>4190677</v>
      </c>
      <c r="F32" s="724">
        <v>3759116</v>
      </c>
      <c r="G32" s="724">
        <v>2481672</v>
      </c>
      <c r="H32" s="724">
        <v>2046404</v>
      </c>
      <c r="I32" s="724">
        <v>1528284</v>
      </c>
    </row>
    <row r="33" spans="1:9" s="20" customFormat="1" x14ac:dyDescent="0.25">
      <c r="A33" s="178" t="s">
        <v>591</v>
      </c>
      <c r="B33" s="695" t="s">
        <v>281</v>
      </c>
      <c r="C33" s="696" t="s">
        <v>9</v>
      </c>
      <c r="D33" s="724">
        <v>5623192</v>
      </c>
      <c r="E33" s="724">
        <v>6036942</v>
      </c>
      <c r="F33" s="724">
        <v>6383631</v>
      </c>
      <c r="G33" s="724">
        <v>7058726</v>
      </c>
      <c r="H33" s="724">
        <v>7374128</v>
      </c>
      <c r="I33" s="724">
        <v>7776575</v>
      </c>
    </row>
    <row r="34" spans="1:9" s="20" customFormat="1" x14ac:dyDescent="0.25">
      <c r="A34" s="178" t="s">
        <v>591</v>
      </c>
      <c r="B34" s="699"/>
      <c r="C34" s="696" t="s">
        <v>10</v>
      </c>
      <c r="D34" s="724">
        <v>5801037</v>
      </c>
      <c r="E34" s="724">
        <v>6355216</v>
      </c>
      <c r="F34" s="724">
        <v>6798563</v>
      </c>
      <c r="G34" s="724">
        <v>7715821</v>
      </c>
      <c r="H34" s="724">
        <v>8109028</v>
      </c>
      <c r="I34" s="724">
        <v>8482485</v>
      </c>
    </row>
    <row r="35" spans="1:9" s="20" customFormat="1" x14ac:dyDescent="0.25">
      <c r="A35" s="178" t="s">
        <v>591</v>
      </c>
      <c r="B35" s="700"/>
      <c r="C35" s="696" t="s">
        <v>36</v>
      </c>
      <c r="D35" s="724">
        <v>11424229</v>
      </c>
      <c r="E35" s="724">
        <v>12392158</v>
      </c>
      <c r="F35" s="724">
        <v>13182194</v>
      </c>
      <c r="G35" s="724">
        <v>14774547</v>
      </c>
      <c r="H35" s="724">
        <v>15483156</v>
      </c>
      <c r="I35" s="724">
        <v>16259060</v>
      </c>
    </row>
    <row r="36" spans="1:9" s="20" customFormat="1" x14ac:dyDescent="0.25">
      <c r="A36" s="178" t="s">
        <v>591</v>
      </c>
      <c r="B36" s="695" t="s">
        <v>36</v>
      </c>
      <c r="C36" s="696" t="s">
        <v>9</v>
      </c>
      <c r="D36" s="724">
        <v>7858926</v>
      </c>
      <c r="E36" s="724">
        <v>7997840</v>
      </c>
      <c r="F36" s="724">
        <v>8072805</v>
      </c>
      <c r="G36" s="724">
        <v>8178883</v>
      </c>
      <c r="H36" s="724">
        <v>8304723</v>
      </c>
      <c r="I36" s="724">
        <v>8468850</v>
      </c>
    </row>
    <row r="37" spans="1:9" s="20" customFormat="1" x14ac:dyDescent="0.25">
      <c r="A37" s="178" t="s">
        <v>591</v>
      </c>
      <c r="B37" s="699"/>
      <c r="C37" s="696" t="s">
        <v>10</v>
      </c>
      <c r="D37" s="724">
        <v>8256057</v>
      </c>
      <c r="E37" s="724">
        <v>8584995</v>
      </c>
      <c r="F37" s="724">
        <v>8868505</v>
      </c>
      <c r="G37" s="724">
        <v>9077336</v>
      </c>
      <c r="H37" s="724">
        <v>9224837</v>
      </c>
      <c r="I37" s="724">
        <v>9318494</v>
      </c>
    </row>
    <row r="38" spans="1:9" s="20" customFormat="1" x14ac:dyDescent="0.25">
      <c r="A38" s="178" t="s">
        <v>591</v>
      </c>
      <c r="B38" s="700"/>
      <c r="C38" s="696" t="s">
        <v>36</v>
      </c>
      <c r="D38" s="724">
        <v>16114983</v>
      </c>
      <c r="E38" s="724">
        <v>16582835</v>
      </c>
      <c r="F38" s="724">
        <v>16941310</v>
      </c>
      <c r="G38" s="724">
        <v>17256219</v>
      </c>
      <c r="H38" s="724">
        <v>17529560</v>
      </c>
      <c r="I38" s="724">
        <v>17787344</v>
      </c>
    </row>
    <row r="39" spans="1:9" s="20" customFormat="1" x14ac:dyDescent="0.25">
      <c r="A39" s="379" t="s">
        <v>135</v>
      </c>
      <c r="B39" s="407"/>
      <c r="C39" s="380"/>
      <c r="D39" s="380"/>
      <c r="E39" s="380"/>
      <c r="F39" s="380"/>
      <c r="G39" s="380"/>
      <c r="H39" s="380"/>
      <c r="I39" s="380"/>
    </row>
    <row r="40" spans="1:9" s="20" customFormat="1" x14ac:dyDescent="0.25"/>
    <row r="41" spans="1:9" s="20" customFormat="1" x14ac:dyDescent="0.25">
      <c r="A41" s="693"/>
      <c r="B41" s="694"/>
      <c r="C41" s="545"/>
      <c r="D41" s="549" t="s">
        <v>2</v>
      </c>
      <c r="E41" s="549"/>
      <c r="F41" s="549"/>
      <c r="G41" s="549"/>
      <c r="H41" s="549"/>
      <c r="I41" s="549"/>
    </row>
    <row r="42" spans="1:9" s="20" customFormat="1" ht="30" x14ac:dyDescent="0.25">
      <c r="A42" s="545" t="s">
        <v>4</v>
      </c>
      <c r="B42" s="545" t="s">
        <v>5</v>
      </c>
      <c r="C42" s="545" t="s">
        <v>131</v>
      </c>
      <c r="D42" s="545">
        <v>2006</v>
      </c>
      <c r="E42" s="545">
        <v>2009</v>
      </c>
      <c r="F42" s="545">
        <v>2011</v>
      </c>
      <c r="G42" s="545">
        <v>2013</v>
      </c>
      <c r="H42" s="545">
        <v>2015</v>
      </c>
      <c r="I42" s="545">
        <v>2017</v>
      </c>
    </row>
    <row r="43" spans="1:9" s="20" customFormat="1" x14ac:dyDescent="0.25">
      <c r="A43" s="83" t="s">
        <v>591</v>
      </c>
      <c r="B43" s="695" t="s">
        <v>279</v>
      </c>
      <c r="C43" s="696" t="s">
        <v>9</v>
      </c>
      <c r="D43" s="724">
        <v>24765</v>
      </c>
      <c r="E43" s="724">
        <v>16224</v>
      </c>
      <c r="F43" s="724">
        <v>8181</v>
      </c>
      <c r="G43" s="724">
        <v>5383</v>
      </c>
      <c r="H43" s="724">
        <v>5158</v>
      </c>
      <c r="I43" s="724">
        <v>2583</v>
      </c>
    </row>
    <row r="44" spans="1:9" s="20" customFormat="1" x14ac:dyDescent="0.25">
      <c r="A44" s="178" t="s">
        <v>591</v>
      </c>
      <c r="B44" s="699"/>
      <c r="C44" s="696" t="s">
        <v>10</v>
      </c>
      <c r="D44" s="724">
        <v>26708</v>
      </c>
      <c r="E44" s="724">
        <v>18076</v>
      </c>
      <c r="F44" s="724">
        <v>9703</v>
      </c>
      <c r="G44" s="724">
        <v>6619</v>
      </c>
      <c r="H44" s="724">
        <v>6223</v>
      </c>
      <c r="I44" s="724">
        <v>3031</v>
      </c>
    </row>
    <row r="45" spans="1:9" s="20" customFormat="1" x14ac:dyDescent="0.25">
      <c r="A45" s="178" t="s">
        <v>591</v>
      </c>
      <c r="B45" s="700"/>
      <c r="C45" s="696" t="s">
        <v>36</v>
      </c>
      <c r="D45" s="725">
        <v>51473</v>
      </c>
      <c r="E45" s="725">
        <v>34300</v>
      </c>
      <c r="F45" s="725">
        <v>17884</v>
      </c>
      <c r="G45" s="725">
        <v>12002</v>
      </c>
      <c r="H45" s="725">
        <v>11381</v>
      </c>
      <c r="I45" s="725">
        <v>5614</v>
      </c>
    </row>
    <row r="46" spans="1:9" s="20" customFormat="1" x14ac:dyDescent="0.25">
      <c r="A46" s="178" t="s">
        <v>591</v>
      </c>
      <c r="B46" s="695" t="s">
        <v>280</v>
      </c>
      <c r="C46" s="696" t="s">
        <v>9</v>
      </c>
      <c r="D46" s="724">
        <v>27221</v>
      </c>
      <c r="E46" s="724">
        <v>23271</v>
      </c>
      <c r="F46" s="724">
        <v>14264</v>
      </c>
      <c r="G46" s="724">
        <v>11332</v>
      </c>
      <c r="H46" s="724">
        <v>11627</v>
      </c>
      <c r="I46" s="724">
        <v>7021</v>
      </c>
    </row>
    <row r="47" spans="1:9" s="20" customFormat="1" x14ac:dyDescent="0.25">
      <c r="A47" s="178" t="s">
        <v>591</v>
      </c>
      <c r="B47" s="699"/>
      <c r="C47" s="696" t="s">
        <v>10</v>
      </c>
      <c r="D47" s="724">
        <v>28661</v>
      </c>
      <c r="E47" s="724">
        <v>25281</v>
      </c>
      <c r="F47" s="724">
        <v>16819</v>
      </c>
      <c r="G47" s="724">
        <v>13552</v>
      </c>
      <c r="H47" s="724">
        <v>13638</v>
      </c>
      <c r="I47" s="724">
        <v>8239</v>
      </c>
    </row>
    <row r="48" spans="1:9" s="20" customFormat="1" x14ac:dyDescent="0.25">
      <c r="A48" s="178" t="s">
        <v>591</v>
      </c>
      <c r="B48" s="700"/>
      <c r="C48" s="696" t="s">
        <v>36</v>
      </c>
      <c r="D48" s="725">
        <v>55882</v>
      </c>
      <c r="E48" s="725">
        <v>48552</v>
      </c>
      <c r="F48" s="725">
        <v>31083</v>
      </c>
      <c r="G48" s="725">
        <v>24884</v>
      </c>
      <c r="H48" s="725">
        <v>25265</v>
      </c>
      <c r="I48" s="725">
        <v>15260</v>
      </c>
    </row>
    <row r="49" spans="1:9" s="20" customFormat="1" x14ac:dyDescent="0.25">
      <c r="A49" s="178" t="s">
        <v>591</v>
      </c>
      <c r="B49" s="695" t="s">
        <v>590</v>
      </c>
      <c r="C49" s="696" t="s">
        <v>9</v>
      </c>
      <c r="D49" s="724">
        <v>51986</v>
      </c>
      <c r="E49" s="724">
        <v>39495</v>
      </c>
      <c r="F49" s="724">
        <v>22445</v>
      </c>
      <c r="G49" s="724">
        <v>16715</v>
      </c>
      <c r="H49" s="724">
        <v>16785</v>
      </c>
      <c r="I49" s="724">
        <v>9604</v>
      </c>
    </row>
    <row r="50" spans="1:9" s="20" customFormat="1" x14ac:dyDescent="0.25">
      <c r="A50" s="178" t="s">
        <v>591</v>
      </c>
      <c r="B50" s="699"/>
      <c r="C50" s="696" t="s">
        <v>10</v>
      </c>
      <c r="D50" s="724">
        <v>55369</v>
      </c>
      <c r="E50" s="724">
        <v>43357</v>
      </c>
      <c r="F50" s="724">
        <v>26522</v>
      </c>
      <c r="G50" s="724">
        <v>20171</v>
      </c>
      <c r="H50" s="724">
        <v>19861</v>
      </c>
      <c r="I50" s="724">
        <v>11270</v>
      </c>
    </row>
    <row r="51" spans="1:9" s="20" customFormat="1" x14ac:dyDescent="0.25">
      <c r="A51" s="178" t="s">
        <v>591</v>
      </c>
      <c r="B51" s="700"/>
      <c r="C51" s="696" t="s">
        <v>36</v>
      </c>
      <c r="D51" s="725">
        <v>107355</v>
      </c>
      <c r="E51" s="725">
        <v>82852</v>
      </c>
      <c r="F51" s="725">
        <v>48967</v>
      </c>
      <c r="G51" s="725">
        <v>36886</v>
      </c>
      <c r="H51" s="725">
        <v>36646</v>
      </c>
      <c r="I51" s="725">
        <v>20874</v>
      </c>
    </row>
    <row r="52" spans="1:9" s="20" customFormat="1" x14ac:dyDescent="0.25">
      <c r="A52" s="178" t="s">
        <v>591</v>
      </c>
      <c r="B52" s="695" t="s">
        <v>281</v>
      </c>
      <c r="C52" s="696" t="s">
        <v>9</v>
      </c>
      <c r="D52" s="724">
        <v>80771</v>
      </c>
      <c r="E52" s="724">
        <v>81601</v>
      </c>
      <c r="F52" s="724">
        <v>73750</v>
      </c>
      <c r="G52" s="724">
        <v>87528</v>
      </c>
      <c r="H52" s="724">
        <v>110793</v>
      </c>
      <c r="I52" s="724">
        <v>93711</v>
      </c>
    </row>
    <row r="53" spans="1:9" s="20" customFormat="1" x14ac:dyDescent="0.25">
      <c r="A53" s="178" t="s">
        <v>591</v>
      </c>
      <c r="B53" s="699"/>
      <c r="C53" s="696" t="s">
        <v>10</v>
      </c>
      <c r="D53" s="724">
        <v>80168</v>
      </c>
      <c r="E53" s="724">
        <v>82329</v>
      </c>
      <c r="F53" s="724">
        <v>77443</v>
      </c>
      <c r="G53" s="724">
        <v>93934</v>
      </c>
      <c r="H53" s="724">
        <v>119274</v>
      </c>
      <c r="I53" s="724">
        <v>101646</v>
      </c>
    </row>
    <row r="54" spans="1:9" s="20" customFormat="1" x14ac:dyDescent="0.25">
      <c r="A54" s="178" t="s">
        <v>591</v>
      </c>
      <c r="B54" s="700"/>
      <c r="C54" s="696" t="s">
        <v>36</v>
      </c>
      <c r="D54" s="725">
        <v>160939</v>
      </c>
      <c r="E54" s="725">
        <v>163930</v>
      </c>
      <c r="F54" s="725">
        <v>151193</v>
      </c>
      <c r="G54" s="725">
        <v>181462</v>
      </c>
      <c r="H54" s="725">
        <v>230067</v>
      </c>
      <c r="I54" s="725">
        <v>195357</v>
      </c>
    </row>
    <row r="55" spans="1:9" s="20" customFormat="1" x14ac:dyDescent="0.25">
      <c r="A55" s="178" t="s">
        <v>591</v>
      </c>
      <c r="B55" s="695" t="s">
        <v>36</v>
      </c>
      <c r="C55" s="696" t="s">
        <v>9</v>
      </c>
      <c r="D55" s="724">
        <v>132757</v>
      </c>
      <c r="E55" s="724">
        <v>121096</v>
      </c>
      <c r="F55" s="724">
        <v>96195</v>
      </c>
      <c r="G55" s="724">
        <v>104243</v>
      </c>
      <c r="H55" s="724">
        <v>127578</v>
      </c>
      <c r="I55" s="724">
        <v>103315</v>
      </c>
    </row>
    <row r="56" spans="1:9" s="20" customFormat="1" x14ac:dyDescent="0.25">
      <c r="A56" s="178" t="s">
        <v>591</v>
      </c>
      <c r="B56" s="699"/>
      <c r="C56" s="696" t="s">
        <v>10</v>
      </c>
      <c r="D56" s="724">
        <v>135537</v>
      </c>
      <c r="E56" s="724">
        <v>125686</v>
      </c>
      <c r="F56" s="724">
        <v>103965</v>
      </c>
      <c r="G56" s="724">
        <v>114105</v>
      </c>
      <c r="H56" s="724">
        <v>139135</v>
      </c>
      <c r="I56" s="724">
        <v>112916</v>
      </c>
    </row>
    <row r="57" spans="1:9" s="20" customFormat="1" x14ac:dyDescent="0.25">
      <c r="A57" s="178" t="s">
        <v>591</v>
      </c>
      <c r="B57" s="700"/>
      <c r="C57" s="696" t="s">
        <v>36</v>
      </c>
      <c r="D57" s="725">
        <v>268294</v>
      </c>
      <c r="E57" s="725">
        <v>246782</v>
      </c>
      <c r="F57" s="725">
        <v>200160</v>
      </c>
      <c r="G57" s="725">
        <v>218348</v>
      </c>
      <c r="H57" s="725">
        <v>266713</v>
      </c>
      <c r="I57" s="725">
        <v>216231</v>
      </c>
    </row>
    <row r="58" spans="1:9" s="20" customFormat="1" x14ac:dyDescent="0.25">
      <c r="A58" s="379" t="s">
        <v>135</v>
      </c>
    </row>
    <row r="59" spans="1:9" s="20" customFormat="1" x14ac:dyDescent="0.25">
      <c r="A59" s="693"/>
      <c r="B59" s="694"/>
      <c r="C59" s="545"/>
      <c r="D59" s="549" t="s">
        <v>3</v>
      </c>
      <c r="E59" s="549"/>
      <c r="F59" s="549"/>
      <c r="G59" s="549"/>
      <c r="H59" s="549"/>
      <c r="I59" s="549"/>
    </row>
    <row r="60" spans="1:9" s="20" customFormat="1" ht="30" x14ac:dyDescent="0.25">
      <c r="A60" s="545" t="s">
        <v>4</v>
      </c>
      <c r="B60" s="545" t="s">
        <v>5</v>
      </c>
      <c r="C60" s="545" t="s">
        <v>131</v>
      </c>
      <c r="D60" s="545">
        <v>2006</v>
      </c>
      <c r="E60" s="545">
        <v>2009</v>
      </c>
      <c r="F60" s="545">
        <v>2011</v>
      </c>
      <c r="G60" s="545">
        <v>2013</v>
      </c>
      <c r="H60" s="545">
        <v>2015</v>
      </c>
      <c r="I60" s="545">
        <v>2017</v>
      </c>
    </row>
    <row r="61" spans="1:9" s="20" customFormat="1" x14ac:dyDescent="0.25">
      <c r="A61" s="83" t="s">
        <v>591</v>
      </c>
      <c r="B61" s="695" t="s">
        <v>279</v>
      </c>
      <c r="C61" s="696" t="s">
        <v>9</v>
      </c>
      <c r="D61" s="698">
        <v>0.26431036180113449</v>
      </c>
      <c r="E61" s="698">
        <v>0.25563877441257571</v>
      </c>
      <c r="F61" s="698">
        <v>0.27353782724867826</v>
      </c>
      <c r="G61" s="698">
        <v>0.151388820339834</v>
      </c>
      <c r="H61" s="698">
        <v>0.12206517143390115</v>
      </c>
      <c r="I61" s="697">
        <v>8.6839655387533549E-2</v>
      </c>
    </row>
    <row r="62" spans="1:9" s="20" customFormat="1" x14ac:dyDescent="0.25">
      <c r="A62" s="178" t="s">
        <v>591</v>
      </c>
      <c r="B62" s="699"/>
      <c r="C62" s="696" t="s">
        <v>10</v>
      </c>
      <c r="D62" s="698">
        <v>0.28655417305865727</v>
      </c>
      <c r="E62" s="698">
        <v>0.25141294802557723</v>
      </c>
      <c r="F62" s="698">
        <v>0.28042122087216942</v>
      </c>
      <c r="G62" s="698">
        <v>0.16479419925128619</v>
      </c>
      <c r="H62" s="698">
        <v>0.11818655752989234</v>
      </c>
      <c r="I62" s="697">
        <v>0.10221971970072416</v>
      </c>
    </row>
    <row r="63" spans="1:9" s="20" customFormat="1" x14ac:dyDescent="0.25">
      <c r="A63" s="178" t="s">
        <v>591</v>
      </c>
      <c r="B63" s="700"/>
      <c r="C63" s="696" t="s">
        <v>36</v>
      </c>
      <c r="D63" s="698">
        <v>0.26339552443911862</v>
      </c>
      <c r="E63" s="698">
        <v>0.24119966588456784</v>
      </c>
      <c r="F63" s="698">
        <v>0.26199497056601045</v>
      </c>
      <c r="G63" s="698">
        <v>0.14966016430338017</v>
      </c>
      <c r="H63" s="698">
        <v>0.11185419652719798</v>
      </c>
      <c r="I63" s="697">
        <v>8.8946816586530225E-2</v>
      </c>
    </row>
    <row r="64" spans="1:9" s="20" customFormat="1" x14ac:dyDescent="0.25">
      <c r="A64" s="178" t="s">
        <v>591</v>
      </c>
      <c r="B64" s="695" t="s">
        <v>280</v>
      </c>
      <c r="C64" s="696" t="s">
        <v>9</v>
      </c>
      <c r="D64" s="698">
        <v>0.35635775646669771</v>
      </c>
      <c r="E64" s="698">
        <v>0.30104462948445315</v>
      </c>
      <c r="F64" s="698">
        <v>0.34275379988872784</v>
      </c>
      <c r="G64" s="698">
        <v>0.26466938870016821</v>
      </c>
      <c r="H64" s="698">
        <v>0.180956930161004</v>
      </c>
      <c r="I64" s="697">
        <v>0.15800637740245416</v>
      </c>
    </row>
    <row r="65" spans="1:9" s="20" customFormat="1" x14ac:dyDescent="0.25">
      <c r="A65" s="178" t="s">
        <v>591</v>
      </c>
      <c r="B65" s="699"/>
      <c r="C65" s="696" t="s">
        <v>10</v>
      </c>
      <c r="D65" s="698">
        <v>0.32432943127965214</v>
      </c>
      <c r="E65" s="698">
        <v>0.31863225108783688</v>
      </c>
      <c r="F65" s="698">
        <v>0.41113542846428036</v>
      </c>
      <c r="G65" s="698">
        <v>0.24726780556688757</v>
      </c>
      <c r="H65" s="698">
        <v>0.18038387640739378</v>
      </c>
      <c r="I65" s="697">
        <v>0.15656971486489624</v>
      </c>
    </row>
    <row r="66" spans="1:9" s="20" customFormat="1" x14ac:dyDescent="0.25">
      <c r="A66" s="178" t="s">
        <v>591</v>
      </c>
      <c r="B66" s="700"/>
      <c r="C66" s="696" t="s">
        <v>36</v>
      </c>
      <c r="D66" s="698">
        <v>0.32338150896263035</v>
      </c>
      <c r="E66" s="698">
        <v>0.29745695656269155</v>
      </c>
      <c r="F66" s="698">
        <v>0.36381928329588115</v>
      </c>
      <c r="G66" s="698">
        <v>0.2373191423423599</v>
      </c>
      <c r="H66" s="698">
        <v>0.16611556858357626</v>
      </c>
      <c r="I66" s="697">
        <v>0.14901473726366321</v>
      </c>
    </row>
    <row r="67" spans="1:9" s="20" customFormat="1" x14ac:dyDescent="0.25">
      <c r="A67" s="178" t="s">
        <v>591</v>
      </c>
      <c r="B67" s="695" t="s">
        <v>590</v>
      </c>
      <c r="C67" s="696" t="s">
        <v>9</v>
      </c>
      <c r="D67" s="698">
        <v>0.45628165663594539</v>
      </c>
      <c r="E67" s="698">
        <v>0.42382299220124781</v>
      </c>
      <c r="F67" s="698">
        <v>0.47265574526885723</v>
      </c>
      <c r="G67" s="698">
        <v>0.3167431831135315</v>
      </c>
      <c r="H67" s="698">
        <v>0.23360305306076548</v>
      </c>
      <c r="I67" s="697">
        <v>0.19240465310111021</v>
      </c>
    </row>
    <row r="68" spans="1:9" s="20" customFormat="1" x14ac:dyDescent="0.25">
      <c r="A68" s="178" t="s">
        <v>591</v>
      </c>
      <c r="B68" s="699"/>
      <c r="C68" s="696" t="s">
        <v>10</v>
      </c>
      <c r="D68" s="698">
        <v>0.45928053623382326</v>
      </c>
      <c r="E68" s="698">
        <v>0.44188214527786307</v>
      </c>
      <c r="F68" s="698">
        <v>0.50987298257425162</v>
      </c>
      <c r="G68" s="698">
        <v>0.32276196270902213</v>
      </c>
      <c r="H68" s="698">
        <v>0.23058951346484877</v>
      </c>
      <c r="I68" s="697">
        <v>0.2000491371405535</v>
      </c>
    </row>
    <row r="69" spans="1:9" s="20" customFormat="1" x14ac:dyDescent="0.25">
      <c r="A69" s="178" t="s">
        <v>591</v>
      </c>
      <c r="B69" s="700"/>
      <c r="C69" s="696" t="s">
        <v>36</v>
      </c>
      <c r="D69" s="698">
        <v>0.44382790345592571</v>
      </c>
      <c r="E69" s="698">
        <v>0.41830292829521282</v>
      </c>
      <c r="F69" s="698">
        <v>0.47212978430457642</v>
      </c>
      <c r="G69" s="698">
        <v>0.30215625298293458</v>
      </c>
      <c r="H69" s="698">
        <v>0.2193200243113759</v>
      </c>
      <c r="I69" s="697">
        <v>0.1865848820295474</v>
      </c>
    </row>
    <row r="70" spans="1:9" s="20" customFormat="1" x14ac:dyDescent="0.25">
      <c r="A70" s="178" t="s">
        <v>591</v>
      </c>
      <c r="B70" s="695" t="s">
        <v>281</v>
      </c>
      <c r="C70" s="696" t="s">
        <v>9</v>
      </c>
      <c r="D70" s="698">
        <v>0.45628165663594539</v>
      </c>
      <c r="E70" s="698">
        <v>0.42382299220124781</v>
      </c>
      <c r="F70" s="698">
        <v>0.47265574526885723</v>
      </c>
      <c r="G70" s="698">
        <v>0.31674318311353145</v>
      </c>
      <c r="H70" s="698">
        <v>0.23360305306076548</v>
      </c>
      <c r="I70" s="697">
        <v>0.19240465310111024</v>
      </c>
    </row>
    <row r="71" spans="1:9" s="20" customFormat="1" x14ac:dyDescent="0.25">
      <c r="A71" s="178" t="s">
        <v>591</v>
      </c>
      <c r="B71" s="699"/>
      <c r="C71" s="696" t="s">
        <v>10</v>
      </c>
      <c r="D71" s="698">
        <v>0.45928053623382326</v>
      </c>
      <c r="E71" s="698">
        <v>0.44188214527786296</v>
      </c>
      <c r="F71" s="698">
        <v>0.50987298257425162</v>
      </c>
      <c r="G71" s="698">
        <v>0.32276196270902213</v>
      </c>
      <c r="H71" s="698">
        <v>0.23058951346484877</v>
      </c>
      <c r="I71" s="697">
        <v>0.2000491371405535</v>
      </c>
    </row>
    <row r="72" spans="1:9" s="20" customFormat="1" x14ac:dyDescent="0.25">
      <c r="A72" s="178" t="s">
        <v>591</v>
      </c>
      <c r="B72" s="700"/>
      <c r="C72" s="696" t="s">
        <v>36</v>
      </c>
      <c r="D72" s="698">
        <v>0.44382790345592571</v>
      </c>
      <c r="E72" s="698">
        <v>0.41830292829521282</v>
      </c>
      <c r="F72" s="698">
        <v>0.47212978430457642</v>
      </c>
      <c r="G72" s="698">
        <v>0.30215625298293458</v>
      </c>
      <c r="H72" s="698">
        <v>0.2193200243113759</v>
      </c>
      <c r="I72" s="697">
        <v>0.18658488202954734</v>
      </c>
    </row>
    <row r="73" spans="1:9" s="20" customFormat="1" x14ac:dyDescent="0.25">
      <c r="A73" s="178" t="s">
        <v>591</v>
      </c>
      <c r="B73" s="695" t="s">
        <v>36</v>
      </c>
      <c r="C73" s="696" t="s">
        <v>9</v>
      </c>
      <c r="D73" s="698">
        <v>0</v>
      </c>
      <c r="E73" s="698">
        <v>0</v>
      </c>
      <c r="F73" s="698">
        <v>0</v>
      </c>
      <c r="G73" s="698">
        <v>0</v>
      </c>
      <c r="H73" s="698">
        <v>0</v>
      </c>
      <c r="I73" s="698">
        <v>0</v>
      </c>
    </row>
    <row r="74" spans="1:9" s="20" customFormat="1" x14ac:dyDescent="0.25">
      <c r="A74" s="178" t="s">
        <v>591</v>
      </c>
      <c r="B74" s="699"/>
      <c r="C74" s="696" t="s">
        <v>10</v>
      </c>
      <c r="D74" s="698">
        <v>0</v>
      </c>
      <c r="E74" s="698">
        <v>0</v>
      </c>
      <c r="F74" s="698">
        <v>0</v>
      </c>
      <c r="G74" s="698">
        <v>0</v>
      </c>
      <c r="H74" s="698">
        <v>0</v>
      </c>
      <c r="I74" s="698">
        <v>0</v>
      </c>
    </row>
    <row r="75" spans="1:9" s="20" customFormat="1" x14ac:dyDescent="0.25">
      <c r="A75" s="178" t="s">
        <v>591</v>
      </c>
      <c r="B75" s="700"/>
      <c r="C75" s="696" t="s">
        <v>36</v>
      </c>
      <c r="D75" s="698">
        <v>0</v>
      </c>
      <c r="E75" s="698">
        <v>0</v>
      </c>
      <c r="F75" s="698">
        <v>0</v>
      </c>
      <c r="G75" s="698">
        <v>0</v>
      </c>
      <c r="H75" s="698">
        <v>0</v>
      </c>
      <c r="I75" s="698">
        <v>0</v>
      </c>
    </row>
    <row r="76" spans="1:9" s="20" customFormat="1" x14ac:dyDescent="0.25">
      <c r="A76" s="379" t="s">
        <v>135</v>
      </c>
      <c r="B76" s="708"/>
      <c r="C76" s="726"/>
      <c r="D76" s="727"/>
      <c r="E76" s="727"/>
      <c r="F76" s="727"/>
      <c r="G76" s="727"/>
      <c r="H76" s="727"/>
      <c r="I76" s="727"/>
    </row>
    <row r="77" spans="1:9" s="20" customFormat="1" x14ac:dyDescent="0.25">
      <c r="A77" s="368" t="s">
        <v>676</v>
      </c>
      <c r="B77" s="368"/>
      <c r="C77" s="368"/>
      <c r="D77" s="368"/>
      <c r="E77" s="368"/>
      <c r="F77" s="368"/>
      <c r="G77" s="368"/>
      <c r="H77" s="368"/>
      <c r="I77" s="368"/>
    </row>
    <row r="78" spans="1:9" s="20" customFormat="1" x14ac:dyDescent="0.25">
      <c r="A78" s="306" t="s">
        <v>282</v>
      </c>
      <c r="B78" s="306"/>
      <c r="C78" s="306"/>
      <c r="D78" s="306"/>
      <c r="E78" s="306"/>
      <c r="F78" s="306"/>
      <c r="G78" s="306"/>
      <c r="H78" s="306"/>
      <c r="I78" s="306"/>
    </row>
    <row r="79" spans="1:9" s="20" customFormat="1" x14ac:dyDescent="0.25">
      <c r="A79" s="306" t="s">
        <v>283</v>
      </c>
      <c r="B79" s="306"/>
      <c r="C79" s="306"/>
      <c r="D79" s="306"/>
      <c r="E79" s="306"/>
      <c r="F79" s="306"/>
      <c r="G79" s="306"/>
      <c r="H79" s="306"/>
      <c r="I79" s="306"/>
    </row>
    <row r="80" spans="1:9" s="20" customFormat="1" x14ac:dyDescent="0.25">
      <c r="A80" s="306" t="s">
        <v>284</v>
      </c>
      <c r="B80" s="306"/>
      <c r="C80" s="306"/>
      <c r="D80" s="306"/>
      <c r="E80" s="306"/>
      <c r="F80" s="306"/>
      <c r="G80" s="306"/>
      <c r="H80" s="306"/>
      <c r="I80" s="306"/>
    </row>
    <row r="81" spans="1:9" s="20" customFormat="1" x14ac:dyDescent="0.25">
      <c r="A81" s="306" t="s">
        <v>285</v>
      </c>
      <c r="B81" s="306"/>
      <c r="C81" s="306"/>
      <c r="D81" s="306"/>
      <c r="E81" s="306"/>
      <c r="F81" s="306"/>
      <c r="G81" s="306"/>
      <c r="H81" s="306"/>
      <c r="I81" s="306"/>
    </row>
    <row r="82" spans="1:9" s="20" customFormat="1" x14ac:dyDescent="0.25">
      <c r="A82" s="306" t="s">
        <v>286</v>
      </c>
      <c r="B82" s="306"/>
      <c r="C82" s="306"/>
      <c r="D82" s="306"/>
      <c r="E82" s="306"/>
      <c r="F82" s="306"/>
      <c r="G82" s="306"/>
      <c r="H82" s="306"/>
      <c r="I82" s="306"/>
    </row>
    <row r="83" spans="1:9" s="20" customFormat="1" x14ac:dyDescent="0.25">
      <c r="A83" s="306" t="s">
        <v>135</v>
      </c>
      <c r="B83" s="306"/>
      <c r="C83" s="306"/>
      <c r="D83" s="306"/>
      <c r="E83" s="306"/>
      <c r="F83" s="306"/>
      <c r="G83" s="306"/>
      <c r="H83" s="306"/>
      <c r="I83" s="306"/>
    </row>
    <row r="84" spans="1:9" s="20" customFormat="1" x14ac:dyDescent="0.25"/>
    <row r="85" spans="1:9" s="20" customFormat="1" x14ac:dyDescent="0.25"/>
    <row r="86" spans="1:9" s="20" customFormat="1" x14ac:dyDescent="0.25"/>
    <row r="87" spans="1:9" s="20" customFormat="1" x14ac:dyDescent="0.25"/>
    <row r="88" spans="1:9" s="20" customFormat="1" x14ac:dyDescent="0.25"/>
    <row r="89" spans="1:9" s="20" customFormat="1" x14ac:dyDescent="0.25"/>
    <row r="90" spans="1:9" s="20" customFormat="1" x14ac:dyDescent="0.25"/>
    <row r="91" spans="1:9" s="20" customFormat="1" x14ac:dyDescent="0.25"/>
    <row r="92" spans="1:9" s="20" customFormat="1" x14ac:dyDescent="0.25"/>
    <row r="93" spans="1:9" s="20" customFormat="1" x14ac:dyDescent="0.25"/>
    <row r="94" spans="1:9" s="20" customFormat="1" x14ac:dyDescent="0.25"/>
    <row r="95" spans="1:9" s="20" customFormat="1" x14ac:dyDescent="0.25"/>
    <row r="96" spans="1:9" s="20" customFormat="1" x14ac:dyDescent="0.25"/>
    <row r="97" s="20" customFormat="1" x14ac:dyDescent="0.25"/>
    <row r="98" s="20" customFormat="1" x14ac:dyDescent="0.25"/>
    <row r="99" s="20" customFormat="1" x14ac:dyDescent="0.25"/>
    <row r="100" s="20" customFormat="1" x14ac:dyDescent="0.25"/>
    <row r="101" s="20" customFormat="1" x14ac:dyDescent="0.25"/>
    <row r="102" s="20" customFormat="1" x14ac:dyDescent="0.25"/>
    <row r="103" s="20" customFormat="1" x14ac:dyDescent="0.25"/>
    <row r="104" s="20" customFormat="1" x14ac:dyDescent="0.25"/>
    <row r="105" s="20" customFormat="1" x14ac:dyDescent="0.25"/>
    <row r="106" s="20" customFormat="1" x14ac:dyDescent="0.25"/>
    <row r="107" s="20" customFormat="1" x14ac:dyDescent="0.25"/>
    <row r="108" s="20" customFormat="1" x14ac:dyDescent="0.25"/>
    <row r="109" s="20" customFormat="1" x14ac:dyDescent="0.25"/>
    <row r="110" s="20" customFormat="1" x14ac:dyDescent="0.25"/>
    <row r="111" s="20" customFormat="1" x14ac:dyDescent="0.25"/>
    <row r="112" s="20" customFormat="1" x14ac:dyDescent="0.25"/>
    <row r="113" s="20" customFormat="1" x14ac:dyDescent="0.25"/>
    <row r="114" s="20" customFormat="1" x14ac:dyDescent="0.25"/>
    <row r="115" s="20" customFormat="1" x14ac:dyDescent="0.25"/>
    <row r="116" s="20" customFormat="1" x14ac:dyDescent="0.25"/>
    <row r="117" s="20" customFormat="1" x14ac:dyDescent="0.25"/>
    <row r="118" s="20" customFormat="1" x14ac:dyDescent="0.25"/>
    <row r="119" s="20" customFormat="1" x14ac:dyDescent="0.25"/>
    <row r="120" s="20" customFormat="1" x14ac:dyDescent="0.25"/>
    <row r="121" s="20" customFormat="1" x14ac:dyDescent="0.25"/>
    <row r="122" s="20" customFormat="1" x14ac:dyDescent="0.25"/>
    <row r="123" s="20" customFormat="1" x14ac:dyDescent="0.25"/>
    <row r="124" s="20" customFormat="1" x14ac:dyDescent="0.25"/>
    <row r="125" s="20" customFormat="1" x14ac:dyDescent="0.25"/>
    <row r="126" s="20" customFormat="1" x14ac:dyDescent="0.25"/>
    <row r="127" s="20" customFormat="1" x14ac:dyDescent="0.25"/>
    <row r="128" s="20" customFormat="1" x14ac:dyDescent="0.25"/>
    <row r="129" s="20" customFormat="1" x14ac:dyDescent="0.25"/>
    <row r="130" s="20" customFormat="1" x14ac:dyDescent="0.25"/>
    <row r="131" s="20" customFormat="1" x14ac:dyDescent="0.25"/>
    <row r="132" s="20" customFormat="1" x14ac:dyDescent="0.25"/>
    <row r="133" s="20" customFormat="1" x14ac:dyDescent="0.25"/>
    <row r="134" s="20" customFormat="1" x14ac:dyDescent="0.25"/>
    <row r="135" s="20" customFormat="1" x14ac:dyDescent="0.25"/>
    <row r="136" s="20" customFormat="1" x14ac:dyDescent="0.25"/>
    <row r="137" s="20" customFormat="1" x14ac:dyDescent="0.25"/>
    <row r="138" s="20" customFormat="1" x14ac:dyDescent="0.25"/>
    <row r="139" s="20" customFormat="1" x14ac:dyDescent="0.25"/>
    <row r="140" s="20" customFormat="1" x14ac:dyDescent="0.25"/>
    <row r="141" s="20" customFormat="1" x14ac:dyDescent="0.25"/>
    <row r="142" s="20" customFormat="1" x14ac:dyDescent="0.25"/>
    <row r="143" s="20" customFormat="1" x14ac:dyDescent="0.25"/>
    <row r="144" s="20" customFormat="1" x14ac:dyDescent="0.25"/>
    <row r="145" s="20" customFormat="1" x14ac:dyDescent="0.25"/>
    <row r="146" s="20" customFormat="1" x14ac:dyDescent="0.25"/>
    <row r="147" s="20" customFormat="1" x14ac:dyDescent="0.25"/>
    <row r="148" s="20" customFormat="1" x14ac:dyDescent="0.25"/>
    <row r="149" s="20" customFormat="1" x14ac:dyDescent="0.25"/>
    <row r="150" s="20" customFormat="1" x14ac:dyDescent="0.25"/>
    <row r="151" s="20" customFormat="1" x14ac:dyDescent="0.25"/>
    <row r="152" s="20" customFormat="1" x14ac:dyDescent="0.25"/>
    <row r="153" s="20" customFormat="1" x14ac:dyDescent="0.25"/>
    <row r="154" s="20" customFormat="1" x14ac:dyDescent="0.25"/>
    <row r="155" s="20" customFormat="1" x14ac:dyDescent="0.25"/>
    <row r="156" s="20" customFormat="1" x14ac:dyDescent="0.25"/>
    <row r="157" s="20" customFormat="1" x14ac:dyDescent="0.25"/>
    <row r="158" s="20" customFormat="1" x14ac:dyDescent="0.25"/>
    <row r="159" s="20" customFormat="1" x14ac:dyDescent="0.25"/>
    <row r="160" s="20" customFormat="1" x14ac:dyDescent="0.25"/>
    <row r="161" s="20" customFormat="1" x14ac:dyDescent="0.25"/>
    <row r="162" s="20" customFormat="1" x14ac:dyDescent="0.25"/>
    <row r="163" s="20" customFormat="1" x14ac:dyDescent="0.25"/>
    <row r="164" s="20" customFormat="1" x14ac:dyDescent="0.25"/>
    <row r="165" s="20" customFormat="1" x14ac:dyDescent="0.25"/>
    <row r="166" s="20" customFormat="1" x14ac:dyDescent="0.25"/>
    <row r="167" s="20" customFormat="1" x14ac:dyDescent="0.25"/>
    <row r="168" s="20" customFormat="1" x14ac:dyDescent="0.25"/>
    <row r="169" s="20" customFormat="1" x14ac:dyDescent="0.25"/>
    <row r="170" s="20" customFormat="1" x14ac:dyDescent="0.25"/>
    <row r="171" s="20" customFormat="1" x14ac:dyDescent="0.25"/>
    <row r="172" s="20" customFormat="1" x14ac:dyDescent="0.25"/>
    <row r="173" s="20" customFormat="1" x14ac:dyDescent="0.25"/>
    <row r="174" s="20" customFormat="1" x14ac:dyDescent="0.25"/>
    <row r="175" s="20" customFormat="1" x14ac:dyDescent="0.25"/>
    <row r="176" s="20" customFormat="1" x14ac:dyDescent="0.25"/>
    <row r="177" s="20" customFormat="1" x14ac:dyDescent="0.25"/>
    <row r="178" s="20" customFormat="1" x14ac:dyDescent="0.25"/>
    <row r="179" s="20" customFormat="1" x14ac:dyDescent="0.25"/>
    <row r="180" s="20" customFormat="1" x14ac:dyDescent="0.25"/>
    <row r="181" s="20" customFormat="1" x14ac:dyDescent="0.25"/>
    <row r="182" s="20" customFormat="1" x14ac:dyDescent="0.25"/>
    <row r="183" s="20" customFormat="1" x14ac:dyDescent="0.25"/>
    <row r="184" s="20" customFormat="1" x14ac:dyDescent="0.25"/>
    <row r="185" s="20" customFormat="1" x14ac:dyDescent="0.25"/>
    <row r="186" s="20" customFormat="1" x14ac:dyDescent="0.25"/>
    <row r="187" s="20" customFormat="1" x14ac:dyDescent="0.25"/>
    <row r="188" s="20" customFormat="1" x14ac:dyDescent="0.25"/>
    <row r="189" s="20" customFormat="1" x14ac:dyDescent="0.25"/>
    <row r="190" s="20" customFormat="1" x14ac:dyDescent="0.25"/>
    <row r="191" s="20" customFormat="1" x14ac:dyDescent="0.25"/>
    <row r="192" s="20" customFormat="1" x14ac:dyDescent="0.25"/>
    <row r="193" s="20" customFormat="1" x14ac:dyDescent="0.25"/>
    <row r="194" s="20" customFormat="1" x14ac:dyDescent="0.25"/>
    <row r="195" s="20" customFormat="1" x14ac:dyDescent="0.25"/>
    <row r="196" s="20" customFormat="1" x14ac:dyDescent="0.25"/>
    <row r="197" s="20" customFormat="1" x14ac:dyDescent="0.25"/>
    <row r="198" s="20" customFormat="1" x14ac:dyDescent="0.25"/>
    <row r="199" s="20" customFormat="1" x14ac:dyDescent="0.25"/>
    <row r="200" s="20" customFormat="1" x14ac:dyDescent="0.25"/>
    <row r="201" s="20" customFormat="1" x14ac:dyDescent="0.25"/>
    <row r="202" s="20" customFormat="1" x14ac:dyDescent="0.25"/>
    <row r="203" s="20" customFormat="1" x14ac:dyDescent="0.25"/>
    <row r="204" s="20" customFormat="1" x14ac:dyDescent="0.25"/>
    <row r="205" s="20" customFormat="1" x14ac:dyDescent="0.25"/>
    <row r="206" s="20" customFormat="1" x14ac:dyDescent="0.25"/>
    <row r="207" s="20" customFormat="1" x14ac:dyDescent="0.25"/>
    <row r="208" s="20" customFormat="1" x14ac:dyDescent="0.25"/>
    <row r="209" s="20" customFormat="1" x14ac:dyDescent="0.25"/>
    <row r="210" s="20" customFormat="1" x14ac:dyDescent="0.25"/>
    <row r="211" s="20" customFormat="1" x14ac:dyDescent="0.25"/>
    <row r="212" s="20" customFormat="1" x14ac:dyDescent="0.25"/>
    <row r="213" s="20" customFormat="1" x14ac:dyDescent="0.25"/>
    <row r="214" s="20" customFormat="1" x14ac:dyDescent="0.25"/>
    <row r="215" s="20" customFormat="1" x14ac:dyDescent="0.25"/>
    <row r="216" s="20" customFormat="1" x14ac:dyDescent="0.25"/>
    <row r="217" s="20" customFormat="1" x14ac:dyDescent="0.25"/>
    <row r="218" s="20" customFormat="1" x14ac:dyDescent="0.25"/>
    <row r="219" s="20" customFormat="1" x14ac:dyDescent="0.25"/>
    <row r="220" s="20" customFormat="1" x14ac:dyDescent="0.25"/>
    <row r="221" s="20" customFormat="1" x14ac:dyDescent="0.25"/>
    <row r="222" s="20" customFormat="1" x14ac:dyDescent="0.25"/>
    <row r="223" s="20" customFormat="1" x14ac:dyDescent="0.25"/>
    <row r="224" s="20" customFormat="1" x14ac:dyDescent="0.25"/>
    <row r="225" s="20" customFormat="1" x14ac:dyDescent="0.25"/>
    <row r="226" s="20" customFormat="1" x14ac:dyDescent="0.25"/>
    <row r="227" s="20" customFormat="1" x14ac:dyDescent="0.25"/>
    <row r="228" s="20" customFormat="1" x14ac:dyDescent="0.25"/>
    <row r="229" s="20" customFormat="1" x14ac:dyDescent="0.25"/>
    <row r="230" s="20" customFormat="1" x14ac:dyDescent="0.25"/>
    <row r="231" s="20" customFormat="1" x14ac:dyDescent="0.25"/>
    <row r="232" s="20" customFormat="1" x14ac:dyDescent="0.25"/>
    <row r="233" s="20" customFormat="1" x14ac:dyDescent="0.25"/>
    <row r="234" s="20" customFormat="1" x14ac:dyDescent="0.25"/>
    <row r="235" s="20" customFormat="1" x14ac:dyDescent="0.25"/>
    <row r="236" s="20" customFormat="1" x14ac:dyDescent="0.25"/>
    <row r="237" s="20" customFormat="1" x14ac:dyDescent="0.25"/>
    <row r="238" s="20" customFormat="1" x14ac:dyDescent="0.25"/>
    <row r="239" s="20" customFormat="1" x14ac:dyDescent="0.25"/>
    <row r="240" s="20" customFormat="1" x14ac:dyDescent="0.25"/>
    <row r="241" s="20" customFormat="1" x14ac:dyDescent="0.25"/>
    <row r="242" s="20" customFormat="1" x14ac:dyDescent="0.25"/>
    <row r="243" s="20" customFormat="1" x14ac:dyDescent="0.25"/>
    <row r="244" s="20" customFormat="1" x14ac:dyDescent="0.25"/>
    <row r="245" s="20" customFormat="1" x14ac:dyDescent="0.25"/>
    <row r="246" s="20" customFormat="1" x14ac:dyDescent="0.25"/>
    <row r="247" s="20" customFormat="1" x14ac:dyDescent="0.25"/>
    <row r="248" s="20" customFormat="1" x14ac:dyDescent="0.25"/>
    <row r="249" s="20" customFormat="1" x14ac:dyDescent="0.25"/>
    <row r="250" s="20" customFormat="1" x14ac:dyDescent="0.25"/>
    <row r="251" s="20" customFormat="1" x14ac:dyDescent="0.25"/>
    <row r="252" s="20" customFormat="1" x14ac:dyDescent="0.25"/>
    <row r="253" s="20" customFormat="1" x14ac:dyDescent="0.25"/>
    <row r="254" s="20" customFormat="1" x14ac:dyDescent="0.25"/>
    <row r="255" s="20" customFormat="1" x14ac:dyDescent="0.25"/>
    <row r="256" s="20" customFormat="1" x14ac:dyDescent="0.25"/>
    <row r="257" s="20" customFormat="1" x14ac:dyDescent="0.25"/>
    <row r="258" s="20" customFormat="1" x14ac:dyDescent="0.25"/>
    <row r="259" s="20" customFormat="1" x14ac:dyDescent="0.25"/>
    <row r="260" s="20" customFormat="1" x14ac:dyDescent="0.25"/>
    <row r="261" s="20" customFormat="1" x14ac:dyDescent="0.25"/>
    <row r="262" s="20" customFormat="1" x14ac:dyDescent="0.25"/>
    <row r="263" s="20" customFormat="1" x14ac:dyDescent="0.25"/>
    <row r="264" s="20" customFormat="1" x14ac:dyDescent="0.25"/>
    <row r="265" s="20" customFormat="1" x14ac:dyDescent="0.25"/>
    <row r="266" s="20" customFormat="1" x14ac:dyDescent="0.25"/>
    <row r="267" s="20" customFormat="1" x14ac:dyDescent="0.25"/>
    <row r="268" s="20" customFormat="1" x14ac:dyDescent="0.25"/>
    <row r="269" s="20" customFormat="1" x14ac:dyDescent="0.25"/>
    <row r="270" s="20" customFormat="1" x14ac:dyDescent="0.25"/>
    <row r="271" s="20" customFormat="1" x14ac:dyDescent="0.25"/>
    <row r="272" s="20" customFormat="1" x14ac:dyDescent="0.25"/>
    <row r="273" s="20" customFormat="1" x14ac:dyDescent="0.25"/>
    <row r="274" s="20" customFormat="1" x14ac:dyDescent="0.25"/>
    <row r="275" s="20" customFormat="1" x14ac:dyDescent="0.25"/>
    <row r="276" s="20" customFormat="1" x14ac:dyDescent="0.25"/>
    <row r="277" s="20" customFormat="1" x14ac:dyDescent="0.25"/>
    <row r="278" s="20" customFormat="1" x14ac:dyDescent="0.25"/>
    <row r="279" s="20" customFormat="1" x14ac:dyDescent="0.25"/>
    <row r="280" s="20" customFormat="1" x14ac:dyDescent="0.25"/>
    <row r="281" s="20" customFormat="1" x14ac:dyDescent="0.25"/>
    <row r="282" s="20" customFormat="1" x14ac:dyDescent="0.25"/>
    <row r="283" s="20" customFormat="1" x14ac:dyDescent="0.25"/>
    <row r="284" s="20" customFormat="1" x14ac:dyDescent="0.25"/>
    <row r="285" s="20" customFormat="1" x14ac:dyDescent="0.25"/>
    <row r="286" s="20" customFormat="1" x14ac:dyDescent="0.25"/>
    <row r="287" s="20" customFormat="1" x14ac:dyDescent="0.25"/>
    <row r="288" s="20" customFormat="1" x14ac:dyDescent="0.25"/>
    <row r="289" s="20" customFormat="1" x14ac:dyDescent="0.25"/>
    <row r="290" s="20" customFormat="1" x14ac:dyDescent="0.25"/>
    <row r="291" s="20" customFormat="1" x14ac:dyDescent="0.25"/>
    <row r="292" s="20" customFormat="1" x14ac:dyDescent="0.25"/>
    <row r="293" s="20" customFormat="1" x14ac:dyDescent="0.25"/>
    <row r="294" s="20" customFormat="1" x14ac:dyDescent="0.25"/>
    <row r="295" s="20" customFormat="1" x14ac:dyDescent="0.25"/>
    <row r="296" s="20" customFormat="1" x14ac:dyDescent="0.25"/>
    <row r="297" s="20" customFormat="1" x14ac:dyDescent="0.25"/>
    <row r="298" s="20" customFormat="1" x14ac:dyDescent="0.25"/>
    <row r="299" s="20" customFormat="1" x14ac:dyDescent="0.25"/>
    <row r="300" s="20" customFormat="1" x14ac:dyDescent="0.25"/>
    <row r="301" s="20" customFormat="1" x14ac:dyDescent="0.25"/>
    <row r="302" s="20" customFormat="1" x14ac:dyDescent="0.25"/>
    <row r="303" s="20" customFormat="1" x14ac:dyDescent="0.25"/>
    <row r="304" s="20" customFormat="1" x14ac:dyDescent="0.25"/>
    <row r="305" s="20" customFormat="1" x14ac:dyDescent="0.25"/>
    <row r="306" s="20" customFormat="1" x14ac:dyDescent="0.25"/>
    <row r="307" s="20" customFormat="1" x14ac:dyDescent="0.25"/>
    <row r="308" s="20" customFormat="1" x14ac:dyDescent="0.25"/>
    <row r="309" s="20" customFormat="1" x14ac:dyDescent="0.25"/>
    <row r="310" s="20" customFormat="1" x14ac:dyDescent="0.25"/>
    <row r="311" s="20" customFormat="1" x14ac:dyDescent="0.25"/>
    <row r="312" s="20" customFormat="1" x14ac:dyDescent="0.25"/>
    <row r="313" s="20" customFormat="1" x14ac:dyDescent="0.25"/>
    <row r="314" s="20" customFormat="1" x14ac:dyDescent="0.25"/>
    <row r="315" s="20" customFormat="1" x14ac:dyDescent="0.25"/>
    <row r="316" s="20" customFormat="1" x14ac:dyDescent="0.25"/>
    <row r="317" s="20" customFormat="1" x14ac:dyDescent="0.25"/>
    <row r="318" s="20" customFormat="1" x14ac:dyDescent="0.25"/>
    <row r="319" s="20" customFormat="1" x14ac:dyDescent="0.25"/>
    <row r="320" s="20" customFormat="1" x14ac:dyDescent="0.25"/>
    <row r="321" s="20" customFormat="1" x14ac:dyDescent="0.25"/>
    <row r="322" s="20" customFormat="1" x14ac:dyDescent="0.25"/>
    <row r="323" s="20" customFormat="1" x14ac:dyDescent="0.25"/>
    <row r="324" s="20" customFormat="1" x14ac:dyDescent="0.25"/>
    <row r="325" s="20" customFormat="1" x14ac:dyDescent="0.25"/>
    <row r="326" s="20" customFormat="1" x14ac:dyDescent="0.25"/>
    <row r="327" s="20" customFormat="1" x14ac:dyDescent="0.25"/>
    <row r="328" s="20" customFormat="1" x14ac:dyDescent="0.25"/>
    <row r="329" s="20" customFormat="1" x14ac:dyDescent="0.25"/>
    <row r="330" s="20" customFormat="1" x14ac:dyDescent="0.25"/>
    <row r="331" s="20" customFormat="1" x14ac:dyDescent="0.25"/>
    <row r="332" s="20" customFormat="1" x14ac:dyDescent="0.25"/>
    <row r="333" s="20" customFormat="1" x14ac:dyDescent="0.25"/>
    <row r="334" s="20" customFormat="1" x14ac:dyDescent="0.25"/>
    <row r="335" s="20" customFormat="1" x14ac:dyDescent="0.25"/>
    <row r="336" s="20" customFormat="1" x14ac:dyDescent="0.25"/>
    <row r="337" s="20" customFormat="1" x14ac:dyDescent="0.25"/>
    <row r="338" s="20" customFormat="1" x14ac:dyDescent="0.25"/>
    <row r="339" s="20" customFormat="1" x14ac:dyDescent="0.25"/>
    <row r="340" s="20" customFormat="1" x14ac:dyDescent="0.25"/>
    <row r="341" s="20" customFormat="1" x14ac:dyDescent="0.25"/>
    <row r="342" s="20" customFormat="1" x14ac:dyDescent="0.25"/>
    <row r="343" s="20" customFormat="1" x14ac:dyDescent="0.25"/>
    <row r="344" s="20" customFormat="1" x14ac:dyDescent="0.25"/>
    <row r="345" s="20" customFormat="1" x14ac:dyDescent="0.25"/>
    <row r="346" s="20" customFormat="1" x14ac:dyDescent="0.25"/>
    <row r="347" s="20" customFormat="1" x14ac:dyDescent="0.25"/>
    <row r="348" s="20" customFormat="1" x14ac:dyDescent="0.25"/>
    <row r="349" s="20" customFormat="1" x14ac:dyDescent="0.25"/>
    <row r="350" s="20" customFormat="1" x14ac:dyDescent="0.25"/>
    <row r="351" s="20" customFormat="1" x14ac:dyDescent="0.25"/>
    <row r="352" s="20" customFormat="1" x14ac:dyDescent="0.25"/>
    <row r="353" s="20" customFormat="1" x14ac:dyDescent="0.25"/>
    <row r="354" s="20" customFormat="1" x14ac:dyDescent="0.25"/>
    <row r="355" s="20" customFormat="1" x14ac:dyDescent="0.25"/>
    <row r="356" s="20" customFormat="1" x14ac:dyDescent="0.25"/>
    <row r="357" s="20" customFormat="1" x14ac:dyDescent="0.25"/>
    <row r="358" s="20" customFormat="1" x14ac:dyDescent="0.25"/>
    <row r="359" s="20" customFormat="1" x14ac:dyDescent="0.25"/>
    <row r="360" s="20" customFormat="1" x14ac:dyDescent="0.25"/>
    <row r="361" s="20" customFormat="1" x14ac:dyDescent="0.25"/>
    <row r="362" s="20" customFormat="1" x14ac:dyDescent="0.25"/>
    <row r="363" s="20" customFormat="1" x14ac:dyDescent="0.25"/>
    <row r="364" s="20" customFormat="1" x14ac:dyDescent="0.25"/>
    <row r="365" s="20" customFormat="1" x14ac:dyDescent="0.25"/>
    <row r="366" s="20" customFormat="1" x14ac:dyDescent="0.25"/>
    <row r="367" s="20" customFormat="1" x14ac:dyDescent="0.25"/>
    <row r="368" s="20" customFormat="1" x14ac:dyDescent="0.25"/>
    <row r="369" s="20" customFormat="1" x14ac:dyDescent="0.25"/>
    <row r="370" s="20" customFormat="1" x14ac:dyDescent="0.25"/>
    <row r="371" s="20" customFormat="1" x14ac:dyDescent="0.25"/>
    <row r="372" s="20" customFormat="1" x14ac:dyDescent="0.25"/>
    <row r="373" s="20" customFormat="1" x14ac:dyDescent="0.25"/>
    <row r="374" s="20" customFormat="1" x14ac:dyDescent="0.25"/>
    <row r="375" s="20" customFormat="1" x14ac:dyDescent="0.25"/>
    <row r="376" s="20" customFormat="1" x14ac:dyDescent="0.25"/>
    <row r="377" s="20" customFormat="1" x14ac:dyDescent="0.25"/>
    <row r="378" s="20" customFormat="1" x14ac:dyDescent="0.25"/>
    <row r="379" s="20" customFormat="1" x14ac:dyDescent="0.25"/>
    <row r="380" s="20" customFormat="1" x14ac:dyDescent="0.25"/>
    <row r="381" s="20" customFormat="1" x14ac:dyDescent="0.25"/>
    <row r="382" s="20" customFormat="1" x14ac:dyDescent="0.25"/>
    <row r="383" s="20" customFormat="1" x14ac:dyDescent="0.25"/>
    <row r="384" s="20" customFormat="1" x14ac:dyDescent="0.25"/>
    <row r="385" s="20" customFormat="1" x14ac:dyDescent="0.25"/>
    <row r="386" s="20" customFormat="1" x14ac:dyDescent="0.25"/>
    <row r="387" s="20" customFormat="1" x14ac:dyDescent="0.25"/>
    <row r="388" s="20" customFormat="1" x14ac:dyDescent="0.25"/>
    <row r="389" s="20" customFormat="1" x14ac:dyDescent="0.25"/>
    <row r="390" s="20" customFormat="1" x14ac:dyDescent="0.25"/>
    <row r="391" s="20" customFormat="1" x14ac:dyDescent="0.25"/>
    <row r="392" s="20" customFormat="1" x14ac:dyDescent="0.25"/>
    <row r="393" s="20" customFormat="1" x14ac:dyDescent="0.25"/>
    <row r="394" s="20" customFormat="1" x14ac:dyDescent="0.25"/>
    <row r="395" s="20" customFormat="1" x14ac:dyDescent="0.25"/>
    <row r="396" s="20" customFormat="1" x14ac:dyDescent="0.25"/>
    <row r="397" s="20" customFormat="1" x14ac:dyDescent="0.25"/>
    <row r="398" s="20" customFormat="1" x14ac:dyDescent="0.25"/>
    <row r="399" s="20" customFormat="1" x14ac:dyDescent="0.25"/>
    <row r="400" s="20" customFormat="1" x14ac:dyDescent="0.25"/>
    <row r="401" s="20" customFormat="1" x14ac:dyDescent="0.25"/>
    <row r="402" s="20" customFormat="1" x14ac:dyDescent="0.25"/>
    <row r="403" s="20" customFormat="1" x14ac:dyDescent="0.25"/>
    <row r="404" s="20" customFormat="1" x14ac:dyDescent="0.25"/>
    <row r="405" s="20" customFormat="1" x14ac:dyDescent="0.25"/>
    <row r="406" s="20" customFormat="1" x14ac:dyDescent="0.25"/>
    <row r="407" s="20" customFormat="1" x14ac:dyDescent="0.25"/>
    <row r="408" s="20" customFormat="1" x14ac:dyDescent="0.25"/>
    <row r="409" s="20" customFormat="1" x14ac:dyDescent="0.25"/>
    <row r="410" s="20" customFormat="1" x14ac:dyDescent="0.25"/>
    <row r="411" s="20" customFormat="1" x14ac:dyDescent="0.25"/>
    <row r="412" s="20" customFormat="1" x14ac:dyDescent="0.25"/>
    <row r="413" s="20" customFormat="1" x14ac:dyDescent="0.25"/>
    <row r="414" s="20" customFormat="1" x14ac:dyDescent="0.25"/>
    <row r="415" s="20" customFormat="1" x14ac:dyDescent="0.25"/>
    <row r="416" s="20" customFormat="1" x14ac:dyDescent="0.25"/>
    <row r="417" s="20" customFormat="1" x14ac:dyDescent="0.25"/>
    <row r="418" s="20" customFormat="1" x14ac:dyDescent="0.25"/>
    <row r="419" s="20" customFormat="1" x14ac:dyDescent="0.25"/>
    <row r="420" s="20" customFormat="1" x14ac:dyDescent="0.25"/>
    <row r="421" s="20" customFormat="1" x14ac:dyDescent="0.25"/>
    <row r="422" s="20" customFormat="1" x14ac:dyDescent="0.25"/>
    <row r="423" s="20" customFormat="1" x14ac:dyDescent="0.25"/>
    <row r="424" s="20" customFormat="1" x14ac:dyDescent="0.25"/>
    <row r="425" s="20" customFormat="1" x14ac:dyDescent="0.25"/>
    <row r="426" s="20" customFormat="1" x14ac:dyDescent="0.25"/>
    <row r="427" s="20" customFormat="1" x14ac:dyDescent="0.25"/>
    <row r="428" s="20" customFormat="1" x14ac:dyDescent="0.25"/>
    <row r="429" s="20" customFormat="1" x14ac:dyDescent="0.25"/>
    <row r="430" s="20" customFormat="1" x14ac:dyDescent="0.25"/>
    <row r="431" s="20" customFormat="1" x14ac:dyDescent="0.25"/>
    <row r="432" s="20" customFormat="1" x14ac:dyDescent="0.25"/>
    <row r="433" s="20" customFormat="1" x14ac:dyDescent="0.25"/>
    <row r="434" s="20" customFormat="1" x14ac:dyDescent="0.25"/>
    <row r="435" s="20" customFormat="1" x14ac:dyDescent="0.25"/>
    <row r="436" s="20" customFormat="1" x14ac:dyDescent="0.25"/>
    <row r="437" s="20" customFormat="1" x14ac:dyDescent="0.25"/>
    <row r="438" s="20" customFormat="1" x14ac:dyDescent="0.25"/>
    <row r="439" s="20" customFormat="1" x14ac:dyDescent="0.25"/>
    <row r="440" s="20" customFormat="1" x14ac:dyDescent="0.25"/>
    <row r="441" s="20" customFormat="1" x14ac:dyDescent="0.25"/>
    <row r="442" s="20" customFormat="1" x14ac:dyDescent="0.25"/>
    <row r="443" s="20" customFormat="1" x14ac:dyDescent="0.25"/>
    <row r="444" s="20" customFormat="1" x14ac:dyDescent="0.25"/>
    <row r="445" s="20" customFormat="1" x14ac:dyDescent="0.25"/>
    <row r="446" s="20" customFormat="1" x14ac:dyDescent="0.25"/>
    <row r="447" s="20" customFormat="1" x14ac:dyDescent="0.25"/>
    <row r="448" s="20" customFormat="1" x14ac:dyDescent="0.25"/>
    <row r="449" s="20" customFormat="1" x14ac:dyDescent="0.25"/>
    <row r="450" s="20" customFormat="1" x14ac:dyDescent="0.25"/>
    <row r="451" s="20" customFormat="1" x14ac:dyDescent="0.25"/>
    <row r="452" s="20" customFormat="1" x14ac:dyDescent="0.25"/>
    <row r="453" s="20" customFormat="1" x14ac:dyDescent="0.25"/>
    <row r="454" s="20" customFormat="1" x14ac:dyDescent="0.25"/>
    <row r="455" s="20" customFormat="1" x14ac:dyDescent="0.25"/>
    <row r="456" s="20" customFormat="1" x14ac:dyDescent="0.25"/>
    <row r="457" s="20" customFormat="1" x14ac:dyDescent="0.25"/>
    <row r="458" s="20" customFormat="1" x14ac:dyDescent="0.25"/>
    <row r="459" s="20" customFormat="1" x14ac:dyDescent="0.25"/>
    <row r="460" s="20" customFormat="1" x14ac:dyDescent="0.25"/>
    <row r="461" s="20" customFormat="1" x14ac:dyDescent="0.25"/>
    <row r="462" s="20" customFormat="1" x14ac:dyDescent="0.25"/>
    <row r="463" s="20" customFormat="1" x14ac:dyDescent="0.25"/>
    <row r="464" s="20" customFormat="1" x14ac:dyDescent="0.25"/>
    <row r="465" s="20" customFormat="1" x14ac:dyDescent="0.25"/>
    <row r="466" s="20" customFormat="1" x14ac:dyDescent="0.25"/>
    <row r="467" s="20" customFormat="1" x14ac:dyDescent="0.25"/>
    <row r="468" s="20" customFormat="1" x14ac:dyDescent="0.25"/>
    <row r="469" s="20" customFormat="1" x14ac:dyDescent="0.25"/>
    <row r="470" s="20" customFormat="1" x14ac:dyDescent="0.25"/>
    <row r="471" s="20" customFormat="1" x14ac:dyDescent="0.25"/>
    <row r="472" s="20" customFormat="1" x14ac:dyDescent="0.25"/>
    <row r="473" s="20" customFormat="1" x14ac:dyDescent="0.25"/>
    <row r="474" s="20" customFormat="1" x14ac:dyDescent="0.25"/>
    <row r="475" s="20" customFormat="1" x14ac:dyDescent="0.25"/>
    <row r="476" s="20" customFormat="1" x14ac:dyDescent="0.25"/>
    <row r="477" s="20" customFormat="1" x14ac:dyDescent="0.25"/>
    <row r="478" s="20" customFormat="1" x14ac:dyDescent="0.25"/>
    <row r="479" s="20" customFormat="1" x14ac:dyDescent="0.25"/>
    <row r="480" s="20" customFormat="1" x14ac:dyDescent="0.25"/>
    <row r="481" s="20" customFormat="1" x14ac:dyDescent="0.25"/>
    <row r="482" s="20" customFormat="1" x14ac:dyDescent="0.25"/>
    <row r="483" s="20" customFormat="1" x14ac:dyDescent="0.25"/>
    <row r="484" s="20" customFormat="1" x14ac:dyDescent="0.25"/>
    <row r="485" s="20" customFormat="1" x14ac:dyDescent="0.25"/>
    <row r="486" s="20" customFormat="1" x14ac:dyDescent="0.25"/>
    <row r="487" s="20" customFormat="1" x14ac:dyDescent="0.25"/>
    <row r="488" s="20" customFormat="1" x14ac:dyDescent="0.25"/>
    <row r="489" s="20" customFormat="1" x14ac:dyDescent="0.25"/>
    <row r="490" s="20" customFormat="1" x14ac:dyDescent="0.25"/>
    <row r="491" s="20" customFormat="1" x14ac:dyDescent="0.25"/>
    <row r="492" s="20" customFormat="1" x14ac:dyDescent="0.25"/>
    <row r="493" s="20" customFormat="1" x14ac:dyDescent="0.25"/>
    <row r="494" s="20" customFormat="1" x14ac:dyDescent="0.25"/>
    <row r="495" s="20" customFormat="1" x14ac:dyDescent="0.25"/>
    <row r="496" s="20" customFormat="1" x14ac:dyDescent="0.25"/>
    <row r="497" s="20" customFormat="1" x14ac:dyDescent="0.25"/>
    <row r="498" s="20" customFormat="1" x14ac:dyDescent="0.25"/>
    <row r="499" s="20" customFormat="1" x14ac:dyDescent="0.25"/>
    <row r="500" s="20" customFormat="1" x14ac:dyDescent="0.25"/>
    <row r="501" s="20" customFormat="1" x14ac:dyDescent="0.25"/>
    <row r="502" s="20" customFormat="1" x14ac:dyDescent="0.25"/>
    <row r="503" s="20" customFormat="1" x14ac:dyDescent="0.25"/>
    <row r="504" s="20" customFormat="1" x14ac:dyDescent="0.25"/>
    <row r="505" s="20" customFormat="1" x14ac:dyDescent="0.25"/>
    <row r="506" s="20" customFormat="1" x14ac:dyDescent="0.25"/>
    <row r="507" s="20" customFormat="1" x14ac:dyDescent="0.25"/>
    <row r="508" s="20" customFormat="1" x14ac:dyDescent="0.25"/>
    <row r="509" s="20" customFormat="1" x14ac:dyDescent="0.25"/>
    <row r="510" s="20" customFormat="1" x14ac:dyDescent="0.25"/>
    <row r="511" s="20" customFormat="1" x14ac:dyDescent="0.25"/>
    <row r="512" s="20" customFormat="1" x14ac:dyDescent="0.25"/>
    <row r="513" s="20" customFormat="1" x14ac:dyDescent="0.25"/>
    <row r="514" s="20" customFormat="1" x14ac:dyDescent="0.25"/>
    <row r="515" s="20" customFormat="1" x14ac:dyDescent="0.25"/>
    <row r="516" s="20" customFormat="1" x14ac:dyDescent="0.25"/>
    <row r="517" s="20" customFormat="1" x14ac:dyDescent="0.25"/>
    <row r="518" s="20" customFormat="1" x14ac:dyDescent="0.25"/>
    <row r="519" s="20" customFormat="1" x14ac:dyDescent="0.25"/>
    <row r="520" s="20" customFormat="1" x14ac:dyDescent="0.25"/>
    <row r="521" s="20" customFormat="1" x14ac:dyDescent="0.25"/>
    <row r="522" s="20" customFormat="1" x14ac:dyDescent="0.25"/>
    <row r="523" s="20" customFormat="1" x14ac:dyDescent="0.25"/>
    <row r="524" s="20" customFormat="1" x14ac:dyDescent="0.25"/>
    <row r="525" s="20" customFormat="1" x14ac:dyDescent="0.25"/>
    <row r="526" s="20" customFormat="1" x14ac:dyDescent="0.25"/>
    <row r="527" s="20" customFormat="1" x14ac:dyDescent="0.25"/>
    <row r="528" s="20" customFormat="1" x14ac:dyDescent="0.25"/>
    <row r="529" s="20" customFormat="1" x14ac:dyDescent="0.25"/>
    <row r="530" s="20" customFormat="1" x14ac:dyDescent="0.25"/>
    <row r="531" s="20" customFormat="1" x14ac:dyDescent="0.25"/>
    <row r="532" s="20" customFormat="1" x14ac:dyDescent="0.25"/>
    <row r="533" s="20" customFormat="1" x14ac:dyDescent="0.25"/>
    <row r="534" s="20" customFormat="1" x14ac:dyDescent="0.25"/>
    <row r="535" s="20" customFormat="1" x14ac:dyDescent="0.25"/>
    <row r="536" s="20" customFormat="1" x14ac:dyDescent="0.25"/>
    <row r="537" s="20" customFormat="1" x14ac:dyDescent="0.25"/>
    <row r="538" s="20" customFormat="1" x14ac:dyDescent="0.25"/>
    <row r="539" s="20" customFormat="1" x14ac:dyDescent="0.25"/>
    <row r="540" s="20" customFormat="1" x14ac:dyDescent="0.25"/>
    <row r="541" s="20" customFormat="1" x14ac:dyDescent="0.25"/>
    <row r="542" s="20" customFormat="1" x14ac:dyDescent="0.25"/>
    <row r="543" s="20" customFormat="1" x14ac:dyDescent="0.25"/>
    <row r="544" s="20" customFormat="1" x14ac:dyDescent="0.25"/>
    <row r="545" s="20" customFormat="1" x14ac:dyDescent="0.25"/>
    <row r="546" s="20" customFormat="1" x14ac:dyDescent="0.25"/>
    <row r="547" s="20" customFormat="1" x14ac:dyDescent="0.25"/>
    <row r="548" s="20" customFormat="1" x14ac:dyDescent="0.25"/>
    <row r="549" s="20" customFormat="1" x14ac:dyDescent="0.25"/>
    <row r="550" s="20" customFormat="1" x14ac:dyDescent="0.25"/>
    <row r="551" s="20" customFormat="1" x14ac:dyDescent="0.25"/>
    <row r="552" s="20" customFormat="1" x14ac:dyDescent="0.25"/>
    <row r="553" s="20" customFormat="1" x14ac:dyDescent="0.25"/>
    <row r="554" s="20" customFormat="1" x14ac:dyDescent="0.25"/>
    <row r="555" s="20" customFormat="1" x14ac:dyDescent="0.25"/>
    <row r="556" s="20" customFormat="1" x14ac:dyDescent="0.25"/>
    <row r="557" s="20" customFormat="1" x14ac:dyDescent="0.25"/>
    <row r="558" s="20" customFormat="1" x14ac:dyDescent="0.25"/>
    <row r="559" s="20" customFormat="1" x14ac:dyDescent="0.25"/>
    <row r="560" s="20" customFormat="1" x14ac:dyDescent="0.25"/>
    <row r="561" s="20" customFormat="1" x14ac:dyDescent="0.25"/>
    <row r="562" s="20" customFormat="1" x14ac:dyDescent="0.25"/>
    <row r="563" s="20" customFormat="1" x14ac:dyDescent="0.25"/>
    <row r="564" s="20" customFormat="1" x14ac:dyDescent="0.25"/>
    <row r="565" s="20" customFormat="1" x14ac:dyDescent="0.25"/>
    <row r="566" s="20" customFormat="1" x14ac:dyDescent="0.25"/>
    <row r="567" s="20" customFormat="1" x14ac:dyDescent="0.25"/>
    <row r="568" s="20" customFormat="1" x14ac:dyDescent="0.25"/>
    <row r="569" s="20" customFormat="1" x14ac:dyDescent="0.25"/>
    <row r="570" s="20" customFormat="1" x14ac:dyDescent="0.25"/>
    <row r="571" s="20" customFormat="1" x14ac:dyDescent="0.25"/>
    <row r="572" s="20" customFormat="1" x14ac:dyDescent="0.25"/>
    <row r="573" s="20" customFormat="1" x14ac:dyDescent="0.25"/>
    <row r="574" s="20" customFormat="1" x14ac:dyDescent="0.25"/>
    <row r="575" s="20" customFormat="1" x14ac:dyDescent="0.25"/>
    <row r="576" s="20" customFormat="1" x14ac:dyDescent="0.25"/>
    <row r="577" s="20" customFormat="1" x14ac:dyDescent="0.25"/>
    <row r="578" s="20" customFormat="1" x14ac:dyDescent="0.25"/>
    <row r="579" s="20" customFormat="1" x14ac:dyDescent="0.25"/>
    <row r="580" s="20" customFormat="1" x14ac:dyDescent="0.25"/>
    <row r="581" s="20" customFormat="1" x14ac:dyDescent="0.25"/>
    <row r="582" s="20" customFormat="1" x14ac:dyDescent="0.25"/>
    <row r="583" s="20" customFormat="1" x14ac:dyDescent="0.25"/>
    <row r="584" s="20" customFormat="1" x14ac:dyDescent="0.25"/>
    <row r="585" s="20" customFormat="1" x14ac:dyDescent="0.25"/>
    <row r="586" s="20" customFormat="1" x14ac:dyDescent="0.25"/>
    <row r="587" s="20" customFormat="1" x14ac:dyDescent="0.25"/>
    <row r="588" s="20" customFormat="1" x14ac:dyDescent="0.25"/>
    <row r="589" s="20" customFormat="1" x14ac:dyDescent="0.25"/>
    <row r="590" s="20" customFormat="1" x14ac:dyDescent="0.25"/>
    <row r="591" s="20" customFormat="1" x14ac:dyDescent="0.25"/>
    <row r="592" s="20" customFormat="1" x14ac:dyDescent="0.25"/>
    <row r="593" s="20" customFormat="1" x14ac:dyDescent="0.25"/>
    <row r="594" s="20" customFormat="1" x14ac:dyDescent="0.25"/>
    <row r="595" s="20" customFormat="1" x14ac:dyDescent="0.25"/>
    <row r="596" s="20" customFormat="1" x14ac:dyDescent="0.25"/>
    <row r="597" s="20" customFormat="1" x14ac:dyDescent="0.25"/>
    <row r="598" s="20" customFormat="1" x14ac:dyDescent="0.25"/>
    <row r="599" s="20" customFormat="1" x14ac:dyDescent="0.25"/>
    <row r="600" s="20" customFormat="1" x14ac:dyDescent="0.25"/>
  </sheetData>
  <mergeCells count="32">
    <mergeCell ref="A83:I83"/>
    <mergeCell ref="A80:I80"/>
    <mergeCell ref="A81:I81"/>
    <mergeCell ref="A82:I82"/>
    <mergeCell ref="B17:B19"/>
    <mergeCell ref="B64:B66"/>
    <mergeCell ref="B36:B38"/>
    <mergeCell ref="D41:I41"/>
    <mergeCell ref="B43:B45"/>
    <mergeCell ref="B46:B48"/>
    <mergeCell ref="B49:B51"/>
    <mergeCell ref="B67:B69"/>
    <mergeCell ref="B70:B72"/>
    <mergeCell ref="B73:B75"/>
    <mergeCell ref="B52:B54"/>
    <mergeCell ref="B55:B57"/>
    <mergeCell ref="A1:I1"/>
    <mergeCell ref="A77:I77"/>
    <mergeCell ref="A78:I78"/>
    <mergeCell ref="A79:I79"/>
    <mergeCell ref="D3:I3"/>
    <mergeCell ref="B5:B7"/>
    <mergeCell ref="B8:B10"/>
    <mergeCell ref="B11:B13"/>
    <mergeCell ref="B14:B16"/>
    <mergeCell ref="D22:I22"/>
    <mergeCell ref="B24:B26"/>
    <mergeCell ref="B27:B29"/>
    <mergeCell ref="B30:B32"/>
    <mergeCell ref="B33:B35"/>
    <mergeCell ref="D59:I59"/>
    <mergeCell ref="B61:B63"/>
  </mergeCells>
  <pageMargins left="0.7" right="0.7" top="0.75" bottom="0.75" header="0.3" footer="0.3"/>
  <pageSetup orientation="portrait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C54F3A-D96C-4FF2-915B-9C0C84C3960E}">
  <dimension ref="A1:O600"/>
  <sheetViews>
    <sheetView zoomScale="80" zoomScaleNormal="80" workbookViewId="0">
      <selection sqref="A1:XFD1048576"/>
    </sheetView>
  </sheetViews>
  <sheetFormatPr baseColWidth="10" defaultRowHeight="15" x14ac:dyDescent="0.25"/>
  <cols>
    <col min="1" max="1" width="15.140625" style="27" customWidth="1"/>
    <col min="2" max="16384" width="11.42578125" style="27"/>
  </cols>
  <sheetData>
    <row r="1" spans="1:15" s="20" customFormat="1" ht="16.5" customHeight="1" x14ac:dyDescent="0.25">
      <c r="A1" s="690" t="s">
        <v>221</v>
      </c>
      <c r="B1" s="690"/>
      <c r="C1" s="691"/>
      <c r="D1" s="691"/>
      <c r="E1" s="691"/>
      <c r="F1" s="691"/>
      <c r="G1" s="691"/>
      <c r="H1" s="691"/>
      <c r="I1" s="691"/>
      <c r="J1" s="718"/>
      <c r="K1" s="718"/>
      <c r="L1" s="718"/>
      <c r="M1" s="718"/>
      <c r="N1" s="718"/>
      <c r="O1" s="718"/>
    </row>
    <row r="2" spans="1:15" s="20" customFormat="1" x14ac:dyDescent="0.25"/>
    <row r="3" spans="1:15" s="20" customFormat="1" x14ac:dyDescent="0.25">
      <c r="A3" s="719"/>
      <c r="B3" s="720"/>
      <c r="C3" s="719"/>
      <c r="D3" s="393" t="s">
        <v>0</v>
      </c>
      <c r="E3" s="393"/>
      <c r="F3" s="393"/>
      <c r="G3" s="393"/>
      <c r="H3" s="393"/>
      <c r="I3" s="393"/>
    </row>
    <row r="4" spans="1:15" s="20" customFormat="1" ht="30" x14ac:dyDescent="0.25">
      <c r="A4" s="721" t="s">
        <v>5</v>
      </c>
      <c r="B4" s="721" t="s">
        <v>592</v>
      </c>
      <c r="C4" s="721" t="s">
        <v>131</v>
      </c>
      <c r="D4" s="394">
        <v>2006</v>
      </c>
      <c r="E4" s="394">
        <v>2009</v>
      </c>
      <c r="F4" s="394">
        <v>2011</v>
      </c>
      <c r="G4" s="394">
        <v>2013</v>
      </c>
      <c r="H4" s="394">
        <v>2015</v>
      </c>
      <c r="I4" s="394">
        <v>2017</v>
      </c>
    </row>
    <row r="5" spans="1:15" s="20" customFormat="1" x14ac:dyDescent="0.25">
      <c r="A5" s="722" t="s">
        <v>590</v>
      </c>
      <c r="B5" s="723" t="s">
        <v>289</v>
      </c>
      <c r="C5" s="401" t="s">
        <v>9</v>
      </c>
      <c r="D5" s="697">
        <v>38.242116372661592</v>
      </c>
      <c r="E5" s="697">
        <v>34.844729017796283</v>
      </c>
      <c r="F5" s="697">
        <v>32.328779658743159</v>
      </c>
      <c r="G5" s="697">
        <v>21.902560844901519</v>
      </c>
      <c r="H5" s="697">
        <v>18.372657245918674</v>
      </c>
      <c r="I5" s="697">
        <v>13.870062417124499</v>
      </c>
    </row>
    <row r="6" spans="1:15" s="20" customFormat="1" x14ac:dyDescent="0.25">
      <c r="A6" s="722"/>
      <c r="B6" s="723"/>
      <c r="C6" s="401" t="s">
        <v>10</v>
      </c>
      <c r="D6" s="697">
        <v>39.247590383403718</v>
      </c>
      <c r="E6" s="697">
        <v>35.041557970483488</v>
      </c>
      <c r="F6" s="697">
        <v>33.49107926940404</v>
      </c>
      <c r="G6" s="697">
        <v>22.051230980182783</v>
      </c>
      <c r="H6" s="697">
        <v>17.921460145977218</v>
      </c>
      <c r="I6" s="697">
        <v>13.966856597535557</v>
      </c>
    </row>
    <row r="7" spans="1:15" s="20" customFormat="1" x14ac:dyDescent="0.25">
      <c r="A7" s="722"/>
      <c r="B7" s="723"/>
      <c r="C7" s="401" t="s">
        <v>36</v>
      </c>
      <c r="D7" s="697">
        <v>38.733162949588454</v>
      </c>
      <c r="E7" s="697">
        <v>34.940201729746825</v>
      </c>
      <c r="F7" s="697">
        <v>32.899622748647609</v>
      </c>
      <c r="G7" s="697">
        <v>21.975617890363882</v>
      </c>
      <c r="H7" s="697">
        <v>18.151632286771747</v>
      </c>
      <c r="I7" s="697">
        <v>13.916837129832031</v>
      </c>
    </row>
    <row r="8" spans="1:15" s="20" customFormat="1" x14ac:dyDescent="0.25">
      <c r="A8" s="722"/>
      <c r="B8" s="723" t="s">
        <v>287</v>
      </c>
      <c r="C8" s="401" t="s">
        <v>9</v>
      </c>
      <c r="D8" s="697">
        <v>22.55724772233388</v>
      </c>
      <c r="E8" s="697">
        <v>20.634943161659312</v>
      </c>
      <c r="F8" s="697">
        <v>16.349872923879552</v>
      </c>
      <c r="G8" s="697">
        <v>11.178520919074829</v>
      </c>
      <c r="H8" s="697">
        <v>9.5547380913803792</v>
      </c>
      <c r="I8" s="697">
        <v>7.3354207743519986</v>
      </c>
    </row>
    <row r="9" spans="1:15" s="20" customFormat="1" x14ac:dyDescent="0.25">
      <c r="A9" s="722"/>
      <c r="B9" s="723"/>
      <c r="C9" s="401" t="s">
        <v>10</v>
      </c>
      <c r="D9" s="697">
        <v>26.436099721727313</v>
      </c>
      <c r="E9" s="697">
        <v>26.106739277270176</v>
      </c>
      <c r="F9" s="697">
        <v>23.375734455031132</v>
      </c>
      <c r="G9" s="697">
        <v>15.347490738069899</v>
      </c>
      <c r="H9" s="697">
        <v>12.312730431436526</v>
      </c>
      <c r="I9" s="697">
        <v>9.6211010974047699</v>
      </c>
    </row>
    <row r="10" spans="1:15" s="20" customFormat="1" x14ac:dyDescent="0.25">
      <c r="A10" s="722"/>
      <c r="B10" s="723"/>
      <c r="C10" s="401" t="s">
        <v>36</v>
      </c>
      <c r="D10" s="697">
        <v>24.480525576054347</v>
      </c>
      <c r="E10" s="697">
        <v>23.400928802016267</v>
      </c>
      <c r="F10" s="697">
        <v>19.940626070719823</v>
      </c>
      <c r="G10" s="697">
        <v>13.301879570854874</v>
      </c>
      <c r="H10" s="697">
        <v>10.952485906054209</v>
      </c>
      <c r="I10" s="697">
        <v>8.4867327956178311</v>
      </c>
    </row>
    <row r="11" spans="1:15" s="20" customFormat="1" x14ac:dyDescent="0.25">
      <c r="A11" s="722"/>
      <c r="B11" s="723" t="s">
        <v>191</v>
      </c>
      <c r="C11" s="401" t="s">
        <v>9</v>
      </c>
      <c r="D11" s="697">
        <v>26.94135658172992</v>
      </c>
      <c r="E11" s="697">
        <v>22.449484201518452</v>
      </c>
      <c r="F11" s="697">
        <v>18.790385594926647</v>
      </c>
      <c r="G11" s="697">
        <v>11.863723414978329</v>
      </c>
      <c r="H11" s="697">
        <v>9.3423514877118414</v>
      </c>
      <c r="I11" s="697">
        <v>6.9548243810782671</v>
      </c>
    </row>
    <row r="12" spans="1:15" s="20" customFormat="1" x14ac:dyDescent="0.25">
      <c r="A12" s="722"/>
      <c r="B12" s="723"/>
      <c r="C12" s="401" t="s">
        <v>10</v>
      </c>
      <c r="D12" s="697">
        <v>31.25223068892597</v>
      </c>
      <c r="E12" s="697">
        <v>27.24244687058615</v>
      </c>
      <c r="F12" s="697">
        <v>25.479108756834684</v>
      </c>
      <c r="G12" s="697">
        <v>15.321682753046357</v>
      </c>
      <c r="H12" s="697">
        <v>13.069483542549568</v>
      </c>
      <c r="I12" s="697">
        <v>9.7460095274648371</v>
      </c>
    </row>
    <row r="13" spans="1:15" s="20" customFormat="1" x14ac:dyDescent="0.25">
      <c r="A13" s="722"/>
      <c r="B13" s="723"/>
      <c r="C13" s="401" t="s">
        <v>36</v>
      </c>
      <c r="D13" s="697">
        <v>29.185590906609963</v>
      </c>
      <c r="E13" s="697">
        <v>24.965075829659387</v>
      </c>
      <c r="F13" s="697">
        <v>22.314531597911465</v>
      </c>
      <c r="G13" s="697">
        <v>13.702804354034093</v>
      </c>
      <c r="H13" s="697">
        <v>11.328161835902133</v>
      </c>
      <c r="I13" s="697">
        <v>8.4384317175013024</v>
      </c>
    </row>
    <row r="14" spans="1:15" s="20" customFormat="1" x14ac:dyDescent="0.25">
      <c r="A14" s="722"/>
      <c r="B14" s="723" t="s">
        <v>192</v>
      </c>
      <c r="C14" s="401" t="s">
        <v>9</v>
      </c>
      <c r="D14" s="697">
        <v>22.711836367062023</v>
      </c>
      <c r="E14" s="697">
        <v>19.802227385761384</v>
      </c>
      <c r="F14" s="697">
        <v>15.958361341499666</v>
      </c>
      <c r="G14" s="697">
        <v>10.265811855661498</v>
      </c>
      <c r="H14" s="697">
        <v>8.2191549017106578</v>
      </c>
      <c r="I14" s="697">
        <v>5.8143628968615308</v>
      </c>
    </row>
    <row r="15" spans="1:15" s="20" customFormat="1" x14ac:dyDescent="0.25">
      <c r="A15" s="722"/>
      <c r="B15" s="723"/>
      <c r="C15" s="401" t="s">
        <v>10</v>
      </c>
      <c r="D15" s="697">
        <v>22.315100841462236</v>
      </c>
      <c r="E15" s="697">
        <v>21.065188283186146</v>
      </c>
      <c r="F15" s="697">
        <v>17.493005982062435</v>
      </c>
      <c r="G15" s="697">
        <v>11.941770005204313</v>
      </c>
      <c r="H15" s="697">
        <v>9.6369562127660959</v>
      </c>
      <c r="I15" s="697">
        <v>7.0215390149738877</v>
      </c>
    </row>
    <row r="16" spans="1:15" s="20" customFormat="1" x14ac:dyDescent="0.25">
      <c r="A16" s="722"/>
      <c r="B16" s="723"/>
      <c r="C16" s="401" t="s">
        <v>36</v>
      </c>
      <c r="D16" s="697">
        <v>22.503746515240078</v>
      </c>
      <c r="E16" s="697">
        <v>20.477258367081024</v>
      </c>
      <c r="F16" s="697">
        <v>16.784084930843377</v>
      </c>
      <c r="G16" s="697">
        <v>11.176733982605535</v>
      </c>
      <c r="H16" s="697">
        <v>8.9924311325371367</v>
      </c>
      <c r="I16" s="697">
        <v>6.4712450119968414</v>
      </c>
    </row>
    <row r="17" spans="1:9" s="20" customFormat="1" x14ac:dyDescent="0.25">
      <c r="A17" s="722"/>
      <c r="B17" s="723" t="s">
        <v>288</v>
      </c>
      <c r="C17" s="401" t="s">
        <v>9</v>
      </c>
      <c r="D17" s="697">
        <v>23.633261119231573</v>
      </c>
      <c r="E17" s="697">
        <v>17.390570496230449</v>
      </c>
      <c r="F17" s="697">
        <v>14.470283779240031</v>
      </c>
      <c r="G17" s="697">
        <v>8.6039264062588767</v>
      </c>
      <c r="H17" s="697">
        <v>6.8394503233034181</v>
      </c>
      <c r="I17" s="697">
        <v>4.7077666422063844</v>
      </c>
    </row>
    <row r="18" spans="1:9" s="20" customFormat="1" x14ac:dyDescent="0.25">
      <c r="A18" s="722"/>
      <c r="B18" s="723"/>
      <c r="C18" s="401" t="s">
        <v>10</v>
      </c>
      <c r="D18" s="697">
        <v>22.199579849800557</v>
      </c>
      <c r="E18" s="697">
        <v>15.815454622905797</v>
      </c>
      <c r="F18" s="697">
        <v>13.048896635520963</v>
      </c>
      <c r="G18" s="697">
        <v>8.3197041537856755</v>
      </c>
      <c r="H18" s="697">
        <v>6.4000441991215986</v>
      </c>
      <c r="I18" s="697">
        <v>4.4072469395048213</v>
      </c>
    </row>
    <row r="19" spans="1:9" s="20" customFormat="1" x14ac:dyDescent="0.25">
      <c r="A19" s="722"/>
      <c r="B19" s="723"/>
      <c r="C19" s="401" t="s">
        <v>36</v>
      </c>
      <c r="D19" s="697">
        <v>22.828739945152339</v>
      </c>
      <c r="E19" s="697">
        <v>16.503794659141704</v>
      </c>
      <c r="F19" s="697">
        <v>13.656942060342377</v>
      </c>
      <c r="G19" s="697">
        <v>8.4412798193705889</v>
      </c>
      <c r="H19" s="697">
        <v>6.5881294372247838</v>
      </c>
      <c r="I19" s="697">
        <v>4.5378267735244764</v>
      </c>
    </row>
    <row r="20" spans="1:9" s="20" customFormat="1" x14ac:dyDescent="0.25">
      <c r="A20" s="722" t="s">
        <v>291</v>
      </c>
      <c r="B20" s="723" t="s">
        <v>289</v>
      </c>
      <c r="C20" s="401" t="s">
        <v>9</v>
      </c>
      <c r="D20" s="697">
        <v>61.757883627338416</v>
      </c>
      <c r="E20" s="697">
        <v>65.155270982203717</v>
      </c>
      <c r="F20" s="697">
        <v>67.671220341256841</v>
      </c>
      <c r="G20" s="697">
        <v>78.097439155098485</v>
      </c>
      <c r="H20" s="697">
        <v>81.627342754081326</v>
      </c>
      <c r="I20" s="697">
        <v>86.129937582875499</v>
      </c>
    </row>
    <row r="21" spans="1:9" s="20" customFormat="1" x14ac:dyDescent="0.25">
      <c r="A21" s="722"/>
      <c r="B21" s="723"/>
      <c r="C21" s="401" t="s">
        <v>10</v>
      </c>
      <c r="D21" s="697">
        <v>60.752409616596282</v>
      </c>
      <c r="E21" s="697">
        <v>64.958442029516505</v>
      </c>
      <c r="F21" s="697">
        <v>66.50892073059596</v>
      </c>
      <c r="G21" s="697">
        <v>77.94876901981722</v>
      </c>
      <c r="H21" s="697">
        <v>82.078539854022779</v>
      </c>
      <c r="I21" s="697">
        <v>86.033143402464447</v>
      </c>
    </row>
    <row r="22" spans="1:9" s="20" customFormat="1" x14ac:dyDescent="0.25">
      <c r="A22" s="722"/>
      <c r="B22" s="723"/>
      <c r="C22" s="401" t="s">
        <v>36</v>
      </c>
      <c r="D22" s="697">
        <v>61.266837050411546</v>
      </c>
      <c r="E22" s="697">
        <v>65.059798270253168</v>
      </c>
      <c r="F22" s="697">
        <v>67.100377251352384</v>
      </c>
      <c r="G22" s="697">
        <v>78.024382109636122</v>
      </c>
      <c r="H22" s="697">
        <v>81.848367713228257</v>
      </c>
      <c r="I22" s="697">
        <v>86.083162870167968</v>
      </c>
    </row>
    <row r="23" spans="1:9" s="20" customFormat="1" x14ac:dyDescent="0.25">
      <c r="A23" s="722"/>
      <c r="B23" s="723" t="s">
        <v>287</v>
      </c>
      <c r="C23" s="401" t="s">
        <v>9</v>
      </c>
      <c r="D23" s="697">
        <v>77.442752277666116</v>
      </c>
      <c r="E23" s="697">
        <v>79.365056838340692</v>
      </c>
      <c r="F23" s="697">
        <v>83.650127076120455</v>
      </c>
      <c r="G23" s="697">
        <v>88.821479080925172</v>
      </c>
      <c r="H23" s="697">
        <v>90.445261908619628</v>
      </c>
      <c r="I23" s="697">
        <v>92.664579225647998</v>
      </c>
    </row>
    <row r="24" spans="1:9" s="20" customFormat="1" x14ac:dyDescent="0.25">
      <c r="A24" s="722"/>
      <c r="B24" s="723"/>
      <c r="C24" s="401" t="s">
        <v>10</v>
      </c>
      <c r="D24" s="697">
        <v>73.563900278272683</v>
      </c>
      <c r="E24" s="697">
        <v>73.893260722729821</v>
      </c>
      <c r="F24" s="697">
        <v>76.624265544968878</v>
      </c>
      <c r="G24" s="697">
        <v>84.652509261930092</v>
      </c>
      <c r="H24" s="697">
        <v>87.68726956856348</v>
      </c>
      <c r="I24" s="697">
        <v>90.378898902595225</v>
      </c>
    </row>
    <row r="25" spans="1:9" s="20" customFormat="1" x14ac:dyDescent="0.25">
      <c r="A25" s="722"/>
      <c r="B25" s="723"/>
      <c r="C25" s="401" t="s">
        <v>36</v>
      </c>
      <c r="D25" s="697">
        <v>75.519474423945653</v>
      </c>
      <c r="E25" s="697">
        <v>76.599071197983733</v>
      </c>
      <c r="F25" s="697">
        <v>80.05937392928017</v>
      </c>
      <c r="G25" s="697">
        <v>86.698120429145121</v>
      </c>
      <c r="H25" s="697">
        <v>89.047514093945793</v>
      </c>
      <c r="I25" s="697">
        <v>91.51326720438216</v>
      </c>
    </row>
    <row r="26" spans="1:9" s="20" customFormat="1" x14ac:dyDescent="0.25">
      <c r="A26" s="722"/>
      <c r="B26" s="723" t="s">
        <v>191</v>
      </c>
      <c r="C26" s="401" t="s">
        <v>9</v>
      </c>
      <c r="D26" s="697">
        <v>73.05864341827008</v>
      </c>
      <c r="E26" s="697">
        <v>77.550515798481541</v>
      </c>
      <c r="F26" s="697">
        <v>81.209614405073353</v>
      </c>
      <c r="G26" s="697">
        <v>88.136276585021662</v>
      </c>
      <c r="H26" s="697">
        <v>90.657648512288162</v>
      </c>
      <c r="I26" s="697">
        <v>93.045175618921732</v>
      </c>
    </row>
    <row r="27" spans="1:9" s="20" customFormat="1" x14ac:dyDescent="0.25">
      <c r="A27" s="722"/>
      <c r="B27" s="723"/>
      <c r="C27" s="401" t="s">
        <v>10</v>
      </c>
      <c r="D27" s="697">
        <v>68.747769311074038</v>
      </c>
      <c r="E27" s="697">
        <v>72.75755312941385</v>
      </c>
      <c r="F27" s="697">
        <v>74.520891243165323</v>
      </c>
      <c r="G27" s="697">
        <v>84.67831724695364</v>
      </c>
      <c r="H27" s="697">
        <v>86.930516457450437</v>
      </c>
      <c r="I27" s="697">
        <v>90.253990472535165</v>
      </c>
    </row>
    <row r="28" spans="1:9" s="20" customFormat="1" x14ac:dyDescent="0.25">
      <c r="A28" s="722"/>
      <c r="B28" s="723"/>
      <c r="C28" s="401" t="s">
        <v>36</v>
      </c>
      <c r="D28" s="697">
        <v>70.81440909339004</v>
      </c>
      <c r="E28" s="697">
        <v>75.034924170340616</v>
      </c>
      <c r="F28" s="697">
        <v>77.685468402088546</v>
      </c>
      <c r="G28" s="697">
        <v>86.297195645965914</v>
      </c>
      <c r="H28" s="697">
        <v>88.671838164097878</v>
      </c>
      <c r="I28" s="697">
        <v>91.561568282498698</v>
      </c>
    </row>
    <row r="29" spans="1:9" s="20" customFormat="1" x14ac:dyDescent="0.25">
      <c r="A29" s="722"/>
      <c r="B29" s="723" t="s">
        <v>192</v>
      </c>
      <c r="C29" s="401" t="s">
        <v>9</v>
      </c>
      <c r="D29" s="697">
        <v>77.28816363293798</v>
      </c>
      <c r="E29" s="697">
        <v>80.197772614238616</v>
      </c>
      <c r="F29" s="697">
        <v>84.041638658500332</v>
      </c>
      <c r="G29" s="697">
        <v>89.734188144338503</v>
      </c>
      <c r="H29" s="697">
        <v>91.780845098289348</v>
      </c>
      <c r="I29" s="697">
        <v>94.185637103138461</v>
      </c>
    </row>
    <row r="30" spans="1:9" s="20" customFormat="1" x14ac:dyDescent="0.25">
      <c r="A30" s="722"/>
      <c r="B30" s="723"/>
      <c r="C30" s="401" t="s">
        <v>10</v>
      </c>
      <c r="D30" s="697">
        <v>77.68489915853776</v>
      </c>
      <c r="E30" s="697">
        <v>78.934811716813854</v>
      </c>
      <c r="F30" s="697">
        <v>82.506994017937558</v>
      </c>
      <c r="G30" s="697">
        <v>88.058229994795695</v>
      </c>
      <c r="H30" s="697">
        <v>90.363043787233892</v>
      </c>
      <c r="I30" s="697">
        <v>92.978460985026118</v>
      </c>
    </row>
    <row r="31" spans="1:9" s="20" customFormat="1" x14ac:dyDescent="0.25">
      <c r="A31" s="722"/>
      <c r="B31" s="723"/>
      <c r="C31" s="401" t="s">
        <v>36</v>
      </c>
      <c r="D31" s="697">
        <v>77.496253484759919</v>
      </c>
      <c r="E31" s="697">
        <v>79.522741632918979</v>
      </c>
      <c r="F31" s="697">
        <v>83.215915069156623</v>
      </c>
      <c r="G31" s="697">
        <v>88.823266017394459</v>
      </c>
      <c r="H31" s="697">
        <v>91.007568867462865</v>
      </c>
      <c r="I31" s="697">
        <v>93.528754988003158</v>
      </c>
    </row>
    <row r="32" spans="1:9" s="20" customFormat="1" x14ac:dyDescent="0.25">
      <c r="A32" s="722"/>
      <c r="B32" s="723" t="s">
        <v>288</v>
      </c>
      <c r="C32" s="401" t="s">
        <v>9</v>
      </c>
      <c r="D32" s="697">
        <v>76.366738880768423</v>
      </c>
      <c r="E32" s="697">
        <v>82.609429503769547</v>
      </c>
      <c r="F32" s="697">
        <v>85.529716220759965</v>
      </c>
      <c r="G32" s="697">
        <v>91.396073593741121</v>
      </c>
      <c r="H32" s="697">
        <v>93.160549676696576</v>
      </c>
      <c r="I32" s="697">
        <v>95.29223335779362</v>
      </c>
    </row>
    <row r="33" spans="1:9" s="20" customFormat="1" x14ac:dyDescent="0.25">
      <c r="A33" s="722"/>
      <c r="B33" s="723"/>
      <c r="C33" s="401" t="s">
        <v>10</v>
      </c>
      <c r="D33" s="697">
        <v>77.800420150199443</v>
      </c>
      <c r="E33" s="697">
        <v>84.184545377094196</v>
      </c>
      <c r="F33" s="697">
        <v>86.951103364479039</v>
      </c>
      <c r="G33" s="697">
        <v>91.680295846214321</v>
      </c>
      <c r="H33" s="697">
        <v>93.599955800878405</v>
      </c>
      <c r="I33" s="697">
        <v>95.592753060495184</v>
      </c>
    </row>
    <row r="34" spans="1:9" s="20" customFormat="1" x14ac:dyDescent="0.25">
      <c r="A34" s="722"/>
      <c r="B34" s="723"/>
      <c r="C34" s="401" t="s">
        <v>36</v>
      </c>
      <c r="D34" s="697">
        <v>77.17126005484765</v>
      </c>
      <c r="E34" s="697">
        <v>83.496205340858296</v>
      </c>
      <c r="F34" s="697">
        <v>86.343057939657626</v>
      </c>
      <c r="G34" s="697">
        <v>91.558720180629422</v>
      </c>
      <c r="H34" s="697">
        <v>93.411870562775206</v>
      </c>
      <c r="I34" s="697">
        <v>95.462173226475528</v>
      </c>
    </row>
    <row r="35" spans="1:9" s="20" customFormat="1" ht="17.25" x14ac:dyDescent="0.25">
      <c r="A35" s="661" t="s">
        <v>675</v>
      </c>
      <c r="B35" s="661"/>
      <c r="C35" s="661"/>
      <c r="D35" s="661"/>
      <c r="E35" s="661"/>
      <c r="F35" s="661"/>
      <c r="G35" s="661"/>
      <c r="H35" s="661"/>
      <c r="I35" s="661"/>
    </row>
    <row r="36" spans="1:9" s="20" customFormat="1" x14ac:dyDescent="0.25">
      <c r="A36" s="306" t="s">
        <v>282</v>
      </c>
      <c r="B36" s="306"/>
      <c r="C36" s="306"/>
      <c r="D36" s="306"/>
      <c r="E36" s="306"/>
      <c r="F36" s="306"/>
      <c r="G36" s="306"/>
      <c r="H36" s="306"/>
      <c r="I36" s="306"/>
    </row>
    <row r="37" spans="1:9" s="20" customFormat="1" x14ac:dyDescent="0.25">
      <c r="A37" s="306" t="s">
        <v>283</v>
      </c>
      <c r="B37" s="306"/>
      <c r="C37" s="306"/>
      <c r="D37" s="306"/>
      <c r="E37" s="306"/>
      <c r="F37" s="306"/>
      <c r="G37" s="306"/>
      <c r="H37" s="306"/>
      <c r="I37" s="306"/>
    </row>
    <row r="38" spans="1:9" s="20" customFormat="1" x14ac:dyDescent="0.25">
      <c r="A38" s="306" t="s">
        <v>284</v>
      </c>
      <c r="B38" s="306"/>
      <c r="C38" s="306"/>
      <c r="D38" s="306"/>
      <c r="E38" s="306"/>
      <c r="F38" s="306"/>
      <c r="G38" s="306"/>
      <c r="H38" s="306"/>
      <c r="I38" s="306"/>
    </row>
    <row r="39" spans="1:9" s="20" customFormat="1" x14ac:dyDescent="0.25">
      <c r="A39" s="306" t="s">
        <v>285</v>
      </c>
      <c r="B39" s="306"/>
      <c r="C39" s="306"/>
      <c r="D39" s="306"/>
      <c r="E39" s="306"/>
      <c r="F39" s="306"/>
      <c r="G39" s="306"/>
      <c r="H39" s="306"/>
      <c r="I39" s="306"/>
    </row>
    <row r="40" spans="1:9" s="20" customFormat="1" x14ac:dyDescent="0.25">
      <c r="A40" s="306" t="s">
        <v>286</v>
      </c>
      <c r="B40" s="306"/>
      <c r="C40" s="306"/>
      <c r="D40" s="306"/>
      <c r="E40" s="306"/>
      <c r="F40" s="306"/>
      <c r="G40" s="306"/>
      <c r="H40" s="306"/>
      <c r="I40" s="306"/>
    </row>
    <row r="41" spans="1:9" s="20" customFormat="1" x14ac:dyDescent="0.25">
      <c r="A41" s="306" t="s">
        <v>135</v>
      </c>
      <c r="B41" s="306"/>
      <c r="C41" s="306"/>
      <c r="D41" s="306"/>
      <c r="E41" s="306"/>
      <c r="F41" s="306"/>
      <c r="G41" s="306"/>
      <c r="H41" s="306"/>
      <c r="I41" s="306"/>
    </row>
    <row r="42" spans="1:9" s="20" customFormat="1" x14ac:dyDescent="0.25"/>
    <row r="43" spans="1:9" s="20" customFormat="1" x14ac:dyDescent="0.25">
      <c r="A43" s="719"/>
      <c r="B43" s="720"/>
      <c r="C43" s="719"/>
      <c r="D43" s="393" t="s">
        <v>3</v>
      </c>
      <c r="E43" s="393"/>
      <c r="F43" s="393"/>
      <c r="G43" s="393"/>
      <c r="H43" s="393"/>
      <c r="I43" s="393"/>
    </row>
    <row r="44" spans="1:9" s="20" customFormat="1" ht="30" x14ac:dyDescent="0.25">
      <c r="A44" s="721" t="s">
        <v>5</v>
      </c>
      <c r="B44" s="721" t="s">
        <v>592</v>
      </c>
      <c r="C44" s="721" t="s">
        <v>131</v>
      </c>
      <c r="D44" s="394">
        <v>2006</v>
      </c>
      <c r="E44" s="394">
        <v>2009</v>
      </c>
      <c r="F44" s="394">
        <v>2011</v>
      </c>
      <c r="G44" s="394">
        <v>2013</v>
      </c>
      <c r="H44" s="394">
        <v>2015</v>
      </c>
      <c r="I44" s="394">
        <v>2017</v>
      </c>
    </row>
    <row r="45" spans="1:9" s="20" customFormat="1" x14ac:dyDescent="0.25">
      <c r="A45" s="722" t="s">
        <v>590</v>
      </c>
      <c r="B45" s="723" t="s">
        <v>289</v>
      </c>
      <c r="C45" s="401" t="s">
        <v>9</v>
      </c>
      <c r="D45" s="697">
        <v>0.67659553224780844</v>
      </c>
      <c r="E45" s="697">
        <v>0.66657491312090378</v>
      </c>
      <c r="F45" s="697">
        <v>0.76345973672828782</v>
      </c>
      <c r="G45" s="697">
        <v>0.56603000877348753</v>
      </c>
      <c r="H45" s="697">
        <v>0.41218707243013869</v>
      </c>
      <c r="I45" s="697">
        <v>0.41882349216094866</v>
      </c>
    </row>
    <row r="46" spans="1:9" s="20" customFormat="1" x14ac:dyDescent="0.25">
      <c r="A46" s="722"/>
      <c r="B46" s="723"/>
      <c r="C46" s="401" t="s">
        <v>10</v>
      </c>
      <c r="D46" s="697">
        <v>0.70118860631477598</v>
      </c>
      <c r="E46" s="697">
        <v>0.68111658976272127</v>
      </c>
      <c r="F46" s="697">
        <v>0.78035946542626689</v>
      </c>
      <c r="G46" s="697">
        <v>0.58268473688177846</v>
      </c>
      <c r="H46" s="697">
        <v>0.41652991443996196</v>
      </c>
      <c r="I46" s="697">
        <v>0.37751418618964061</v>
      </c>
    </row>
    <row r="47" spans="1:9" s="20" customFormat="1" x14ac:dyDescent="0.25">
      <c r="A47" s="722"/>
      <c r="B47" s="723"/>
      <c r="C47" s="401" t="s">
        <v>36</v>
      </c>
      <c r="D47" s="697">
        <v>0.62395366991427681</v>
      </c>
      <c r="E47" s="697">
        <v>0.60836177209910325</v>
      </c>
      <c r="F47" s="697">
        <v>0.67884085920790116</v>
      </c>
      <c r="G47" s="697">
        <v>0.50143696635108392</v>
      </c>
      <c r="H47" s="697">
        <v>0.36260389178141461</v>
      </c>
      <c r="I47" s="697">
        <v>0.34710618653569808</v>
      </c>
    </row>
    <row r="48" spans="1:9" s="20" customFormat="1" x14ac:dyDescent="0.25">
      <c r="A48" s="722"/>
      <c r="B48" s="723" t="s">
        <v>287</v>
      </c>
      <c r="C48" s="401" t="s">
        <v>9</v>
      </c>
      <c r="D48" s="697">
        <v>0.60814533691199768</v>
      </c>
      <c r="E48" s="697">
        <v>0.57798233241870711</v>
      </c>
      <c r="F48" s="697">
        <v>0.66385727693028029</v>
      </c>
      <c r="G48" s="697">
        <v>0.37780766806391974</v>
      </c>
      <c r="H48" s="697">
        <v>0.47694439630535701</v>
      </c>
      <c r="I48" s="697">
        <v>0.27954392988811744</v>
      </c>
    </row>
    <row r="49" spans="1:9" s="20" customFormat="1" x14ac:dyDescent="0.25">
      <c r="A49" s="722"/>
      <c r="B49" s="723"/>
      <c r="C49" s="401" t="s">
        <v>10</v>
      </c>
      <c r="D49" s="697">
        <v>0.58369794107795558</v>
      </c>
      <c r="E49" s="697">
        <v>0.62244340489138239</v>
      </c>
      <c r="F49" s="697">
        <v>0.85216675986917079</v>
      </c>
      <c r="G49" s="697">
        <v>0.44115968733592947</v>
      </c>
      <c r="H49" s="697">
        <v>0.34586064997622956</v>
      </c>
      <c r="I49" s="697">
        <v>0.35802771903485547</v>
      </c>
    </row>
    <row r="50" spans="1:9" s="20" customFormat="1" x14ac:dyDescent="0.25">
      <c r="A50" s="722"/>
      <c r="B50" s="723"/>
      <c r="C50" s="401" t="s">
        <v>36</v>
      </c>
      <c r="D50" s="697">
        <v>0.51141730576140576</v>
      </c>
      <c r="E50" s="697">
        <v>0.52989049923537446</v>
      </c>
      <c r="F50" s="697">
        <v>0.70422841075619447</v>
      </c>
      <c r="G50" s="697">
        <v>0.33890135212340095</v>
      </c>
      <c r="H50" s="697">
        <v>0.31729384552168494</v>
      </c>
      <c r="I50" s="697">
        <v>0.26433321169387336</v>
      </c>
    </row>
    <row r="51" spans="1:9" s="20" customFormat="1" x14ac:dyDescent="0.25">
      <c r="A51" s="722"/>
      <c r="B51" s="723" t="s">
        <v>191</v>
      </c>
      <c r="C51" s="401" t="s">
        <v>9</v>
      </c>
      <c r="D51" s="697">
        <v>0.56887608587817484</v>
      </c>
      <c r="E51" s="697">
        <v>0.53266068925179333</v>
      </c>
      <c r="F51" s="697">
        <v>0.62016779826898394</v>
      </c>
      <c r="G51" s="697">
        <v>0.42799460088007141</v>
      </c>
      <c r="H51" s="697">
        <v>0.29274155268913427</v>
      </c>
      <c r="I51" s="697">
        <v>0.24706400642428605</v>
      </c>
    </row>
    <row r="52" spans="1:9" s="20" customFormat="1" x14ac:dyDescent="0.25">
      <c r="A52" s="722"/>
      <c r="B52" s="723"/>
      <c r="C52" s="401" t="s">
        <v>10</v>
      </c>
      <c r="D52" s="697">
        <v>0.59485461402334872</v>
      </c>
      <c r="E52" s="697">
        <v>0.57415447447614365</v>
      </c>
      <c r="F52" s="697">
        <v>0.65077478514040688</v>
      </c>
      <c r="G52" s="697">
        <v>0.42579898132875243</v>
      </c>
      <c r="H52" s="697">
        <v>0.32518967788490716</v>
      </c>
      <c r="I52" s="697">
        <v>0.30952011762981069</v>
      </c>
    </row>
    <row r="53" spans="1:9" s="20" customFormat="1" x14ac:dyDescent="0.25">
      <c r="A53" s="722"/>
      <c r="B53" s="723"/>
      <c r="C53" s="401" t="s">
        <v>36</v>
      </c>
      <c r="D53" s="697">
        <v>0.54484497312643088</v>
      </c>
      <c r="E53" s="697">
        <v>0.50724277177098054</v>
      </c>
      <c r="F53" s="697">
        <v>0.54843583682276631</v>
      </c>
      <c r="G53" s="697">
        <v>0.3761899072582659</v>
      </c>
      <c r="H53" s="697">
        <v>0.28069323768691656</v>
      </c>
      <c r="I53" s="697">
        <v>0.24499987564122502</v>
      </c>
    </row>
    <row r="54" spans="1:9" s="20" customFormat="1" x14ac:dyDescent="0.25">
      <c r="A54" s="722"/>
      <c r="B54" s="723" t="s">
        <v>192</v>
      </c>
      <c r="C54" s="401" t="s">
        <v>9</v>
      </c>
      <c r="D54" s="697">
        <v>0.52638737195902985</v>
      </c>
      <c r="E54" s="697">
        <v>0.47784086119392422</v>
      </c>
      <c r="F54" s="697">
        <v>0.56129129975107517</v>
      </c>
      <c r="G54" s="697">
        <v>0.39478935393830372</v>
      </c>
      <c r="H54" s="697">
        <v>0.23644191288922584</v>
      </c>
      <c r="I54" s="697">
        <v>0.2216350250387725</v>
      </c>
    </row>
    <row r="55" spans="1:9" s="20" customFormat="1" x14ac:dyDescent="0.25">
      <c r="A55" s="722"/>
      <c r="B55" s="723"/>
      <c r="C55" s="401" t="s">
        <v>10</v>
      </c>
      <c r="D55" s="697">
        <v>0.4885532632781876</v>
      </c>
      <c r="E55" s="697">
        <v>0.52243196194851327</v>
      </c>
      <c r="F55" s="697">
        <v>0.54725354027664763</v>
      </c>
      <c r="G55" s="697">
        <v>0.35378406930625589</v>
      </c>
      <c r="H55" s="697">
        <v>0.26469031818865668</v>
      </c>
      <c r="I55" s="697">
        <v>0.22638307570650601</v>
      </c>
    </row>
    <row r="56" spans="1:9" s="20" customFormat="1" x14ac:dyDescent="0.25">
      <c r="A56" s="722"/>
      <c r="B56" s="723"/>
      <c r="C56" s="401" t="s">
        <v>36</v>
      </c>
      <c r="D56" s="697">
        <v>0.46215104491728698</v>
      </c>
      <c r="E56" s="697">
        <v>0.45280928615203214</v>
      </c>
      <c r="F56" s="697">
        <v>0.49801674321298933</v>
      </c>
      <c r="G56" s="697">
        <v>0.30825869937184058</v>
      </c>
      <c r="H56" s="697">
        <v>0.21924621716438367</v>
      </c>
      <c r="I56" s="697">
        <v>0.19375622327605554</v>
      </c>
    </row>
    <row r="57" spans="1:9" s="20" customFormat="1" x14ac:dyDescent="0.25">
      <c r="A57" s="722"/>
      <c r="B57" s="723" t="s">
        <v>288</v>
      </c>
      <c r="C57" s="401" t="s">
        <v>9</v>
      </c>
      <c r="D57" s="697">
        <v>0.51631241450578946</v>
      </c>
      <c r="E57" s="697">
        <v>0.47806669279107555</v>
      </c>
      <c r="F57" s="697">
        <v>0.5988671783505235</v>
      </c>
      <c r="G57" s="697">
        <v>0.43566906617755274</v>
      </c>
      <c r="H57" s="697">
        <v>0.22157399269938455</v>
      </c>
      <c r="I57" s="697">
        <v>0.18983955124816615</v>
      </c>
    </row>
    <row r="58" spans="1:9" s="20" customFormat="1" x14ac:dyDescent="0.25">
      <c r="A58" s="722"/>
      <c r="B58" s="723"/>
      <c r="C58" s="401" t="s">
        <v>10</v>
      </c>
      <c r="D58" s="697">
        <v>0.47837712689955292</v>
      </c>
      <c r="E58" s="697">
        <v>0.41640469146051723</v>
      </c>
      <c r="F58" s="697">
        <v>0.49281366165905915</v>
      </c>
      <c r="G58" s="697">
        <v>0.36189301194989915</v>
      </c>
      <c r="H58" s="697">
        <v>0.21427685300120414</v>
      </c>
      <c r="I58" s="697">
        <v>0.16549060622455</v>
      </c>
    </row>
    <row r="59" spans="1:9" s="20" customFormat="1" x14ac:dyDescent="0.25">
      <c r="A59" s="722"/>
      <c r="B59" s="723"/>
      <c r="C59" s="401" t="s">
        <v>36</v>
      </c>
      <c r="D59" s="697">
        <v>0.43650058634568123</v>
      </c>
      <c r="E59" s="697">
        <v>0.38457002737874418</v>
      </c>
      <c r="F59" s="697">
        <v>0.45382941323726639</v>
      </c>
      <c r="G59" s="697">
        <v>0.36177063908757962</v>
      </c>
      <c r="H59" s="697">
        <v>0.18709668591231002</v>
      </c>
      <c r="I59" s="697">
        <v>0.15274352424921911</v>
      </c>
    </row>
    <row r="60" spans="1:9" s="20" customFormat="1" x14ac:dyDescent="0.25">
      <c r="A60" s="722" t="s">
        <v>291</v>
      </c>
      <c r="B60" s="723" t="s">
        <v>289</v>
      </c>
      <c r="C60" s="401" t="s">
        <v>9</v>
      </c>
      <c r="D60" s="697">
        <v>0.67659553224780844</v>
      </c>
      <c r="E60" s="697">
        <v>0.66657491312090367</v>
      </c>
      <c r="F60" s="697">
        <v>0.76345973672828793</v>
      </c>
      <c r="G60" s="697">
        <v>0.56603000877348741</v>
      </c>
      <c r="H60" s="697">
        <v>0.41218707243013869</v>
      </c>
      <c r="I60" s="697">
        <v>0.41882349216094866</v>
      </c>
    </row>
    <row r="61" spans="1:9" s="20" customFormat="1" x14ac:dyDescent="0.25">
      <c r="A61" s="722"/>
      <c r="B61" s="723"/>
      <c r="C61" s="401" t="s">
        <v>10</v>
      </c>
      <c r="D61" s="697">
        <v>0.70118860631477609</v>
      </c>
      <c r="E61" s="697">
        <v>0.68111658976272138</v>
      </c>
      <c r="F61" s="697">
        <v>0.78035946542626689</v>
      </c>
      <c r="G61" s="697">
        <v>0.58268473688177869</v>
      </c>
      <c r="H61" s="697">
        <v>0.41652991443996196</v>
      </c>
      <c r="I61" s="697">
        <v>0.3775141861896405</v>
      </c>
    </row>
    <row r="62" spans="1:9" s="20" customFormat="1" x14ac:dyDescent="0.25">
      <c r="A62" s="722"/>
      <c r="B62" s="723"/>
      <c r="C62" s="401" t="s">
        <v>36</v>
      </c>
      <c r="D62" s="697">
        <v>0.6239536699142767</v>
      </c>
      <c r="E62" s="697">
        <v>0.60836177209910325</v>
      </c>
      <c r="F62" s="697">
        <v>0.67884085920790116</v>
      </c>
      <c r="G62" s="697">
        <v>0.50143696635108392</v>
      </c>
      <c r="H62" s="697">
        <v>0.36260389178141467</v>
      </c>
      <c r="I62" s="697">
        <v>0.34710618653569808</v>
      </c>
    </row>
    <row r="63" spans="1:9" s="20" customFormat="1" x14ac:dyDescent="0.25">
      <c r="A63" s="722"/>
      <c r="B63" s="723" t="s">
        <v>287</v>
      </c>
      <c r="C63" s="401" t="s">
        <v>9</v>
      </c>
      <c r="D63" s="697">
        <v>0.60814533691199768</v>
      </c>
      <c r="E63" s="697">
        <v>0.57798233241870711</v>
      </c>
      <c r="F63" s="697">
        <v>0.66385727693028029</v>
      </c>
      <c r="G63" s="697">
        <v>0.3778076680639198</v>
      </c>
      <c r="H63" s="697">
        <v>0.47694439630535701</v>
      </c>
      <c r="I63" s="697">
        <v>0.27954392988811738</v>
      </c>
    </row>
    <row r="64" spans="1:9" s="20" customFormat="1" x14ac:dyDescent="0.25">
      <c r="A64" s="722"/>
      <c r="B64" s="723"/>
      <c r="C64" s="401" t="s">
        <v>10</v>
      </c>
      <c r="D64" s="697">
        <v>0.58369794107795558</v>
      </c>
      <c r="E64" s="697">
        <v>0.62244340489138239</v>
      </c>
      <c r="F64" s="697">
        <v>0.85216675986917079</v>
      </c>
      <c r="G64" s="697">
        <v>0.44115968733592947</v>
      </c>
      <c r="H64" s="697">
        <v>0.34586064997622956</v>
      </c>
      <c r="I64" s="697">
        <v>0.35802771903485553</v>
      </c>
    </row>
    <row r="65" spans="1:9" s="20" customFormat="1" x14ac:dyDescent="0.25">
      <c r="A65" s="722"/>
      <c r="B65" s="723"/>
      <c r="C65" s="401" t="s">
        <v>36</v>
      </c>
      <c r="D65" s="697">
        <v>0.51141730576140565</v>
      </c>
      <c r="E65" s="697">
        <v>0.52989049923537446</v>
      </c>
      <c r="F65" s="697">
        <v>0.70422841075619447</v>
      </c>
      <c r="G65" s="697">
        <v>0.33890135212340095</v>
      </c>
      <c r="H65" s="697">
        <v>0.31729384552168494</v>
      </c>
      <c r="I65" s="697">
        <v>0.26433321169387336</v>
      </c>
    </row>
    <row r="66" spans="1:9" s="20" customFormat="1" x14ac:dyDescent="0.25">
      <c r="A66" s="722"/>
      <c r="B66" s="723" t="s">
        <v>191</v>
      </c>
      <c r="C66" s="401" t="s">
        <v>9</v>
      </c>
      <c r="D66" s="697">
        <v>0.56887608587817484</v>
      </c>
      <c r="E66" s="697">
        <v>0.53266068925179344</v>
      </c>
      <c r="F66" s="697">
        <v>0.62016779826898383</v>
      </c>
      <c r="G66" s="697">
        <v>0.42799460088007152</v>
      </c>
      <c r="H66" s="697">
        <v>0.29274155268913432</v>
      </c>
      <c r="I66" s="697">
        <v>0.24706400642428603</v>
      </c>
    </row>
    <row r="67" spans="1:9" s="20" customFormat="1" x14ac:dyDescent="0.25">
      <c r="A67" s="722"/>
      <c r="B67" s="723"/>
      <c r="C67" s="401" t="s">
        <v>10</v>
      </c>
      <c r="D67" s="697">
        <v>0.59485461402334872</v>
      </c>
      <c r="E67" s="697">
        <v>0.57415447447614365</v>
      </c>
      <c r="F67" s="697">
        <v>0.65077478514040688</v>
      </c>
      <c r="G67" s="697">
        <v>0.42579898132875255</v>
      </c>
      <c r="H67" s="697">
        <v>0.32518967788490721</v>
      </c>
      <c r="I67" s="697">
        <v>0.30952011762981074</v>
      </c>
    </row>
    <row r="68" spans="1:9" s="20" customFormat="1" x14ac:dyDescent="0.25">
      <c r="A68" s="722"/>
      <c r="B68" s="723"/>
      <c r="C68" s="401" t="s">
        <v>36</v>
      </c>
      <c r="D68" s="697">
        <v>0.54484497312643088</v>
      </c>
      <c r="E68" s="697">
        <v>0.50724277177098054</v>
      </c>
      <c r="F68" s="697">
        <v>0.54843583682276631</v>
      </c>
      <c r="G68" s="697">
        <v>0.3761899072582659</v>
      </c>
      <c r="H68" s="697">
        <v>0.28069323768691656</v>
      </c>
      <c r="I68" s="697">
        <v>0.24499987564122502</v>
      </c>
    </row>
    <row r="69" spans="1:9" s="20" customFormat="1" x14ac:dyDescent="0.25">
      <c r="A69" s="722"/>
      <c r="B69" s="723" t="s">
        <v>192</v>
      </c>
      <c r="C69" s="401" t="s">
        <v>9</v>
      </c>
      <c r="D69" s="697">
        <v>0.52638737195902985</v>
      </c>
      <c r="E69" s="697">
        <v>0.47784086119392422</v>
      </c>
      <c r="F69" s="697">
        <v>0.56129129975107517</v>
      </c>
      <c r="G69" s="697">
        <v>0.39478935393830372</v>
      </c>
      <c r="H69" s="697">
        <v>0.23644191288922584</v>
      </c>
      <c r="I69" s="697">
        <v>0.2216350250387725</v>
      </c>
    </row>
    <row r="70" spans="1:9" s="20" customFormat="1" x14ac:dyDescent="0.25">
      <c r="A70" s="722"/>
      <c r="B70" s="723"/>
      <c r="C70" s="401" t="s">
        <v>10</v>
      </c>
      <c r="D70" s="697">
        <v>0.48855326327818771</v>
      </c>
      <c r="E70" s="697">
        <v>0.52243196194851327</v>
      </c>
      <c r="F70" s="697">
        <v>0.54725354027664763</v>
      </c>
      <c r="G70" s="697">
        <v>0.35378406930625583</v>
      </c>
      <c r="H70" s="697">
        <v>0.26469031818865668</v>
      </c>
      <c r="I70" s="697">
        <v>0.22638307570650595</v>
      </c>
    </row>
    <row r="71" spans="1:9" s="20" customFormat="1" x14ac:dyDescent="0.25">
      <c r="A71" s="722"/>
      <c r="B71" s="723"/>
      <c r="C71" s="401" t="s">
        <v>36</v>
      </c>
      <c r="D71" s="697">
        <v>0.46215104491728698</v>
      </c>
      <c r="E71" s="697">
        <v>0.45280928615203214</v>
      </c>
      <c r="F71" s="697">
        <v>0.49801674321298933</v>
      </c>
      <c r="G71" s="697">
        <v>0.30825869937184058</v>
      </c>
      <c r="H71" s="697">
        <v>0.21924621716438367</v>
      </c>
      <c r="I71" s="697">
        <v>0.19375622327605554</v>
      </c>
    </row>
    <row r="72" spans="1:9" s="20" customFormat="1" x14ac:dyDescent="0.25">
      <c r="A72" s="722"/>
      <c r="B72" s="723" t="s">
        <v>288</v>
      </c>
      <c r="C72" s="401" t="s">
        <v>9</v>
      </c>
      <c r="D72" s="697">
        <v>0.51631241450578946</v>
      </c>
      <c r="E72" s="697">
        <v>0.47806669279107555</v>
      </c>
      <c r="F72" s="697">
        <v>0.59886717835052339</v>
      </c>
      <c r="G72" s="697">
        <v>0.43566906617755286</v>
      </c>
      <c r="H72" s="697">
        <v>0.22157399269938455</v>
      </c>
      <c r="I72" s="697">
        <v>0.18983955124816612</v>
      </c>
    </row>
    <row r="73" spans="1:9" s="20" customFormat="1" x14ac:dyDescent="0.25">
      <c r="A73" s="722"/>
      <c r="B73" s="723"/>
      <c r="C73" s="401" t="s">
        <v>10</v>
      </c>
      <c r="D73" s="697">
        <v>0.47837712689955292</v>
      </c>
      <c r="E73" s="697">
        <v>0.41640469146051723</v>
      </c>
      <c r="F73" s="697">
        <v>0.49281366165905915</v>
      </c>
      <c r="G73" s="697">
        <v>0.3618930119498992</v>
      </c>
      <c r="H73" s="697">
        <v>0.21427685300120408</v>
      </c>
      <c r="I73" s="697">
        <v>0.16549060622455</v>
      </c>
    </row>
    <row r="74" spans="1:9" s="20" customFormat="1" x14ac:dyDescent="0.25">
      <c r="A74" s="722"/>
      <c r="B74" s="723"/>
      <c r="C74" s="401" t="s">
        <v>36</v>
      </c>
      <c r="D74" s="697">
        <v>0.43650058634568123</v>
      </c>
      <c r="E74" s="697">
        <v>0.38457002737874413</v>
      </c>
      <c r="F74" s="697">
        <v>0.45382941323726633</v>
      </c>
      <c r="G74" s="697">
        <v>0.36177063908757962</v>
      </c>
      <c r="H74" s="697">
        <v>0.18709668591231002</v>
      </c>
      <c r="I74" s="697">
        <v>0.15274352424921911</v>
      </c>
    </row>
    <row r="75" spans="1:9" s="20" customFormat="1" ht="17.25" x14ac:dyDescent="0.25">
      <c r="A75" s="661" t="s">
        <v>675</v>
      </c>
      <c r="B75" s="661"/>
      <c r="C75" s="661"/>
      <c r="D75" s="661"/>
      <c r="E75" s="661"/>
      <c r="F75" s="661"/>
      <c r="G75" s="661"/>
      <c r="H75" s="661"/>
      <c r="I75" s="661"/>
    </row>
    <row r="76" spans="1:9" s="20" customFormat="1" x14ac:dyDescent="0.25">
      <c r="A76" s="306" t="s">
        <v>282</v>
      </c>
      <c r="B76" s="306"/>
      <c r="C76" s="306"/>
      <c r="D76" s="306"/>
      <c r="E76" s="306"/>
      <c r="F76" s="306"/>
      <c r="G76" s="306"/>
      <c r="H76" s="306"/>
      <c r="I76" s="306"/>
    </row>
    <row r="77" spans="1:9" s="20" customFormat="1" x14ac:dyDescent="0.25">
      <c r="A77" s="306" t="s">
        <v>283</v>
      </c>
      <c r="B77" s="306"/>
      <c r="C77" s="306"/>
      <c r="D77" s="306"/>
      <c r="E77" s="306"/>
      <c r="F77" s="306"/>
      <c r="G77" s="306"/>
      <c r="H77" s="306"/>
      <c r="I77" s="306"/>
    </row>
    <row r="78" spans="1:9" s="20" customFormat="1" x14ac:dyDescent="0.25">
      <c r="A78" s="306" t="s">
        <v>284</v>
      </c>
      <c r="B78" s="306"/>
      <c r="C78" s="306"/>
      <c r="D78" s="306"/>
      <c r="E78" s="306"/>
      <c r="F78" s="306"/>
      <c r="G78" s="306"/>
      <c r="H78" s="306"/>
      <c r="I78" s="306"/>
    </row>
    <row r="79" spans="1:9" s="20" customFormat="1" x14ac:dyDescent="0.25">
      <c r="A79" s="306" t="s">
        <v>285</v>
      </c>
      <c r="B79" s="306"/>
      <c r="C79" s="306"/>
      <c r="D79" s="306"/>
      <c r="E79" s="306"/>
      <c r="F79" s="306"/>
      <c r="G79" s="306"/>
      <c r="H79" s="306"/>
      <c r="I79" s="306"/>
    </row>
    <row r="80" spans="1:9" s="20" customFormat="1" x14ac:dyDescent="0.25">
      <c r="A80" s="306" t="s">
        <v>286</v>
      </c>
      <c r="B80" s="306"/>
      <c r="C80" s="306"/>
      <c r="D80" s="306"/>
      <c r="E80" s="306"/>
      <c r="F80" s="306"/>
      <c r="G80" s="306"/>
      <c r="H80" s="306"/>
      <c r="I80" s="306"/>
    </row>
    <row r="81" spans="1:9" s="20" customFormat="1" x14ac:dyDescent="0.25">
      <c r="A81" s="306" t="s">
        <v>135</v>
      </c>
      <c r="B81" s="306"/>
      <c r="C81" s="306"/>
      <c r="D81" s="306"/>
      <c r="E81" s="306"/>
      <c r="F81" s="306"/>
      <c r="G81" s="306"/>
      <c r="H81" s="306"/>
      <c r="I81" s="306"/>
    </row>
    <row r="82" spans="1:9" s="20" customFormat="1" x14ac:dyDescent="0.25"/>
    <row r="83" spans="1:9" s="20" customFormat="1" x14ac:dyDescent="0.25"/>
    <row r="84" spans="1:9" s="20" customFormat="1" x14ac:dyDescent="0.25"/>
    <row r="85" spans="1:9" s="20" customFormat="1" x14ac:dyDescent="0.25"/>
    <row r="86" spans="1:9" s="20" customFormat="1" x14ac:dyDescent="0.25"/>
    <row r="87" spans="1:9" s="20" customFormat="1" x14ac:dyDescent="0.25"/>
    <row r="88" spans="1:9" s="20" customFormat="1" x14ac:dyDescent="0.25"/>
    <row r="89" spans="1:9" s="20" customFormat="1" x14ac:dyDescent="0.25"/>
    <row r="90" spans="1:9" s="20" customFormat="1" x14ac:dyDescent="0.25"/>
    <row r="91" spans="1:9" s="20" customFormat="1" x14ac:dyDescent="0.25"/>
    <row r="92" spans="1:9" s="20" customFormat="1" x14ac:dyDescent="0.25"/>
    <row r="93" spans="1:9" s="20" customFormat="1" x14ac:dyDescent="0.25"/>
    <row r="94" spans="1:9" s="20" customFormat="1" x14ac:dyDescent="0.25"/>
    <row r="95" spans="1:9" s="20" customFormat="1" x14ac:dyDescent="0.25"/>
    <row r="96" spans="1:9" s="20" customFormat="1" x14ac:dyDescent="0.25"/>
    <row r="97" s="20" customFormat="1" x14ac:dyDescent="0.25"/>
    <row r="98" s="20" customFormat="1" x14ac:dyDescent="0.25"/>
    <row r="99" s="20" customFormat="1" x14ac:dyDescent="0.25"/>
    <row r="100" s="20" customFormat="1" x14ac:dyDescent="0.25"/>
    <row r="101" s="20" customFormat="1" x14ac:dyDescent="0.25"/>
    <row r="102" s="20" customFormat="1" x14ac:dyDescent="0.25"/>
    <row r="103" s="20" customFormat="1" x14ac:dyDescent="0.25"/>
    <row r="104" s="20" customFormat="1" x14ac:dyDescent="0.25"/>
    <row r="105" s="20" customFormat="1" x14ac:dyDescent="0.25"/>
    <row r="106" s="20" customFormat="1" x14ac:dyDescent="0.25"/>
    <row r="107" s="20" customFormat="1" x14ac:dyDescent="0.25"/>
    <row r="108" s="20" customFormat="1" x14ac:dyDescent="0.25"/>
    <row r="109" s="20" customFormat="1" x14ac:dyDescent="0.25"/>
    <row r="110" s="20" customFormat="1" x14ac:dyDescent="0.25"/>
    <row r="111" s="20" customFormat="1" x14ac:dyDescent="0.25"/>
    <row r="112" s="20" customFormat="1" x14ac:dyDescent="0.25"/>
    <row r="113" s="20" customFormat="1" x14ac:dyDescent="0.25"/>
    <row r="114" s="20" customFormat="1" x14ac:dyDescent="0.25"/>
    <row r="115" s="20" customFormat="1" x14ac:dyDescent="0.25"/>
    <row r="116" s="20" customFormat="1" x14ac:dyDescent="0.25"/>
    <row r="117" s="20" customFormat="1" x14ac:dyDescent="0.25"/>
    <row r="118" s="20" customFormat="1" x14ac:dyDescent="0.25"/>
    <row r="119" s="20" customFormat="1" x14ac:dyDescent="0.25"/>
    <row r="120" s="20" customFormat="1" x14ac:dyDescent="0.25"/>
    <row r="121" s="20" customFormat="1" x14ac:dyDescent="0.25"/>
    <row r="122" s="20" customFormat="1" x14ac:dyDescent="0.25"/>
    <row r="123" s="20" customFormat="1" x14ac:dyDescent="0.25"/>
    <row r="124" s="20" customFormat="1" x14ac:dyDescent="0.25"/>
    <row r="125" s="20" customFormat="1" x14ac:dyDescent="0.25"/>
    <row r="126" s="20" customFormat="1" x14ac:dyDescent="0.25"/>
    <row r="127" s="20" customFormat="1" x14ac:dyDescent="0.25"/>
    <row r="128" s="20" customFormat="1" x14ac:dyDescent="0.25"/>
    <row r="129" s="20" customFormat="1" x14ac:dyDescent="0.25"/>
    <row r="130" s="20" customFormat="1" x14ac:dyDescent="0.25"/>
    <row r="131" s="20" customFormat="1" x14ac:dyDescent="0.25"/>
    <row r="132" s="20" customFormat="1" x14ac:dyDescent="0.25"/>
    <row r="133" s="20" customFormat="1" x14ac:dyDescent="0.25"/>
    <row r="134" s="20" customFormat="1" x14ac:dyDescent="0.25"/>
    <row r="135" s="20" customFormat="1" x14ac:dyDescent="0.25"/>
    <row r="136" s="20" customFormat="1" x14ac:dyDescent="0.25"/>
    <row r="137" s="20" customFormat="1" x14ac:dyDescent="0.25"/>
    <row r="138" s="20" customFormat="1" x14ac:dyDescent="0.25"/>
    <row r="139" s="20" customFormat="1" x14ac:dyDescent="0.25"/>
    <row r="140" s="20" customFormat="1" x14ac:dyDescent="0.25"/>
    <row r="141" s="20" customFormat="1" x14ac:dyDescent="0.25"/>
    <row r="142" s="20" customFormat="1" x14ac:dyDescent="0.25"/>
    <row r="143" s="20" customFormat="1" x14ac:dyDescent="0.25"/>
    <row r="144" s="20" customFormat="1" x14ac:dyDescent="0.25"/>
    <row r="145" s="20" customFormat="1" x14ac:dyDescent="0.25"/>
    <row r="146" s="20" customFormat="1" x14ac:dyDescent="0.25"/>
    <row r="147" s="20" customFormat="1" x14ac:dyDescent="0.25"/>
    <row r="148" s="20" customFormat="1" x14ac:dyDescent="0.25"/>
    <row r="149" s="20" customFormat="1" x14ac:dyDescent="0.25"/>
    <row r="150" s="20" customFormat="1" x14ac:dyDescent="0.25"/>
    <row r="151" s="20" customFormat="1" x14ac:dyDescent="0.25"/>
    <row r="152" s="20" customFormat="1" x14ac:dyDescent="0.25"/>
    <row r="153" s="20" customFormat="1" x14ac:dyDescent="0.25"/>
    <row r="154" s="20" customFormat="1" x14ac:dyDescent="0.25"/>
    <row r="155" s="20" customFormat="1" x14ac:dyDescent="0.25"/>
    <row r="156" s="20" customFormat="1" x14ac:dyDescent="0.25"/>
    <row r="157" s="20" customFormat="1" x14ac:dyDescent="0.25"/>
    <row r="158" s="20" customFormat="1" x14ac:dyDescent="0.25"/>
    <row r="159" s="20" customFormat="1" x14ac:dyDescent="0.25"/>
    <row r="160" s="20" customFormat="1" x14ac:dyDescent="0.25"/>
    <row r="161" s="20" customFormat="1" x14ac:dyDescent="0.25"/>
    <row r="162" s="20" customFormat="1" x14ac:dyDescent="0.25"/>
    <row r="163" s="20" customFormat="1" x14ac:dyDescent="0.25"/>
    <row r="164" s="20" customFormat="1" x14ac:dyDescent="0.25"/>
    <row r="165" s="20" customFormat="1" x14ac:dyDescent="0.25"/>
    <row r="166" s="20" customFormat="1" x14ac:dyDescent="0.25"/>
    <row r="167" s="20" customFormat="1" x14ac:dyDescent="0.25"/>
    <row r="168" s="20" customFormat="1" x14ac:dyDescent="0.25"/>
    <row r="169" s="20" customFormat="1" x14ac:dyDescent="0.25"/>
    <row r="170" s="20" customFormat="1" x14ac:dyDescent="0.25"/>
    <row r="171" s="20" customFormat="1" x14ac:dyDescent="0.25"/>
    <row r="172" s="20" customFormat="1" x14ac:dyDescent="0.25"/>
    <row r="173" s="20" customFormat="1" x14ac:dyDescent="0.25"/>
    <row r="174" s="20" customFormat="1" x14ac:dyDescent="0.25"/>
    <row r="175" s="20" customFormat="1" x14ac:dyDescent="0.25"/>
    <row r="176" s="20" customFormat="1" x14ac:dyDescent="0.25"/>
    <row r="177" s="20" customFormat="1" x14ac:dyDescent="0.25"/>
    <row r="178" s="20" customFormat="1" x14ac:dyDescent="0.25"/>
    <row r="179" s="20" customFormat="1" x14ac:dyDescent="0.25"/>
    <row r="180" s="20" customFormat="1" x14ac:dyDescent="0.25"/>
    <row r="181" s="20" customFormat="1" x14ac:dyDescent="0.25"/>
    <row r="182" s="20" customFormat="1" x14ac:dyDescent="0.25"/>
    <row r="183" s="20" customFormat="1" x14ac:dyDescent="0.25"/>
    <row r="184" s="20" customFormat="1" x14ac:dyDescent="0.25"/>
    <row r="185" s="20" customFormat="1" x14ac:dyDescent="0.25"/>
    <row r="186" s="20" customFormat="1" x14ac:dyDescent="0.25"/>
    <row r="187" s="20" customFormat="1" x14ac:dyDescent="0.25"/>
    <row r="188" s="20" customFormat="1" x14ac:dyDescent="0.25"/>
    <row r="189" s="20" customFormat="1" x14ac:dyDescent="0.25"/>
    <row r="190" s="20" customFormat="1" x14ac:dyDescent="0.25"/>
    <row r="191" s="20" customFormat="1" x14ac:dyDescent="0.25"/>
    <row r="192" s="20" customFormat="1" x14ac:dyDescent="0.25"/>
    <row r="193" s="20" customFormat="1" x14ac:dyDescent="0.25"/>
    <row r="194" s="20" customFormat="1" x14ac:dyDescent="0.25"/>
    <row r="195" s="20" customFormat="1" x14ac:dyDescent="0.25"/>
    <row r="196" s="20" customFormat="1" x14ac:dyDescent="0.25"/>
    <row r="197" s="20" customFormat="1" x14ac:dyDescent="0.25"/>
    <row r="198" s="20" customFormat="1" x14ac:dyDescent="0.25"/>
    <row r="199" s="20" customFormat="1" x14ac:dyDescent="0.25"/>
    <row r="200" s="20" customFormat="1" x14ac:dyDescent="0.25"/>
    <row r="201" s="20" customFormat="1" x14ac:dyDescent="0.25"/>
    <row r="202" s="20" customFormat="1" x14ac:dyDescent="0.25"/>
    <row r="203" s="20" customFormat="1" x14ac:dyDescent="0.25"/>
    <row r="204" s="20" customFormat="1" x14ac:dyDescent="0.25"/>
    <row r="205" s="20" customFormat="1" x14ac:dyDescent="0.25"/>
    <row r="206" s="20" customFormat="1" x14ac:dyDescent="0.25"/>
    <row r="207" s="20" customFormat="1" x14ac:dyDescent="0.25"/>
    <row r="208" s="20" customFormat="1" x14ac:dyDescent="0.25"/>
    <row r="209" s="20" customFormat="1" x14ac:dyDescent="0.25"/>
    <row r="210" s="20" customFormat="1" x14ac:dyDescent="0.25"/>
    <row r="211" s="20" customFormat="1" x14ac:dyDescent="0.25"/>
    <row r="212" s="20" customFormat="1" x14ac:dyDescent="0.25"/>
    <row r="213" s="20" customFormat="1" x14ac:dyDescent="0.25"/>
    <row r="214" s="20" customFormat="1" x14ac:dyDescent="0.25"/>
    <row r="215" s="20" customFormat="1" x14ac:dyDescent="0.25"/>
    <row r="216" s="20" customFormat="1" x14ac:dyDescent="0.25"/>
    <row r="217" s="20" customFormat="1" x14ac:dyDescent="0.25"/>
    <row r="218" s="20" customFormat="1" x14ac:dyDescent="0.25"/>
    <row r="219" s="20" customFormat="1" x14ac:dyDescent="0.25"/>
    <row r="220" s="20" customFormat="1" x14ac:dyDescent="0.25"/>
    <row r="221" s="20" customFormat="1" x14ac:dyDescent="0.25"/>
    <row r="222" s="20" customFormat="1" x14ac:dyDescent="0.25"/>
    <row r="223" s="20" customFormat="1" x14ac:dyDescent="0.25"/>
    <row r="224" s="20" customFormat="1" x14ac:dyDescent="0.25"/>
    <row r="225" s="20" customFormat="1" x14ac:dyDescent="0.25"/>
    <row r="226" s="20" customFormat="1" x14ac:dyDescent="0.25"/>
    <row r="227" s="20" customFormat="1" x14ac:dyDescent="0.25"/>
    <row r="228" s="20" customFormat="1" x14ac:dyDescent="0.25"/>
    <row r="229" s="20" customFormat="1" x14ac:dyDescent="0.25"/>
    <row r="230" s="20" customFormat="1" x14ac:dyDescent="0.25"/>
    <row r="231" s="20" customFormat="1" x14ac:dyDescent="0.25"/>
    <row r="232" s="20" customFormat="1" x14ac:dyDescent="0.25"/>
    <row r="233" s="20" customFormat="1" x14ac:dyDescent="0.25"/>
    <row r="234" s="20" customFormat="1" x14ac:dyDescent="0.25"/>
    <row r="235" s="20" customFormat="1" x14ac:dyDescent="0.25"/>
    <row r="236" s="20" customFormat="1" x14ac:dyDescent="0.25"/>
    <row r="237" s="20" customFormat="1" x14ac:dyDescent="0.25"/>
    <row r="238" s="20" customFormat="1" x14ac:dyDescent="0.25"/>
    <row r="239" s="20" customFormat="1" x14ac:dyDescent="0.25"/>
    <row r="240" s="20" customFormat="1" x14ac:dyDescent="0.25"/>
    <row r="241" s="20" customFormat="1" x14ac:dyDescent="0.25"/>
    <row r="242" s="20" customFormat="1" x14ac:dyDescent="0.25"/>
    <row r="243" s="20" customFormat="1" x14ac:dyDescent="0.25"/>
    <row r="244" s="20" customFormat="1" x14ac:dyDescent="0.25"/>
    <row r="245" s="20" customFormat="1" x14ac:dyDescent="0.25"/>
    <row r="246" s="20" customFormat="1" x14ac:dyDescent="0.25"/>
    <row r="247" s="20" customFormat="1" x14ac:dyDescent="0.25"/>
    <row r="248" s="20" customFormat="1" x14ac:dyDescent="0.25"/>
    <row r="249" s="20" customFormat="1" x14ac:dyDescent="0.25"/>
    <row r="250" s="20" customFormat="1" x14ac:dyDescent="0.25"/>
    <row r="251" s="20" customFormat="1" x14ac:dyDescent="0.25"/>
    <row r="252" s="20" customFormat="1" x14ac:dyDescent="0.25"/>
    <row r="253" s="20" customFormat="1" x14ac:dyDescent="0.25"/>
    <row r="254" s="20" customFormat="1" x14ac:dyDescent="0.25"/>
    <row r="255" s="20" customFormat="1" x14ac:dyDescent="0.25"/>
    <row r="256" s="20" customFormat="1" x14ac:dyDescent="0.25"/>
    <row r="257" s="20" customFormat="1" x14ac:dyDescent="0.25"/>
    <row r="258" s="20" customFormat="1" x14ac:dyDescent="0.25"/>
    <row r="259" s="20" customFormat="1" x14ac:dyDescent="0.25"/>
    <row r="260" s="20" customFormat="1" x14ac:dyDescent="0.25"/>
    <row r="261" s="20" customFormat="1" x14ac:dyDescent="0.25"/>
    <row r="262" s="20" customFormat="1" x14ac:dyDescent="0.25"/>
    <row r="263" s="20" customFormat="1" x14ac:dyDescent="0.25"/>
    <row r="264" s="20" customFormat="1" x14ac:dyDescent="0.25"/>
    <row r="265" s="20" customFormat="1" x14ac:dyDescent="0.25"/>
    <row r="266" s="20" customFormat="1" x14ac:dyDescent="0.25"/>
    <row r="267" s="20" customFormat="1" x14ac:dyDescent="0.25"/>
    <row r="268" s="20" customFormat="1" x14ac:dyDescent="0.25"/>
    <row r="269" s="20" customFormat="1" x14ac:dyDescent="0.25"/>
    <row r="270" s="20" customFormat="1" x14ac:dyDescent="0.25"/>
    <row r="271" s="20" customFormat="1" x14ac:dyDescent="0.25"/>
    <row r="272" s="20" customFormat="1" x14ac:dyDescent="0.25"/>
    <row r="273" s="20" customFormat="1" x14ac:dyDescent="0.25"/>
    <row r="274" s="20" customFormat="1" x14ac:dyDescent="0.25"/>
    <row r="275" s="20" customFormat="1" x14ac:dyDescent="0.25"/>
    <row r="276" s="20" customFormat="1" x14ac:dyDescent="0.25"/>
    <row r="277" s="20" customFormat="1" x14ac:dyDescent="0.25"/>
    <row r="278" s="20" customFormat="1" x14ac:dyDescent="0.25"/>
    <row r="279" s="20" customFormat="1" x14ac:dyDescent="0.25"/>
    <row r="280" s="20" customFormat="1" x14ac:dyDescent="0.25"/>
    <row r="281" s="20" customFormat="1" x14ac:dyDescent="0.25"/>
    <row r="282" s="20" customFormat="1" x14ac:dyDescent="0.25"/>
    <row r="283" s="20" customFormat="1" x14ac:dyDescent="0.25"/>
    <row r="284" s="20" customFormat="1" x14ac:dyDescent="0.25"/>
    <row r="285" s="20" customFormat="1" x14ac:dyDescent="0.25"/>
    <row r="286" s="20" customFormat="1" x14ac:dyDescent="0.25"/>
    <row r="287" s="20" customFormat="1" x14ac:dyDescent="0.25"/>
    <row r="288" s="20" customFormat="1" x14ac:dyDescent="0.25"/>
    <row r="289" s="20" customFormat="1" x14ac:dyDescent="0.25"/>
    <row r="290" s="20" customFormat="1" x14ac:dyDescent="0.25"/>
    <row r="291" s="20" customFormat="1" x14ac:dyDescent="0.25"/>
    <row r="292" s="20" customFormat="1" x14ac:dyDescent="0.25"/>
    <row r="293" s="20" customFormat="1" x14ac:dyDescent="0.25"/>
    <row r="294" s="20" customFormat="1" x14ac:dyDescent="0.25"/>
    <row r="295" s="20" customFormat="1" x14ac:dyDescent="0.25"/>
    <row r="296" s="20" customFormat="1" x14ac:dyDescent="0.25"/>
    <row r="297" s="20" customFormat="1" x14ac:dyDescent="0.25"/>
    <row r="298" s="20" customFormat="1" x14ac:dyDescent="0.25"/>
    <row r="299" s="20" customFormat="1" x14ac:dyDescent="0.25"/>
    <row r="300" s="20" customFormat="1" x14ac:dyDescent="0.25"/>
    <row r="301" s="20" customFormat="1" x14ac:dyDescent="0.25"/>
    <row r="302" s="20" customFormat="1" x14ac:dyDescent="0.25"/>
    <row r="303" s="20" customFormat="1" x14ac:dyDescent="0.25"/>
    <row r="304" s="20" customFormat="1" x14ac:dyDescent="0.25"/>
    <row r="305" s="20" customFormat="1" x14ac:dyDescent="0.25"/>
    <row r="306" s="20" customFormat="1" x14ac:dyDescent="0.25"/>
    <row r="307" s="20" customFormat="1" x14ac:dyDescent="0.25"/>
    <row r="308" s="20" customFormat="1" x14ac:dyDescent="0.25"/>
    <row r="309" s="20" customFormat="1" x14ac:dyDescent="0.25"/>
    <row r="310" s="20" customFormat="1" x14ac:dyDescent="0.25"/>
    <row r="311" s="20" customFormat="1" x14ac:dyDescent="0.25"/>
    <row r="312" s="20" customFormat="1" x14ac:dyDescent="0.25"/>
    <row r="313" s="20" customFormat="1" x14ac:dyDescent="0.25"/>
    <row r="314" s="20" customFormat="1" x14ac:dyDescent="0.25"/>
    <row r="315" s="20" customFormat="1" x14ac:dyDescent="0.25"/>
    <row r="316" s="20" customFormat="1" x14ac:dyDescent="0.25"/>
    <row r="317" s="20" customFormat="1" x14ac:dyDescent="0.25"/>
    <row r="318" s="20" customFormat="1" x14ac:dyDescent="0.25"/>
    <row r="319" s="20" customFormat="1" x14ac:dyDescent="0.25"/>
    <row r="320" s="20" customFormat="1" x14ac:dyDescent="0.25"/>
    <row r="321" s="20" customFormat="1" x14ac:dyDescent="0.25"/>
    <row r="322" s="20" customFormat="1" x14ac:dyDescent="0.25"/>
    <row r="323" s="20" customFormat="1" x14ac:dyDescent="0.25"/>
    <row r="324" s="20" customFormat="1" x14ac:dyDescent="0.25"/>
    <row r="325" s="20" customFormat="1" x14ac:dyDescent="0.25"/>
    <row r="326" s="20" customFormat="1" x14ac:dyDescent="0.25"/>
    <row r="327" s="20" customFormat="1" x14ac:dyDescent="0.25"/>
    <row r="328" s="20" customFormat="1" x14ac:dyDescent="0.25"/>
    <row r="329" s="20" customFormat="1" x14ac:dyDescent="0.25"/>
    <row r="330" s="20" customFormat="1" x14ac:dyDescent="0.25"/>
    <row r="331" s="20" customFormat="1" x14ac:dyDescent="0.25"/>
    <row r="332" s="20" customFormat="1" x14ac:dyDescent="0.25"/>
    <row r="333" s="20" customFormat="1" x14ac:dyDescent="0.25"/>
    <row r="334" s="20" customFormat="1" x14ac:dyDescent="0.25"/>
    <row r="335" s="20" customFormat="1" x14ac:dyDescent="0.25"/>
    <row r="336" s="20" customFormat="1" x14ac:dyDescent="0.25"/>
    <row r="337" s="20" customFormat="1" x14ac:dyDescent="0.25"/>
    <row r="338" s="20" customFormat="1" x14ac:dyDescent="0.25"/>
    <row r="339" s="20" customFormat="1" x14ac:dyDescent="0.25"/>
    <row r="340" s="20" customFormat="1" x14ac:dyDescent="0.25"/>
    <row r="341" s="20" customFormat="1" x14ac:dyDescent="0.25"/>
    <row r="342" s="20" customFormat="1" x14ac:dyDescent="0.25"/>
    <row r="343" s="20" customFormat="1" x14ac:dyDescent="0.25"/>
    <row r="344" s="20" customFormat="1" x14ac:dyDescent="0.25"/>
    <row r="345" s="20" customFormat="1" x14ac:dyDescent="0.25"/>
    <row r="346" s="20" customFormat="1" x14ac:dyDescent="0.25"/>
    <row r="347" s="20" customFormat="1" x14ac:dyDescent="0.25"/>
    <row r="348" s="20" customFormat="1" x14ac:dyDescent="0.25"/>
    <row r="349" s="20" customFormat="1" x14ac:dyDescent="0.25"/>
    <row r="350" s="20" customFormat="1" x14ac:dyDescent="0.25"/>
    <row r="351" s="20" customFormat="1" x14ac:dyDescent="0.25"/>
    <row r="352" s="20" customFormat="1" x14ac:dyDescent="0.25"/>
    <row r="353" s="20" customFormat="1" x14ac:dyDescent="0.25"/>
    <row r="354" s="20" customFormat="1" x14ac:dyDescent="0.25"/>
    <row r="355" s="20" customFormat="1" x14ac:dyDescent="0.25"/>
    <row r="356" s="20" customFormat="1" x14ac:dyDescent="0.25"/>
    <row r="357" s="20" customFormat="1" x14ac:dyDescent="0.25"/>
    <row r="358" s="20" customFormat="1" x14ac:dyDescent="0.25"/>
    <row r="359" s="20" customFormat="1" x14ac:dyDescent="0.25"/>
    <row r="360" s="20" customFormat="1" x14ac:dyDescent="0.25"/>
    <row r="361" s="20" customFormat="1" x14ac:dyDescent="0.25"/>
    <row r="362" s="20" customFormat="1" x14ac:dyDescent="0.25"/>
    <row r="363" s="20" customFormat="1" x14ac:dyDescent="0.25"/>
    <row r="364" s="20" customFormat="1" x14ac:dyDescent="0.25"/>
    <row r="365" s="20" customFormat="1" x14ac:dyDescent="0.25"/>
    <row r="366" s="20" customFormat="1" x14ac:dyDescent="0.25"/>
    <row r="367" s="20" customFormat="1" x14ac:dyDescent="0.25"/>
    <row r="368" s="20" customFormat="1" x14ac:dyDescent="0.25"/>
    <row r="369" s="20" customFormat="1" x14ac:dyDescent="0.25"/>
    <row r="370" s="20" customFormat="1" x14ac:dyDescent="0.25"/>
    <row r="371" s="20" customFormat="1" x14ac:dyDescent="0.25"/>
    <row r="372" s="20" customFormat="1" x14ac:dyDescent="0.25"/>
    <row r="373" s="20" customFormat="1" x14ac:dyDescent="0.25"/>
    <row r="374" s="20" customFormat="1" x14ac:dyDescent="0.25"/>
    <row r="375" s="20" customFormat="1" x14ac:dyDescent="0.25"/>
    <row r="376" s="20" customFormat="1" x14ac:dyDescent="0.25"/>
    <row r="377" s="20" customFormat="1" x14ac:dyDescent="0.25"/>
    <row r="378" s="20" customFormat="1" x14ac:dyDescent="0.25"/>
    <row r="379" s="20" customFormat="1" x14ac:dyDescent="0.25"/>
    <row r="380" s="20" customFormat="1" x14ac:dyDescent="0.25"/>
    <row r="381" s="20" customFormat="1" x14ac:dyDescent="0.25"/>
    <row r="382" s="20" customFormat="1" x14ac:dyDescent="0.25"/>
    <row r="383" s="20" customFormat="1" x14ac:dyDescent="0.25"/>
    <row r="384" s="20" customFormat="1" x14ac:dyDescent="0.25"/>
    <row r="385" s="20" customFormat="1" x14ac:dyDescent="0.25"/>
    <row r="386" s="20" customFormat="1" x14ac:dyDescent="0.25"/>
    <row r="387" s="20" customFormat="1" x14ac:dyDescent="0.25"/>
    <row r="388" s="20" customFormat="1" x14ac:dyDescent="0.25"/>
    <row r="389" s="20" customFormat="1" x14ac:dyDescent="0.25"/>
    <row r="390" s="20" customFormat="1" x14ac:dyDescent="0.25"/>
    <row r="391" s="20" customFormat="1" x14ac:dyDescent="0.25"/>
    <row r="392" s="20" customFormat="1" x14ac:dyDescent="0.25"/>
    <row r="393" s="20" customFormat="1" x14ac:dyDescent="0.25"/>
    <row r="394" s="20" customFormat="1" x14ac:dyDescent="0.25"/>
    <row r="395" s="20" customFormat="1" x14ac:dyDescent="0.25"/>
    <row r="396" s="20" customFormat="1" x14ac:dyDescent="0.25"/>
    <row r="397" s="20" customFormat="1" x14ac:dyDescent="0.25"/>
    <row r="398" s="20" customFormat="1" x14ac:dyDescent="0.25"/>
    <row r="399" s="20" customFormat="1" x14ac:dyDescent="0.25"/>
    <row r="400" s="20" customFormat="1" x14ac:dyDescent="0.25"/>
    <row r="401" s="20" customFormat="1" x14ac:dyDescent="0.25"/>
    <row r="402" s="20" customFormat="1" x14ac:dyDescent="0.25"/>
    <row r="403" s="20" customFormat="1" x14ac:dyDescent="0.25"/>
    <row r="404" s="20" customFormat="1" x14ac:dyDescent="0.25"/>
    <row r="405" s="20" customFormat="1" x14ac:dyDescent="0.25"/>
    <row r="406" s="20" customFormat="1" x14ac:dyDescent="0.25"/>
    <row r="407" s="20" customFormat="1" x14ac:dyDescent="0.25"/>
    <row r="408" s="20" customFormat="1" x14ac:dyDescent="0.25"/>
    <row r="409" s="20" customFormat="1" x14ac:dyDescent="0.25"/>
    <row r="410" s="20" customFormat="1" x14ac:dyDescent="0.25"/>
    <row r="411" s="20" customFormat="1" x14ac:dyDescent="0.25"/>
    <row r="412" s="20" customFormat="1" x14ac:dyDescent="0.25"/>
    <row r="413" s="20" customFormat="1" x14ac:dyDescent="0.25"/>
    <row r="414" s="20" customFormat="1" x14ac:dyDescent="0.25"/>
    <row r="415" s="20" customFormat="1" x14ac:dyDescent="0.25"/>
    <row r="416" s="20" customFormat="1" x14ac:dyDescent="0.25"/>
    <row r="417" s="20" customFormat="1" x14ac:dyDescent="0.25"/>
    <row r="418" s="20" customFormat="1" x14ac:dyDescent="0.25"/>
    <row r="419" s="20" customFormat="1" x14ac:dyDescent="0.25"/>
    <row r="420" s="20" customFormat="1" x14ac:dyDescent="0.25"/>
    <row r="421" s="20" customFormat="1" x14ac:dyDescent="0.25"/>
    <row r="422" s="20" customFormat="1" x14ac:dyDescent="0.25"/>
    <row r="423" s="20" customFormat="1" x14ac:dyDescent="0.25"/>
    <row r="424" s="20" customFormat="1" x14ac:dyDescent="0.25"/>
    <row r="425" s="20" customFormat="1" x14ac:dyDescent="0.25"/>
    <row r="426" s="20" customFormat="1" x14ac:dyDescent="0.25"/>
    <row r="427" s="20" customFormat="1" x14ac:dyDescent="0.25"/>
    <row r="428" s="20" customFormat="1" x14ac:dyDescent="0.25"/>
    <row r="429" s="20" customFormat="1" x14ac:dyDescent="0.25"/>
    <row r="430" s="20" customFormat="1" x14ac:dyDescent="0.25"/>
    <row r="431" s="20" customFormat="1" x14ac:dyDescent="0.25"/>
    <row r="432" s="20" customFormat="1" x14ac:dyDescent="0.25"/>
    <row r="433" s="20" customFormat="1" x14ac:dyDescent="0.25"/>
    <row r="434" s="20" customFormat="1" x14ac:dyDescent="0.25"/>
    <row r="435" s="20" customFormat="1" x14ac:dyDescent="0.25"/>
    <row r="436" s="20" customFormat="1" x14ac:dyDescent="0.25"/>
    <row r="437" s="20" customFormat="1" x14ac:dyDescent="0.25"/>
    <row r="438" s="20" customFormat="1" x14ac:dyDescent="0.25"/>
    <row r="439" s="20" customFormat="1" x14ac:dyDescent="0.25"/>
    <row r="440" s="20" customFormat="1" x14ac:dyDescent="0.25"/>
    <row r="441" s="20" customFormat="1" x14ac:dyDescent="0.25"/>
    <row r="442" s="20" customFormat="1" x14ac:dyDescent="0.25"/>
    <row r="443" s="20" customFormat="1" x14ac:dyDescent="0.25"/>
    <row r="444" s="20" customFormat="1" x14ac:dyDescent="0.25"/>
    <row r="445" s="20" customFormat="1" x14ac:dyDescent="0.25"/>
    <row r="446" s="20" customFormat="1" x14ac:dyDescent="0.25"/>
    <row r="447" s="20" customFormat="1" x14ac:dyDescent="0.25"/>
    <row r="448" s="20" customFormat="1" x14ac:dyDescent="0.25"/>
    <row r="449" s="20" customFormat="1" x14ac:dyDescent="0.25"/>
    <row r="450" s="20" customFormat="1" x14ac:dyDescent="0.25"/>
    <row r="451" s="20" customFormat="1" x14ac:dyDescent="0.25"/>
    <row r="452" s="20" customFormat="1" x14ac:dyDescent="0.25"/>
    <row r="453" s="20" customFormat="1" x14ac:dyDescent="0.25"/>
    <row r="454" s="20" customFormat="1" x14ac:dyDescent="0.25"/>
    <row r="455" s="20" customFormat="1" x14ac:dyDescent="0.25"/>
    <row r="456" s="20" customFormat="1" x14ac:dyDescent="0.25"/>
    <row r="457" s="20" customFormat="1" x14ac:dyDescent="0.25"/>
    <row r="458" s="20" customFormat="1" x14ac:dyDescent="0.25"/>
    <row r="459" s="20" customFormat="1" x14ac:dyDescent="0.25"/>
    <row r="460" s="20" customFormat="1" x14ac:dyDescent="0.25"/>
    <row r="461" s="20" customFormat="1" x14ac:dyDescent="0.25"/>
    <row r="462" s="20" customFormat="1" x14ac:dyDescent="0.25"/>
    <row r="463" s="20" customFormat="1" x14ac:dyDescent="0.25"/>
    <row r="464" s="20" customFormat="1" x14ac:dyDescent="0.25"/>
    <row r="465" s="20" customFormat="1" x14ac:dyDescent="0.25"/>
    <row r="466" s="20" customFormat="1" x14ac:dyDescent="0.25"/>
    <row r="467" s="20" customFormat="1" x14ac:dyDescent="0.25"/>
    <row r="468" s="20" customFormat="1" x14ac:dyDescent="0.25"/>
    <row r="469" s="20" customFormat="1" x14ac:dyDescent="0.25"/>
    <row r="470" s="20" customFormat="1" x14ac:dyDescent="0.25"/>
    <row r="471" s="20" customFormat="1" x14ac:dyDescent="0.25"/>
    <row r="472" s="20" customFormat="1" x14ac:dyDescent="0.25"/>
    <row r="473" s="20" customFormat="1" x14ac:dyDescent="0.25"/>
    <row r="474" s="20" customFormat="1" x14ac:dyDescent="0.25"/>
    <row r="475" s="20" customFormat="1" x14ac:dyDescent="0.25"/>
    <row r="476" s="20" customFormat="1" x14ac:dyDescent="0.25"/>
    <row r="477" s="20" customFormat="1" x14ac:dyDescent="0.25"/>
    <row r="478" s="20" customFormat="1" x14ac:dyDescent="0.25"/>
    <row r="479" s="20" customFormat="1" x14ac:dyDescent="0.25"/>
    <row r="480" s="20" customFormat="1" x14ac:dyDescent="0.25"/>
    <row r="481" s="20" customFormat="1" x14ac:dyDescent="0.25"/>
    <row r="482" s="20" customFormat="1" x14ac:dyDescent="0.25"/>
    <row r="483" s="20" customFormat="1" x14ac:dyDescent="0.25"/>
    <row r="484" s="20" customFormat="1" x14ac:dyDescent="0.25"/>
    <row r="485" s="20" customFormat="1" x14ac:dyDescent="0.25"/>
    <row r="486" s="20" customFormat="1" x14ac:dyDescent="0.25"/>
    <row r="487" s="20" customFormat="1" x14ac:dyDescent="0.25"/>
    <row r="488" s="20" customFormat="1" x14ac:dyDescent="0.25"/>
    <row r="489" s="20" customFormat="1" x14ac:dyDescent="0.25"/>
    <row r="490" s="20" customFormat="1" x14ac:dyDescent="0.25"/>
    <row r="491" s="20" customFormat="1" x14ac:dyDescent="0.25"/>
    <row r="492" s="20" customFormat="1" x14ac:dyDescent="0.25"/>
    <row r="493" s="20" customFormat="1" x14ac:dyDescent="0.25"/>
    <row r="494" s="20" customFormat="1" x14ac:dyDescent="0.25"/>
    <row r="495" s="20" customFormat="1" x14ac:dyDescent="0.25"/>
    <row r="496" s="20" customFormat="1" x14ac:dyDescent="0.25"/>
    <row r="497" s="20" customFormat="1" x14ac:dyDescent="0.25"/>
    <row r="498" s="20" customFormat="1" x14ac:dyDescent="0.25"/>
    <row r="499" s="20" customFormat="1" x14ac:dyDescent="0.25"/>
    <row r="500" s="20" customFormat="1" x14ac:dyDescent="0.25"/>
    <row r="501" s="20" customFormat="1" x14ac:dyDescent="0.25"/>
    <row r="502" s="20" customFormat="1" x14ac:dyDescent="0.25"/>
    <row r="503" s="20" customFormat="1" x14ac:dyDescent="0.25"/>
    <row r="504" s="20" customFormat="1" x14ac:dyDescent="0.25"/>
    <row r="505" s="20" customFormat="1" x14ac:dyDescent="0.25"/>
    <row r="506" s="20" customFormat="1" x14ac:dyDescent="0.25"/>
    <row r="507" s="20" customFormat="1" x14ac:dyDescent="0.25"/>
    <row r="508" s="20" customFormat="1" x14ac:dyDescent="0.25"/>
    <row r="509" s="20" customFormat="1" x14ac:dyDescent="0.25"/>
    <row r="510" s="20" customFormat="1" x14ac:dyDescent="0.25"/>
    <row r="511" s="20" customFormat="1" x14ac:dyDescent="0.25"/>
    <row r="512" s="20" customFormat="1" x14ac:dyDescent="0.25"/>
    <row r="513" s="20" customFormat="1" x14ac:dyDescent="0.25"/>
    <row r="514" s="20" customFormat="1" x14ac:dyDescent="0.25"/>
    <row r="515" s="20" customFormat="1" x14ac:dyDescent="0.25"/>
    <row r="516" s="20" customFormat="1" x14ac:dyDescent="0.25"/>
    <row r="517" s="20" customFormat="1" x14ac:dyDescent="0.25"/>
    <row r="518" s="20" customFormat="1" x14ac:dyDescent="0.25"/>
    <row r="519" s="20" customFormat="1" x14ac:dyDescent="0.25"/>
    <row r="520" s="20" customFormat="1" x14ac:dyDescent="0.25"/>
    <row r="521" s="20" customFormat="1" x14ac:dyDescent="0.25"/>
    <row r="522" s="20" customFormat="1" x14ac:dyDescent="0.25"/>
    <row r="523" s="20" customFormat="1" x14ac:dyDescent="0.25"/>
    <row r="524" s="20" customFormat="1" x14ac:dyDescent="0.25"/>
    <row r="525" s="20" customFormat="1" x14ac:dyDescent="0.25"/>
    <row r="526" s="20" customFormat="1" x14ac:dyDescent="0.25"/>
    <row r="527" s="20" customFormat="1" x14ac:dyDescent="0.25"/>
    <row r="528" s="20" customFormat="1" x14ac:dyDescent="0.25"/>
    <row r="529" s="20" customFormat="1" x14ac:dyDescent="0.25"/>
    <row r="530" s="20" customFormat="1" x14ac:dyDescent="0.25"/>
    <row r="531" s="20" customFormat="1" x14ac:dyDescent="0.25"/>
    <row r="532" s="20" customFormat="1" x14ac:dyDescent="0.25"/>
    <row r="533" s="20" customFormat="1" x14ac:dyDescent="0.25"/>
    <row r="534" s="20" customFormat="1" x14ac:dyDescent="0.25"/>
    <row r="535" s="20" customFormat="1" x14ac:dyDescent="0.25"/>
    <row r="536" s="20" customFormat="1" x14ac:dyDescent="0.25"/>
    <row r="537" s="20" customFormat="1" x14ac:dyDescent="0.25"/>
    <row r="538" s="20" customFormat="1" x14ac:dyDescent="0.25"/>
    <row r="539" s="20" customFormat="1" x14ac:dyDescent="0.25"/>
    <row r="540" s="20" customFormat="1" x14ac:dyDescent="0.25"/>
    <row r="541" s="20" customFormat="1" x14ac:dyDescent="0.25"/>
    <row r="542" s="20" customFormat="1" x14ac:dyDescent="0.25"/>
    <row r="543" s="20" customFormat="1" x14ac:dyDescent="0.25"/>
    <row r="544" s="20" customFormat="1" x14ac:dyDescent="0.25"/>
    <row r="545" s="20" customFormat="1" x14ac:dyDescent="0.25"/>
    <row r="546" s="20" customFormat="1" x14ac:dyDescent="0.25"/>
    <row r="547" s="20" customFormat="1" x14ac:dyDescent="0.25"/>
    <row r="548" s="20" customFormat="1" x14ac:dyDescent="0.25"/>
    <row r="549" s="20" customFormat="1" x14ac:dyDescent="0.25"/>
    <row r="550" s="20" customFormat="1" x14ac:dyDescent="0.25"/>
    <row r="551" s="20" customFormat="1" x14ac:dyDescent="0.25"/>
    <row r="552" s="20" customFormat="1" x14ac:dyDescent="0.25"/>
    <row r="553" s="20" customFormat="1" x14ac:dyDescent="0.25"/>
    <row r="554" s="20" customFormat="1" x14ac:dyDescent="0.25"/>
    <row r="555" s="20" customFormat="1" x14ac:dyDescent="0.25"/>
    <row r="556" s="20" customFormat="1" x14ac:dyDescent="0.25"/>
    <row r="557" s="20" customFormat="1" x14ac:dyDescent="0.25"/>
    <row r="558" s="20" customFormat="1" x14ac:dyDescent="0.25"/>
    <row r="559" s="20" customFormat="1" x14ac:dyDescent="0.25"/>
    <row r="560" s="20" customFormat="1" x14ac:dyDescent="0.25"/>
    <row r="561" s="20" customFormat="1" x14ac:dyDescent="0.25"/>
    <row r="562" s="20" customFormat="1" x14ac:dyDescent="0.25"/>
    <row r="563" s="20" customFormat="1" x14ac:dyDescent="0.25"/>
    <row r="564" s="20" customFormat="1" x14ac:dyDescent="0.25"/>
    <row r="565" s="20" customFormat="1" x14ac:dyDescent="0.25"/>
    <row r="566" s="20" customFormat="1" x14ac:dyDescent="0.25"/>
    <row r="567" s="20" customFormat="1" x14ac:dyDescent="0.25"/>
    <row r="568" s="20" customFormat="1" x14ac:dyDescent="0.25"/>
    <row r="569" s="20" customFormat="1" x14ac:dyDescent="0.25"/>
    <row r="570" s="20" customFormat="1" x14ac:dyDescent="0.25"/>
    <row r="571" s="20" customFormat="1" x14ac:dyDescent="0.25"/>
    <row r="572" s="20" customFormat="1" x14ac:dyDescent="0.25"/>
    <row r="573" s="20" customFormat="1" x14ac:dyDescent="0.25"/>
    <row r="574" s="20" customFormat="1" x14ac:dyDescent="0.25"/>
    <row r="575" s="20" customFormat="1" x14ac:dyDescent="0.25"/>
    <row r="576" s="20" customFormat="1" x14ac:dyDescent="0.25"/>
    <row r="577" s="20" customFormat="1" x14ac:dyDescent="0.25"/>
    <row r="578" s="20" customFormat="1" x14ac:dyDescent="0.25"/>
    <row r="579" s="20" customFormat="1" x14ac:dyDescent="0.25"/>
    <row r="580" s="20" customFormat="1" x14ac:dyDescent="0.25"/>
    <row r="581" s="20" customFormat="1" x14ac:dyDescent="0.25"/>
    <row r="582" s="20" customFormat="1" x14ac:dyDescent="0.25"/>
    <row r="583" s="20" customFormat="1" x14ac:dyDescent="0.25"/>
    <row r="584" s="20" customFormat="1" x14ac:dyDescent="0.25"/>
    <row r="585" s="20" customFormat="1" x14ac:dyDescent="0.25"/>
    <row r="586" s="20" customFormat="1" x14ac:dyDescent="0.25"/>
    <row r="587" s="20" customFormat="1" x14ac:dyDescent="0.25"/>
    <row r="588" s="20" customFormat="1" x14ac:dyDescent="0.25"/>
    <row r="589" s="20" customFormat="1" x14ac:dyDescent="0.25"/>
    <row r="590" s="20" customFormat="1" x14ac:dyDescent="0.25"/>
    <row r="591" s="20" customFormat="1" x14ac:dyDescent="0.25"/>
    <row r="592" s="20" customFormat="1" x14ac:dyDescent="0.25"/>
    <row r="593" s="20" customFormat="1" x14ac:dyDescent="0.25"/>
    <row r="594" s="20" customFormat="1" x14ac:dyDescent="0.25"/>
    <row r="595" s="20" customFormat="1" x14ac:dyDescent="0.25"/>
    <row r="596" s="20" customFormat="1" x14ac:dyDescent="0.25"/>
    <row r="597" s="20" customFormat="1" x14ac:dyDescent="0.25"/>
    <row r="598" s="20" customFormat="1" x14ac:dyDescent="0.25"/>
    <row r="599" s="20" customFormat="1" x14ac:dyDescent="0.25"/>
    <row r="600" s="20" customFormat="1" x14ac:dyDescent="0.25"/>
  </sheetData>
  <mergeCells count="41">
    <mergeCell ref="D3:I3"/>
    <mergeCell ref="A1:I1"/>
    <mergeCell ref="A5:A19"/>
    <mergeCell ref="B5:B7"/>
    <mergeCell ref="B8:B10"/>
    <mergeCell ref="B11:B13"/>
    <mergeCell ref="B14:B16"/>
    <mergeCell ref="B17:B19"/>
    <mergeCell ref="A20:A34"/>
    <mergeCell ref="B20:B22"/>
    <mergeCell ref="B23:B25"/>
    <mergeCell ref="B26:B28"/>
    <mergeCell ref="B29:B31"/>
    <mergeCell ref="B32:B34"/>
    <mergeCell ref="A35:I35"/>
    <mergeCell ref="A36:I36"/>
    <mergeCell ref="D43:I43"/>
    <mergeCell ref="A45:A59"/>
    <mergeCell ref="B45:B47"/>
    <mergeCell ref="B48:B50"/>
    <mergeCell ref="B51:B53"/>
    <mergeCell ref="B54:B56"/>
    <mergeCell ref="B57:B59"/>
    <mergeCell ref="A37:I37"/>
    <mergeCell ref="A38:I38"/>
    <mergeCell ref="A39:I39"/>
    <mergeCell ref="A40:I40"/>
    <mergeCell ref="A41:I41"/>
    <mergeCell ref="B66:B68"/>
    <mergeCell ref="B69:B71"/>
    <mergeCell ref="B72:B74"/>
    <mergeCell ref="A75:I75"/>
    <mergeCell ref="A76:I76"/>
    <mergeCell ref="A60:A74"/>
    <mergeCell ref="B60:B62"/>
    <mergeCell ref="B63:B65"/>
    <mergeCell ref="A77:I77"/>
    <mergeCell ref="A78:I78"/>
    <mergeCell ref="A79:I79"/>
    <mergeCell ref="A80:I80"/>
    <mergeCell ref="A81:I81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5EA356-A940-4E8A-A37C-46291FB0702A}">
  <dimension ref="A1:AA600"/>
  <sheetViews>
    <sheetView zoomScale="80" zoomScaleNormal="80" workbookViewId="0">
      <selection sqref="A1:XFD1048576"/>
    </sheetView>
  </sheetViews>
  <sheetFormatPr baseColWidth="10" defaultColWidth="11.42578125" defaultRowHeight="15" x14ac:dyDescent="0.25"/>
  <cols>
    <col min="1" max="2" width="11.42578125" style="345"/>
    <col min="3" max="3" width="16" style="345" customWidth="1"/>
    <col min="4" max="16384" width="11.42578125" style="345"/>
  </cols>
  <sheetData>
    <row r="1" spans="1:27" s="330" customFormat="1" x14ac:dyDescent="0.25">
      <c r="A1" s="567" t="s">
        <v>222</v>
      </c>
      <c r="C1" s="710"/>
      <c r="D1" s="569"/>
      <c r="E1" s="569"/>
      <c r="F1" s="569"/>
      <c r="G1" s="569"/>
      <c r="H1" s="569"/>
      <c r="I1" s="569"/>
      <c r="J1" s="569"/>
      <c r="K1" s="569"/>
      <c r="L1" s="569"/>
      <c r="M1" s="569"/>
      <c r="N1" s="569"/>
      <c r="O1" s="569"/>
      <c r="P1" s="569"/>
      <c r="Q1" s="569"/>
      <c r="R1" s="569"/>
      <c r="S1" s="569"/>
      <c r="T1" s="569"/>
      <c r="U1" s="569"/>
      <c r="V1" s="569"/>
      <c r="W1" s="569"/>
      <c r="X1" s="569"/>
      <c r="Y1" s="569"/>
      <c r="Z1" s="569"/>
      <c r="AA1" s="569"/>
    </row>
    <row r="2" spans="1:27" s="330" customFormat="1" x14ac:dyDescent="0.25">
      <c r="A2" s="711"/>
      <c r="B2" s="567"/>
      <c r="C2" s="710"/>
      <c r="D2" s="569"/>
      <c r="E2" s="569"/>
      <c r="F2" s="569"/>
      <c r="G2" s="569"/>
      <c r="H2" s="569"/>
      <c r="I2" s="569"/>
      <c r="J2" s="569"/>
      <c r="K2" s="569"/>
      <c r="L2" s="569"/>
      <c r="M2" s="569"/>
      <c r="N2" s="569"/>
      <c r="O2" s="569"/>
      <c r="P2" s="569"/>
      <c r="Q2" s="569"/>
      <c r="R2" s="569"/>
      <c r="S2" s="569"/>
      <c r="T2" s="569"/>
      <c r="U2" s="569"/>
      <c r="V2" s="569"/>
      <c r="W2" s="569"/>
      <c r="X2" s="569"/>
      <c r="Y2" s="569"/>
      <c r="Z2" s="569"/>
      <c r="AA2" s="569"/>
    </row>
    <row r="3" spans="1:27" s="330" customFormat="1" x14ac:dyDescent="0.25">
      <c r="A3" s="712"/>
      <c r="B3" s="712"/>
      <c r="C3" s="713"/>
      <c r="D3" s="398" t="s">
        <v>0</v>
      </c>
      <c r="E3" s="552"/>
      <c r="F3" s="552"/>
      <c r="G3" s="552"/>
      <c r="H3" s="552"/>
      <c r="I3" s="552"/>
      <c r="J3" s="552" t="s">
        <v>1</v>
      </c>
      <c r="K3" s="552"/>
      <c r="L3" s="552"/>
      <c r="M3" s="552"/>
      <c r="N3" s="552"/>
      <c r="O3" s="552"/>
      <c r="P3" s="552" t="s">
        <v>2</v>
      </c>
      <c r="Q3" s="552"/>
      <c r="R3" s="552"/>
      <c r="S3" s="552"/>
      <c r="T3" s="552"/>
      <c r="U3" s="552"/>
      <c r="V3" s="552" t="s">
        <v>3</v>
      </c>
      <c r="W3" s="552"/>
      <c r="X3" s="552"/>
      <c r="Y3" s="552"/>
      <c r="Z3" s="552"/>
      <c r="AA3" s="552"/>
    </row>
    <row r="4" spans="1:27" s="330" customFormat="1" ht="45" x14ac:dyDescent="0.25">
      <c r="A4" s="653" t="s">
        <v>165</v>
      </c>
      <c r="B4" s="653" t="s">
        <v>131</v>
      </c>
      <c r="C4" s="653" t="s">
        <v>168</v>
      </c>
      <c r="D4" s="671">
        <v>2006</v>
      </c>
      <c r="E4" s="671">
        <v>2009</v>
      </c>
      <c r="F4" s="671">
        <v>2011</v>
      </c>
      <c r="G4" s="671">
        <v>2013</v>
      </c>
      <c r="H4" s="671">
        <v>2015</v>
      </c>
      <c r="I4" s="671">
        <v>2017</v>
      </c>
      <c r="J4" s="671">
        <v>2006</v>
      </c>
      <c r="K4" s="671">
        <v>2009</v>
      </c>
      <c r="L4" s="671">
        <v>2011</v>
      </c>
      <c r="M4" s="671">
        <v>2013</v>
      </c>
      <c r="N4" s="671">
        <v>2015</v>
      </c>
      <c r="O4" s="671">
        <v>2017</v>
      </c>
      <c r="P4" s="671">
        <v>2006</v>
      </c>
      <c r="Q4" s="671">
        <v>2009</v>
      </c>
      <c r="R4" s="671">
        <v>2011</v>
      </c>
      <c r="S4" s="671">
        <v>2013</v>
      </c>
      <c r="T4" s="671">
        <v>2015</v>
      </c>
      <c r="U4" s="671">
        <v>2017</v>
      </c>
      <c r="V4" s="671">
        <v>2006</v>
      </c>
      <c r="W4" s="671">
        <v>2009</v>
      </c>
      <c r="X4" s="671">
        <v>2011</v>
      </c>
      <c r="Y4" s="671">
        <v>2013</v>
      </c>
      <c r="Z4" s="671">
        <v>2015</v>
      </c>
      <c r="AA4" s="671">
        <v>2017</v>
      </c>
    </row>
    <row r="5" spans="1:27" s="330" customFormat="1" x14ac:dyDescent="0.25">
      <c r="A5" s="714" t="s">
        <v>590</v>
      </c>
      <c r="B5" s="715" t="s">
        <v>9</v>
      </c>
      <c r="C5" s="671" t="s">
        <v>137</v>
      </c>
      <c r="D5" s="716">
        <v>38.327526132404181</v>
      </c>
      <c r="E5" s="716">
        <v>37.251294883553257</v>
      </c>
      <c r="F5" s="716">
        <v>33.357157222710704</v>
      </c>
      <c r="G5" s="716">
        <v>23.087795214275786</v>
      </c>
      <c r="H5" s="716">
        <v>19.19706265837641</v>
      </c>
      <c r="I5" s="716">
        <v>14.742931690833656</v>
      </c>
      <c r="J5" s="683">
        <v>216590</v>
      </c>
      <c r="K5" s="683">
        <v>210798</v>
      </c>
      <c r="L5" s="683">
        <v>200689</v>
      </c>
      <c r="M5" s="683">
        <v>137869</v>
      </c>
      <c r="N5" s="683">
        <v>112045</v>
      </c>
      <c r="O5" s="683">
        <v>82722</v>
      </c>
      <c r="P5" s="683">
        <v>4646</v>
      </c>
      <c r="Q5" s="683">
        <v>3798</v>
      </c>
      <c r="R5" s="683">
        <v>2545</v>
      </c>
      <c r="S5" s="683">
        <v>1974</v>
      </c>
      <c r="T5" s="683">
        <v>1916</v>
      </c>
      <c r="U5" s="683">
        <v>1062</v>
      </c>
      <c r="V5" s="716">
        <v>1.0070458145209504</v>
      </c>
      <c r="W5" s="716">
        <v>1.0224027855247912</v>
      </c>
      <c r="X5" s="716">
        <v>1.1208373957339772</v>
      </c>
      <c r="Y5" s="717">
        <v>0.86772767720741595</v>
      </c>
      <c r="Z5" s="717">
        <v>0.62538828879221908</v>
      </c>
      <c r="AA5" s="717">
        <v>0.68142215705218745</v>
      </c>
    </row>
    <row r="6" spans="1:27" s="330" customFormat="1" x14ac:dyDescent="0.25">
      <c r="A6" s="714"/>
      <c r="B6" s="715" t="s">
        <v>9</v>
      </c>
      <c r="C6" s="671" t="s">
        <v>138</v>
      </c>
      <c r="D6" s="716">
        <v>37.778987479586284</v>
      </c>
      <c r="E6" s="716">
        <v>34.523249980613805</v>
      </c>
      <c r="F6" s="716">
        <v>34.550940026929915</v>
      </c>
      <c r="G6" s="716">
        <v>23.91145436855027</v>
      </c>
      <c r="H6" s="716">
        <v>18.262778069490157</v>
      </c>
      <c r="I6" s="716">
        <v>14.003104440388899</v>
      </c>
      <c r="J6" s="683">
        <v>242206</v>
      </c>
      <c r="K6" s="683">
        <v>218150</v>
      </c>
      <c r="L6" s="683">
        <v>191936</v>
      </c>
      <c r="M6" s="683">
        <v>142293</v>
      </c>
      <c r="N6" s="683">
        <v>114081</v>
      </c>
      <c r="O6" s="683">
        <v>86244</v>
      </c>
      <c r="P6" s="683">
        <v>5274</v>
      </c>
      <c r="Q6" s="683">
        <v>3849</v>
      </c>
      <c r="R6" s="683">
        <v>2444</v>
      </c>
      <c r="S6" s="683">
        <v>1938</v>
      </c>
      <c r="T6" s="683">
        <v>1973</v>
      </c>
      <c r="U6" s="683">
        <v>1096</v>
      </c>
      <c r="V6" s="717">
        <v>0.96673672053976101</v>
      </c>
      <c r="W6" s="716">
        <v>1.0312255687894802</v>
      </c>
      <c r="X6" s="716">
        <v>1.2459857042192035</v>
      </c>
      <c r="Y6" s="717">
        <v>0.97658184077565757</v>
      </c>
      <c r="Z6" s="717">
        <v>0.5904447586027034</v>
      </c>
      <c r="AA6" s="717">
        <v>0.67417894987577742</v>
      </c>
    </row>
    <row r="7" spans="1:27" s="330" customFormat="1" x14ac:dyDescent="0.25">
      <c r="A7" s="714"/>
      <c r="B7" s="715" t="s">
        <v>9</v>
      </c>
      <c r="C7" s="671" t="s">
        <v>139</v>
      </c>
      <c r="D7" s="716">
        <v>39.699858135749793</v>
      </c>
      <c r="E7" s="716">
        <v>34.770986670134214</v>
      </c>
      <c r="F7" s="716">
        <v>32.331102659950417</v>
      </c>
      <c r="G7" s="716">
        <v>21.136129130306109</v>
      </c>
      <c r="H7" s="716">
        <v>17.612661666874946</v>
      </c>
      <c r="I7" s="716">
        <v>13.532811569402153</v>
      </c>
      <c r="J7" s="683">
        <v>288799</v>
      </c>
      <c r="K7" s="683">
        <v>235313</v>
      </c>
      <c r="L7" s="683">
        <v>209050</v>
      </c>
      <c r="M7" s="683">
        <v>132123</v>
      </c>
      <c r="N7" s="683">
        <v>108522</v>
      </c>
      <c r="O7" s="683">
        <v>80663</v>
      </c>
      <c r="P7" s="683">
        <v>6269</v>
      </c>
      <c r="Q7" s="683">
        <v>4478</v>
      </c>
      <c r="R7" s="683">
        <v>2731</v>
      </c>
      <c r="S7" s="683">
        <v>1950</v>
      </c>
      <c r="T7" s="683">
        <v>1910</v>
      </c>
      <c r="U7" s="683">
        <v>1149</v>
      </c>
      <c r="V7" s="717">
        <v>0.99005181073665627</v>
      </c>
      <c r="W7" s="717">
        <v>0.93656526367261717</v>
      </c>
      <c r="X7" s="716">
        <v>1.1560168068299064</v>
      </c>
      <c r="Y7" s="717">
        <v>0.94266409017974406</v>
      </c>
      <c r="Z7" s="717">
        <v>0.60810833295283606</v>
      </c>
      <c r="AA7" s="717">
        <v>0.56321020968395519</v>
      </c>
    </row>
    <row r="8" spans="1:27" s="330" customFormat="1" x14ac:dyDescent="0.25">
      <c r="A8" s="714"/>
      <c r="B8" s="715" t="s">
        <v>9</v>
      </c>
      <c r="C8" s="671" t="s">
        <v>140</v>
      </c>
      <c r="D8" s="716">
        <v>34.077925589173333</v>
      </c>
      <c r="E8" s="716">
        <v>29.619995755888056</v>
      </c>
      <c r="F8" s="716">
        <v>25.442191407253645</v>
      </c>
      <c r="G8" s="716">
        <v>17.713443047440471</v>
      </c>
      <c r="H8" s="716">
        <v>16.46100886113247</v>
      </c>
      <c r="I8" s="716">
        <v>12.357139016034594</v>
      </c>
      <c r="J8" s="683">
        <v>272254</v>
      </c>
      <c r="K8" s="683">
        <v>227518</v>
      </c>
      <c r="L8" s="683">
        <v>200026</v>
      </c>
      <c r="M8" s="683">
        <v>126965</v>
      </c>
      <c r="N8" s="683">
        <v>114525</v>
      </c>
      <c r="O8" s="683">
        <v>78129</v>
      </c>
      <c r="P8" s="683">
        <v>6007</v>
      </c>
      <c r="Q8" s="683">
        <v>4550</v>
      </c>
      <c r="R8" s="683">
        <v>2720</v>
      </c>
      <c r="S8" s="683">
        <v>1909</v>
      </c>
      <c r="T8" s="683">
        <v>1968</v>
      </c>
      <c r="U8" s="683">
        <v>1077</v>
      </c>
      <c r="V8" s="717">
        <v>0.91179570190284798</v>
      </c>
      <c r="W8" s="717">
        <v>0.76630218665893779</v>
      </c>
      <c r="X8" s="717">
        <v>0.94827498880322558</v>
      </c>
      <c r="Y8" s="717">
        <v>0.69338899546127142</v>
      </c>
      <c r="Z8" s="717">
        <v>0.54513812131655237</v>
      </c>
      <c r="AA8" s="717">
        <v>0.52198423307998731</v>
      </c>
    </row>
    <row r="9" spans="1:27" s="330" customFormat="1" x14ac:dyDescent="0.25">
      <c r="A9" s="714"/>
      <c r="B9" s="715" t="s">
        <v>9</v>
      </c>
      <c r="C9" s="671" t="s">
        <v>141</v>
      </c>
      <c r="D9" s="716">
        <v>21.106629873346069</v>
      </c>
      <c r="E9" s="716">
        <v>19.677309828740611</v>
      </c>
      <c r="F9" s="716">
        <v>15.421581196854872</v>
      </c>
      <c r="G9" s="716">
        <v>10.794433358114542</v>
      </c>
      <c r="H9" s="716">
        <v>10.282302607121926</v>
      </c>
      <c r="I9" s="716">
        <v>7.2551478228649522</v>
      </c>
      <c r="J9" s="683">
        <v>143184</v>
      </c>
      <c r="K9" s="683">
        <v>144886</v>
      </c>
      <c r="L9" s="683">
        <v>120406</v>
      </c>
      <c r="M9" s="683">
        <v>82762</v>
      </c>
      <c r="N9" s="683">
        <v>77723</v>
      </c>
      <c r="O9" s="683">
        <v>54042</v>
      </c>
      <c r="P9" s="683">
        <v>3083</v>
      </c>
      <c r="Q9" s="683">
        <v>2699</v>
      </c>
      <c r="R9" s="683">
        <v>1539</v>
      </c>
      <c r="S9" s="683">
        <v>1214</v>
      </c>
      <c r="T9" s="683">
        <v>1162</v>
      </c>
      <c r="U9" s="683">
        <v>746</v>
      </c>
      <c r="V9" s="717">
        <v>0.69814384061294676</v>
      </c>
      <c r="W9" s="717">
        <v>0.76449780953709334</v>
      </c>
      <c r="X9" s="717">
        <v>0.84415659631041062</v>
      </c>
      <c r="Y9" s="717">
        <v>0.45203360502196688</v>
      </c>
      <c r="Z9" s="716">
        <v>1.0524597747426641</v>
      </c>
      <c r="AA9" s="717">
        <v>0.36092981623848075</v>
      </c>
    </row>
    <row r="10" spans="1:27" s="330" customFormat="1" x14ac:dyDescent="0.25">
      <c r="A10" s="714"/>
      <c r="B10" s="715" t="s">
        <v>9</v>
      </c>
      <c r="C10" s="671" t="s">
        <v>142</v>
      </c>
      <c r="D10" s="716">
        <v>19.943171479361169</v>
      </c>
      <c r="E10" s="716">
        <v>18.842135918513925</v>
      </c>
      <c r="F10" s="716">
        <v>14.407638206858357</v>
      </c>
      <c r="G10" s="716">
        <v>9.1648186788169816</v>
      </c>
      <c r="H10" s="716">
        <v>6.9338391648946454</v>
      </c>
      <c r="I10" s="716">
        <v>5.804732755726663</v>
      </c>
      <c r="J10" s="683">
        <v>113984</v>
      </c>
      <c r="K10" s="683">
        <v>105460</v>
      </c>
      <c r="L10" s="683">
        <v>83765</v>
      </c>
      <c r="M10" s="683">
        <v>55958</v>
      </c>
      <c r="N10" s="683">
        <v>45912</v>
      </c>
      <c r="O10" s="683">
        <v>40634</v>
      </c>
      <c r="P10" s="683">
        <v>2475</v>
      </c>
      <c r="Q10" s="683">
        <v>1875</v>
      </c>
      <c r="R10" s="683">
        <v>1027</v>
      </c>
      <c r="S10" s="683">
        <v>779</v>
      </c>
      <c r="T10" s="683">
        <v>824</v>
      </c>
      <c r="U10" s="683">
        <v>518</v>
      </c>
      <c r="V10" s="717">
        <v>0.76383777394862373</v>
      </c>
      <c r="W10" s="717">
        <v>0.78019947897507647</v>
      </c>
      <c r="X10" s="716">
        <v>1.088569303276975</v>
      </c>
      <c r="Y10" s="717">
        <v>0.55346225279707451</v>
      </c>
      <c r="Z10" s="717">
        <v>0.36563638354802586</v>
      </c>
      <c r="AA10" s="717">
        <v>0.3780253155998276</v>
      </c>
    </row>
    <row r="11" spans="1:27" s="330" customFormat="1" x14ac:dyDescent="0.25">
      <c r="A11" s="714"/>
      <c r="B11" s="715" t="s">
        <v>9</v>
      </c>
      <c r="C11" s="671" t="s">
        <v>143</v>
      </c>
      <c r="D11" s="716">
        <v>25.082096886310794</v>
      </c>
      <c r="E11" s="716">
        <v>20.807588243161216</v>
      </c>
      <c r="F11" s="716">
        <v>16.202490074303441</v>
      </c>
      <c r="G11" s="716">
        <v>11.253271073495792</v>
      </c>
      <c r="H11" s="716">
        <v>8.0837495446943297</v>
      </c>
      <c r="I11" s="716">
        <v>6.3983861881217559</v>
      </c>
      <c r="J11" s="683">
        <v>136032</v>
      </c>
      <c r="K11" s="683">
        <v>101128</v>
      </c>
      <c r="L11" s="683">
        <v>82884</v>
      </c>
      <c r="M11" s="683">
        <v>57839</v>
      </c>
      <c r="N11" s="683">
        <v>42389</v>
      </c>
      <c r="O11" s="683">
        <v>36571</v>
      </c>
      <c r="P11" s="683">
        <v>2995</v>
      </c>
      <c r="Q11" s="683">
        <v>1995</v>
      </c>
      <c r="R11" s="683">
        <v>1098</v>
      </c>
      <c r="S11" s="683">
        <v>827</v>
      </c>
      <c r="T11" s="683">
        <v>737</v>
      </c>
      <c r="U11" s="683">
        <v>469</v>
      </c>
      <c r="V11" s="717">
        <v>0.86457765181148849</v>
      </c>
      <c r="W11" s="717">
        <v>0.84231488451064818</v>
      </c>
      <c r="X11" s="717">
        <v>0.79035870676166542</v>
      </c>
      <c r="Y11" s="717">
        <v>0.66647874800512097</v>
      </c>
      <c r="Z11" s="717">
        <v>0.41600625681064413</v>
      </c>
      <c r="AA11" s="717">
        <v>0.37094326636474978</v>
      </c>
    </row>
    <row r="12" spans="1:27" s="330" customFormat="1" x14ac:dyDescent="0.25">
      <c r="A12" s="714"/>
      <c r="B12" s="715" t="s">
        <v>9</v>
      </c>
      <c r="C12" s="671" t="s">
        <v>144</v>
      </c>
      <c r="D12" s="716">
        <v>28.360833007066017</v>
      </c>
      <c r="E12" s="716">
        <v>22.935832921709064</v>
      </c>
      <c r="F12" s="716">
        <v>19.448722681160344</v>
      </c>
      <c r="G12" s="716">
        <v>11.948075804427027</v>
      </c>
      <c r="H12" s="716">
        <v>10.103571956890397</v>
      </c>
      <c r="I12" s="716">
        <v>6.8549276751930552</v>
      </c>
      <c r="J12" s="683">
        <v>152119</v>
      </c>
      <c r="K12" s="683">
        <v>118870</v>
      </c>
      <c r="L12" s="683">
        <v>91677</v>
      </c>
      <c r="M12" s="683">
        <v>58539</v>
      </c>
      <c r="N12" s="683">
        <v>47127</v>
      </c>
      <c r="O12" s="683">
        <v>33244</v>
      </c>
      <c r="P12" s="683">
        <v>3575</v>
      </c>
      <c r="Q12" s="683">
        <v>2460</v>
      </c>
      <c r="R12" s="683">
        <v>1306</v>
      </c>
      <c r="S12" s="683">
        <v>886</v>
      </c>
      <c r="T12" s="683">
        <v>806</v>
      </c>
      <c r="U12" s="683">
        <v>471</v>
      </c>
      <c r="V12" s="717">
        <v>0.8558117203059783</v>
      </c>
      <c r="W12" s="717">
        <v>0.83660897466269291</v>
      </c>
      <c r="X12" s="717">
        <v>0.95431900700123762</v>
      </c>
      <c r="Y12" s="717">
        <v>0.66125903985182932</v>
      </c>
      <c r="Z12" s="717">
        <v>0.48124938025027136</v>
      </c>
      <c r="AA12" s="717">
        <v>0.42421415877145918</v>
      </c>
    </row>
    <row r="13" spans="1:27" s="330" customFormat="1" x14ac:dyDescent="0.25">
      <c r="A13" s="714"/>
      <c r="B13" s="715" t="s">
        <v>9</v>
      </c>
      <c r="C13" s="671" t="s">
        <v>145</v>
      </c>
      <c r="D13" s="716">
        <v>27.372758059980683</v>
      </c>
      <c r="E13" s="716">
        <v>23.444350897142922</v>
      </c>
      <c r="F13" s="716">
        <v>20.750811915966938</v>
      </c>
      <c r="G13" s="716">
        <v>12.374048160948607</v>
      </c>
      <c r="H13" s="716">
        <v>9.9228734999742976</v>
      </c>
      <c r="I13" s="716">
        <v>7.680578246447844</v>
      </c>
      <c r="J13" s="683">
        <v>156723</v>
      </c>
      <c r="K13" s="683">
        <v>128649</v>
      </c>
      <c r="L13" s="683">
        <v>107279</v>
      </c>
      <c r="M13" s="683">
        <v>66057</v>
      </c>
      <c r="N13" s="683">
        <v>52119</v>
      </c>
      <c r="O13" s="683">
        <v>38785</v>
      </c>
      <c r="P13" s="683">
        <v>3813</v>
      </c>
      <c r="Q13" s="683">
        <v>2767</v>
      </c>
      <c r="R13" s="683">
        <v>1375</v>
      </c>
      <c r="S13" s="683">
        <v>1015</v>
      </c>
      <c r="T13" s="683">
        <v>991</v>
      </c>
      <c r="U13" s="683">
        <v>552</v>
      </c>
      <c r="V13" s="717">
        <v>0.77143254586072252</v>
      </c>
      <c r="W13" s="717">
        <v>0.83465761729282462</v>
      </c>
      <c r="X13" s="716">
        <v>1.2359230065073978</v>
      </c>
      <c r="Y13" s="717">
        <v>0.61162112919867317</v>
      </c>
      <c r="Z13" s="717">
        <v>0.44644785492565819</v>
      </c>
      <c r="AA13" s="717">
        <v>0.4284106343145152</v>
      </c>
    </row>
    <row r="14" spans="1:27" s="330" customFormat="1" x14ac:dyDescent="0.25">
      <c r="A14" s="714"/>
      <c r="B14" s="715" t="s">
        <v>9</v>
      </c>
      <c r="C14" s="671" t="s">
        <v>146</v>
      </c>
      <c r="D14" s="716">
        <v>24.899027849528014</v>
      </c>
      <c r="E14" s="716">
        <v>22.446695592260852</v>
      </c>
      <c r="F14" s="716">
        <v>17.12374378312969</v>
      </c>
      <c r="G14" s="716">
        <v>10.936799641416405</v>
      </c>
      <c r="H14" s="716">
        <v>8.7732334813696742</v>
      </c>
      <c r="I14" s="716">
        <v>6.6220527899481549</v>
      </c>
      <c r="J14" s="683">
        <v>127242</v>
      </c>
      <c r="K14" s="683">
        <v>120541</v>
      </c>
      <c r="L14" s="683">
        <v>90000</v>
      </c>
      <c r="M14" s="683">
        <v>58072</v>
      </c>
      <c r="N14" s="683">
        <v>45337</v>
      </c>
      <c r="O14" s="683">
        <v>32813</v>
      </c>
      <c r="P14" s="683">
        <v>3092</v>
      </c>
      <c r="Q14" s="683">
        <v>2546</v>
      </c>
      <c r="R14" s="683">
        <v>1311</v>
      </c>
      <c r="S14" s="683">
        <v>892</v>
      </c>
      <c r="T14" s="683">
        <v>894</v>
      </c>
      <c r="U14" s="683">
        <v>491</v>
      </c>
      <c r="V14" s="717">
        <v>0.77916174931805338</v>
      </c>
      <c r="W14" s="717">
        <v>0.75941017898651708</v>
      </c>
      <c r="X14" s="717">
        <v>0.88464306270169413</v>
      </c>
      <c r="Y14" s="717">
        <v>0.56657788720783853</v>
      </c>
      <c r="Z14" s="717">
        <v>0.41566892000244554</v>
      </c>
      <c r="AA14" s="717">
        <v>0.39268891990812022</v>
      </c>
    </row>
    <row r="15" spans="1:27" s="330" customFormat="1" x14ac:dyDescent="0.25">
      <c r="A15" s="714"/>
      <c r="B15" s="715" t="s">
        <v>9</v>
      </c>
      <c r="C15" s="671" t="s">
        <v>147</v>
      </c>
      <c r="D15" s="716">
        <v>21.821430627454973</v>
      </c>
      <c r="E15" s="716">
        <v>18.42532081277858</v>
      </c>
      <c r="F15" s="716">
        <v>16.366650617175875</v>
      </c>
      <c r="G15" s="716">
        <v>10.590823266301259</v>
      </c>
      <c r="H15" s="716">
        <v>7.9784914983287312</v>
      </c>
      <c r="I15" s="716">
        <v>5.7345903530482039</v>
      </c>
      <c r="J15" s="683">
        <v>98553</v>
      </c>
      <c r="K15" s="683">
        <v>92927</v>
      </c>
      <c r="L15" s="683">
        <v>89739</v>
      </c>
      <c r="M15" s="683">
        <v>57774</v>
      </c>
      <c r="N15" s="683">
        <v>43920</v>
      </c>
      <c r="O15" s="683">
        <v>33157</v>
      </c>
      <c r="P15" s="683">
        <v>2402</v>
      </c>
      <c r="Q15" s="683">
        <v>2044</v>
      </c>
      <c r="R15" s="683">
        <v>1135</v>
      </c>
      <c r="S15" s="683">
        <v>876</v>
      </c>
      <c r="T15" s="683">
        <v>890</v>
      </c>
      <c r="U15" s="683">
        <v>494</v>
      </c>
      <c r="V15" s="717">
        <v>0.81844039765658227</v>
      </c>
      <c r="W15" s="717">
        <v>0.74276637371307719</v>
      </c>
      <c r="X15" s="717">
        <v>0.98589524236510995</v>
      </c>
      <c r="Y15" s="717">
        <v>0.80685149640583143</v>
      </c>
      <c r="Z15" s="717">
        <v>0.37126395609126955</v>
      </c>
      <c r="AA15" s="717">
        <v>0.33087764247358376</v>
      </c>
    </row>
    <row r="16" spans="1:27" s="330" customFormat="1" x14ac:dyDescent="0.25">
      <c r="A16" s="714"/>
      <c r="B16" s="715" t="s">
        <v>9</v>
      </c>
      <c r="C16" s="671" t="s">
        <v>148</v>
      </c>
      <c r="D16" s="716">
        <v>20.625502933047223</v>
      </c>
      <c r="E16" s="716">
        <v>17.895486386639412</v>
      </c>
      <c r="F16" s="716">
        <v>13.965672516570493</v>
      </c>
      <c r="G16" s="716">
        <v>8.9986344475449744</v>
      </c>
      <c r="H16" s="716">
        <v>7.8912878085581113</v>
      </c>
      <c r="I16" s="716">
        <v>5.0935303350155019</v>
      </c>
      <c r="J16" s="683">
        <v>70743</v>
      </c>
      <c r="K16" s="683">
        <v>68107</v>
      </c>
      <c r="L16" s="683">
        <v>58617</v>
      </c>
      <c r="M16" s="683">
        <v>37891</v>
      </c>
      <c r="N16" s="683">
        <v>37029</v>
      </c>
      <c r="O16" s="683">
        <v>25021</v>
      </c>
      <c r="P16" s="683">
        <v>1897</v>
      </c>
      <c r="Q16" s="683">
        <v>1629</v>
      </c>
      <c r="R16" s="683">
        <v>795</v>
      </c>
      <c r="S16" s="683">
        <v>636</v>
      </c>
      <c r="T16" s="683">
        <v>745</v>
      </c>
      <c r="U16" s="683">
        <v>409</v>
      </c>
      <c r="V16" s="717">
        <v>0.8879165061535611</v>
      </c>
      <c r="W16" s="717">
        <v>0.72997545200641578</v>
      </c>
      <c r="X16" s="717">
        <v>0.91698250698312467</v>
      </c>
      <c r="Y16" s="717">
        <v>0.51997582886387406</v>
      </c>
      <c r="Z16" s="717">
        <v>0.38835379746045939</v>
      </c>
      <c r="AA16" s="717">
        <v>0.32302872978080133</v>
      </c>
    </row>
    <row r="17" spans="1:27" s="330" customFormat="1" x14ac:dyDescent="0.25">
      <c r="A17" s="714"/>
      <c r="B17" s="715" t="s">
        <v>9</v>
      </c>
      <c r="C17" s="671" t="s">
        <v>149</v>
      </c>
      <c r="D17" s="716">
        <v>21.687830959847822</v>
      </c>
      <c r="E17" s="716">
        <v>18.446878021346105</v>
      </c>
      <c r="F17" s="716">
        <v>15.837581733844178</v>
      </c>
      <c r="G17" s="716">
        <v>9.3131775469073617</v>
      </c>
      <c r="H17" s="716">
        <v>7.799285848524713</v>
      </c>
      <c r="I17" s="716">
        <v>5.5046036581938376</v>
      </c>
      <c r="J17" s="683">
        <v>59059</v>
      </c>
      <c r="K17" s="683">
        <v>58384</v>
      </c>
      <c r="L17" s="683">
        <v>51010</v>
      </c>
      <c r="M17" s="683">
        <v>33410</v>
      </c>
      <c r="N17" s="683">
        <v>29465</v>
      </c>
      <c r="O17" s="683">
        <v>24482</v>
      </c>
      <c r="P17" s="683">
        <v>1707</v>
      </c>
      <c r="Q17" s="683">
        <v>1413</v>
      </c>
      <c r="R17" s="683">
        <v>719</v>
      </c>
      <c r="S17" s="683">
        <v>551</v>
      </c>
      <c r="T17" s="683">
        <v>613</v>
      </c>
      <c r="U17" s="683">
        <v>377</v>
      </c>
      <c r="V17" s="717">
        <v>0.8720512473834624</v>
      </c>
      <c r="W17" s="717">
        <v>0.86020326213928611</v>
      </c>
      <c r="X17" s="716">
        <v>1.2961408563378594</v>
      </c>
      <c r="Y17" s="717">
        <v>0.64415028690302978</v>
      </c>
      <c r="Z17" s="717">
        <v>0.41353841029769833</v>
      </c>
      <c r="AA17" s="717">
        <v>0.35016966702179825</v>
      </c>
    </row>
    <row r="18" spans="1:27" s="330" customFormat="1" x14ac:dyDescent="0.25">
      <c r="A18" s="714"/>
      <c r="B18" s="715" t="s">
        <v>9</v>
      </c>
      <c r="C18" s="671" t="s">
        <v>150</v>
      </c>
      <c r="D18" s="716">
        <v>24.510433884755319</v>
      </c>
      <c r="E18" s="716">
        <v>17.454140132234674</v>
      </c>
      <c r="F18" s="716">
        <v>15.778843907785745</v>
      </c>
      <c r="G18" s="716">
        <v>8.5420876536257317</v>
      </c>
      <c r="H18" s="716">
        <v>6.6063011129135232</v>
      </c>
      <c r="I18" s="716">
        <v>5.58298932503617</v>
      </c>
      <c r="J18" s="683">
        <v>55310</v>
      </c>
      <c r="K18" s="683">
        <v>45881</v>
      </c>
      <c r="L18" s="683">
        <v>43907</v>
      </c>
      <c r="M18" s="683">
        <v>25786</v>
      </c>
      <c r="N18" s="683">
        <v>21625</v>
      </c>
      <c r="O18" s="683">
        <v>19989</v>
      </c>
      <c r="P18" s="683">
        <v>1661</v>
      </c>
      <c r="Q18" s="683">
        <v>1193</v>
      </c>
      <c r="R18" s="683">
        <v>611</v>
      </c>
      <c r="S18" s="683">
        <v>456</v>
      </c>
      <c r="T18" s="683">
        <v>473</v>
      </c>
      <c r="U18" s="683">
        <v>271</v>
      </c>
      <c r="V18" s="716">
        <v>1.0450482473627403</v>
      </c>
      <c r="W18" s="717">
        <v>0.86020291455380704</v>
      </c>
      <c r="X18" s="716">
        <v>1.0242082065395106</v>
      </c>
      <c r="Y18" s="717">
        <v>0.62538961730580744</v>
      </c>
      <c r="Z18" s="717">
        <v>0.38196488454482558</v>
      </c>
      <c r="AA18" s="717">
        <v>0.40882508604078482</v>
      </c>
    </row>
    <row r="19" spans="1:27" s="330" customFormat="1" x14ac:dyDescent="0.25">
      <c r="A19" s="714"/>
      <c r="B19" s="715" t="s">
        <v>9</v>
      </c>
      <c r="C19" s="671" t="s">
        <v>151</v>
      </c>
      <c r="D19" s="716">
        <v>25.448610477550222</v>
      </c>
      <c r="E19" s="716">
        <v>16.877245138114702</v>
      </c>
      <c r="F19" s="716">
        <v>11.690150589212001</v>
      </c>
      <c r="G19" s="716">
        <v>7.6122465451981123</v>
      </c>
      <c r="H19" s="716">
        <v>6.7217584929924623</v>
      </c>
      <c r="I19" s="716">
        <v>3.5636212102580918</v>
      </c>
      <c r="J19" s="683">
        <v>42957</v>
      </c>
      <c r="K19" s="683">
        <v>32700</v>
      </c>
      <c r="L19" s="683">
        <v>25346</v>
      </c>
      <c r="M19" s="683">
        <v>17919</v>
      </c>
      <c r="N19" s="683">
        <v>16935</v>
      </c>
      <c r="O19" s="683">
        <v>10433</v>
      </c>
      <c r="P19" s="683">
        <v>1253</v>
      </c>
      <c r="Q19" s="683">
        <v>832</v>
      </c>
      <c r="R19" s="683">
        <v>425</v>
      </c>
      <c r="S19" s="683">
        <v>339</v>
      </c>
      <c r="T19" s="683">
        <v>370</v>
      </c>
      <c r="U19" s="683">
        <v>185</v>
      </c>
      <c r="V19" s="716">
        <v>1.1258197796723908</v>
      </c>
      <c r="W19" s="716">
        <v>1.3352699993775423</v>
      </c>
      <c r="X19" s="717">
        <v>0.96596729447808982</v>
      </c>
      <c r="Y19" s="717">
        <v>0.57281598553879864</v>
      </c>
      <c r="Z19" s="717">
        <v>0.46553071110588184</v>
      </c>
      <c r="AA19" s="717">
        <v>0.32953252713418091</v>
      </c>
    </row>
    <row r="20" spans="1:27" s="330" customFormat="1" x14ac:dyDescent="0.25">
      <c r="A20" s="714"/>
      <c r="B20" s="715" t="s">
        <v>9</v>
      </c>
      <c r="C20" s="671" t="s">
        <v>152</v>
      </c>
      <c r="D20" s="716">
        <v>23.20572381547991</v>
      </c>
      <c r="E20" s="716">
        <v>16.24300143934158</v>
      </c>
      <c r="F20" s="716">
        <v>13.599200581395349</v>
      </c>
      <c r="G20" s="716">
        <v>6.4430844553243576</v>
      </c>
      <c r="H20" s="716">
        <v>5.8149597182102939</v>
      </c>
      <c r="I20" s="716">
        <v>3.8326026305300918</v>
      </c>
      <c r="J20" s="683">
        <v>31169</v>
      </c>
      <c r="K20" s="683">
        <v>25617</v>
      </c>
      <c r="L20" s="683">
        <v>19461</v>
      </c>
      <c r="M20" s="683">
        <v>10528</v>
      </c>
      <c r="N20" s="683">
        <v>9542</v>
      </c>
      <c r="O20" s="683">
        <v>7212</v>
      </c>
      <c r="P20" s="683">
        <v>939</v>
      </c>
      <c r="Q20" s="683">
        <v>644</v>
      </c>
      <c r="R20" s="683">
        <v>306</v>
      </c>
      <c r="S20" s="683">
        <v>195</v>
      </c>
      <c r="T20" s="683">
        <v>235</v>
      </c>
      <c r="U20" s="683">
        <v>117</v>
      </c>
      <c r="V20" s="716">
        <v>1.256156292454347</v>
      </c>
      <c r="W20" s="716">
        <v>1.1086642974427512</v>
      </c>
      <c r="X20" s="716">
        <v>1.3963027735882614</v>
      </c>
      <c r="Y20" s="717">
        <v>0.62626942744624281</v>
      </c>
      <c r="Z20" s="717">
        <v>0.525101894203995</v>
      </c>
      <c r="AA20" s="717">
        <v>0.43359771794340352</v>
      </c>
    </row>
    <row r="21" spans="1:27" s="330" customFormat="1" x14ac:dyDescent="0.25">
      <c r="A21" s="714"/>
      <c r="B21" s="715" t="s">
        <v>9</v>
      </c>
      <c r="C21" s="671" t="s">
        <v>153</v>
      </c>
      <c r="D21" s="716">
        <v>23.938112230136532</v>
      </c>
      <c r="E21" s="716">
        <v>16.120643271357686</v>
      </c>
      <c r="F21" s="716">
        <v>12.940260559355105</v>
      </c>
      <c r="G21" s="716">
        <v>11.753944439066887</v>
      </c>
      <c r="H21" s="716">
        <v>6.9474582580510438</v>
      </c>
      <c r="I21" s="716">
        <v>3.3573845197818133</v>
      </c>
      <c r="J21" s="683">
        <v>17375</v>
      </c>
      <c r="K21" s="683">
        <v>16179</v>
      </c>
      <c r="L21" s="683">
        <v>13131</v>
      </c>
      <c r="M21" s="683">
        <v>12143</v>
      </c>
      <c r="N21" s="683">
        <v>7652</v>
      </c>
      <c r="O21" s="683">
        <v>3890</v>
      </c>
      <c r="P21" s="683">
        <v>534</v>
      </c>
      <c r="Q21" s="683">
        <v>428</v>
      </c>
      <c r="R21" s="683">
        <v>211</v>
      </c>
      <c r="S21" s="683">
        <v>155</v>
      </c>
      <c r="T21" s="683">
        <v>168</v>
      </c>
      <c r="U21" s="683">
        <v>60</v>
      </c>
      <c r="V21" s="716">
        <v>1.6733792236434466</v>
      </c>
      <c r="W21" s="716">
        <v>1.3140937704665485</v>
      </c>
      <c r="X21" s="716">
        <v>1.4338130404561196</v>
      </c>
      <c r="Y21" s="716">
        <v>3.4132793163760806</v>
      </c>
      <c r="Z21" s="717">
        <v>0.73253781523622341</v>
      </c>
      <c r="AA21" s="717">
        <v>0.51699359491297936</v>
      </c>
    </row>
    <row r="22" spans="1:27" s="330" customFormat="1" x14ac:dyDescent="0.25">
      <c r="A22" s="714"/>
      <c r="B22" s="715" t="s">
        <v>9</v>
      </c>
      <c r="C22" s="671" t="s">
        <v>154</v>
      </c>
      <c r="D22" s="716">
        <v>24.95798502739158</v>
      </c>
      <c r="E22" s="716">
        <v>18.462989156058462</v>
      </c>
      <c r="F22" s="716">
        <v>15.664970430477238</v>
      </c>
      <c r="G22" s="716">
        <v>8.9685259308319178</v>
      </c>
      <c r="H22" s="716">
        <v>5.6240015491116813</v>
      </c>
      <c r="I22" s="716">
        <v>4.5820152661865841</v>
      </c>
      <c r="J22" s="683">
        <v>11435</v>
      </c>
      <c r="K22" s="683">
        <v>9790</v>
      </c>
      <c r="L22" s="683">
        <v>10251</v>
      </c>
      <c r="M22" s="683">
        <v>6229</v>
      </c>
      <c r="N22" s="683">
        <v>4647</v>
      </c>
      <c r="O22" s="683">
        <v>4244</v>
      </c>
      <c r="P22" s="683">
        <v>364</v>
      </c>
      <c r="Q22" s="683">
        <v>295</v>
      </c>
      <c r="R22" s="683">
        <v>147</v>
      </c>
      <c r="S22" s="683">
        <v>123</v>
      </c>
      <c r="T22" s="683">
        <v>110</v>
      </c>
      <c r="U22" s="683">
        <v>60</v>
      </c>
      <c r="V22" s="716">
        <v>2.0836293315914944</v>
      </c>
      <c r="W22" s="716">
        <v>1.7485684982857634</v>
      </c>
      <c r="X22" s="716">
        <v>2.1157429822489782</v>
      </c>
      <c r="Y22" s="716">
        <v>1.0755739216024602</v>
      </c>
      <c r="Z22" s="717">
        <v>0.76550261673844344</v>
      </c>
      <c r="AA22" s="717">
        <v>0.7576791859154951</v>
      </c>
    </row>
    <row r="23" spans="1:27" s="330" customFormat="1" x14ac:dyDescent="0.25">
      <c r="A23" s="714"/>
      <c r="B23" s="715" t="s">
        <v>9</v>
      </c>
      <c r="C23" s="671" t="s">
        <v>36</v>
      </c>
      <c r="D23" s="716">
        <v>28.448340142151739</v>
      </c>
      <c r="E23" s="716">
        <v>24.517844818100887</v>
      </c>
      <c r="F23" s="716">
        <v>20.92425123609452</v>
      </c>
      <c r="G23" s="716">
        <v>13.695721041614117</v>
      </c>
      <c r="H23" s="716">
        <v>11.205611553811005</v>
      </c>
      <c r="I23" s="716">
        <v>8.1743684207418958</v>
      </c>
      <c r="J23" s="683">
        <v>2235734</v>
      </c>
      <c r="K23" s="683">
        <v>1960898</v>
      </c>
      <c r="L23" s="683">
        <v>1689174</v>
      </c>
      <c r="M23" s="683">
        <v>1120157</v>
      </c>
      <c r="N23" s="683">
        <v>930595</v>
      </c>
      <c r="O23" s="683">
        <v>692275</v>
      </c>
      <c r="P23" s="683">
        <v>51986</v>
      </c>
      <c r="Q23" s="683">
        <v>39495</v>
      </c>
      <c r="R23" s="683">
        <v>22445</v>
      </c>
      <c r="S23" s="683">
        <v>16715</v>
      </c>
      <c r="T23" s="683">
        <v>16785</v>
      </c>
      <c r="U23" s="683">
        <v>9604</v>
      </c>
      <c r="V23" s="717">
        <v>0.45628165663594539</v>
      </c>
      <c r="W23" s="717">
        <v>0.42382299220124792</v>
      </c>
      <c r="X23" s="717">
        <v>0.47265574526885723</v>
      </c>
      <c r="Y23" s="717">
        <v>0.3167431831135315</v>
      </c>
      <c r="Z23" s="717">
        <v>0.23360305306076548</v>
      </c>
      <c r="AA23" s="717">
        <v>0.19267141716212297</v>
      </c>
    </row>
    <row r="24" spans="1:27" s="330" customFormat="1" x14ac:dyDescent="0.25">
      <c r="A24" s="714" t="s">
        <v>291</v>
      </c>
      <c r="B24" s="715" t="s">
        <v>9</v>
      </c>
      <c r="C24" s="671" t="s">
        <v>137</v>
      </c>
      <c r="D24" s="716">
        <v>61.672473867595826</v>
      </c>
      <c r="E24" s="716">
        <v>62.748705116446743</v>
      </c>
      <c r="F24" s="716">
        <v>66.642842777289289</v>
      </c>
      <c r="G24" s="716">
        <v>76.912204785724214</v>
      </c>
      <c r="H24" s="716">
        <v>80.80293734162359</v>
      </c>
      <c r="I24" s="716">
        <v>85.257068309166357</v>
      </c>
      <c r="J24" s="683">
        <v>348513</v>
      </c>
      <c r="K24" s="683">
        <v>355083</v>
      </c>
      <c r="L24" s="683">
        <v>400948</v>
      </c>
      <c r="M24" s="683">
        <v>459282</v>
      </c>
      <c r="N24" s="683">
        <v>471612</v>
      </c>
      <c r="O24" s="683">
        <v>478374</v>
      </c>
      <c r="P24" s="683">
        <v>4666</v>
      </c>
      <c r="Q24" s="683">
        <v>4560</v>
      </c>
      <c r="R24" s="683">
        <v>4946</v>
      </c>
      <c r="S24" s="683">
        <v>5764</v>
      </c>
      <c r="T24" s="683">
        <v>6963</v>
      </c>
      <c r="U24" s="683">
        <v>5549</v>
      </c>
      <c r="V24" s="716">
        <v>1.0070458145209504</v>
      </c>
      <c r="W24" s="716">
        <v>1.0224027855247912</v>
      </c>
      <c r="X24" s="716">
        <v>1.1208373957339774</v>
      </c>
      <c r="Y24" s="717">
        <v>0.86772767720741595</v>
      </c>
      <c r="Z24" s="717">
        <v>0.62538828879221908</v>
      </c>
      <c r="AA24" s="717">
        <v>0.68142215705218745</v>
      </c>
    </row>
    <row r="25" spans="1:27" s="330" customFormat="1" x14ac:dyDescent="0.25">
      <c r="A25" s="714"/>
      <c r="B25" s="715" t="s">
        <v>9</v>
      </c>
      <c r="C25" s="671" t="s">
        <v>138</v>
      </c>
      <c r="D25" s="716">
        <v>62.221012520413723</v>
      </c>
      <c r="E25" s="716">
        <v>65.476750019386202</v>
      </c>
      <c r="F25" s="716">
        <v>65.449059973070078</v>
      </c>
      <c r="G25" s="716">
        <v>76.088545631449733</v>
      </c>
      <c r="H25" s="716">
        <v>81.737221930509847</v>
      </c>
      <c r="I25" s="716">
        <v>85.99689555961109</v>
      </c>
      <c r="J25" s="683">
        <v>398907</v>
      </c>
      <c r="K25" s="683">
        <v>413743</v>
      </c>
      <c r="L25" s="683">
        <v>363580</v>
      </c>
      <c r="M25" s="683">
        <v>452790</v>
      </c>
      <c r="N25" s="683">
        <v>510583</v>
      </c>
      <c r="O25" s="683">
        <v>529648</v>
      </c>
      <c r="P25" s="683">
        <v>5387</v>
      </c>
      <c r="Q25" s="683">
        <v>4940</v>
      </c>
      <c r="R25" s="683">
        <v>4495</v>
      </c>
      <c r="S25" s="683">
        <v>5656</v>
      </c>
      <c r="T25" s="683">
        <v>7373</v>
      </c>
      <c r="U25" s="683">
        <v>6142</v>
      </c>
      <c r="V25" s="717">
        <v>0.96673672053976101</v>
      </c>
      <c r="W25" s="716">
        <v>1.0312255687894802</v>
      </c>
      <c r="X25" s="716">
        <v>1.2459857042192035</v>
      </c>
      <c r="Y25" s="717">
        <v>0.97658184077565757</v>
      </c>
      <c r="Z25" s="717">
        <v>0.5904447586027034</v>
      </c>
      <c r="AA25" s="717">
        <v>0.67417894987577753</v>
      </c>
    </row>
    <row r="26" spans="1:27" s="330" customFormat="1" x14ac:dyDescent="0.25">
      <c r="A26" s="714"/>
      <c r="B26" s="715" t="s">
        <v>9</v>
      </c>
      <c r="C26" s="671" t="s">
        <v>139</v>
      </c>
      <c r="D26" s="716">
        <v>60.300141864250214</v>
      </c>
      <c r="E26" s="716">
        <v>65.229013329865779</v>
      </c>
      <c r="F26" s="716">
        <v>67.668897340049583</v>
      </c>
      <c r="G26" s="716">
        <v>78.863870869693883</v>
      </c>
      <c r="H26" s="716">
        <v>82.387338333125044</v>
      </c>
      <c r="I26" s="716">
        <v>86.467188430597858</v>
      </c>
      <c r="J26" s="683">
        <v>438657</v>
      </c>
      <c r="K26" s="683">
        <v>441438</v>
      </c>
      <c r="L26" s="683">
        <v>437541</v>
      </c>
      <c r="M26" s="683">
        <v>492982</v>
      </c>
      <c r="N26" s="683">
        <v>507637</v>
      </c>
      <c r="O26" s="683">
        <v>515392</v>
      </c>
      <c r="P26" s="683">
        <v>6061</v>
      </c>
      <c r="Q26" s="683">
        <v>5642</v>
      </c>
      <c r="R26" s="683">
        <v>5296</v>
      </c>
      <c r="S26" s="683">
        <v>6206</v>
      </c>
      <c r="T26" s="683">
        <v>7530</v>
      </c>
      <c r="U26" s="683">
        <v>6186</v>
      </c>
      <c r="V26" s="717">
        <v>0.99005181073665627</v>
      </c>
      <c r="W26" s="717">
        <v>0.93656526367261717</v>
      </c>
      <c r="X26" s="716">
        <v>1.1560168068299064</v>
      </c>
      <c r="Y26" s="717">
        <v>0.94266409017974429</v>
      </c>
      <c r="Z26" s="717">
        <v>0.60810833295283595</v>
      </c>
      <c r="AA26" s="717">
        <v>0.5632102096839553</v>
      </c>
    </row>
    <row r="27" spans="1:27" s="330" customFormat="1" x14ac:dyDescent="0.25">
      <c r="A27" s="714"/>
      <c r="B27" s="715" t="s">
        <v>9</v>
      </c>
      <c r="C27" s="671" t="s">
        <v>140</v>
      </c>
      <c r="D27" s="716">
        <v>65.922074410826667</v>
      </c>
      <c r="E27" s="716">
        <v>70.380004244111944</v>
      </c>
      <c r="F27" s="716">
        <v>74.557808592746355</v>
      </c>
      <c r="G27" s="716">
        <v>82.286556952559536</v>
      </c>
      <c r="H27" s="716">
        <v>83.53899113886753</v>
      </c>
      <c r="I27" s="716">
        <v>87.642860983965406</v>
      </c>
      <c r="J27" s="683">
        <v>526662</v>
      </c>
      <c r="K27" s="683">
        <v>540605</v>
      </c>
      <c r="L27" s="683">
        <v>586172</v>
      </c>
      <c r="M27" s="683">
        <v>589807</v>
      </c>
      <c r="N27" s="683">
        <v>581210</v>
      </c>
      <c r="O27" s="683">
        <v>554129</v>
      </c>
      <c r="P27" s="683">
        <v>7286</v>
      </c>
      <c r="Q27" s="683">
        <v>7204</v>
      </c>
      <c r="R27" s="683">
        <v>6455</v>
      </c>
      <c r="S27" s="683">
        <v>7337</v>
      </c>
      <c r="T27" s="683">
        <v>8674</v>
      </c>
      <c r="U27" s="683">
        <v>6830</v>
      </c>
      <c r="V27" s="717">
        <v>0.91179570190284798</v>
      </c>
      <c r="W27" s="717">
        <v>0.76630218665893768</v>
      </c>
      <c r="X27" s="717">
        <v>0.94827498880322558</v>
      </c>
      <c r="Y27" s="717">
        <v>0.69338899546127131</v>
      </c>
      <c r="Z27" s="717">
        <v>0.54513812131655237</v>
      </c>
      <c r="AA27" s="717">
        <v>0.52198423307998731</v>
      </c>
    </row>
    <row r="28" spans="1:27" s="330" customFormat="1" x14ac:dyDescent="0.25">
      <c r="A28" s="714"/>
      <c r="B28" s="715" t="s">
        <v>9</v>
      </c>
      <c r="C28" s="671" t="s">
        <v>141</v>
      </c>
      <c r="D28" s="716">
        <v>78.893370126653934</v>
      </c>
      <c r="E28" s="716">
        <v>80.322690171259396</v>
      </c>
      <c r="F28" s="716">
        <v>84.578418803145127</v>
      </c>
      <c r="G28" s="716">
        <v>89.205566641885454</v>
      </c>
      <c r="H28" s="716">
        <v>89.717697392878065</v>
      </c>
      <c r="I28" s="716">
        <v>92.744852177135044</v>
      </c>
      <c r="J28" s="683">
        <v>535200</v>
      </c>
      <c r="K28" s="683">
        <v>591424</v>
      </c>
      <c r="L28" s="683">
        <v>660357</v>
      </c>
      <c r="M28" s="683">
        <v>683948</v>
      </c>
      <c r="N28" s="683">
        <v>678168</v>
      </c>
      <c r="O28" s="683">
        <v>690836</v>
      </c>
      <c r="P28" s="683">
        <v>7399</v>
      </c>
      <c r="Q28" s="683">
        <v>7480</v>
      </c>
      <c r="R28" s="683">
        <v>7300</v>
      </c>
      <c r="S28" s="683">
        <v>8444</v>
      </c>
      <c r="T28" s="683">
        <v>9824</v>
      </c>
      <c r="U28" s="683">
        <v>7920</v>
      </c>
      <c r="V28" s="717">
        <v>0.69814384061294676</v>
      </c>
      <c r="W28" s="717">
        <v>0.76449780953709334</v>
      </c>
      <c r="X28" s="717">
        <v>0.84415659631041062</v>
      </c>
      <c r="Y28" s="717">
        <v>0.45203360502196693</v>
      </c>
      <c r="Z28" s="716">
        <v>1.0524597747426641</v>
      </c>
      <c r="AA28" s="717">
        <v>0.36092981623848075</v>
      </c>
    </row>
    <row r="29" spans="1:27" s="330" customFormat="1" x14ac:dyDescent="0.25">
      <c r="A29" s="714"/>
      <c r="B29" s="715" t="s">
        <v>9</v>
      </c>
      <c r="C29" s="671" t="s">
        <v>142</v>
      </c>
      <c r="D29" s="716">
        <v>80.056828520638831</v>
      </c>
      <c r="E29" s="716">
        <v>81.157864081486082</v>
      </c>
      <c r="F29" s="716">
        <v>85.592361793141649</v>
      </c>
      <c r="G29" s="716">
        <v>90.835181321183029</v>
      </c>
      <c r="H29" s="716">
        <v>93.06616083510535</v>
      </c>
      <c r="I29" s="716">
        <v>94.195267244273339</v>
      </c>
      <c r="J29" s="683">
        <v>457560</v>
      </c>
      <c r="K29" s="683">
        <v>454243</v>
      </c>
      <c r="L29" s="683">
        <v>497628</v>
      </c>
      <c r="M29" s="683">
        <v>554616</v>
      </c>
      <c r="N29" s="683">
        <v>616232</v>
      </c>
      <c r="O29" s="683">
        <v>659381</v>
      </c>
      <c r="P29" s="683">
        <v>6076</v>
      </c>
      <c r="Q29" s="683">
        <v>5579</v>
      </c>
      <c r="R29" s="683">
        <v>5343</v>
      </c>
      <c r="S29" s="683">
        <v>6537</v>
      </c>
      <c r="T29" s="683">
        <v>8473</v>
      </c>
      <c r="U29" s="683">
        <v>7258</v>
      </c>
      <c r="V29" s="717">
        <v>0.76383777394862373</v>
      </c>
      <c r="W29" s="717">
        <v>0.78019947897507647</v>
      </c>
      <c r="X29" s="716">
        <v>1.088569303276975</v>
      </c>
      <c r="Y29" s="717">
        <v>0.55346225279707451</v>
      </c>
      <c r="Z29" s="717">
        <v>0.36563638354802586</v>
      </c>
      <c r="AA29" s="717">
        <v>0.37802531559982744</v>
      </c>
    </row>
    <row r="30" spans="1:27" s="330" customFormat="1" x14ac:dyDescent="0.25">
      <c r="A30" s="714"/>
      <c r="B30" s="715" t="s">
        <v>9</v>
      </c>
      <c r="C30" s="671" t="s">
        <v>143</v>
      </c>
      <c r="D30" s="716">
        <v>74.917903113689206</v>
      </c>
      <c r="E30" s="716">
        <v>79.19241175683878</v>
      </c>
      <c r="F30" s="716">
        <v>83.797509925696559</v>
      </c>
      <c r="G30" s="716">
        <v>88.746728926504204</v>
      </c>
      <c r="H30" s="716">
        <v>91.916250455305672</v>
      </c>
      <c r="I30" s="716">
        <v>93.601613811878252</v>
      </c>
      <c r="J30" s="683">
        <v>406315</v>
      </c>
      <c r="K30" s="683">
        <v>384887</v>
      </c>
      <c r="L30" s="683">
        <v>428667</v>
      </c>
      <c r="M30" s="683">
        <v>456136</v>
      </c>
      <c r="N30" s="683">
        <v>481984</v>
      </c>
      <c r="O30" s="683">
        <v>534995</v>
      </c>
      <c r="P30" s="683">
        <v>5676</v>
      </c>
      <c r="Q30" s="683">
        <v>5052</v>
      </c>
      <c r="R30" s="683">
        <v>4714</v>
      </c>
      <c r="S30" s="683">
        <v>5438</v>
      </c>
      <c r="T30" s="683">
        <v>6777</v>
      </c>
      <c r="U30" s="683">
        <v>6154</v>
      </c>
      <c r="V30" s="717">
        <v>0.86457765181148849</v>
      </c>
      <c r="W30" s="717">
        <v>0.84231488451064818</v>
      </c>
      <c r="X30" s="717">
        <v>0.79035870676166542</v>
      </c>
      <c r="Y30" s="717">
        <v>0.66647874800512108</v>
      </c>
      <c r="Z30" s="717">
        <v>0.41600625681064413</v>
      </c>
      <c r="AA30" s="717">
        <v>0.37094326636474972</v>
      </c>
    </row>
    <row r="31" spans="1:27" s="330" customFormat="1" x14ac:dyDescent="0.25">
      <c r="A31" s="714"/>
      <c r="B31" s="715" t="s">
        <v>9</v>
      </c>
      <c r="C31" s="671" t="s">
        <v>144</v>
      </c>
      <c r="D31" s="716">
        <v>71.63916699293398</v>
      </c>
      <c r="E31" s="716">
        <v>77.064167078290936</v>
      </c>
      <c r="F31" s="716">
        <v>80.551277318839652</v>
      </c>
      <c r="G31" s="716">
        <v>88.05192419557298</v>
      </c>
      <c r="H31" s="716">
        <v>89.896428043109594</v>
      </c>
      <c r="I31" s="716">
        <v>93.145072324806947</v>
      </c>
      <c r="J31" s="683">
        <v>384251</v>
      </c>
      <c r="K31" s="683">
        <v>399402</v>
      </c>
      <c r="L31" s="683">
        <v>379701</v>
      </c>
      <c r="M31" s="683">
        <v>431406</v>
      </c>
      <c r="N31" s="683">
        <v>419312</v>
      </c>
      <c r="O31" s="683">
        <v>451721</v>
      </c>
      <c r="P31" s="683">
        <v>5407</v>
      </c>
      <c r="Q31" s="683">
        <v>5073</v>
      </c>
      <c r="R31" s="683">
        <v>4616</v>
      </c>
      <c r="S31" s="683">
        <v>5017</v>
      </c>
      <c r="T31" s="683">
        <v>6220</v>
      </c>
      <c r="U31" s="683">
        <v>5287</v>
      </c>
      <c r="V31" s="717">
        <v>0.85581172030597852</v>
      </c>
      <c r="W31" s="717">
        <v>0.83660897466269291</v>
      </c>
      <c r="X31" s="717">
        <v>0.95431900700123773</v>
      </c>
      <c r="Y31" s="717">
        <v>0.66125903985182932</v>
      </c>
      <c r="Z31" s="717">
        <v>0.48124938025027131</v>
      </c>
      <c r="AA31" s="717">
        <v>0.42421415877145918</v>
      </c>
    </row>
    <row r="32" spans="1:27" s="330" customFormat="1" x14ac:dyDescent="0.25">
      <c r="A32" s="714"/>
      <c r="B32" s="715" t="s">
        <v>9</v>
      </c>
      <c r="C32" s="671" t="s">
        <v>145</v>
      </c>
      <c r="D32" s="716">
        <v>72.627241940019317</v>
      </c>
      <c r="E32" s="716">
        <v>76.555649102857075</v>
      </c>
      <c r="F32" s="716">
        <v>79.249188084033065</v>
      </c>
      <c r="G32" s="716">
        <v>87.625951839051396</v>
      </c>
      <c r="H32" s="716">
        <v>90.077126500025713</v>
      </c>
      <c r="I32" s="716">
        <v>92.319421753552149</v>
      </c>
      <c r="J32" s="683">
        <v>415828</v>
      </c>
      <c r="K32" s="683">
        <v>420093</v>
      </c>
      <c r="L32" s="683">
        <v>409708</v>
      </c>
      <c r="M32" s="683">
        <v>467778</v>
      </c>
      <c r="N32" s="683">
        <v>473122</v>
      </c>
      <c r="O32" s="683">
        <v>466190</v>
      </c>
      <c r="P32" s="683">
        <v>6042</v>
      </c>
      <c r="Q32" s="683">
        <v>5877</v>
      </c>
      <c r="R32" s="683">
        <v>4771</v>
      </c>
      <c r="S32" s="683">
        <v>5696</v>
      </c>
      <c r="T32" s="683">
        <v>7165</v>
      </c>
      <c r="U32" s="683">
        <v>5677</v>
      </c>
      <c r="V32" s="717">
        <v>0.77143254586072252</v>
      </c>
      <c r="W32" s="717">
        <v>0.83465761729282462</v>
      </c>
      <c r="X32" s="716">
        <v>1.2359230065073978</v>
      </c>
      <c r="Y32" s="717">
        <v>0.61162112919867317</v>
      </c>
      <c r="Z32" s="717">
        <v>0.44644785492565819</v>
      </c>
      <c r="AA32" s="717">
        <v>0.4284106343145152</v>
      </c>
    </row>
    <row r="33" spans="1:27" s="330" customFormat="1" x14ac:dyDescent="0.25">
      <c r="A33" s="714"/>
      <c r="B33" s="715" t="s">
        <v>9</v>
      </c>
      <c r="C33" s="671" t="s">
        <v>146</v>
      </c>
      <c r="D33" s="716">
        <v>75.100972150471989</v>
      </c>
      <c r="E33" s="716">
        <v>77.553304407739148</v>
      </c>
      <c r="F33" s="716">
        <v>82.876256216870317</v>
      </c>
      <c r="G33" s="716">
        <v>89.0632003585836</v>
      </c>
      <c r="H33" s="716">
        <v>91.226766518630313</v>
      </c>
      <c r="I33" s="716">
        <v>93.377947210051843</v>
      </c>
      <c r="J33" s="683">
        <v>383790</v>
      </c>
      <c r="K33" s="683">
        <v>416469</v>
      </c>
      <c r="L33" s="683">
        <v>435586</v>
      </c>
      <c r="M33" s="683">
        <v>472906</v>
      </c>
      <c r="N33" s="683">
        <v>471428</v>
      </c>
      <c r="O33" s="683">
        <v>462698</v>
      </c>
      <c r="P33" s="683">
        <v>5420</v>
      </c>
      <c r="Q33" s="683">
        <v>5837</v>
      </c>
      <c r="R33" s="683">
        <v>5093</v>
      </c>
      <c r="S33" s="683">
        <v>5977</v>
      </c>
      <c r="T33" s="683">
        <v>7179</v>
      </c>
      <c r="U33" s="683">
        <v>5617</v>
      </c>
      <c r="V33" s="717">
        <v>0.77916174931805338</v>
      </c>
      <c r="W33" s="717">
        <v>0.75941017898651708</v>
      </c>
      <c r="X33" s="717">
        <v>0.88464306270169413</v>
      </c>
      <c r="Y33" s="717">
        <v>0.56657788720783853</v>
      </c>
      <c r="Z33" s="717">
        <v>0.41566892000244554</v>
      </c>
      <c r="AA33" s="717">
        <v>0.39268891990812022</v>
      </c>
    </row>
    <row r="34" spans="1:27" s="330" customFormat="1" x14ac:dyDescent="0.25">
      <c r="A34" s="714"/>
      <c r="B34" s="715" t="s">
        <v>9</v>
      </c>
      <c r="C34" s="671" t="s">
        <v>147</v>
      </c>
      <c r="D34" s="716">
        <v>78.178569372545027</v>
      </c>
      <c r="E34" s="716">
        <v>81.57467918722142</v>
      </c>
      <c r="F34" s="716">
        <v>83.633349382824136</v>
      </c>
      <c r="G34" s="716">
        <v>89.409176733698743</v>
      </c>
      <c r="H34" s="716">
        <v>92.021508501671264</v>
      </c>
      <c r="I34" s="716">
        <v>94.265409646951795</v>
      </c>
      <c r="J34" s="683">
        <v>353081</v>
      </c>
      <c r="K34" s="683">
        <v>411417</v>
      </c>
      <c r="L34" s="683">
        <v>458565</v>
      </c>
      <c r="M34" s="683">
        <v>487736</v>
      </c>
      <c r="N34" s="683">
        <v>506560</v>
      </c>
      <c r="O34" s="683">
        <v>545036</v>
      </c>
      <c r="P34" s="683">
        <v>5195</v>
      </c>
      <c r="Q34" s="683">
        <v>5498</v>
      </c>
      <c r="R34" s="683">
        <v>5080</v>
      </c>
      <c r="S34" s="683">
        <v>6149</v>
      </c>
      <c r="T34" s="683">
        <v>7861</v>
      </c>
      <c r="U34" s="683">
        <v>6808</v>
      </c>
      <c r="V34" s="717">
        <v>0.81844039765658227</v>
      </c>
      <c r="W34" s="717">
        <v>0.74276637371307719</v>
      </c>
      <c r="X34" s="717">
        <v>0.98589524236511006</v>
      </c>
      <c r="Y34" s="717">
        <v>0.80685149640583143</v>
      </c>
      <c r="Z34" s="717">
        <v>0.3712639560912695</v>
      </c>
      <c r="AA34" s="717">
        <v>0.33087764247358376</v>
      </c>
    </row>
    <row r="35" spans="1:27" s="330" customFormat="1" x14ac:dyDescent="0.25">
      <c r="A35" s="714"/>
      <c r="B35" s="715" t="s">
        <v>9</v>
      </c>
      <c r="C35" s="671" t="s">
        <v>148</v>
      </c>
      <c r="D35" s="716">
        <v>79.37449706695277</v>
      </c>
      <c r="E35" s="716">
        <v>82.104513613360581</v>
      </c>
      <c r="F35" s="716">
        <v>86.034327483429507</v>
      </c>
      <c r="G35" s="716">
        <v>91.001365552455027</v>
      </c>
      <c r="H35" s="716">
        <v>92.108712191441882</v>
      </c>
      <c r="I35" s="716">
        <v>94.906469664984499</v>
      </c>
      <c r="J35" s="683">
        <v>272245</v>
      </c>
      <c r="K35" s="683">
        <v>312475</v>
      </c>
      <c r="L35" s="683">
        <v>361105</v>
      </c>
      <c r="M35" s="683">
        <v>383184</v>
      </c>
      <c r="N35" s="683">
        <v>432210</v>
      </c>
      <c r="O35" s="683">
        <v>466210</v>
      </c>
      <c r="P35" s="683">
        <v>4062</v>
      </c>
      <c r="Q35" s="683">
        <v>4427</v>
      </c>
      <c r="R35" s="683">
        <v>4184</v>
      </c>
      <c r="S35" s="683">
        <v>5034</v>
      </c>
      <c r="T35" s="683">
        <v>6836</v>
      </c>
      <c r="U35" s="683">
        <v>5845</v>
      </c>
      <c r="V35" s="717">
        <v>0.8879165061535611</v>
      </c>
      <c r="W35" s="717">
        <v>0.72997545200641589</v>
      </c>
      <c r="X35" s="717">
        <v>0.91698250698312467</v>
      </c>
      <c r="Y35" s="717">
        <v>0.51997582886387406</v>
      </c>
      <c r="Z35" s="717">
        <v>0.38835379746045939</v>
      </c>
      <c r="AA35" s="717">
        <v>0.32302872978080133</v>
      </c>
    </row>
    <row r="36" spans="1:27" s="330" customFormat="1" x14ac:dyDescent="0.25">
      <c r="A36" s="714"/>
      <c r="B36" s="715" t="s">
        <v>9</v>
      </c>
      <c r="C36" s="671" t="s">
        <v>149</v>
      </c>
      <c r="D36" s="716">
        <v>78.312169040152185</v>
      </c>
      <c r="E36" s="716">
        <v>81.553121978653891</v>
      </c>
      <c r="F36" s="716">
        <v>84.162418266155825</v>
      </c>
      <c r="G36" s="716">
        <v>90.686822453092645</v>
      </c>
      <c r="H36" s="716">
        <v>92.200714151475282</v>
      </c>
      <c r="I36" s="716">
        <v>94.495396341806156</v>
      </c>
      <c r="J36" s="683">
        <v>213255</v>
      </c>
      <c r="K36" s="683">
        <v>258114</v>
      </c>
      <c r="L36" s="683">
        <v>271072</v>
      </c>
      <c r="M36" s="683">
        <v>325329</v>
      </c>
      <c r="N36" s="683">
        <v>348326</v>
      </c>
      <c r="O36" s="683">
        <v>420273</v>
      </c>
      <c r="P36" s="683">
        <v>3467</v>
      </c>
      <c r="Q36" s="683">
        <v>3735</v>
      </c>
      <c r="R36" s="683">
        <v>3300</v>
      </c>
      <c r="S36" s="683">
        <v>4046</v>
      </c>
      <c r="T36" s="683">
        <v>5622</v>
      </c>
      <c r="U36" s="683">
        <v>5279</v>
      </c>
      <c r="V36" s="717">
        <v>0.8720512473834624</v>
      </c>
      <c r="W36" s="717">
        <v>0.86020326213928611</v>
      </c>
      <c r="X36" s="716">
        <v>1.2961408563378591</v>
      </c>
      <c r="Y36" s="717">
        <v>0.64415028690302967</v>
      </c>
      <c r="Z36" s="717">
        <v>0.41353841029769833</v>
      </c>
      <c r="AA36" s="717">
        <v>0.35016966702179825</v>
      </c>
    </row>
    <row r="37" spans="1:27" s="330" customFormat="1" x14ac:dyDescent="0.25">
      <c r="A37" s="714"/>
      <c r="B37" s="715" t="s">
        <v>9</v>
      </c>
      <c r="C37" s="671" t="s">
        <v>150</v>
      </c>
      <c r="D37" s="716">
        <v>75.489566115244685</v>
      </c>
      <c r="E37" s="716">
        <v>82.54585986776533</v>
      </c>
      <c r="F37" s="716">
        <v>84.221156092214258</v>
      </c>
      <c r="G37" s="716">
        <v>91.457912346374272</v>
      </c>
      <c r="H37" s="716">
        <v>93.393698887086472</v>
      </c>
      <c r="I37" s="716">
        <v>94.417010674963834</v>
      </c>
      <c r="J37" s="683">
        <v>170349</v>
      </c>
      <c r="K37" s="683">
        <v>216985</v>
      </c>
      <c r="L37" s="683">
        <v>234358</v>
      </c>
      <c r="M37" s="683">
        <v>276084</v>
      </c>
      <c r="N37" s="683">
        <v>305714</v>
      </c>
      <c r="O37" s="683">
        <v>338045</v>
      </c>
      <c r="P37" s="683">
        <v>2971</v>
      </c>
      <c r="Q37" s="683">
        <v>3409</v>
      </c>
      <c r="R37" s="683">
        <v>2882</v>
      </c>
      <c r="S37" s="683">
        <v>3463</v>
      </c>
      <c r="T37" s="683">
        <v>4867</v>
      </c>
      <c r="U37" s="683">
        <v>4351</v>
      </c>
      <c r="V37" s="716">
        <v>1.0450482473627403</v>
      </c>
      <c r="W37" s="717">
        <v>0.86020291455380704</v>
      </c>
      <c r="X37" s="716">
        <v>1.0242082065395104</v>
      </c>
      <c r="Y37" s="717">
        <v>0.62538961730580733</v>
      </c>
      <c r="Z37" s="717">
        <v>0.38196488454482558</v>
      </c>
      <c r="AA37" s="717">
        <v>0.40882508604078482</v>
      </c>
    </row>
    <row r="38" spans="1:27" s="330" customFormat="1" x14ac:dyDescent="0.25">
      <c r="A38" s="714"/>
      <c r="B38" s="715" t="s">
        <v>9</v>
      </c>
      <c r="C38" s="671" t="s">
        <v>151</v>
      </c>
      <c r="D38" s="716">
        <v>74.551389522449767</v>
      </c>
      <c r="E38" s="716">
        <v>83.122754861885298</v>
      </c>
      <c r="F38" s="716">
        <v>88.309849410788004</v>
      </c>
      <c r="G38" s="716">
        <v>92.387753454801896</v>
      </c>
      <c r="H38" s="716">
        <v>93.278241507007536</v>
      </c>
      <c r="I38" s="716">
        <v>96.436378789741909</v>
      </c>
      <c r="J38" s="683">
        <v>125842</v>
      </c>
      <c r="K38" s="683">
        <v>161052</v>
      </c>
      <c r="L38" s="683">
        <v>191469</v>
      </c>
      <c r="M38" s="683">
        <v>217478</v>
      </c>
      <c r="N38" s="683">
        <v>235008</v>
      </c>
      <c r="O38" s="683">
        <v>282331</v>
      </c>
      <c r="P38" s="683">
        <v>2252</v>
      </c>
      <c r="Q38" s="683">
        <v>2782</v>
      </c>
      <c r="R38" s="683">
        <v>2179</v>
      </c>
      <c r="S38" s="683">
        <v>2813</v>
      </c>
      <c r="T38" s="683">
        <v>3766</v>
      </c>
      <c r="U38" s="683">
        <v>3635</v>
      </c>
      <c r="V38" s="716">
        <v>1.125819779672391</v>
      </c>
      <c r="W38" s="716">
        <v>1.3352699993775423</v>
      </c>
      <c r="X38" s="717">
        <v>0.96596729447808982</v>
      </c>
      <c r="Y38" s="717">
        <v>0.57281598553879864</v>
      </c>
      <c r="Z38" s="717">
        <v>0.46553071110588184</v>
      </c>
      <c r="AA38" s="717">
        <v>0.32953252713418091</v>
      </c>
    </row>
    <row r="39" spans="1:27" s="330" customFormat="1" x14ac:dyDescent="0.25">
      <c r="A39" s="714"/>
      <c r="B39" s="715" t="s">
        <v>9</v>
      </c>
      <c r="C39" s="671" t="s">
        <v>152</v>
      </c>
      <c r="D39" s="716">
        <v>76.794276184520086</v>
      </c>
      <c r="E39" s="716">
        <v>83.756998560658431</v>
      </c>
      <c r="F39" s="716">
        <v>86.400799418604649</v>
      </c>
      <c r="G39" s="716">
        <v>93.556915544675647</v>
      </c>
      <c r="H39" s="716">
        <v>94.185040281789711</v>
      </c>
      <c r="I39" s="716">
        <v>96.16739736946991</v>
      </c>
      <c r="J39" s="683">
        <v>103147</v>
      </c>
      <c r="K39" s="683">
        <v>132094</v>
      </c>
      <c r="L39" s="683">
        <v>123643</v>
      </c>
      <c r="M39" s="683">
        <v>152872</v>
      </c>
      <c r="N39" s="683">
        <v>154552</v>
      </c>
      <c r="O39" s="683">
        <v>180963</v>
      </c>
      <c r="P39" s="683">
        <v>1802</v>
      </c>
      <c r="Q39" s="683">
        <v>2251</v>
      </c>
      <c r="R39" s="683">
        <v>1449</v>
      </c>
      <c r="S39" s="683">
        <v>1887</v>
      </c>
      <c r="T39" s="683">
        <v>2631</v>
      </c>
      <c r="U39" s="683">
        <v>2417</v>
      </c>
      <c r="V39" s="716">
        <v>1.256156292454347</v>
      </c>
      <c r="W39" s="716">
        <v>1.108664297442751</v>
      </c>
      <c r="X39" s="716">
        <v>1.3963027735882616</v>
      </c>
      <c r="Y39" s="717">
        <v>0.62626942744624281</v>
      </c>
      <c r="Z39" s="717">
        <v>0.52510189420399478</v>
      </c>
      <c r="AA39" s="717">
        <v>0.43359771794340352</v>
      </c>
    </row>
    <row r="40" spans="1:27" s="330" customFormat="1" x14ac:dyDescent="0.25">
      <c r="A40" s="714"/>
      <c r="B40" s="715" t="s">
        <v>9</v>
      </c>
      <c r="C40" s="671" t="s">
        <v>153</v>
      </c>
      <c r="D40" s="716">
        <v>76.061887769863461</v>
      </c>
      <c r="E40" s="716">
        <v>83.879356728642321</v>
      </c>
      <c r="F40" s="716">
        <v>87.05973944064489</v>
      </c>
      <c r="G40" s="716">
        <v>88.246055560933115</v>
      </c>
      <c r="H40" s="716">
        <v>93.052541741948957</v>
      </c>
      <c r="I40" s="716">
        <v>96.642615480218183</v>
      </c>
      <c r="J40" s="683">
        <v>55208</v>
      </c>
      <c r="K40" s="683">
        <v>84183</v>
      </c>
      <c r="L40" s="683">
        <v>88343</v>
      </c>
      <c r="M40" s="683">
        <v>91167</v>
      </c>
      <c r="N40" s="683">
        <v>102489</v>
      </c>
      <c r="O40" s="683">
        <v>111974</v>
      </c>
      <c r="P40" s="683">
        <v>951</v>
      </c>
      <c r="Q40" s="683">
        <v>1399</v>
      </c>
      <c r="R40" s="683">
        <v>1014</v>
      </c>
      <c r="S40" s="683">
        <v>1230</v>
      </c>
      <c r="T40" s="683">
        <v>1700</v>
      </c>
      <c r="U40" s="683">
        <v>1507</v>
      </c>
      <c r="V40" s="716">
        <v>1.6733792236434466</v>
      </c>
      <c r="W40" s="716">
        <v>1.3140937704665485</v>
      </c>
      <c r="X40" s="716">
        <v>1.4338130404561196</v>
      </c>
      <c r="Y40" s="716">
        <v>3.4132793163760806</v>
      </c>
      <c r="Z40" s="717">
        <v>0.73253781523622363</v>
      </c>
      <c r="AA40" s="717">
        <v>0.51699359491297947</v>
      </c>
    </row>
    <row r="41" spans="1:27" s="330" customFormat="1" x14ac:dyDescent="0.25">
      <c r="A41" s="714"/>
      <c r="B41" s="715" t="s">
        <v>9</v>
      </c>
      <c r="C41" s="671" t="s">
        <v>154</v>
      </c>
      <c r="D41" s="716">
        <v>75.042014972608413</v>
      </c>
      <c r="E41" s="716">
        <v>81.537010843941545</v>
      </c>
      <c r="F41" s="716">
        <v>84.33502956952276</v>
      </c>
      <c r="G41" s="716">
        <v>91.031474069168084</v>
      </c>
      <c r="H41" s="716">
        <v>94.375998450888318</v>
      </c>
      <c r="I41" s="716">
        <v>95.417984733813412</v>
      </c>
      <c r="J41" s="683">
        <v>34382</v>
      </c>
      <c r="K41" s="683">
        <v>43235</v>
      </c>
      <c r="L41" s="683">
        <v>55188</v>
      </c>
      <c r="M41" s="683">
        <v>63225</v>
      </c>
      <c r="N41" s="683">
        <v>77981</v>
      </c>
      <c r="O41" s="683">
        <v>88379</v>
      </c>
      <c r="P41" s="683">
        <v>651</v>
      </c>
      <c r="Q41" s="683">
        <v>856</v>
      </c>
      <c r="R41" s="683">
        <v>633</v>
      </c>
      <c r="S41" s="683">
        <v>834</v>
      </c>
      <c r="T41" s="683">
        <v>1332</v>
      </c>
      <c r="U41" s="683">
        <v>1249</v>
      </c>
      <c r="V41" s="716">
        <v>2.083629331591494</v>
      </c>
      <c r="W41" s="716">
        <v>1.7485684982857634</v>
      </c>
      <c r="X41" s="716">
        <v>2.1157429822489786</v>
      </c>
      <c r="Y41" s="716">
        <v>1.0755739216024605</v>
      </c>
      <c r="Z41" s="717">
        <v>0.76550261673844366</v>
      </c>
      <c r="AA41" s="717">
        <v>0.7576791859154951</v>
      </c>
    </row>
    <row r="42" spans="1:27" s="330" customFormat="1" x14ac:dyDescent="0.25">
      <c r="A42" s="714"/>
      <c r="B42" s="715" t="s">
        <v>9</v>
      </c>
      <c r="C42" s="671" t="s">
        <v>36</v>
      </c>
      <c r="D42" s="716">
        <v>71.551659857848264</v>
      </c>
      <c r="E42" s="716">
        <v>75.482155181899117</v>
      </c>
      <c r="F42" s="716">
        <v>79.07574876390548</v>
      </c>
      <c r="G42" s="716">
        <v>86.304278958385879</v>
      </c>
      <c r="H42" s="716">
        <v>88.794388446189004</v>
      </c>
      <c r="I42" s="716">
        <v>91.825631579258101</v>
      </c>
      <c r="J42" s="683">
        <v>5623192</v>
      </c>
      <c r="K42" s="683">
        <v>6036942</v>
      </c>
      <c r="L42" s="683">
        <v>6383631</v>
      </c>
      <c r="M42" s="683">
        <v>7058726</v>
      </c>
      <c r="N42" s="683">
        <v>7374128</v>
      </c>
      <c r="O42" s="683">
        <v>7776575</v>
      </c>
      <c r="P42" s="683">
        <v>80771</v>
      </c>
      <c r="Q42" s="683">
        <v>81601</v>
      </c>
      <c r="R42" s="683">
        <v>73750</v>
      </c>
      <c r="S42" s="683">
        <v>87528</v>
      </c>
      <c r="T42" s="683">
        <v>110793</v>
      </c>
      <c r="U42" s="683">
        <v>93711</v>
      </c>
      <c r="V42" s="717">
        <v>0.4562816566359455</v>
      </c>
      <c r="W42" s="717">
        <v>0.42382299220124781</v>
      </c>
      <c r="X42" s="717">
        <v>0.47265574526885723</v>
      </c>
      <c r="Y42" s="717">
        <v>0.31674318311353145</v>
      </c>
      <c r="Z42" s="717">
        <v>0.23360305306076548</v>
      </c>
      <c r="AA42" s="717">
        <v>0.19267141716212297</v>
      </c>
    </row>
    <row r="43" spans="1:27" s="330" customFormat="1" x14ac:dyDescent="0.25">
      <c r="A43" s="714" t="s">
        <v>36</v>
      </c>
      <c r="B43" s="715" t="s">
        <v>9</v>
      </c>
      <c r="C43" s="671" t="s">
        <v>137</v>
      </c>
      <c r="D43" s="716">
        <v>100</v>
      </c>
      <c r="E43" s="716">
        <v>100</v>
      </c>
      <c r="F43" s="716">
        <v>100</v>
      </c>
      <c r="G43" s="716">
        <v>100</v>
      </c>
      <c r="H43" s="716">
        <v>100</v>
      </c>
      <c r="I43" s="716">
        <v>100</v>
      </c>
      <c r="J43" s="683">
        <v>565103</v>
      </c>
      <c r="K43" s="683">
        <v>565881</v>
      </c>
      <c r="L43" s="683">
        <v>601637</v>
      </c>
      <c r="M43" s="683">
        <v>597151</v>
      </c>
      <c r="N43" s="683">
        <v>583657</v>
      </c>
      <c r="O43" s="683">
        <v>561096</v>
      </c>
      <c r="P43" s="683">
        <v>9312</v>
      </c>
      <c r="Q43" s="683">
        <v>8358</v>
      </c>
      <c r="R43" s="683">
        <v>7491</v>
      </c>
      <c r="S43" s="683">
        <v>7738</v>
      </c>
      <c r="T43" s="683">
        <v>8879</v>
      </c>
      <c r="U43" s="683">
        <v>6611</v>
      </c>
      <c r="V43" s="716">
        <v>0</v>
      </c>
      <c r="W43" s="716">
        <v>0</v>
      </c>
      <c r="X43" s="716">
        <v>0</v>
      </c>
      <c r="Y43" s="716">
        <v>0</v>
      </c>
      <c r="Z43" s="716">
        <v>0</v>
      </c>
      <c r="AA43" s="716">
        <v>0</v>
      </c>
    </row>
    <row r="44" spans="1:27" s="330" customFormat="1" x14ac:dyDescent="0.25">
      <c r="A44" s="714"/>
      <c r="B44" s="715" t="s">
        <v>9</v>
      </c>
      <c r="C44" s="671" t="s">
        <v>138</v>
      </c>
      <c r="D44" s="716">
        <v>100</v>
      </c>
      <c r="E44" s="716">
        <v>100</v>
      </c>
      <c r="F44" s="716">
        <v>100</v>
      </c>
      <c r="G44" s="716">
        <v>100</v>
      </c>
      <c r="H44" s="716">
        <v>100</v>
      </c>
      <c r="I44" s="716">
        <v>100</v>
      </c>
      <c r="J44" s="683">
        <v>641113</v>
      </c>
      <c r="K44" s="683">
        <v>631893</v>
      </c>
      <c r="L44" s="683">
        <v>555516</v>
      </c>
      <c r="M44" s="683">
        <v>595083</v>
      </c>
      <c r="N44" s="683">
        <v>624664</v>
      </c>
      <c r="O44" s="683">
        <v>615892</v>
      </c>
      <c r="P44" s="683">
        <v>10661</v>
      </c>
      <c r="Q44" s="683">
        <v>8789</v>
      </c>
      <c r="R44" s="683">
        <v>6939</v>
      </c>
      <c r="S44" s="683">
        <v>7594</v>
      </c>
      <c r="T44" s="683">
        <v>9346</v>
      </c>
      <c r="U44" s="683">
        <v>7238</v>
      </c>
      <c r="V44" s="716">
        <v>0</v>
      </c>
      <c r="W44" s="716">
        <v>0</v>
      </c>
      <c r="X44" s="716">
        <v>0</v>
      </c>
      <c r="Y44" s="716">
        <v>0</v>
      </c>
      <c r="Z44" s="716">
        <v>0</v>
      </c>
      <c r="AA44" s="716">
        <v>0</v>
      </c>
    </row>
    <row r="45" spans="1:27" s="330" customFormat="1" x14ac:dyDescent="0.25">
      <c r="A45" s="714"/>
      <c r="B45" s="715" t="s">
        <v>9</v>
      </c>
      <c r="C45" s="671" t="s">
        <v>139</v>
      </c>
      <c r="D45" s="716">
        <v>100</v>
      </c>
      <c r="E45" s="716">
        <v>100</v>
      </c>
      <c r="F45" s="716">
        <v>100</v>
      </c>
      <c r="G45" s="716">
        <v>100</v>
      </c>
      <c r="H45" s="716">
        <v>100</v>
      </c>
      <c r="I45" s="716">
        <v>100</v>
      </c>
      <c r="J45" s="683">
        <v>727456</v>
      </c>
      <c r="K45" s="683">
        <v>676751</v>
      </c>
      <c r="L45" s="683">
        <v>646591</v>
      </c>
      <c r="M45" s="683">
        <v>625105</v>
      </c>
      <c r="N45" s="683">
        <v>616159</v>
      </c>
      <c r="O45" s="683">
        <v>596055</v>
      </c>
      <c r="P45" s="683">
        <v>12330</v>
      </c>
      <c r="Q45" s="683">
        <v>10120</v>
      </c>
      <c r="R45" s="683">
        <v>8027</v>
      </c>
      <c r="S45" s="683">
        <v>8156</v>
      </c>
      <c r="T45" s="683">
        <v>9440</v>
      </c>
      <c r="U45" s="683">
        <v>7335</v>
      </c>
      <c r="V45" s="716">
        <v>0</v>
      </c>
      <c r="W45" s="716">
        <v>0</v>
      </c>
      <c r="X45" s="716">
        <v>0</v>
      </c>
      <c r="Y45" s="716">
        <v>0</v>
      </c>
      <c r="Z45" s="716">
        <v>0</v>
      </c>
      <c r="AA45" s="716">
        <v>0</v>
      </c>
    </row>
    <row r="46" spans="1:27" s="330" customFormat="1" x14ac:dyDescent="0.25">
      <c r="A46" s="714"/>
      <c r="B46" s="715" t="s">
        <v>9</v>
      </c>
      <c r="C46" s="671" t="s">
        <v>140</v>
      </c>
      <c r="D46" s="716">
        <v>100</v>
      </c>
      <c r="E46" s="716">
        <v>100</v>
      </c>
      <c r="F46" s="716">
        <v>100</v>
      </c>
      <c r="G46" s="716">
        <v>100</v>
      </c>
      <c r="H46" s="716">
        <v>100</v>
      </c>
      <c r="I46" s="716">
        <v>100</v>
      </c>
      <c r="J46" s="683">
        <v>798916</v>
      </c>
      <c r="K46" s="683">
        <v>768123</v>
      </c>
      <c r="L46" s="683">
        <v>786198</v>
      </c>
      <c r="M46" s="683">
        <v>716772</v>
      </c>
      <c r="N46" s="683">
        <v>695735</v>
      </c>
      <c r="O46" s="683">
        <v>632258</v>
      </c>
      <c r="P46" s="683">
        <v>13293</v>
      </c>
      <c r="Q46" s="683">
        <v>11754</v>
      </c>
      <c r="R46" s="683">
        <v>9175</v>
      </c>
      <c r="S46" s="683">
        <v>9246</v>
      </c>
      <c r="T46" s="683">
        <v>10642</v>
      </c>
      <c r="U46" s="683">
        <v>7907</v>
      </c>
      <c r="V46" s="716">
        <v>0</v>
      </c>
      <c r="W46" s="716">
        <v>0</v>
      </c>
      <c r="X46" s="716">
        <v>0</v>
      </c>
      <c r="Y46" s="716">
        <v>0</v>
      </c>
      <c r="Z46" s="716">
        <v>0</v>
      </c>
      <c r="AA46" s="716">
        <v>0</v>
      </c>
    </row>
    <row r="47" spans="1:27" s="330" customFormat="1" x14ac:dyDescent="0.25">
      <c r="A47" s="714"/>
      <c r="B47" s="715" t="s">
        <v>9</v>
      </c>
      <c r="C47" s="671" t="s">
        <v>141</v>
      </c>
      <c r="D47" s="716">
        <v>100</v>
      </c>
      <c r="E47" s="716">
        <v>100</v>
      </c>
      <c r="F47" s="716">
        <v>100</v>
      </c>
      <c r="G47" s="716">
        <v>100</v>
      </c>
      <c r="H47" s="716">
        <v>100</v>
      </c>
      <c r="I47" s="716">
        <v>100</v>
      </c>
      <c r="J47" s="683">
        <v>678384</v>
      </c>
      <c r="K47" s="683">
        <v>736310</v>
      </c>
      <c r="L47" s="683">
        <v>780763</v>
      </c>
      <c r="M47" s="683">
        <v>766710</v>
      </c>
      <c r="N47" s="683">
        <v>755891</v>
      </c>
      <c r="O47" s="683">
        <v>744878</v>
      </c>
      <c r="P47" s="683">
        <v>10482</v>
      </c>
      <c r="Q47" s="683">
        <v>10179</v>
      </c>
      <c r="R47" s="683">
        <v>8839</v>
      </c>
      <c r="S47" s="683">
        <v>9658</v>
      </c>
      <c r="T47" s="683">
        <v>10986</v>
      </c>
      <c r="U47" s="683">
        <v>8666</v>
      </c>
      <c r="V47" s="716">
        <v>0</v>
      </c>
      <c r="W47" s="716">
        <v>0</v>
      </c>
      <c r="X47" s="716">
        <v>0</v>
      </c>
      <c r="Y47" s="716">
        <v>0</v>
      </c>
      <c r="Z47" s="716">
        <v>0</v>
      </c>
      <c r="AA47" s="716">
        <v>0</v>
      </c>
    </row>
    <row r="48" spans="1:27" s="330" customFormat="1" x14ac:dyDescent="0.25">
      <c r="A48" s="714"/>
      <c r="B48" s="715" t="s">
        <v>9</v>
      </c>
      <c r="C48" s="671" t="s">
        <v>142</v>
      </c>
      <c r="D48" s="716">
        <v>100</v>
      </c>
      <c r="E48" s="716">
        <v>100</v>
      </c>
      <c r="F48" s="716">
        <v>100</v>
      </c>
      <c r="G48" s="716">
        <v>100</v>
      </c>
      <c r="H48" s="716">
        <v>100</v>
      </c>
      <c r="I48" s="716">
        <v>100</v>
      </c>
      <c r="J48" s="683">
        <v>571544</v>
      </c>
      <c r="K48" s="683">
        <v>559703</v>
      </c>
      <c r="L48" s="683">
        <v>581393</v>
      </c>
      <c r="M48" s="683">
        <v>610574</v>
      </c>
      <c r="N48" s="683">
        <v>662144</v>
      </c>
      <c r="O48" s="683">
        <v>700015</v>
      </c>
      <c r="P48" s="683">
        <v>8551</v>
      </c>
      <c r="Q48" s="683">
        <v>7454</v>
      </c>
      <c r="R48" s="683">
        <v>6370</v>
      </c>
      <c r="S48" s="683">
        <v>7316</v>
      </c>
      <c r="T48" s="683">
        <v>9297</v>
      </c>
      <c r="U48" s="683">
        <v>7776</v>
      </c>
      <c r="V48" s="716">
        <v>0</v>
      </c>
      <c r="W48" s="716">
        <v>0</v>
      </c>
      <c r="X48" s="716">
        <v>0</v>
      </c>
      <c r="Y48" s="716">
        <v>0</v>
      </c>
      <c r="Z48" s="716">
        <v>0</v>
      </c>
      <c r="AA48" s="716">
        <v>0</v>
      </c>
    </row>
    <row r="49" spans="1:27" s="330" customFormat="1" x14ac:dyDescent="0.25">
      <c r="A49" s="714"/>
      <c r="B49" s="715" t="s">
        <v>9</v>
      </c>
      <c r="C49" s="671" t="s">
        <v>143</v>
      </c>
      <c r="D49" s="716">
        <v>100</v>
      </c>
      <c r="E49" s="716">
        <v>100</v>
      </c>
      <c r="F49" s="716">
        <v>100</v>
      </c>
      <c r="G49" s="716">
        <v>100</v>
      </c>
      <c r="H49" s="716">
        <v>100</v>
      </c>
      <c r="I49" s="716">
        <v>100</v>
      </c>
      <c r="J49" s="683">
        <v>542347</v>
      </c>
      <c r="K49" s="683">
        <v>486015</v>
      </c>
      <c r="L49" s="683">
        <v>511551</v>
      </c>
      <c r="M49" s="683">
        <v>513975</v>
      </c>
      <c r="N49" s="683">
        <v>524373</v>
      </c>
      <c r="O49" s="683">
        <v>571566</v>
      </c>
      <c r="P49" s="683">
        <v>8671</v>
      </c>
      <c r="Q49" s="683">
        <v>7047</v>
      </c>
      <c r="R49" s="683">
        <v>5812</v>
      </c>
      <c r="S49" s="683">
        <v>6265</v>
      </c>
      <c r="T49" s="683">
        <v>7514</v>
      </c>
      <c r="U49" s="683">
        <v>6623</v>
      </c>
      <c r="V49" s="716">
        <v>0</v>
      </c>
      <c r="W49" s="716">
        <v>0</v>
      </c>
      <c r="X49" s="716">
        <v>0</v>
      </c>
      <c r="Y49" s="716">
        <v>0</v>
      </c>
      <c r="Z49" s="716">
        <v>0</v>
      </c>
      <c r="AA49" s="716">
        <v>0</v>
      </c>
    </row>
    <row r="50" spans="1:27" s="330" customFormat="1" x14ac:dyDescent="0.25">
      <c r="A50" s="714"/>
      <c r="B50" s="715" t="s">
        <v>9</v>
      </c>
      <c r="C50" s="671" t="s">
        <v>144</v>
      </c>
      <c r="D50" s="716">
        <v>100</v>
      </c>
      <c r="E50" s="716">
        <v>100</v>
      </c>
      <c r="F50" s="716">
        <v>100</v>
      </c>
      <c r="G50" s="716">
        <v>100</v>
      </c>
      <c r="H50" s="716">
        <v>100</v>
      </c>
      <c r="I50" s="716">
        <v>100</v>
      </c>
      <c r="J50" s="683">
        <v>536370</v>
      </c>
      <c r="K50" s="683">
        <v>518272</v>
      </c>
      <c r="L50" s="683">
        <v>471378</v>
      </c>
      <c r="M50" s="683">
        <v>489945</v>
      </c>
      <c r="N50" s="683">
        <v>466439</v>
      </c>
      <c r="O50" s="683">
        <v>484965</v>
      </c>
      <c r="P50" s="683">
        <v>8982</v>
      </c>
      <c r="Q50" s="683">
        <v>7533</v>
      </c>
      <c r="R50" s="683">
        <v>5922</v>
      </c>
      <c r="S50" s="683">
        <v>5903</v>
      </c>
      <c r="T50" s="683">
        <v>7026</v>
      </c>
      <c r="U50" s="683">
        <v>5758</v>
      </c>
      <c r="V50" s="716">
        <v>0</v>
      </c>
      <c r="W50" s="716">
        <v>0</v>
      </c>
      <c r="X50" s="716">
        <v>0</v>
      </c>
      <c r="Y50" s="716">
        <v>0</v>
      </c>
      <c r="Z50" s="716">
        <v>0</v>
      </c>
      <c r="AA50" s="716">
        <v>0</v>
      </c>
    </row>
    <row r="51" spans="1:27" s="330" customFormat="1" x14ac:dyDescent="0.25">
      <c r="A51" s="714"/>
      <c r="B51" s="715" t="s">
        <v>9</v>
      </c>
      <c r="C51" s="671" t="s">
        <v>145</v>
      </c>
      <c r="D51" s="716">
        <v>100</v>
      </c>
      <c r="E51" s="716">
        <v>100</v>
      </c>
      <c r="F51" s="716">
        <v>100</v>
      </c>
      <c r="G51" s="716">
        <v>100</v>
      </c>
      <c r="H51" s="716">
        <v>100</v>
      </c>
      <c r="I51" s="716">
        <v>100</v>
      </c>
      <c r="J51" s="683">
        <v>572551</v>
      </c>
      <c r="K51" s="683">
        <v>548742</v>
      </c>
      <c r="L51" s="683">
        <v>516987</v>
      </c>
      <c r="M51" s="683">
        <v>533835</v>
      </c>
      <c r="N51" s="683">
        <v>525241</v>
      </c>
      <c r="O51" s="683">
        <v>504975</v>
      </c>
      <c r="P51" s="683">
        <v>9855</v>
      </c>
      <c r="Q51" s="683">
        <v>8644</v>
      </c>
      <c r="R51" s="683">
        <v>6146</v>
      </c>
      <c r="S51" s="683">
        <v>6711</v>
      </c>
      <c r="T51" s="683">
        <v>8156</v>
      </c>
      <c r="U51" s="683">
        <v>6229</v>
      </c>
      <c r="V51" s="716">
        <v>0</v>
      </c>
      <c r="W51" s="716">
        <v>0</v>
      </c>
      <c r="X51" s="716">
        <v>0</v>
      </c>
      <c r="Y51" s="716">
        <v>0</v>
      </c>
      <c r="Z51" s="716">
        <v>0</v>
      </c>
      <c r="AA51" s="716">
        <v>0</v>
      </c>
    </row>
    <row r="52" spans="1:27" s="330" customFormat="1" x14ac:dyDescent="0.25">
      <c r="A52" s="714"/>
      <c r="B52" s="715" t="s">
        <v>9</v>
      </c>
      <c r="C52" s="671" t="s">
        <v>146</v>
      </c>
      <c r="D52" s="716">
        <v>100</v>
      </c>
      <c r="E52" s="716">
        <v>100</v>
      </c>
      <c r="F52" s="716">
        <v>100</v>
      </c>
      <c r="G52" s="716">
        <v>100</v>
      </c>
      <c r="H52" s="716">
        <v>100</v>
      </c>
      <c r="I52" s="716">
        <v>100</v>
      </c>
      <c r="J52" s="683">
        <v>511032</v>
      </c>
      <c r="K52" s="683">
        <v>537010</v>
      </c>
      <c r="L52" s="683">
        <v>525586</v>
      </c>
      <c r="M52" s="683">
        <v>530978</v>
      </c>
      <c r="N52" s="683">
        <v>516765</v>
      </c>
      <c r="O52" s="683">
        <v>495511</v>
      </c>
      <c r="P52" s="683">
        <v>8512</v>
      </c>
      <c r="Q52" s="683">
        <v>8383</v>
      </c>
      <c r="R52" s="683">
        <v>6404</v>
      </c>
      <c r="S52" s="683">
        <v>6869</v>
      </c>
      <c r="T52" s="683">
        <v>8073</v>
      </c>
      <c r="U52" s="683">
        <v>6108</v>
      </c>
      <c r="V52" s="716">
        <v>0</v>
      </c>
      <c r="W52" s="716">
        <v>0</v>
      </c>
      <c r="X52" s="716">
        <v>0</v>
      </c>
      <c r="Y52" s="716">
        <v>0</v>
      </c>
      <c r="Z52" s="716">
        <v>0</v>
      </c>
      <c r="AA52" s="716">
        <v>0</v>
      </c>
    </row>
    <row r="53" spans="1:27" s="330" customFormat="1" x14ac:dyDescent="0.25">
      <c r="A53" s="714"/>
      <c r="B53" s="715" t="s">
        <v>9</v>
      </c>
      <c r="C53" s="671" t="s">
        <v>147</v>
      </c>
      <c r="D53" s="716">
        <v>100</v>
      </c>
      <c r="E53" s="716">
        <v>100</v>
      </c>
      <c r="F53" s="716">
        <v>100</v>
      </c>
      <c r="G53" s="716">
        <v>100</v>
      </c>
      <c r="H53" s="716">
        <v>100</v>
      </c>
      <c r="I53" s="716">
        <v>100</v>
      </c>
      <c r="J53" s="683">
        <v>451634</v>
      </c>
      <c r="K53" s="683">
        <v>504344</v>
      </c>
      <c r="L53" s="683">
        <v>548304</v>
      </c>
      <c r="M53" s="683">
        <v>545510</v>
      </c>
      <c r="N53" s="683">
        <v>550480</v>
      </c>
      <c r="O53" s="683">
        <v>578193</v>
      </c>
      <c r="P53" s="683">
        <v>7597</v>
      </c>
      <c r="Q53" s="683">
        <v>7542</v>
      </c>
      <c r="R53" s="683">
        <v>6215</v>
      </c>
      <c r="S53" s="683">
        <v>7025</v>
      </c>
      <c r="T53" s="683">
        <v>8751</v>
      </c>
      <c r="U53" s="683">
        <v>7302</v>
      </c>
      <c r="V53" s="716">
        <v>0</v>
      </c>
      <c r="W53" s="716">
        <v>0</v>
      </c>
      <c r="X53" s="716">
        <v>0</v>
      </c>
      <c r="Y53" s="716">
        <v>0</v>
      </c>
      <c r="Z53" s="716">
        <v>0</v>
      </c>
      <c r="AA53" s="716">
        <v>0</v>
      </c>
    </row>
    <row r="54" spans="1:27" s="330" customFormat="1" x14ac:dyDescent="0.25">
      <c r="A54" s="714"/>
      <c r="B54" s="715" t="s">
        <v>9</v>
      </c>
      <c r="C54" s="671" t="s">
        <v>148</v>
      </c>
      <c r="D54" s="716">
        <v>100</v>
      </c>
      <c r="E54" s="716">
        <v>100</v>
      </c>
      <c r="F54" s="716">
        <v>100</v>
      </c>
      <c r="G54" s="716">
        <v>100</v>
      </c>
      <c r="H54" s="716">
        <v>100</v>
      </c>
      <c r="I54" s="716">
        <v>100</v>
      </c>
      <c r="J54" s="683">
        <v>342988</v>
      </c>
      <c r="K54" s="683">
        <v>380582</v>
      </c>
      <c r="L54" s="683">
        <v>419722</v>
      </c>
      <c r="M54" s="683">
        <v>421075</v>
      </c>
      <c r="N54" s="683">
        <v>469239</v>
      </c>
      <c r="O54" s="683">
        <v>491231</v>
      </c>
      <c r="P54" s="683">
        <v>5959</v>
      </c>
      <c r="Q54" s="683">
        <v>6056</v>
      </c>
      <c r="R54" s="683">
        <v>4979</v>
      </c>
      <c r="S54" s="683">
        <v>5670</v>
      </c>
      <c r="T54" s="683">
        <v>7581</v>
      </c>
      <c r="U54" s="683">
        <v>6254</v>
      </c>
      <c r="V54" s="716">
        <v>0</v>
      </c>
      <c r="W54" s="716">
        <v>0</v>
      </c>
      <c r="X54" s="716">
        <v>0</v>
      </c>
      <c r="Y54" s="716">
        <v>0</v>
      </c>
      <c r="Z54" s="716">
        <v>0</v>
      </c>
      <c r="AA54" s="716">
        <v>0</v>
      </c>
    </row>
    <row r="55" spans="1:27" s="330" customFormat="1" x14ac:dyDescent="0.25">
      <c r="A55" s="714"/>
      <c r="B55" s="715" t="s">
        <v>9</v>
      </c>
      <c r="C55" s="671" t="s">
        <v>149</v>
      </c>
      <c r="D55" s="716">
        <v>100</v>
      </c>
      <c r="E55" s="716">
        <v>100</v>
      </c>
      <c r="F55" s="716">
        <v>100</v>
      </c>
      <c r="G55" s="716">
        <v>100</v>
      </c>
      <c r="H55" s="716">
        <v>100</v>
      </c>
      <c r="I55" s="716">
        <v>100</v>
      </c>
      <c r="J55" s="683">
        <v>272314</v>
      </c>
      <c r="K55" s="683">
        <v>316498</v>
      </c>
      <c r="L55" s="683">
        <v>322082</v>
      </c>
      <c r="M55" s="683">
        <v>358739</v>
      </c>
      <c r="N55" s="683">
        <v>377791</v>
      </c>
      <c r="O55" s="683">
        <v>444755</v>
      </c>
      <c r="P55" s="683">
        <v>5174</v>
      </c>
      <c r="Q55" s="683">
        <v>5148</v>
      </c>
      <c r="R55" s="683">
        <v>4019</v>
      </c>
      <c r="S55" s="683">
        <v>4597</v>
      </c>
      <c r="T55" s="683">
        <v>6235</v>
      </c>
      <c r="U55" s="683">
        <v>5656</v>
      </c>
      <c r="V55" s="716">
        <v>0</v>
      </c>
      <c r="W55" s="716">
        <v>0</v>
      </c>
      <c r="X55" s="716">
        <v>0</v>
      </c>
      <c r="Y55" s="716">
        <v>0</v>
      </c>
      <c r="Z55" s="716">
        <v>0</v>
      </c>
      <c r="AA55" s="716">
        <v>0</v>
      </c>
    </row>
    <row r="56" spans="1:27" s="330" customFormat="1" x14ac:dyDescent="0.25">
      <c r="A56" s="714"/>
      <c r="B56" s="715" t="s">
        <v>9</v>
      </c>
      <c r="C56" s="671" t="s">
        <v>150</v>
      </c>
      <c r="D56" s="716">
        <v>100</v>
      </c>
      <c r="E56" s="716">
        <v>100</v>
      </c>
      <c r="F56" s="716">
        <v>100</v>
      </c>
      <c r="G56" s="716">
        <v>100</v>
      </c>
      <c r="H56" s="716">
        <v>100</v>
      </c>
      <c r="I56" s="716">
        <v>100</v>
      </c>
      <c r="J56" s="683">
        <v>225659</v>
      </c>
      <c r="K56" s="683">
        <v>262866</v>
      </c>
      <c r="L56" s="683">
        <v>278265</v>
      </c>
      <c r="M56" s="683">
        <v>301870</v>
      </c>
      <c r="N56" s="683">
        <v>327339</v>
      </c>
      <c r="O56" s="683">
        <v>358034</v>
      </c>
      <c r="P56" s="683">
        <v>4632</v>
      </c>
      <c r="Q56" s="683">
        <v>4602</v>
      </c>
      <c r="R56" s="683">
        <v>3493</v>
      </c>
      <c r="S56" s="683">
        <v>3919</v>
      </c>
      <c r="T56" s="683">
        <v>5340</v>
      </c>
      <c r="U56" s="683">
        <v>4622</v>
      </c>
      <c r="V56" s="716">
        <v>0</v>
      </c>
      <c r="W56" s="716">
        <v>0</v>
      </c>
      <c r="X56" s="716">
        <v>0</v>
      </c>
      <c r="Y56" s="716">
        <v>0</v>
      </c>
      <c r="Z56" s="716">
        <v>0</v>
      </c>
      <c r="AA56" s="716">
        <v>0</v>
      </c>
    </row>
    <row r="57" spans="1:27" s="330" customFormat="1" x14ac:dyDescent="0.25">
      <c r="A57" s="714"/>
      <c r="B57" s="715" t="s">
        <v>9</v>
      </c>
      <c r="C57" s="671" t="s">
        <v>151</v>
      </c>
      <c r="D57" s="716">
        <v>100</v>
      </c>
      <c r="E57" s="716">
        <v>100</v>
      </c>
      <c r="F57" s="716">
        <v>100</v>
      </c>
      <c r="G57" s="716">
        <v>100</v>
      </c>
      <c r="H57" s="716">
        <v>100</v>
      </c>
      <c r="I57" s="716">
        <v>100</v>
      </c>
      <c r="J57" s="683">
        <v>168799</v>
      </c>
      <c r="K57" s="683">
        <v>193752</v>
      </c>
      <c r="L57" s="683">
        <v>216815</v>
      </c>
      <c r="M57" s="683">
        <v>235397</v>
      </c>
      <c r="N57" s="683">
        <v>251943</v>
      </c>
      <c r="O57" s="683">
        <v>292764</v>
      </c>
      <c r="P57" s="683">
        <v>3505</v>
      </c>
      <c r="Q57" s="683">
        <v>3614</v>
      </c>
      <c r="R57" s="683">
        <v>2604</v>
      </c>
      <c r="S57" s="683">
        <v>3152</v>
      </c>
      <c r="T57" s="683">
        <v>4136</v>
      </c>
      <c r="U57" s="683">
        <v>3820</v>
      </c>
      <c r="V57" s="716">
        <v>0</v>
      </c>
      <c r="W57" s="716">
        <v>0</v>
      </c>
      <c r="X57" s="716">
        <v>0</v>
      </c>
      <c r="Y57" s="716">
        <v>0</v>
      </c>
      <c r="Z57" s="716">
        <v>0</v>
      </c>
      <c r="AA57" s="716">
        <v>0</v>
      </c>
    </row>
    <row r="58" spans="1:27" s="330" customFormat="1" x14ac:dyDescent="0.25">
      <c r="A58" s="714"/>
      <c r="B58" s="715" t="s">
        <v>9</v>
      </c>
      <c r="C58" s="671" t="s">
        <v>152</v>
      </c>
      <c r="D58" s="716">
        <v>100</v>
      </c>
      <c r="E58" s="716">
        <v>100</v>
      </c>
      <c r="F58" s="716">
        <v>100</v>
      </c>
      <c r="G58" s="716">
        <v>100</v>
      </c>
      <c r="H58" s="716">
        <v>100</v>
      </c>
      <c r="I58" s="716">
        <v>100</v>
      </c>
      <c r="J58" s="683">
        <v>134316</v>
      </c>
      <c r="K58" s="683">
        <v>157711</v>
      </c>
      <c r="L58" s="683">
        <v>143104</v>
      </c>
      <c r="M58" s="683">
        <v>163400</v>
      </c>
      <c r="N58" s="683">
        <v>164094</v>
      </c>
      <c r="O58" s="683">
        <v>188175</v>
      </c>
      <c r="P58" s="683">
        <v>2741</v>
      </c>
      <c r="Q58" s="683">
        <v>2895</v>
      </c>
      <c r="R58" s="683">
        <v>1755</v>
      </c>
      <c r="S58" s="683">
        <v>2082</v>
      </c>
      <c r="T58" s="683">
        <v>2866</v>
      </c>
      <c r="U58" s="683">
        <v>2534</v>
      </c>
      <c r="V58" s="716">
        <v>0</v>
      </c>
      <c r="W58" s="716">
        <v>0</v>
      </c>
      <c r="X58" s="716">
        <v>0</v>
      </c>
      <c r="Y58" s="716">
        <v>0</v>
      </c>
      <c r="Z58" s="716">
        <v>0</v>
      </c>
      <c r="AA58" s="716">
        <v>0</v>
      </c>
    </row>
    <row r="59" spans="1:27" s="330" customFormat="1" x14ac:dyDescent="0.25">
      <c r="A59" s="714"/>
      <c r="B59" s="715" t="s">
        <v>9</v>
      </c>
      <c r="C59" s="671" t="s">
        <v>153</v>
      </c>
      <c r="D59" s="716">
        <v>100</v>
      </c>
      <c r="E59" s="716">
        <v>100</v>
      </c>
      <c r="F59" s="716">
        <v>100</v>
      </c>
      <c r="G59" s="716">
        <v>100</v>
      </c>
      <c r="H59" s="716">
        <v>100</v>
      </c>
      <c r="I59" s="716">
        <v>100</v>
      </c>
      <c r="J59" s="683">
        <v>72583</v>
      </c>
      <c r="K59" s="683">
        <v>100362</v>
      </c>
      <c r="L59" s="683">
        <v>101474</v>
      </c>
      <c r="M59" s="683">
        <v>103310</v>
      </c>
      <c r="N59" s="683">
        <v>110141</v>
      </c>
      <c r="O59" s="683">
        <v>115864</v>
      </c>
      <c r="P59" s="683">
        <v>1485</v>
      </c>
      <c r="Q59" s="683">
        <v>1827</v>
      </c>
      <c r="R59" s="683">
        <v>1225</v>
      </c>
      <c r="S59" s="683">
        <v>1385</v>
      </c>
      <c r="T59" s="683">
        <v>1868</v>
      </c>
      <c r="U59" s="683">
        <v>1567</v>
      </c>
      <c r="V59" s="716">
        <v>0</v>
      </c>
      <c r="W59" s="716">
        <v>0</v>
      </c>
      <c r="X59" s="716">
        <v>0</v>
      </c>
      <c r="Y59" s="716">
        <v>0</v>
      </c>
      <c r="Z59" s="716">
        <v>0</v>
      </c>
      <c r="AA59" s="716">
        <v>0</v>
      </c>
    </row>
    <row r="60" spans="1:27" s="330" customFormat="1" x14ac:dyDescent="0.25">
      <c r="A60" s="714"/>
      <c r="B60" s="715" t="s">
        <v>9</v>
      </c>
      <c r="C60" s="671" t="s">
        <v>154</v>
      </c>
      <c r="D60" s="716">
        <v>100</v>
      </c>
      <c r="E60" s="716">
        <v>100</v>
      </c>
      <c r="F60" s="716">
        <v>100</v>
      </c>
      <c r="G60" s="716">
        <v>100</v>
      </c>
      <c r="H60" s="716">
        <v>100</v>
      </c>
      <c r="I60" s="716">
        <v>100</v>
      </c>
      <c r="J60" s="683">
        <v>45817</v>
      </c>
      <c r="K60" s="683">
        <v>53025</v>
      </c>
      <c r="L60" s="683">
        <v>65439</v>
      </c>
      <c r="M60" s="683">
        <v>69454</v>
      </c>
      <c r="N60" s="683">
        <v>82628</v>
      </c>
      <c r="O60" s="683">
        <v>92623</v>
      </c>
      <c r="P60" s="683">
        <v>1015</v>
      </c>
      <c r="Q60" s="683">
        <v>1151</v>
      </c>
      <c r="R60" s="683">
        <v>780</v>
      </c>
      <c r="S60" s="683">
        <v>957</v>
      </c>
      <c r="T60" s="683">
        <v>1442</v>
      </c>
      <c r="U60" s="683">
        <v>1309</v>
      </c>
      <c r="V60" s="716">
        <v>0</v>
      </c>
      <c r="W60" s="716">
        <v>0</v>
      </c>
      <c r="X60" s="716">
        <v>0</v>
      </c>
      <c r="Y60" s="716">
        <v>0</v>
      </c>
      <c r="Z60" s="716">
        <v>0</v>
      </c>
      <c r="AA60" s="716">
        <v>0</v>
      </c>
    </row>
    <row r="61" spans="1:27" s="330" customFormat="1" x14ac:dyDescent="0.25">
      <c r="A61" s="714"/>
      <c r="B61" s="715" t="s">
        <v>9</v>
      </c>
      <c r="C61" s="671" t="s">
        <v>36</v>
      </c>
      <c r="D61" s="716">
        <v>100</v>
      </c>
      <c r="E61" s="716">
        <v>100</v>
      </c>
      <c r="F61" s="716">
        <v>100</v>
      </c>
      <c r="G61" s="716">
        <v>100</v>
      </c>
      <c r="H61" s="716">
        <v>100</v>
      </c>
      <c r="I61" s="716">
        <v>100</v>
      </c>
      <c r="J61" s="683">
        <v>7858926</v>
      </c>
      <c r="K61" s="683">
        <v>7997840</v>
      </c>
      <c r="L61" s="683">
        <v>8072805</v>
      </c>
      <c r="M61" s="683">
        <v>8178883</v>
      </c>
      <c r="N61" s="683">
        <v>8304723</v>
      </c>
      <c r="O61" s="683">
        <v>8468850</v>
      </c>
      <c r="P61" s="683">
        <v>132757</v>
      </c>
      <c r="Q61" s="683">
        <v>121096</v>
      </c>
      <c r="R61" s="683">
        <v>96195</v>
      </c>
      <c r="S61" s="683">
        <v>104243</v>
      </c>
      <c r="T61" s="683">
        <v>127578</v>
      </c>
      <c r="U61" s="683">
        <v>103315</v>
      </c>
      <c r="V61" s="716">
        <v>0</v>
      </c>
      <c r="W61" s="716">
        <v>0</v>
      </c>
      <c r="X61" s="716">
        <v>0</v>
      </c>
      <c r="Y61" s="716">
        <v>0</v>
      </c>
      <c r="Z61" s="716">
        <v>0</v>
      </c>
      <c r="AA61" s="716">
        <v>0</v>
      </c>
    </row>
    <row r="62" spans="1:27" s="330" customFormat="1" ht="16.5" customHeight="1" x14ac:dyDescent="0.25">
      <c r="A62" s="714" t="s">
        <v>590</v>
      </c>
      <c r="B62" s="715" t="s">
        <v>10</v>
      </c>
      <c r="C62" s="671" t="s">
        <v>137</v>
      </c>
      <c r="D62" s="716">
        <v>40.285880980163363</v>
      </c>
      <c r="E62" s="716">
        <v>36.367717895119512</v>
      </c>
      <c r="F62" s="716">
        <v>35.460662955886022</v>
      </c>
      <c r="G62" s="716">
        <v>23.056269513780595</v>
      </c>
      <c r="H62" s="716">
        <v>19.220968081708651</v>
      </c>
      <c r="I62" s="716">
        <v>14.839171986439256</v>
      </c>
      <c r="J62" s="683">
        <v>214055</v>
      </c>
      <c r="K62" s="683">
        <v>200077</v>
      </c>
      <c r="L62" s="683">
        <v>213420</v>
      </c>
      <c r="M62" s="683">
        <v>138683</v>
      </c>
      <c r="N62" s="683">
        <v>113140</v>
      </c>
      <c r="O62" s="683">
        <v>79313</v>
      </c>
      <c r="P62" s="683">
        <v>4495</v>
      </c>
      <c r="Q62" s="683">
        <v>3510</v>
      </c>
      <c r="R62" s="683">
        <v>2523</v>
      </c>
      <c r="S62" s="683">
        <v>1944</v>
      </c>
      <c r="T62" s="683">
        <v>1821</v>
      </c>
      <c r="U62" s="683">
        <v>1012</v>
      </c>
      <c r="V62" s="717">
        <v>0.98892599207609166</v>
      </c>
      <c r="W62" s="716">
        <v>1.1914322147309075</v>
      </c>
      <c r="X62" s="716">
        <v>1.210624624293309</v>
      </c>
      <c r="Y62" s="717">
        <v>0.84807356319142879</v>
      </c>
      <c r="Z62" s="717">
        <v>0.67040645397591181</v>
      </c>
      <c r="AA62" s="717">
        <v>0.61262906444353493</v>
      </c>
    </row>
    <row r="63" spans="1:27" s="330" customFormat="1" x14ac:dyDescent="0.25">
      <c r="A63" s="714"/>
      <c r="B63" s="715" t="s">
        <v>10</v>
      </c>
      <c r="C63" s="671" t="s">
        <v>138</v>
      </c>
      <c r="D63" s="716">
        <v>38.600696937041832</v>
      </c>
      <c r="E63" s="716">
        <v>34.013269628660687</v>
      </c>
      <c r="F63" s="716">
        <v>34.298294363155556</v>
      </c>
      <c r="G63" s="716">
        <v>21.857545732753298</v>
      </c>
      <c r="H63" s="716">
        <v>18.003409579640632</v>
      </c>
      <c r="I63" s="716">
        <v>14.08722986812835</v>
      </c>
      <c r="J63" s="683">
        <v>236056</v>
      </c>
      <c r="K63" s="683">
        <v>190859</v>
      </c>
      <c r="L63" s="683">
        <v>183915</v>
      </c>
      <c r="M63" s="683">
        <v>127419</v>
      </c>
      <c r="N63" s="683">
        <v>104232</v>
      </c>
      <c r="O63" s="683">
        <v>78335</v>
      </c>
      <c r="P63" s="683">
        <v>5011</v>
      </c>
      <c r="Q63" s="683">
        <v>3677</v>
      </c>
      <c r="R63" s="683">
        <v>2398</v>
      </c>
      <c r="S63" s="683">
        <v>1903</v>
      </c>
      <c r="T63" s="683">
        <v>1881</v>
      </c>
      <c r="U63" s="683">
        <v>1034</v>
      </c>
      <c r="V63" s="716">
        <v>1.047423050178341</v>
      </c>
      <c r="W63" s="717">
        <v>0.95450455667775036</v>
      </c>
      <c r="X63" s="716">
        <v>1.2054407814116737</v>
      </c>
      <c r="Y63" s="717">
        <v>0.86108237241397068</v>
      </c>
      <c r="Z63" s="717">
        <v>0.59140359282916555</v>
      </c>
      <c r="AA63" s="717">
        <v>0.5781056329604437</v>
      </c>
    </row>
    <row r="64" spans="1:27" s="330" customFormat="1" x14ac:dyDescent="0.25">
      <c r="A64" s="714"/>
      <c r="B64" s="715" t="s">
        <v>10</v>
      </c>
      <c r="C64" s="671" t="s">
        <v>139</v>
      </c>
      <c r="D64" s="716">
        <v>39.568012036294775</v>
      </c>
      <c r="E64" s="716">
        <v>35.140513351831657</v>
      </c>
      <c r="F64" s="716">
        <v>32.436089075303499</v>
      </c>
      <c r="G64" s="716">
        <v>22.550033991609876</v>
      </c>
      <c r="H64" s="716">
        <v>17.588173410424464</v>
      </c>
      <c r="I64" s="716">
        <v>14.255984089779103</v>
      </c>
      <c r="J64" s="683">
        <v>272459</v>
      </c>
      <c r="K64" s="683">
        <v>226566</v>
      </c>
      <c r="L64" s="683">
        <v>203541</v>
      </c>
      <c r="M64" s="683">
        <v>135997</v>
      </c>
      <c r="N64" s="683">
        <v>102484</v>
      </c>
      <c r="O64" s="683">
        <v>80284</v>
      </c>
      <c r="P64" s="683">
        <v>5985</v>
      </c>
      <c r="Q64" s="683">
        <v>4320</v>
      </c>
      <c r="R64" s="683">
        <v>2574</v>
      </c>
      <c r="S64" s="683">
        <v>1937</v>
      </c>
      <c r="T64" s="683">
        <v>1833</v>
      </c>
      <c r="U64" s="683">
        <v>1052</v>
      </c>
      <c r="V64" s="717">
        <v>0.90119681944214414</v>
      </c>
      <c r="W64" s="717">
        <v>0.91313673355065217</v>
      </c>
      <c r="X64" s="716">
        <v>1.2352735410207052</v>
      </c>
      <c r="Y64" s="717">
        <v>0.83948773730468074</v>
      </c>
      <c r="Z64" s="717">
        <v>0.59938672418948769</v>
      </c>
      <c r="AA64" s="717">
        <v>0.62563734448054542</v>
      </c>
    </row>
    <row r="65" spans="1:27" s="330" customFormat="1" x14ac:dyDescent="0.25">
      <c r="A65" s="714"/>
      <c r="B65" s="715" t="s">
        <v>10</v>
      </c>
      <c r="C65" s="671" t="s">
        <v>140</v>
      </c>
      <c r="D65" s="716">
        <v>35.387327331719391</v>
      </c>
      <c r="E65" s="716">
        <v>32.819421592203518</v>
      </c>
      <c r="F65" s="716">
        <v>30.88142244226254</v>
      </c>
      <c r="G65" s="716">
        <v>19.204712167991417</v>
      </c>
      <c r="H65" s="716">
        <v>16.088126192536055</v>
      </c>
      <c r="I65" s="716">
        <v>12.411623395224082</v>
      </c>
      <c r="J65" s="683">
        <v>275829</v>
      </c>
      <c r="K65" s="683">
        <v>248934</v>
      </c>
      <c r="L65" s="683">
        <v>222555</v>
      </c>
      <c r="M65" s="683">
        <v>131559</v>
      </c>
      <c r="N65" s="683">
        <v>108600</v>
      </c>
      <c r="O65" s="683">
        <v>76259</v>
      </c>
      <c r="P65" s="683">
        <v>6041</v>
      </c>
      <c r="Q65" s="683">
        <v>4695</v>
      </c>
      <c r="R65" s="683">
        <v>2832</v>
      </c>
      <c r="S65" s="683">
        <v>2010</v>
      </c>
      <c r="T65" s="683">
        <v>1904</v>
      </c>
      <c r="U65" s="683">
        <v>1064</v>
      </c>
      <c r="V65" s="717">
        <v>0.87142445157149229</v>
      </c>
      <c r="W65" s="717">
        <v>0.92162547908565384</v>
      </c>
      <c r="X65" s="716">
        <v>1.1309904024130444</v>
      </c>
      <c r="Y65" s="717">
        <v>0.73535919102319569</v>
      </c>
      <c r="Z65" s="717">
        <v>0.56231227743677914</v>
      </c>
      <c r="AA65" s="717">
        <v>0.53766205177106496</v>
      </c>
    </row>
    <row r="66" spans="1:27" s="330" customFormat="1" x14ac:dyDescent="0.25">
      <c r="A66" s="714"/>
      <c r="B66" s="715" t="s">
        <v>10</v>
      </c>
      <c r="C66" s="671" t="s">
        <v>141</v>
      </c>
      <c r="D66" s="716">
        <v>25.799099042545876</v>
      </c>
      <c r="E66" s="716">
        <v>26.266103908883924</v>
      </c>
      <c r="F66" s="716">
        <v>22.248574647419215</v>
      </c>
      <c r="G66" s="716">
        <v>14.680899777496961</v>
      </c>
      <c r="H66" s="716">
        <v>12.325431070775791</v>
      </c>
      <c r="I66" s="716">
        <v>10.049864858611896</v>
      </c>
      <c r="J66" s="683">
        <v>172613</v>
      </c>
      <c r="K66" s="683">
        <v>194848</v>
      </c>
      <c r="L66" s="683">
        <v>182081</v>
      </c>
      <c r="M66" s="683">
        <v>116060</v>
      </c>
      <c r="N66" s="683">
        <v>95149</v>
      </c>
      <c r="O66" s="683">
        <v>73845</v>
      </c>
      <c r="P66" s="683">
        <v>3737</v>
      </c>
      <c r="Q66" s="683">
        <v>3461</v>
      </c>
      <c r="R66" s="683">
        <v>2253</v>
      </c>
      <c r="S66" s="683">
        <v>1721</v>
      </c>
      <c r="T66" s="683">
        <v>1605</v>
      </c>
      <c r="U66" s="683">
        <v>956</v>
      </c>
      <c r="V66" s="717">
        <v>0.75891700642904814</v>
      </c>
      <c r="W66" s="717">
        <v>0.83148061573168119</v>
      </c>
      <c r="X66" s="716">
        <v>1.0727727204789463</v>
      </c>
      <c r="Y66" s="717">
        <v>0.52254543956399957</v>
      </c>
      <c r="Z66" s="717">
        <v>0.45702027019457947</v>
      </c>
      <c r="AA66" s="717">
        <v>0.5534755536399224</v>
      </c>
    </row>
    <row r="67" spans="1:27" s="330" customFormat="1" x14ac:dyDescent="0.25">
      <c r="A67" s="714"/>
      <c r="B67" s="715" t="s">
        <v>10</v>
      </c>
      <c r="C67" s="671" t="s">
        <v>142</v>
      </c>
      <c r="D67" s="716">
        <v>24.906686799269018</v>
      </c>
      <c r="E67" s="716">
        <v>23.353899596439902</v>
      </c>
      <c r="F67" s="716">
        <v>21.324964592797826</v>
      </c>
      <c r="G67" s="716">
        <v>14.795187242322569</v>
      </c>
      <c r="H67" s="716">
        <v>10.897129836378658</v>
      </c>
      <c r="I67" s="716">
        <v>7.9784791203040619</v>
      </c>
      <c r="J67" s="683">
        <v>141198</v>
      </c>
      <c r="K67" s="683">
        <v>136341</v>
      </c>
      <c r="L67" s="683">
        <v>137771</v>
      </c>
      <c r="M67" s="683">
        <v>94057</v>
      </c>
      <c r="N67" s="683">
        <v>76230</v>
      </c>
      <c r="O67" s="683">
        <v>58546</v>
      </c>
      <c r="P67" s="683">
        <v>3154</v>
      </c>
      <c r="Q67" s="683">
        <v>2546</v>
      </c>
      <c r="R67" s="683">
        <v>1667</v>
      </c>
      <c r="S67" s="683">
        <v>1257</v>
      </c>
      <c r="T67" s="683">
        <v>1319</v>
      </c>
      <c r="U67" s="683">
        <v>744</v>
      </c>
      <c r="V67" s="717">
        <v>0.80233517187558978</v>
      </c>
      <c r="W67" s="717">
        <v>0.8226694460354631</v>
      </c>
      <c r="X67" s="716">
        <v>1.160090585486647</v>
      </c>
      <c r="Y67" s="717">
        <v>0.79122350552779019</v>
      </c>
      <c r="Z67" s="717">
        <v>0.43840310337543031</v>
      </c>
      <c r="AA67" s="717">
        <v>0.40371238014878275</v>
      </c>
    </row>
    <row r="68" spans="1:27" s="330" customFormat="1" x14ac:dyDescent="0.25">
      <c r="A68" s="714"/>
      <c r="B68" s="715" t="s">
        <v>10</v>
      </c>
      <c r="C68" s="671" t="s">
        <v>143</v>
      </c>
      <c r="D68" s="716">
        <v>31.791368307811624</v>
      </c>
      <c r="E68" s="716">
        <v>27.56883795593388</v>
      </c>
      <c r="F68" s="716">
        <v>23.928460010804805</v>
      </c>
      <c r="G68" s="716">
        <v>15.933347931426633</v>
      </c>
      <c r="H68" s="716">
        <v>13.959172541121182</v>
      </c>
      <c r="I68" s="716">
        <v>9.5698417603148531</v>
      </c>
      <c r="J68" s="683">
        <v>177901</v>
      </c>
      <c r="K68" s="683">
        <v>145808</v>
      </c>
      <c r="L68" s="683">
        <v>125790</v>
      </c>
      <c r="M68" s="683">
        <v>90228</v>
      </c>
      <c r="N68" s="683">
        <v>79842</v>
      </c>
      <c r="O68" s="683">
        <v>58844</v>
      </c>
      <c r="P68" s="683">
        <v>3918</v>
      </c>
      <c r="Q68" s="683">
        <v>2729</v>
      </c>
      <c r="R68" s="683">
        <v>1626</v>
      </c>
      <c r="S68" s="683">
        <v>1343</v>
      </c>
      <c r="T68" s="683">
        <v>1315</v>
      </c>
      <c r="U68" s="683">
        <v>744</v>
      </c>
      <c r="V68" s="717">
        <v>0.92763048590957575</v>
      </c>
      <c r="W68" s="717">
        <v>0.94045307194353389</v>
      </c>
      <c r="X68" s="716">
        <v>1.1993996175250277</v>
      </c>
      <c r="Y68" s="717">
        <v>0.66589752169138872</v>
      </c>
      <c r="Z68" s="717">
        <v>0.58771046620318934</v>
      </c>
      <c r="AA68" s="717">
        <v>0.51769387100937392</v>
      </c>
    </row>
    <row r="69" spans="1:27" s="330" customFormat="1" x14ac:dyDescent="0.25">
      <c r="A69" s="714"/>
      <c r="B69" s="715" t="s">
        <v>10</v>
      </c>
      <c r="C69" s="671" t="s">
        <v>144</v>
      </c>
      <c r="D69" s="716">
        <v>33.265678360097844</v>
      </c>
      <c r="E69" s="716">
        <v>27.34841695233246</v>
      </c>
      <c r="F69" s="716">
        <v>26.682723013212239</v>
      </c>
      <c r="G69" s="716">
        <v>16.108469985915342</v>
      </c>
      <c r="H69" s="716">
        <v>13.926714100310189</v>
      </c>
      <c r="I69" s="716">
        <v>10.453539624644495</v>
      </c>
      <c r="J69" s="683">
        <v>195695</v>
      </c>
      <c r="K69" s="683">
        <v>156847</v>
      </c>
      <c r="L69" s="683">
        <v>144135</v>
      </c>
      <c r="M69" s="683">
        <v>88979</v>
      </c>
      <c r="N69" s="683">
        <v>75652</v>
      </c>
      <c r="O69" s="683">
        <v>58295</v>
      </c>
      <c r="P69" s="683">
        <v>4275</v>
      </c>
      <c r="Q69" s="683">
        <v>3153</v>
      </c>
      <c r="R69" s="683">
        <v>1875</v>
      </c>
      <c r="S69" s="683">
        <v>1346</v>
      </c>
      <c r="T69" s="683">
        <v>1340</v>
      </c>
      <c r="U69" s="683">
        <v>742</v>
      </c>
      <c r="V69" s="717">
        <v>0.90683289944672052</v>
      </c>
      <c r="W69" s="717">
        <v>0.93746341967697011</v>
      </c>
      <c r="X69" s="716">
        <v>1.0872306953999185</v>
      </c>
      <c r="Y69" s="717">
        <v>0.66323128774693607</v>
      </c>
      <c r="Z69" s="717">
        <v>0.5399201704692338</v>
      </c>
      <c r="AA69" s="717">
        <v>0.56291190144161285</v>
      </c>
    </row>
    <row r="70" spans="1:27" s="330" customFormat="1" x14ac:dyDescent="0.25">
      <c r="A70" s="714"/>
      <c r="B70" s="715" t="s">
        <v>10</v>
      </c>
      <c r="C70" s="671" t="s">
        <v>145</v>
      </c>
      <c r="D70" s="716">
        <v>28.949170928250428</v>
      </c>
      <c r="E70" s="716">
        <v>26.861747243426631</v>
      </c>
      <c r="F70" s="716">
        <v>25.752066279769981</v>
      </c>
      <c r="G70" s="716">
        <v>14.078613323995448</v>
      </c>
      <c r="H70" s="716">
        <v>11.481596141625797</v>
      </c>
      <c r="I70" s="716">
        <v>9.2682902405319343</v>
      </c>
      <c r="J70" s="683">
        <v>186809</v>
      </c>
      <c r="K70" s="683">
        <v>164684</v>
      </c>
      <c r="L70" s="683">
        <v>155663</v>
      </c>
      <c r="M70" s="683">
        <v>88451</v>
      </c>
      <c r="N70" s="683">
        <v>70466</v>
      </c>
      <c r="O70" s="683">
        <v>55533</v>
      </c>
      <c r="P70" s="683">
        <v>4124</v>
      </c>
      <c r="Q70" s="683">
        <v>3190</v>
      </c>
      <c r="R70" s="683">
        <v>1904</v>
      </c>
      <c r="S70" s="683">
        <v>1411</v>
      </c>
      <c r="T70" s="683">
        <v>1302</v>
      </c>
      <c r="U70" s="683">
        <v>761</v>
      </c>
      <c r="V70" s="717">
        <v>0.75491851758245043</v>
      </c>
      <c r="W70" s="717">
        <v>0.84795743922299605</v>
      </c>
      <c r="X70" s="716">
        <v>1.017611863011203</v>
      </c>
      <c r="Y70" s="717">
        <v>0.59175386941276786</v>
      </c>
      <c r="Z70" s="717">
        <v>0.41624537719226196</v>
      </c>
      <c r="AA70" s="717">
        <v>0.41783198430374419</v>
      </c>
    </row>
    <row r="71" spans="1:27" s="330" customFormat="1" x14ac:dyDescent="0.25">
      <c r="A71" s="714"/>
      <c r="B71" s="715" t="s">
        <v>10</v>
      </c>
      <c r="C71" s="671" t="s">
        <v>146</v>
      </c>
      <c r="D71" s="716">
        <v>24.26283340034848</v>
      </c>
      <c r="E71" s="716">
        <v>23.180576553326848</v>
      </c>
      <c r="F71" s="716">
        <v>19.530974875588992</v>
      </c>
      <c r="G71" s="716">
        <v>13.453380101732545</v>
      </c>
      <c r="H71" s="716">
        <v>11.200653469462065</v>
      </c>
      <c r="I71" s="716">
        <v>8.1614051552290743</v>
      </c>
      <c r="J71" s="683">
        <v>137579</v>
      </c>
      <c r="K71" s="683">
        <v>144434</v>
      </c>
      <c r="L71" s="683">
        <v>122568</v>
      </c>
      <c r="M71" s="683">
        <v>83498</v>
      </c>
      <c r="N71" s="683">
        <v>69521</v>
      </c>
      <c r="O71" s="683">
        <v>48352</v>
      </c>
      <c r="P71" s="683">
        <v>3075</v>
      </c>
      <c r="Q71" s="683">
        <v>2757</v>
      </c>
      <c r="R71" s="683">
        <v>1616</v>
      </c>
      <c r="S71" s="683">
        <v>1218</v>
      </c>
      <c r="T71" s="683">
        <v>1250</v>
      </c>
      <c r="U71" s="683">
        <v>672</v>
      </c>
      <c r="V71" s="717">
        <v>0.79667766316617528</v>
      </c>
      <c r="W71" s="717">
        <v>0.76237094115130144</v>
      </c>
      <c r="X71" s="717">
        <v>0.82016961688758783</v>
      </c>
      <c r="Y71" s="717">
        <v>0.59662733282098945</v>
      </c>
      <c r="Z71" s="717">
        <v>0.45682159869840194</v>
      </c>
      <c r="AA71" s="717">
        <v>0.43533150145889249</v>
      </c>
    </row>
    <row r="72" spans="1:27" s="330" customFormat="1" x14ac:dyDescent="0.25">
      <c r="A72" s="714"/>
      <c r="B72" s="715" t="s">
        <v>10</v>
      </c>
      <c r="C72" s="671" t="s">
        <v>147</v>
      </c>
      <c r="D72" s="716">
        <v>20.872550784085313</v>
      </c>
      <c r="E72" s="716">
        <v>20.183419937532168</v>
      </c>
      <c r="F72" s="716">
        <v>16.093603238866397</v>
      </c>
      <c r="G72" s="716">
        <v>11.746101600888849</v>
      </c>
      <c r="H72" s="716">
        <v>8.8775808210003877</v>
      </c>
      <c r="I72" s="716">
        <v>7.0325596129393695</v>
      </c>
      <c r="J72" s="683">
        <v>105536</v>
      </c>
      <c r="K72" s="683">
        <v>114507</v>
      </c>
      <c r="L72" s="683">
        <v>99378</v>
      </c>
      <c r="M72" s="683">
        <v>75801</v>
      </c>
      <c r="N72" s="683">
        <v>58060</v>
      </c>
      <c r="O72" s="683">
        <v>47952</v>
      </c>
      <c r="P72" s="683">
        <v>2551</v>
      </c>
      <c r="Q72" s="683">
        <v>2296</v>
      </c>
      <c r="R72" s="683">
        <v>1364</v>
      </c>
      <c r="S72" s="683">
        <v>1123</v>
      </c>
      <c r="T72" s="683">
        <v>1117</v>
      </c>
      <c r="U72" s="683">
        <v>700</v>
      </c>
      <c r="V72" s="717">
        <v>0.68393175726018596</v>
      </c>
      <c r="W72" s="717">
        <v>0.72780715058324696</v>
      </c>
      <c r="X72" s="717">
        <v>0.76832940035087816</v>
      </c>
      <c r="Y72" s="717">
        <v>0.58483342063155497</v>
      </c>
      <c r="Z72" s="717">
        <v>0.35568837175507428</v>
      </c>
      <c r="AA72" s="717">
        <v>0.32255151517733605</v>
      </c>
    </row>
    <row r="73" spans="1:27" s="330" customFormat="1" x14ac:dyDescent="0.25">
      <c r="A73" s="714"/>
      <c r="B73" s="715" t="s">
        <v>10</v>
      </c>
      <c r="C73" s="671" t="s">
        <v>148</v>
      </c>
      <c r="D73" s="716">
        <v>21.294759694646519</v>
      </c>
      <c r="E73" s="716">
        <v>19.215704011940836</v>
      </c>
      <c r="F73" s="716">
        <v>16.654401953728339</v>
      </c>
      <c r="G73" s="716">
        <v>10.371838502591075</v>
      </c>
      <c r="H73" s="716">
        <v>8.8036292024194669</v>
      </c>
      <c r="I73" s="716">
        <v>5.8715145145752068</v>
      </c>
      <c r="J73" s="683">
        <v>78274</v>
      </c>
      <c r="K73" s="683">
        <v>84968</v>
      </c>
      <c r="L73" s="683">
        <v>82380</v>
      </c>
      <c r="M73" s="683">
        <v>53639</v>
      </c>
      <c r="N73" s="683">
        <v>50068</v>
      </c>
      <c r="O73" s="683">
        <v>34862</v>
      </c>
      <c r="P73" s="683">
        <v>2050</v>
      </c>
      <c r="Q73" s="683">
        <v>1815</v>
      </c>
      <c r="R73" s="683">
        <v>1064</v>
      </c>
      <c r="S73" s="683">
        <v>850</v>
      </c>
      <c r="T73" s="683">
        <v>944</v>
      </c>
      <c r="U73" s="683">
        <v>526</v>
      </c>
      <c r="V73" s="717">
        <v>0.78807954304841532</v>
      </c>
      <c r="W73" s="717">
        <v>0.8652823671956088</v>
      </c>
      <c r="X73" s="716">
        <v>1.0593080047295236</v>
      </c>
      <c r="Y73" s="717">
        <v>0.52642656166457147</v>
      </c>
      <c r="Z73" s="717">
        <v>0.40064865907394565</v>
      </c>
      <c r="AA73" s="717">
        <v>0.30846250159097105</v>
      </c>
    </row>
    <row r="74" spans="1:27" s="330" customFormat="1" x14ac:dyDescent="0.25">
      <c r="A74" s="714"/>
      <c r="B74" s="715" t="s">
        <v>10</v>
      </c>
      <c r="C74" s="671" t="s">
        <v>149</v>
      </c>
      <c r="D74" s="716">
        <v>22.093650213576645</v>
      </c>
      <c r="E74" s="716">
        <v>18.615136876006442</v>
      </c>
      <c r="F74" s="716">
        <v>16.018135594053806</v>
      </c>
      <c r="G74" s="716">
        <v>10.537500716461869</v>
      </c>
      <c r="H74" s="716">
        <v>8.6892937024494437</v>
      </c>
      <c r="I74" s="716">
        <v>6.1189460098540733</v>
      </c>
      <c r="J74" s="683">
        <v>73757</v>
      </c>
      <c r="K74" s="683">
        <v>69938</v>
      </c>
      <c r="L74" s="683">
        <v>65148</v>
      </c>
      <c r="M74" s="683">
        <v>47800</v>
      </c>
      <c r="N74" s="683">
        <v>41413</v>
      </c>
      <c r="O74" s="683">
        <v>32476</v>
      </c>
      <c r="P74" s="683">
        <v>1900</v>
      </c>
      <c r="Q74" s="683">
        <v>1651</v>
      </c>
      <c r="R74" s="683">
        <v>968</v>
      </c>
      <c r="S74" s="683">
        <v>747</v>
      </c>
      <c r="T74" s="683">
        <v>786</v>
      </c>
      <c r="U74" s="683">
        <v>484</v>
      </c>
      <c r="V74" s="717">
        <v>0.87855973118197239</v>
      </c>
      <c r="W74" s="717">
        <v>0.78764171132745553</v>
      </c>
      <c r="X74" s="717">
        <v>0.90224531355132687</v>
      </c>
      <c r="Y74" s="717">
        <v>0.61986501713548037</v>
      </c>
      <c r="Z74" s="717">
        <v>0.46329858155180448</v>
      </c>
      <c r="AA74" s="717">
        <v>0.36258287534110561</v>
      </c>
    </row>
    <row r="75" spans="1:27" s="330" customFormat="1" x14ac:dyDescent="0.25">
      <c r="A75" s="714"/>
      <c r="B75" s="715" t="s">
        <v>10</v>
      </c>
      <c r="C75" s="671" t="s">
        <v>150</v>
      </c>
      <c r="D75" s="716">
        <v>24.45933697112217</v>
      </c>
      <c r="E75" s="716">
        <v>15.804595896476146</v>
      </c>
      <c r="F75" s="716">
        <v>13.088294924131791</v>
      </c>
      <c r="G75" s="716">
        <v>8.1232034397335386</v>
      </c>
      <c r="H75" s="716">
        <v>6.2536418252325738</v>
      </c>
      <c r="I75" s="716">
        <v>4.1420556766005925</v>
      </c>
      <c r="J75" s="683">
        <v>67192</v>
      </c>
      <c r="K75" s="683">
        <v>50331</v>
      </c>
      <c r="L75" s="683">
        <v>42930</v>
      </c>
      <c r="M75" s="683">
        <v>30266</v>
      </c>
      <c r="N75" s="683">
        <v>24899</v>
      </c>
      <c r="O75" s="683">
        <v>17889</v>
      </c>
      <c r="P75" s="683">
        <v>1766</v>
      </c>
      <c r="Q75" s="683">
        <v>1254</v>
      </c>
      <c r="R75" s="683">
        <v>591</v>
      </c>
      <c r="S75" s="683">
        <v>475</v>
      </c>
      <c r="T75" s="683">
        <v>483</v>
      </c>
      <c r="U75" s="683">
        <v>257</v>
      </c>
      <c r="V75" s="717">
        <v>0.99431667535276902</v>
      </c>
      <c r="W75" s="717">
        <v>0.74712697389598781</v>
      </c>
      <c r="X75" s="717">
        <v>0.93338896237892799</v>
      </c>
      <c r="Y75" s="717">
        <v>0.52815397920211726</v>
      </c>
      <c r="Z75" s="717">
        <v>0.40222215336488465</v>
      </c>
      <c r="AA75" s="717">
        <v>0.32329664241955053</v>
      </c>
    </row>
    <row r="76" spans="1:27" s="330" customFormat="1" x14ac:dyDescent="0.25">
      <c r="A76" s="714"/>
      <c r="B76" s="715" t="s">
        <v>10</v>
      </c>
      <c r="C76" s="671" t="s">
        <v>151</v>
      </c>
      <c r="D76" s="716">
        <v>21.967206912370475</v>
      </c>
      <c r="E76" s="716">
        <v>14.821216070720237</v>
      </c>
      <c r="F76" s="716">
        <v>12.112162284457254</v>
      </c>
      <c r="G76" s="716">
        <v>6.8343432573250391</v>
      </c>
      <c r="H76" s="716">
        <v>5.4337649934339911</v>
      </c>
      <c r="I76" s="716">
        <v>3.4471024982358669</v>
      </c>
      <c r="J76" s="683">
        <v>46449</v>
      </c>
      <c r="K76" s="683">
        <v>36617</v>
      </c>
      <c r="L76" s="683">
        <v>34798</v>
      </c>
      <c r="M76" s="683">
        <v>20279</v>
      </c>
      <c r="N76" s="683">
        <v>17296</v>
      </c>
      <c r="O76" s="683">
        <v>12359</v>
      </c>
      <c r="P76" s="683">
        <v>1267</v>
      </c>
      <c r="Q76" s="683">
        <v>845</v>
      </c>
      <c r="R76" s="683">
        <v>435</v>
      </c>
      <c r="S76" s="683">
        <v>316</v>
      </c>
      <c r="T76" s="683">
        <v>338</v>
      </c>
      <c r="U76" s="683">
        <v>181</v>
      </c>
      <c r="V76" s="716">
        <v>1.0170013033048111</v>
      </c>
      <c r="W76" s="717">
        <v>0.83062039298205537</v>
      </c>
      <c r="X76" s="716">
        <v>1.134833628137689</v>
      </c>
      <c r="Y76" s="717">
        <v>0.52121635903296382</v>
      </c>
      <c r="Z76" s="717">
        <v>0.41965895015527077</v>
      </c>
      <c r="AA76" s="717">
        <v>0.30587158990154617</v>
      </c>
    </row>
    <row r="77" spans="1:27" s="330" customFormat="1" x14ac:dyDescent="0.25">
      <c r="A77" s="714"/>
      <c r="B77" s="715" t="s">
        <v>10</v>
      </c>
      <c r="C77" s="671" t="s">
        <v>152</v>
      </c>
      <c r="D77" s="716">
        <v>20.897887640989012</v>
      </c>
      <c r="E77" s="716">
        <v>13.737227784085047</v>
      </c>
      <c r="F77" s="716">
        <v>10.672027685260199</v>
      </c>
      <c r="G77" s="716">
        <v>6.1497750480706399</v>
      </c>
      <c r="H77" s="716">
        <v>5.2128159931779319</v>
      </c>
      <c r="I77" s="716">
        <v>3.9065030339687432</v>
      </c>
      <c r="J77" s="683">
        <v>34814</v>
      </c>
      <c r="K77" s="683">
        <v>27951</v>
      </c>
      <c r="L77" s="683">
        <v>21340</v>
      </c>
      <c r="M77" s="683">
        <v>13177</v>
      </c>
      <c r="N77" s="683">
        <v>11859</v>
      </c>
      <c r="O77" s="683">
        <v>10011</v>
      </c>
      <c r="P77" s="683">
        <v>908</v>
      </c>
      <c r="Q77" s="683">
        <v>603</v>
      </c>
      <c r="R77" s="683">
        <v>356</v>
      </c>
      <c r="S77" s="683">
        <v>201</v>
      </c>
      <c r="T77" s="683">
        <v>246</v>
      </c>
      <c r="U77" s="683">
        <v>156</v>
      </c>
      <c r="V77" s="716">
        <v>1.1984162678447539</v>
      </c>
      <c r="W77" s="717">
        <v>0.95816565162849909</v>
      </c>
      <c r="X77" s="716">
        <v>1.1041998117558804</v>
      </c>
      <c r="Y77" s="717">
        <v>0.73639319034313078</v>
      </c>
      <c r="Z77" s="717">
        <v>0.44237585130346052</v>
      </c>
      <c r="AA77" s="717">
        <v>0.39792523013913372</v>
      </c>
    </row>
    <row r="78" spans="1:27" s="330" customFormat="1" x14ac:dyDescent="0.25">
      <c r="A78" s="714"/>
      <c r="B78" s="715" t="s">
        <v>10</v>
      </c>
      <c r="C78" s="671" t="s">
        <v>153</v>
      </c>
      <c r="D78" s="716">
        <v>21.694359703422879</v>
      </c>
      <c r="E78" s="716">
        <v>14.594899313533801</v>
      </c>
      <c r="F78" s="716">
        <v>10.915320934528152</v>
      </c>
      <c r="G78" s="716">
        <v>9.2386463513186694</v>
      </c>
      <c r="H78" s="716">
        <v>5.0613533618771971</v>
      </c>
      <c r="I78" s="716">
        <v>3.8117076250768491</v>
      </c>
      <c r="J78" s="683">
        <v>21974</v>
      </c>
      <c r="K78" s="683">
        <v>20453</v>
      </c>
      <c r="L78" s="683">
        <v>16310</v>
      </c>
      <c r="M78" s="683">
        <v>15662</v>
      </c>
      <c r="N78" s="683">
        <v>8464</v>
      </c>
      <c r="O78" s="683">
        <v>6882</v>
      </c>
      <c r="P78" s="683">
        <v>617</v>
      </c>
      <c r="Q78" s="683">
        <v>482</v>
      </c>
      <c r="R78" s="683">
        <v>260</v>
      </c>
      <c r="S78" s="683">
        <v>192</v>
      </c>
      <c r="T78" s="683">
        <v>198</v>
      </c>
      <c r="U78" s="683">
        <v>93</v>
      </c>
      <c r="V78" s="716">
        <v>1.4157782614826393</v>
      </c>
      <c r="W78" s="716">
        <v>1.2347967267968107</v>
      </c>
      <c r="X78" s="716">
        <v>1.0660460976363981</v>
      </c>
      <c r="Y78" s="716">
        <v>2.1669356693321316</v>
      </c>
      <c r="Z78" s="717">
        <v>0.4740598837192766</v>
      </c>
      <c r="AA78" s="717">
        <v>0.48586828224307793</v>
      </c>
    </row>
    <row r="79" spans="1:27" s="330" customFormat="1" x14ac:dyDescent="0.25">
      <c r="A79" s="714"/>
      <c r="B79" s="715" t="s">
        <v>10</v>
      </c>
      <c r="C79" s="671" t="s">
        <v>154</v>
      </c>
      <c r="D79" s="716">
        <v>19.147629016109949</v>
      </c>
      <c r="E79" s="716">
        <v>13.949707445620618</v>
      </c>
      <c r="F79" s="716">
        <v>11.894948368927482</v>
      </c>
      <c r="G79" s="716">
        <v>7.0288351611127577</v>
      </c>
      <c r="H79" s="716">
        <v>5.022928950032755</v>
      </c>
      <c r="I79" s="716">
        <v>3.2451759796116879</v>
      </c>
      <c r="J79" s="683">
        <v>16830</v>
      </c>
      <c r="K79" s="683">
        <v>15616</v>
      </c>
      <c r="L79" s="683">
        <v>16219</v>
      </c>
      <c r="M79" s="683">
        <v>9960</v>
      </c>
      <c r="N79" s="683">
        <v>8434</v>
      </c>
      <c r="O79" s="683">
        <v>5972</v>
      </c>
      <c r="P79" s="683">
        <v>495</v>
      </c>
      <c r="Q79" s="683">
        <v>373</v>
      </c>
      <c r="R79" s="683">
        <v>216</v>
      </c>
      <c r="S79" s="683">
        <v>177</v>
      </c>
      <c r="T79" s="683">
        <v>179</v>
      </c>
      <c r="U79" s="683">
        <v>92</v>
      </c>
      <c r="V79" s="716">
        <v>1.4121328141566081</v>
      </c>
      <c r="W79" s="716">
        <v>1.3518623267050014</v>
      </c>
      <c r="X79" s="716">
        <v>1.4898533904414304</v>
      </c>
      <c r="Y79" s="717">
        <v>0.70257306181107793</v>
      </c>
      <c r="Z79" s="717">
        <v>0.49621420757274487</v>
      </c>
      <c r="AA79" s="717">
        <v>0.42582778879379629</v>
      </c>
    </row>
    <row r="80" spans="1:27" s="330" customFormat="1" x14ac:dyDescent="0.25">
      <c r="A80" s="714"/>
      <c r="B80" s="715" t="s">
        <v>10</v>
      </c>
      <c r="C80" s="671" t="s">
        <v>36</v>
      </c>
      <c r="D80" s="716">
        <v>29.735986561139292</v>
      </c>
      <c r="E80" s="716">
        <v>25.972979599871636</v>
      </c>
      <c r="F80" s="716">
        <v>23.340371347820181</v>
      </c>
      <c r="G80" s="716">
        <v>14.99905919534101</v>
      </c>
      <c r="H80" s="716">
        <v>12.095704238459714</v>
      </c>
      <c r="I80" s="716">
        <v>8.97150333519558</v>
      </c>
      <c r="J80" s="683">
        <v>2455020</v>
      </c>
      <c r="K80" s="683">
        <v>2229779</v>
      </c>
      <c r="L80" s="683">
        <v>2069942</v>
      </c>
      <c r="M80" s="683">
        <v>1361515</v>
      </c>
      <c r="N80" s="683">
        <v>1115809</v>
      </c>
      <c r="O80" s="683">
        <v>836009</v>
      </c>
      <c r="P80" s="683">
        <v>55369</v>
      </c>
      <c r="Q80" s="683">
        <v>43357</v>
      </c>
      <c r="R80" s="683">
        <v>26522</v>
      </c>
      <c r="S80" s="683">
        <v>20171</v>
      </c>
      <c r="T80" s="683">
        <v>19861</v>
      </c>
      <c r="U80" s="683">
        <v>11270</v>
      </c>
      <c r="V80" s="717">
        <v>0.45928053623382326</v>
      </c>
      <c r="W80" s="717">
        <v>0.44188214527786307</v>
      </c>
      <c r="X80" s="717">
        <v>0.50987298257425162</v>
      </c>
      <c r="Y80" s="717">
        <v>0.32276196270902213</v>
      </c>
      <c r="Z80" s="717">
        <v>0.23058951346484877</v>
      </c>
      <c r="AA80" s="717">
        <v>0.20029102824676356</v>
      </c>
    </row>
    <row r="81" spans="1:27" s="330" customFormat="1" ht="16.5" customHeight="1" x14ac:dyDescent="0.25">
      <c r="A81" s="714" t="s">
        <v>291</v>
      </c>
      <c r="B81" s="715" t="s">
        <v>10</v>
      </c>
      <c r="C81" s="671" t="s">
        <v>137</v>
      </c>
      <c r="D81" s="716">
        <v>59.714119019836644</v>
      </c>
      <c r="E81" s="716">
        <v>63.632282104880488</v>
      </c>
      <c r="F81" s="716">
        <v>64.539337044113992</v>
      </c>
      <c r="G81" s="716">
        <v>76.943730486219408</v>
      </c>
      <c r="H81" s="716">
        <v>80.779031918291338</v>
      </c>
      <c r="I81" s="716">
        <v>85.160828013560746</v>
      </c>
      <c r="J81" s="683">
        <v>317285</v>
      </c>
      <c r="K81" s="683">
        <v>350073</v>
      </c>
      <c r="L81" s="683">
        <v>388430</v>
      </c>
      <c r="M81" s="683">
        <v>462815</v>
      </c>
      <c r="N81" s="683">
        <v>475488</v>
      </c>
      <c r="O81" s="683">
        <v>455171</v>
      </c>
      <c r="P81" s="683">
        <v>4415</v>
      </c>
      <c r="Q81" s="683">
        <v>4388</v>
      </c>
      <c r="R81" s="683">
        <v>4622</v>
      </c>
      <c r="S81" s="683">
        <v>5599</v>
      </c>
      <c r="T81" s="683">
        <v>6857</v>
      </c>
      <c r="U81" s="683">
        <v>5403</v>
      </c>
      <c r="V81" s="717">
        <v>0.98892599207609166</v>
      </c>
      <c r="W81" s="716">
        <v>1.1914322147309075</v>
      </c>
      <c r="X81" s="716">
        <v>1.2106246242933092</v>
      </c>
      <c r="Y81" s="717">
        <v>0.84807356319142879</v>
      </c>
      <c r="Z81" s="717">
        <v>0.67040645397591181</v>
      </c>
      <c r="AA81" s="717">
        <v>0.61262906444353482</v>
      </c>
    </row>
    <row r="82" spans="1:27" s="330" customFormat="1" x14ac:dyDescent="0.25">
      <c r="A82" s="714"/>
      <c r="B82" s="715" t="s">
        <v>10</v>
      </c>
      <c r="C82" s="671" t="s">
        <v>138</v>
      </c>
      <c r="D82" s="716">
        <v>61.399303062958175</v>
      </c>
      <c r="E82" s="716">
        <v>65.986730371339306</v>
      </c>
      <c r="F82" s="716">
        <v>65.701705636844437</v>
      </c>
      <c r="G82" s="716">
        <v>78.142454267246706</v>
      </c>
      <c r="H82" s="716">
        <v>81.996590420359368</v>
      </c>
      <c r="I82" s="716">
        <v>85.912770131871653</v>
      </c>
      <c r="J82" s="683">
        <v>375477</v>
      </c>
      <c r="K82" s="683">
        <v>370272</v>
      </c>
      <c r="L82" s="683">
        <v>352307</v>
      </c>
      <c r="M82" s="683">
        <v>455533</v>
      </c>
      <c r="N82" s="683">
        <v>474725</v>
      </c>
      <c r="O82" s="683">
        <v>477736</v>
      </c>
      <c r="P82" s="683">
        <v>4993</v>
      </c>
      <c r="Q82" s="683">
        <v>4571</v>
      </c>
      <c r="R82" s="683">
        <v>4377</v>
      </c>
      <c r="S82" s="683">
        <v>5456</v>
      </c>
      <c r="T82" s="683">
        <v>6981</v>
      </c>
      <c r="U82" s="683">
        <v>5880</v>
      </c>
      <c r="V82" s="716">
        <v>1.047423050178341</v>
      </c>
      <c r="W82" s="717">
        <v>0.95450455667775036</v>
      </c>
      <c r="X82" s="716">
        <v>1.2054407814116737</v>
      </c>
      <c r="Y82" s="717">
        <v>0.86108237241397045</v>
      </c>
      <c r="Z82" s="717">
        <v>0.59140359282916555</v>
      </c>
      <c r="AA82" s="717">
        <v>0.5781056329604437</v>
      </c>
    </row>
    <row r="83" spans="1:27" s="330" customFormat="1" x14ac:dyDescent="0.25">
      <c r="A83" s="714"/>
      <c r="B83" s="715" t="s">
        <v>10</v>
      </c>
      <c r="C83" s="671" t="s">
        <v>139</v>
      </c>
      <c r="D83" s="716">
        <v>60.431987963705225</v>
      </c>
      <c r="E83" s="716">
        <v>64.859486648168343</v>
      </c>
      <c r="F83" s="716">
        <v>67.563910924696501</v>
      </c>
      <c r="G83" s="716">
        <v>77.44996600839012</v>
      </c>
      <c r="H83" s="716">
        <v>82.411826589575526</v>
      </c>
      <c r="I83" s="716">
        <v>85.744015910220895</v>
      </c>
      <c r="J83" s="683">
        <v>416125</v>
      </c>
      <c r="K83" s="683">
        <v>418177</v>
      </c>
      <c r="L83" s="683">
        <v>423973</v>
      </c>
      <c r="M83" s="683">
        <v>467093</v>
      </c>
      <c r="N83" s="683">
        <v>480203</v>
      </c>
      <c r="O83" s="683">
        <v>482876</v>
      </c>
      <c r="P83" s="683">
        <v>5701</v>
      </c>
      <c r="Q83" s="683">
        <v>5425</v>
      </c>
      <c r="R83" s="683">
        <v>5008</v>
      </c>
      <c r="S83" s="683">
        <v>5825</v>
      </c>
      <c r="T83" s="683">
        <v>7196</v>
      </c>
      <c r="U83" s="683">
        <v>5794</v>
      </c>
      <c r="V83" s="717">
        <v>0.90119681944214414</v>
      </c>
      <c r="W83" s="717">
        <v>0.91313673355065217</v>
      </c>
      <c r="X83" s="716">
        <v>1.2352735410207052</v>
      </c>
      <c r="Y83" s="717">
        <v>0.83948773730468074</v>
      </c>
      <c r="Z83" s="717">
        <v>0.59938672418948769</v>
      </c>
      <c r="AA83" s="717">
        <v>0.62563734448054542</v>
      </c>
    </row>
    <row r="84" spans="1:27" s="330" customFormat="1" x14ac:dyDescent="0.25">
      <c r="A84" s="714"/>
      <c r="B84" s="715" t="s">
        <v>10</v>
      </c>
      <c r="C84" s="671" t="s">
        <v>140</v>
      </c>
      <c r="D84" s="716">
        <v>64.612672668280609</v>
      </c>
      <c r="E84" s="716">
        <v>67.180578407796474</v>
      </c>
      <c r="F84" s="716">
        <v>69.118577557737453</v>
      </c>
      <c r="G84" s="716">
        <v>80.795287832008583</v>
      </c>
      <c r="H84" s="716">
        <v>83.911873807463948</v>
      </c>
      <c r="I84" s="716">
        <v>87.588376604775917</v>
      </c>
      <c r="J84" s="683">
        <v>503628</v>
      </c>
      <c r="K84" s="683">
        <v>509562</v>
      </c>
      <c r="L84" s="683">
        <v>498121</v>
      </c>
      <c r="M84" s="683">
        <v>553476</v>
      </c>
      <c r="N84" s="683">
        <v>566432</v>
      </c>
      <c r="O84" s="683">
        <v>538157</v>
      </c>
      <c r="P84" s="683">
        <v>6829</v>
      </c>
      <c r="Q84" s="683">
        <v>6578</v>
      </c>
      <c r="R84" s="683">
        <v>6002</v>
      </c>
      <c r="S84" s="683">
        <v>7051</v>
      </c>
      <c r="T84" s="683">
        <v>8316</v>
      </c>
      <c r="U84" s="683">
        <v>6519</v>
      </c>
      <c r="V84" s="717">
        <v>0.87142445157149229</v>
      </c>
      <c r="W84" s="717">
        <v>0.92162547908565384</v>
      </c>
      <c r="X84" s="716">
        <v>1.1309904024130444</v>
      </c>
      <c r="Y84" s="717">
        <v>0.73535919102319569</v>
      </c>
      <c r="Z84" s="717">
        <v>0.56231227743677925</v>
      </c>
      <c r="AA84" s="717">
        <v>0.53766205177106496</v>
      </c>
    </row>
    <row r="85" spans="1:27" s="330" customFormat="1" x14ac:dyDescent="0.25">
      <c r="A85" s="714"/>
      <c r="B85" s="715" t="s">
        <v>10</v>
      </c>
      <c r="C85" s="671" t="s">
        <v>141</v>
      </c>
      <c r="D85" s="716">
        <v>74.200900957454124</v>
      </c>
      <c r="E85" s="716">
        <v>73.73389609111608</v>
      </c>
      <c r="F85" s="716">
        <v>77.751425352580782</v>
      </c>
      <c r="G85" s="716">
        <v>85.319100222503039</v>
      </c>
      <c r="H85" s="716">
        <v>87.674568929224208</v>
      </c>
      <c r="I85" s="716">
        <v>89.950135141388117</v>
      </c>
      <c r="J85" s="683">
        <v>496453</v>
      </c>
      <c r="K85" s="683">
        <v>546975</v>
      </c>
      <c r="L85" s="683">
        <v>636313</v>
      </c>
      <c r="M85" s="683">
        <v>674491</v>
      </c>
      <c r="N85" s="683">
        <v>676824</v>
      </c>
      <c r="O85" s="683">
        <v>660941</v>
      </c>
      <c r="P85" s="683">
        <v>6472</v>
      </c>
      <c r="Q85" s="683">
        <v>6680</v>
      </c>
      <c r="R85" s="683">
        <v>6908</v>
      </c>
      <c r="S85" s="683">
        <v>8169</v>
      </c>
      <c r="T85" s="683">
        <v>9451</v>
      </c>
      <c r="U85" s="683">
        <v>7710</v>
      </c>
      <c r="V85" s="717">
        <v>0.75891700642904825</v>
      </c>
      <c r="W85" s="717">
        <v>0.83148061573168119</v>
      </c>
      <c r="X85" s="716">
        <v>1.0727727204789463</v>
      </c>
      <c r="Y85" s="717">
        <v>0.52254543956399935</v>
      </c>
      <c r="Z85" s="717">
        <v>0.45702027019457958</v>
      </c>
      <c r="AA85" s="717">
        <v>0.55347555363992251</v>
      </c>
    </row>
    <row r="86" spans="1:27" s="330" customFormat="1" x14ac:dyDescent="0.25">
      <c r="A86" s="714"/>
      <c r="B86" s="715" t="s">
        <v>10</v>
      </c>
      <c r="C86" s="671" t="s">
        <v>142</v>
      </c>
      <c r="D86" s="716">
        <v>75.093313200730989</v>
      </c>
      <c r="E86" s="716">
        <v>76.646100403560098</v>
      </c>
      <c r="F86" s="716">
        <v>78.675035407202174</v>
      </c>
      <c r="G86" s="716">
        <v>85.204812757677431</v>
      </c>
      <c r="H86" s="716">
        <v>89.102870163621333</v>
      </c>
      <c r="I86" s="716">
        <v>92.021520879695942</v>
      </c>
      <c r="J86" s="683">
        <v>425710</v>
      </c>
      <c r="K86" s="683">
        <v>447463</v>
      </c>
      <c r="L86" s="683">
        <v>508284</v>
      </c>
      <c r="M86" s="683">
        <v>541670</v>
      </c>
      <c r="N86" s="683">
        <v>623312</v>
      </c>
      <c r="O86" s="683">
        <v>675253</v>
      </c>
      <c r="P86" s="683">
        <v>5507</v>
      </c>
      <c r="Q86" s="683">
        <v>5328</v>
      </c>
      <c r="R86" s="683">
        <v>5184</v>
      </c>
      <c r="S86" s="683">
        <v>6407</v>
      </c>
      <c r="T86" s="683">
        <v>8509</v>
      </c>
      <c r="U86" s="683">
        <v>7383</v>
      </c>
      <c r="V86" s="717">
        <v>0.80233517187558967</v>
      </c>
      <c r="W86" s="717">
        <v>0.8226694460354631</v>
      </c>
      <c r="X86" s="716">
        <v>1.160090585486647</v>
      </c>
      <c r="Y86" s="717">
        <v>0.79122350552779019</v>
      </c>
      <c r="Z86" s="717">
        <v>0.43840310337543031</v>
      </c>
      <c r="AA86" s="717">
        <v>0.40371238014878286</v>
      </c>
    </row>
    <row r="87" spans="1:27" s="330" customFormat="1" x14ac:dyDescent="0.25">
      <c r="A87" s="714"/>
      <c r="B87" s="715" t="s">
        <v>10</v>
      </c>
      <c r="C87" s="671" t="s">
        <v>143</v>
      </c>
      <c r="D87" s="716">
        <v>68.208631692188376</v>
      </c>
      <c r="E87" s="716">
        <v>72.431162044066127</v>
      </c>
      <c r="F87" s="716">
        <v>76.071539989195188</v>
      </c>
      <c r="G87" s="716">
        <v>84.066652068573362</v>
      </c>
      <c r="H87" s="716">
        <v>86.040827458878823</v>
      </c>
      <c r="I87" s="716">
        <v>90.430158239685142</v>
      </c>
      <c r="J87" s="683">
        <v>381688</v>
      </c>
      <c r="K87" s="683">
        <v>383079</v>
      </c>
      <c r="L87" s="683">
        <v>399902</v>
      </c>
      <c r="M87" s="683">
        <v>476056</v>
      </c>
      <c r="N87" s="683">
        <v>492126</v>
      </c>
      <c r="O87" s="683">
        <v>556046</v>
      </c>
      <c r="P87" s="683">
        <v>5077</v>
      </c>
      <c r="Q87" s="683">
        <v>4691</v>
      </c>
      <c r="R87" s="683">
        <v>4675</v>
      </c>
      <c r="S87" s="683">
        <v>5739</v>
      </c>
      <c r="T87" s="683">
        <v>7036</v>
      </c>
      <c r="U87" s="683">
        <v>6209</v>
      </c>
      <c r="V87" s="717">
        <v>0.92763048590957575</v>
      </c>
      <c r="W87" s="717">
        <v>0.94045307194353389</v>
      </c>
      <c r="X87" s="716">
        <v>1.1993996175250274</v>
      </c>
      <c r="Y87" s="717">
        <v>0.66589752169138872</v>
      </c>
      <c r="Z87" s="717">
        <v>0.58771046620318934</v>
      </c>
      <c r="AA87" s="717">
        <v>0.51769387100937392</v>
      </c>
    </row>
    <row r="88" spans="1:27" s="330" customFormat="1" x14ac:dyDescent="0.25">
      <c r="A88" s="714"/>
      <c r="B88" s="715" t="s">
        <v>10</v>
      </c>
      <c r="C88" s="671" t="s">
        <v>144</v>
      </c>
      <c r="D88" s="716">
        <v>66.734321639902149</v>
      </c>
      <c r="E88" s="716">
        <v>72.651583047667529</v>
      </c>
      <c r="F88" s="716">
        <v>73.317276986787761</v>
      </c>
      <c r="G88" s="716">
        <v>83.891530014084665</v>
      </c>
      <c r="H88" s="716">
        <v>86.073285899689807</v>
      </c>
      <c r="I88" s="716">
        <v>89.546460375355508</v>
      </c>
      <c r="J88" s="683">
        <v>392584</v>
      </c>
      <c r="K88" s="683">
        <v>416667</v>
      </c>
      <c r="L88" s="683">
        <v>396046</v>
      </c>
      <c r="M88" s="683">
        <v>463395</v>
      </c>
      <c r="N88" s="683">
        <v>467563</v>
      </c>
      <c r="O88" s="683">
        <v>499363</v>
      </c>
      <c r="P88" s="683">
        <v>5286</v>
      </c>
      <c r="Q88" s="683">
        <v>5097</v>
      </c>
      <c r="R88" s="683">
        <v>4749</v>
      </c>
      <c r="S88" s="683">
        <v>5584</v>
      </c>
      <c r="T88" s="683">
        <v>6776</v>
      </c>
      <c r="U88" s="683">
        <v>5787</v>
      </c>
      <c r="V88" s="717">
        <v>0.90683289944672052</v>
      </c>
      <c r="W88" s="717">
        <v>0.93746341967697011</v>
      </c>
      <c r="X88" s="716">
        <v>1.0872306953999185</v>
      </c>
      <c r="Y88" s="717">
        <v>0.66323128774693596</v>
      </c>
      <c r="Z88" s="717">
        <v>0.5399201704692338</v>
      </c>
      <c r="AA88" s="717">
        <v>0.56291190144161274</v>
      </c>
    </row>
    <row r="89" spans="1:27" s="330" customFormat="1" x14ac:dyDescent="0.25">
      <c r="A89" s="714"/>
      <c r="B89" s="715" t="s">
        <v>10</v>
      </c>
      <c r="C89" s="671" t="s">
        <v>145</v>
      </c>
      <c r="D89" s="716">
        <v>71.050829071749575</v>
      </c>
      <c r="E89" s="716">
        <v>73.138252756573365</v>
      </c>
      <c r="F89" s="716">
        <v>74.247933720230023</v>
      </c>
      <c r="G89" s="716">
        <v>85.921386676004545</v>
      </c>
      <c r="H89" s="716">
        <v>88.518403858374199</v>
      </c>
      <c r="I89" s="716">
        <v>90.731709759468075</v>
      </c>
      <c r="J89" s="683">
        <v>458491</v>
      </c>
      <c r="K89" s="683">
        <v>448396</v>
      </c>
      <c r="L89" s="683">
        <v>448805</v>
      </c>
      <c r="M89" s="683">
        <v>539814</v>
      </c>
      <c r="N89" s="683">
        <v>543264</v>
      </c>
      <c r="O89" s="683">
        <v>543639</v>
      </c>
      <c r="P89" s="683">
        <v>6088</v>
      </c>
      <c r="Q89" s="683">
        <v>6050</v>
      </c>
      <c r="R89" s="683">
        <v>5248</v>
      </c>
      <c r="S89" s="683">
        <v>6414</v>
      </c>
      <c r="T89" s="683">
        <v>7969</v>
      </c>
      <c r="U89" s="683">
        <v>6577</v>
      </c>
      <c r="V89" s="717">
        <v>0.75491851758245032</v>
      </c>
      <c r="W89" s="717">
        <v>0.84795743922299605</v>
      </c>
      <c r="X89" s="716">
        <v>1.017611863011203</v>
      </c>
      <c r="Y89" s="717">
        <v>0.59175386941276786</v>
      </c>
      <c r="Z89" s="717">
        <v>0.41624537719226196</v>
      </c>
      <c r="AA89" s="717">
        <v>0.41783198430374419</v>
      </c>
    </row>
    <row r="90" spans="1:27" s="330" customFormat="1" x14ac:dyDescent="0.25">
      <c r="A90" s="714"/>
      <c r="B90" s="715" t="s">
        <v>10</v>
      </c>
      <c r="C90" s="671" t="s">
        <v>146</v>
      </c>
      <c r="D90" s="716">
        <v>75.737166599651516</v>
      </c>
      <c r="E90" s="716">
        <v>76.819423446673156</v>
      </c>
      <c r="F90" s="716">
        <v>80.469025124411004</v>
      </c>
      <c r="G90" s="716">
        <v>86.546619898267451</v>
      </c>
      <c r="H90" s="716">
        <v>88.799346530537932</v>
      </c>
      <c r="I90" s="716">
        <v>91.838594844770924</v>
      </c>
      <c r="J90" s="683">
        <v>429457</v>
      </c>
      <c r="K90" s="683">
        <v>478648</v>
      </c>
      <c r="L90" s="683">
        <v>504989</v>
      </c>
      <c r="M90" s="683">
        <v>537149</v>
      </c>
      <c r="N90" s="683">
        <v>551166</v>
      </c>
      <c r="O90" s="683">
        <v>544095</v>
      </c>
      <c r="P90" s="683">
        <v>5787</v>
      </c>
      <c r="Q90" s="683">
        <v>6096</v>
      </c>
      <c r="R90" s="683">
        <v>5814</v>
      </c>
      <c r="S90" s="683">
        <v>6746</v>
      </c>
      <c r="T90" s="683">
        <v>8197</v>
      </c>
      <c r="U90" s="683">
        <v>6662</v>
      </c>
      <c r="V90" s="717">
        <v>0.79667766316617528</v>
      </c>
      <c r="W90" s="717">
        <v>0.76237094115130144</v>
      </c>
      <c r="X90" s="717">
        <v>0.82016961688758783</v>
      </c>
      <c r="Y90" s="717">
        <v>0.59662733282098956</v>
      </c>
      <c r="Z90" s="717">
        <v>0.45682159869840194</v>
      </c>
      <c r="AA90" s="717">
        <v>0.43533150145889249</v>
      </c>
    </row>
    <row r="91" spans="1:27" s="330" customFormat="1" x14ac:dyDescent="0.25">
      <c r="A91" s="714"/>
      <c r="B91" s="715" t="s">
        <v>10</v>
      </c>
      <c r="C91" s="671" t="s">
        <v>147</v>
      </c>
      <c r="D91" s="716">
        <v>79.127449215914694</v>
      </c>
      <c r="E91" s="716">
        <v>79.816580062467835</v>
      </c>
      <c r="F91" s="716">
        <v>83.906396761133607</v>
      </c>
      <c r="G91" s="716">
        <v>88.253898399111151</v>
      </c>
      <c r="H91" s="716">
        <v>91.122419178999621</v>
      </c>
      <c r="I91" s="716">
        <v>92.967440387060634</v>
      </c>
      <c r="J91" s="683">
        <v>400085</v>
      </c>
      <c r="K91" s="683">
        <v>452825</v>
      </c>
      <c r="L91" s="683">
        <v>518122</v>
      </c>
      <c r="M91" s="683">
        <v>569528</v>
      </c>
      <c r="N91" s="683">
        <v>595947</v>
      </c>
      <c r="O91" s="683">
        <v>633905</v>
      </c>
      <c r="P91" s="683">
        <v>5428</v>
      </c>
      <c r="Q91" s="683">
        <v>5727</v>
      </c>
      <c r="R91" s="683">
        <v>5704</v>
      </c>
      <c r="S91" s="683">
        <v>7136</v>
      </c>
      <c r="T91" s="683">
        <v>8961</v>
      </c>
      <c r="U91" s="683">
        <v>7743</v>
      </c>
      <c r="V91" s="717">
        <v>0.68393175726018585</v>
      </c>
      <c r="W91" s="717">
        <v>0.72780715058324696</v>
      </c>
      <c r="X91" s="717">
        <v>0.76832940035087816</v>
      </c>
      <c r="Y91" s="717">
        <v>0.58483342063155497</v>
      </c>
      <c r="Z91" s="717">
        <v>0.35568837175507428</v>
      </c>
      <c r="AA91" s="717">
        <v>0.32255151517733605</v>
      </c>
    </row>
    <row r="92" spans="1:27" s="330" customFormat="1" x14ac:dyDescent="0.25">
      <c r="A92" s="714"/>
      <c r="B92" s="715" t="s">
        <v>10</v>
      </c>
      <c r="C92" s="671" t="s">
        <v>148</v>
      </c>
      <c r="D92" s="716">
        <v>78.70524030535347</v>
      </c>
      <c r="E92" s="716">
        <v>80.784295988059156</v>
      </c>
      <c r="F92" s="716">
        <v>83.345598046271661</v>
      </c>
      <c r="G92" s="716">
        <v>89.628161497408925</v>
      </c>
      <c r="H92" s="716">
        <v>91.196370797580528</v>
      </c>
      <c r="I92" s="716">
        <v>94.12848548542479</v>
      </c>
      <c r="J92" s="683">
        <v>289300</v>
      </c>
      <c r="K92" s="683">
        <v>357212</v>
      </c>
      <c r="L92" s="683">
        <v>412264</v>
      </c>
      <c r="M92" s="683">
        <v>463521</v>
      </c>
      <c r="N92" s="683">
        <v>518652</v>
      </c>
      <c r="O92" s="683">
        <v>558886</v>
      </c>
      <c r="P92" s="683">
        <v>4198</v>
      </c>
      <c r="Q92" s="683">
        <v>4672</v>
      </c>
      <c r="R92" s="683">
        <v>4452</v>
      </c>
      <c r="S92" s="683">
        <v>5637</v>
      </c>
      <c r="T92" s="683">
        <v>7685</v>
      </c>
      <c r="U92" s="683">
        <v>6785</v>
      </c>
      <c r="V92" s="717">
        <v>0.7880795430484151</v>
      </c>
      <c r="W92" s="717">
        <v>0.8652823671956088</v>
      </c>
      <c r="X92" s="716">
        <v>1.0593080047295236</v>
      </c>
      <c r="Y92" s="717">
        <v>0.52642656166457147</v>
      </c>
      <c r="Z92" s="717">
        <v>0.40064865907394565</v>
      </c>
      <c r="AA92" s="717">
        <v>0.30846250159097105</v>
      </c>
    </row>
    <row r="93" spans="1:27" s="330" customFormat="1" x14ac:dyDescent="0.25">
      <c r="A93" s="714"/>
      <c r="B93" s="715" t="s">
        <v>10</v>
      </c>
      <c r="C93" s="671" t="s">
        <v>149</v>
      </c>
      <c r="D93" s="716">
        <v>77.906349786423363</v>
      </c>
      <c r="E93" s="716">
        <v>81.384863123993554</v>
      </c>
      <c r="F93" s="716">
        <v>83.981864405946197</v>
      </c>
      <c r="G93" s="716">
        <v>89.462499283538136</v>
      </c>
      <c r="H93" s="716">
        <v>91.310706297550553</v>
      </c>
      <c r="I93" s="716">
        <v>93.881053990145929</v>
      </c>
      <c r="J93" s="683">
        <v>260081</v>
      </c>
      <c r="K93" s="683">
        <v>305767</v>
      </c>
      <c r="L93" s="683">
        <v>341566</v>
      </c>
      <c r="M93" s="683">
        <v>405818</v>
      </c>
      <c r="N93" s="683">
        <v>435185</v>
      </c>
      <c r="O93" s="683">
        <v>498269</v>
      </c>
      <c r="P93" s="683">
        <v>3806</v>
      </c>
      <c r="Q93" s="683">
        <v>4131</v>
      </c>
      <c r="R93" s="683">
        <v>3952</v>
      </c>
      <c r="S93" s="683">
        <v>4749</v>
      </c>
      <c r="T93" s="683">
        <v>6573</v>
      </c>
      <c r="U93" s="683">
        <v>6176</v>
      </c>
      <c r="V93" s="717">
        <v>0.87855973118197239</v>
      </c>
      <c r="W93" s="717">
        <v>0.78764171132745553</v>
      </c>
      <c r="X93" s="717">
        <v>0.90224531355132664</v>
      </c>
      <c r="Y93" s="717">
        <v>0.61986501713548026</v>
      </c>
      <c r="Z93" s="717">
        <v>0.46329858155180448</v>
      </c>
      <c r="AA93" s="717">
        <v>0.36258287534110561</v>
      </c>
    </row>
    <row r="94" spans="1:27" s="330" customFormat="1" x14ac:dyDescent="0.25">
      <c r="A94" s="714"/>
      <c r="B94" s="715" t="s">
        <v>10</v>
      </c>
      <c r="C94" s="671" t="s">
        <v>150</v>
      </c>
      <c r="D94" s="716">
        <v>75.54066302887783</v>
      </c>
      <c r="E94" s="716">
        <v>84.195404103523856</v>
      </c>
      <c r="F94" s="716">
        <v>86.911705075868213</v>
      </c>
      <c r="G94" s="716">
        <v>91.876796560266456</v>
      </c>
      <c r="H94" s="716">
        <v>93.746358174767437</v>
      </c>
      <c r="I94" s="716">
        <v>95.857944323399408</v>
      </c>
      <c r="J94" s="683">
        <v>207517</v>
      </c>
      <c r="K94" s="683">
        <v>268127</v>
      </c>
      <c r="L94" s="683">
        <v>285073</v>
      </c>
      <c r="M94" s="683">
        <v>342321</v>
      </c>
      <c r="N94" s="683">
        <v>373253</v>
      </c>
      <c r="O94" s="683">
        <v>413998</v>
      </c>
      <c r="P94" s="683">
        <v>3393</v>
      </c>
      <c r="Q94" s="683">
        <v>4111</v>
      </c>
      <c r="R94" s="683">
        <v>3361</v>
      </c>
      <c r="S94" s="683">
        <v>4101</v>
      </c>
      <c r="T94" s="683">
        <v>5797</v>
      </c>
      <c r="U94" s="683">
        <v>5176</v>
      </c>
      <c r="V94" s="717">
        <v>0.99431667535276902</v>
      </c>
      <c r="W94" s="717">
        <v>0.7471269738959877</v>
      </c>
      <c r="X94" s="717">
        <v>0.93338896237892821</v>
      </c>
      <c r="Y94" s="717">
        <v>0.52815397920211726</v>
      </c>
      <c r="Z94" s="717">
        <v>0.40222215336488465</v>
      </c>
      <c r="AA94" s="717">
        <v>0.32329664241955047</v>
      </c>
    </row>
    <row r="95" spans="1:27" s="330" customFormat="1" x14ac:dyDescent="0.25">
      <c r="A95" s="714"/>
      <c r="B95" s="715" t="s">
        <v>10</v>
      </c>
      <c r="C95" s="671" t="s">
        <v>151</v>
      </c>
      <c r="D95" s="716">
        <v>78.032793087629528</v>
      </c>
      <c r="E95" s="716">
        <v>85.17878392927976</v>
      </c>
      <c r="F95" s="716">
        <v>87.887837715542744</v>
      </c>
      <c r="G95" s="716">
        <v>93.165656742674969</v>
      </c>
      <c r="H95" s="716">
        <v>94.566235006566018</v>
      </c>
      <c r="I95" s="716">
        <v>96.552897501764136</v>
      </c>
      <c r="J95" s="683">
        <v>164998</v>
      </c>
      <c r="K95" s="683">
        <v>210441</v>
      </c>
      <c r="L95" s="683">
        <v>252500</v>
      </c>
      <c r="M95" s="683">
        <v>276443</v>
      </c>
      <c r="N95" s="683">
        <v>301010</v>
      </c>
      <c r="O95" s="683">
        <v>346174</v>
      </c>
      <c r="P95" s="683">
        <v>2650</v>
      </c>
      <c r="Q95" s="683">
        <v>3242</v>
      </c>
      <c r="R95" s="683">
        <v>2761</v>
      </c>
      <c r="S95" s="683">
        <v>3386</v>
      </c>
      <c r="T95" s="683">
        <v>4761</v>
      </c>
      <c r="U95" s="683">
        <v>4252</v>
      </c>
      <c r="V95" s="716">
        <v>1.0170013033048111</v>
      </c>
      <c r="W95" s="717">
        <v>0.83062039298205537</v>
      </c>
      <c r="X95" s="716">
        <v>1.1348336281376887</v>
      </c>
      <c r="Y95" s="717">
        <v>0.52121635903296371</v>
      </c>
      <c r="Z95" s="717">
        <v>0.41965895015527077</v>
      </c>
      <c r="AA95" s="717">
        <v>0.30587158990154617</v>
      </c>
    </row>
    <row r="96" spans="1:27" s="330" customFormat="1" x14ac:dyDescent="0.25">
      <c r="A96" s="714"/>
      <c r="B96" s="715" t="s">
        <v>10</v>
      </c>
      <c r="C96" s="671" t="s">
        <v>152</v>
      </c>
      <c r="D96" s="716">
        <v>79.102112359010988</v>
      </c>
      <c r="E96" s="716">
        <v>86.26277221591495</v>
      </c>
      <c r="F96" s="716">
        <v>89.327972314739796</v>
      </c>
      <c r="G96" s="716">
        <v>93.850224951929363</v>
      </c>
      <c r="H96" s="716">
        <v>94.787184006822073</v>
      </c>
      <c r="I96" s="716">
        <v>96.093496966031253</v>
      </c>
      <c r="J96" s="683">
        <v>131777</v>
      </c>
      <c r="K96" s="683">
        <v>175518</v>
      </c>
      <c r="L96" s="683">
        <v>178622</v>
      </c>
      <c r="M96" s="683">
        <v>201091</v>
      </c>
      <c r="N96" s="683">
        <v>215638</v>
      </c>
      <c r="O96" s="683">
        <v>246254</v>
      </c>
      <c r="P96" s="683">
        <v>2157</v>
      </c>
      <c r="Q96" s="683">
        <v>2506</v>
      </c>
      <c r="R96" s="683">
        <v>1949</v>
      </c>
      <c r="S96" s="683">
        <v>2522</v>
      </c>
      <c r="T96" s="683">
        <v>3315</v>
      </c>
      <c r="U96" s="683">
        <v>3079</v>
      </c>
      <c r="V96" s="716">
        <v>1.1984162678447541</v>
      </c>
      <c r="W96" s="717">
        <v>0.95816565162849898</v>
      </c>
      <c r="X96" s="716">
        <v>1.1041998117558804</v>
      </c>
      <c r="Y96" s="717">
        <v>0.73639319034313078</v>
      </c>
      <c r="Z96" s="717">
        <v>0.44237585130346052</v>
      </c>
      <c r="AA96" s="717">
        <v>0.39792523013913372</v>
      </c>
    </row>
    <row r="97" spans="1:27" s="330" customFormat="1" x14ac:dyDescent="0.25">
      <c r="A97" s="714"/>
      <c r="B97" s="715" t="s">
        <v>10</v>
      </c>
      <c r="C97" s="671" t="s">
        <v>153</v>
      </c>
      <c r="D97" s="716">
        <v>78.30564029657711</v>
      </c>
      <c r="E97" s="716">
        <v>85.405100686466199</v>
      </c>
      <c r="F97" s="716">
        <v>89.084679065471846</v>
      </c>
      <c r="G97" s="716">
        <v>90.761353648681336</v>
      </c>
      <c r="H97" s="716">
        <v>94.938646638122805</v>
      </c>
      <c r="I97" s="716">
        <v>96.188292374923151</v>
      </c>
      <c r="J97" s="683">
        <v>79315</v>
      </c>
      <c r="K97" s="683">
        <v>119685</v>
      </c>
      <c r="L97" s="683">
        <v>133113</v>
      </c>
      <c r="M97" s="683">
        <v>153865</v>
      </c>
      <c r="N97" s="683">
        <v>158764</v>
      </c>
      <c r="O97" s="683">
        <v>173667</v>
      </c>
      <c r="P97" s="683">
        <v>1297</v>
      </c>
      <c r="Q97" s="683">
        <v>1709</v>
      </c>
      <c r="R97" s="683">
        <v>1464</v>
      </c>
      <c r="S97" s="683">
        <v>1830</v>
      </c>
      <c r="T97" s="683">
        <v>2441</v>
      </c>
      <c r="U97" s="683">
        <v>2283</v>
      </c>
      <c r="V97" s="716">
        <v>1.4157782614826393</v>
      </c>
      <c r="W97" s="716">
        <v>1.234796726796811</v>
      </c>
      <c r="X97" s="716">
        <v>1.0660460976363983</v>
      </c>
      <c r="Y97" s="716">
        <v>2.1669356693321316</v>
      </c>
      <c r="Z97" s="717">
        <v>0.4740598837192766</v>
      </c>
      <c r="AA97" s="717">
        <v>0.48586828224307793</v>
      </c>
    </row>
    <row r="98" spans="1:27" s="330" customFormat="1" x14ac:dyDescent="0.25">
      <c r="A98" s="714"/>
      <c r="B98" s="715" t="s">
        <v>10</v>
      </c>
      <c r="C98" s="671" t="s">
        <v>154</v>
      </c>
      <c r="D98" s="716">
        <v>80.852370983890054</v>
      </c>
      <c r="E98" s="716">
        <v>86.050292554379382</v>
      </c>
      <c r="F98" s="716">
        <v>88.105051631072513</v>
      </c>
      <c r="G98" s="716">
        <v>92.971164838887248</v>
      </c>
      <c r="H98" s="716">
        <v>94.977071049967236</v>
      </c>
      <c r="I98" s="716">
        <v>96.754824020388313</v>
      </c>
      <c r="J98" s="683">
        <v>71066</v>
      </c>
      <c r="K98" s="683">
        <v>96329</v>
      </c>
      <c r="L98" s="683">
        <v>120133</v>
      </c>
      <c r="M98" s="683">
        <v>131742</v>
      </c>
      <c r="N98" s="683">
        <v>159476</v>
      </c>
      <c r="O98" s="683">
        <v>178055</v>
      </c>
      <c r="P98" s="683">
        <v>1084</v>
      </c>
      <c r="Q98" s="683">
        <v>1327</v>
      </c>
      <c r="R98" s="683">
        <v>1213</v>
      </c>
      <c r="S98" s="683">
        <v>1583</v>
      </c>
      <c r="T98" s="683">
        <v>2453</v>
      </c>
      <c r="U98" s="683">
        <v>2228</v>
      </c>
      <c r="V98" s="716">
        <v>1.4121328141566076</v>
      </c>
      <c r="W98" s="716">
        <v>1.3518623267050016</v>
      </c>
      <c r="X98" s="716">
        <v>1.4898533904414306</v>
      </c>
      <c r="Y98" s="717">
        <v>0.70257306181107793</v>
      </c>
      <c r="Z98" s="717">
        <v>0.49621420757274487</v>
      </c>
      <c r="AA98" s="717">
        <v>0.42582778879379629</v>
      </c>
    </row>
    <row r="99" spans="1:27" s="330" customFormat="1" x14ac:dyDescent="0.25">
      <c r="A99" s="714"/>
      <c r="B99" s="715" t="s">
        <v>10</v>
      </c>
      <c r="C99" s="671" t="s">
        <v>36</v>
      </c>
      <c r="D99" s="716">
        <v>70.264013438860701</v>
      </c>
      <c r="E99" s="716">
        <v>74.027020400128364</v>
      </c>
      <c r="F99" s="716">
        <v>76.659628652179819</v>
      </c>
      <c r="G99" s="716">
        <v>85.000940804658981</v>
      </c>
      <c r="H99" s="716">
        <v>87.904295761540283</v>
      </c>
      <c r="I99" s="716">
        <v>91.028496664804408</v>
      </c>
      <c r="J99" s="683">
        <v>5801037</v>
      </c>
      <c r="K99" s="683">
        <v>6355216</v>
      </c>
      <c r="L99" s="683">
        <v>6798563</v>
      </c>
      <c r="M99" s="683">
        <v>7715821</v>
      </c>
      <c r="N99" s="683">
        <v>8109028</v>
      </c>
      <c r="O99" s="683">
        <v>8482485</v>
      </c>
      <c r="P99" s="683">
        <v>80168</v>
      </c>
      <c r="Q99" s="683">
        <v>82329</v>
      </c>
      <c r="R99" s="683">
        <v>77443</v>
      </c>
      <c r="S99" s="683">
        <v>93934</v>
      </c>
      <c r="T99" s="683">
        <v>119274</v>
      </c>
      <c r="U99" s="683">
        <v>101646</v>
      </c>
      <c r="V99" s="717">
        <v>0.45928053623382326</v>
      </c>
      <c r="W99" s="717">
        <v>0.44188214527786307</v>
      </c>
      <c r="X99" s="717">
        <v>0.50987298257425162</v>
      </c>
      <c r="Y99" s="717">
        <v>0.32276196270902213</v>
      </c>
      <c r="Z99" s="717">
        <v>0.23058951346484877</v>
      </c>
      <c r="AA99" s="717">
        <v>0.20029102824676354</v>
      </c>
    </row>
    <row r="100" spans="1:27" s="330" customFormat="1" x14ac:dyDescent="0.25">
      <c r="A100" s="714" t="s">
        <v>36</v>
      </c>
      <c r="B100" s="715" t="s">
        <v>10</v>
      </c>
      <c r="C100" s="671" t="s">
        <v>137</v>
      </c>
      <c r="D100" s="716">
        <v>100</v>
      </c>
      <c r="E100" s="716">
        <v>100</v>
      </c>
      <c r="F100" s="716">
        <v>100</v>
      </c>
      <c r="G100" s="716">
        <v>100</v>
      </c>
      <c r="H100" s="716">
        <v>100</v>
      </c>
      <c r="I100" s="716">
        <v>100</v>
      </c>
      <c r="J100" s="683">
        <v>531340</v>
      </c>
      <c r="K100" s="683">
        <v>550150</v>
      </c>
      <c r="L100" s="683">
        <v>601850</v>
      </c>
      <c r="M100" s="683">
        <v>601498</v>
      </c>
      <c r="N100" s="683">
        <v>588628</v>
      </c>
      <c r="O100" s="683">
        <v>534484</v>
      </c>
      <c r="P100" s="683">
        <v>8910</v>
      </c>
      <c r="Q100" s="683">
        <v>7898</v>
      </c>
      <c r="R100" s="683">
        <v>7145</v>
      </c>
      <c r="S100" s="683">
        <v>7543</v>
      </c>
      <c r="T100" s="683">
        <v>8678</v>
      </c>
      <c r="U100" s="683">
        <v>6415</v>
      </c>
      <c r="V100" s="716">
        <v>0</v>
      </c>
      <c r="W100" s="716">
        <v>0</v>
      </c>
      <c r="X100" s="716">
        <v>0</v>
      </c>
      <c r="Y100" s="716">
        <v>0</v>
      </c>
      <c r="Z100" s="716">
        <v>0</v>
      </c>
      <c r="AA100" s="716">
        <v>0</v>
      </c>
    </row>
    <row r="101" spans="1:27" s="330" customFormat="1" x14ac:dyDescent="0.25">
      <c r="A101" s="714"/>
      <c r="B101" s="715" t="s">
        <v>10</v>
      </c>
      <c r="C101" s="671" t="s">
        <v>138</v>
      </c>
      <c r="D101" s="716">
        <v>100</v>
      </c>
      <c r="E101" s="716">
        <v>100</v>
      </c>
      <c r="F101" s="716">
        <v>100</v>
      </c>
      <c r="G101" s="716">
        <v>100</v>
      </c>
      <c r="H101" s="716">
        <v>100</v>
      </c>
      <c r="I101" s="716">
        <v>100</v>
      </c>
      <c r="J101" s="683">
        <v>611533</v>
      </c>
      <c r="K101" s="683">
        <v>561131</v>
      </c>
      <c r="L101" s="683">
        <v>536222</v>
      </c>
      <c r="M101" s="683">
        <v>582952</v>
      </c>
      <c r="N101" s="683">
        <v>578957</v>
      </c>
      <c r="O101" s="683">
        <v>556071</v>
      </c>
      <c r="P101" s="683">
        <v>10004</v>
      </c>
      <c r="Q101" s="683">
        <v>8248</v>
      </c>
      <c r="R101" s="683">
        <v>6775</v>
      </c>
      <c r="S101" s="683">
        <v>7359</v>
      </c>
      <c r="T101" s="683">
        <v>8862</v>
      </c>
      <c r="U101" s="683">
        <v>6914</v>
      </c>
      <c r="V101" s="716">
        <v>0</v>
      </c>
      <c r="W101" s="716">
        <v>0</v>
      </c>
      <c r="X101" s="716">
        <v>0</v>
      </c>
      <c r="Y101" s="716">
        <v>0</v>
      </c>
      <c r="Z101" s="716">
        <v>0</v>
      </c>
      <c r="AA101" s="716">
        <v>0</v>
      </c>
    </row>
    <row r="102" spans="1:27" s="330" customFormat="1" x14ac:dyDescent="0.25">
      <c r="A102" s="714"/>
      <c r="B102" s="715" t="s">
        <v>10</v>
      </c>
      <c r="C102" s="671" t="s">
        <v>139</v>
      </c>
      <c r="D102" s="716">
        <v>100</v>
      </c>
      <c r="E102" s="716">
        <v>100</v>
      </c>
      <c r="F102" s="716">
        <v>100</v>
      </c>
      <c r="G102" s="716">
        <v>100</v>
      </c>
      <c r="H102" s="716">
        <v>100</v>
      </c>
      <c r="I102" s="716">
        <v>100</v>
      </c>
      <c r="J102" s="683">
        <v>688584</v>
      </c>
      <c r="K102" s="683">
        <v>644743</v>
      </c>
      <c r="L102" s="683">
        <v>627514</v>
      </c>
      <c r="M102" s="683">
        <v>603090</v>
      </c>
      <c r="N102" s="683">
        <v>582687</v>
      </c>
      <c r="O102" s="683">
        <v>563160</v>
      </c>
      <c r="P102" s="683">
        <v>11686</v>
      </c>
      <c r="Q102" s="683">
        <v>9745</v>
      </c>
      <c r="R102" s="683">
        <v>7582</v>
      </c>
      <c r="S102" s="683">
        <v>7762</v>
      </c>
      <c r="T102" s="683">
        <v>9029</v>
      </c>
      <c r="U102" s="683">
        <v>6846</v>
      </c>
      <c r="V102" s="716">
        <v>0</v>
      </c>
      <c r="W102" s="716">
        <v>0</v>
      </c>
      <c r="X102" s="716">
        <v>0</v>
      </c>
      <c r="Y102" s="716">
        <v>0</v>
      </c>
      <c r="Z102" s="716">
        <v>0</v>
      </c>
      <c r="AA102" s="716">
        <v>0</v>
      </c>
    </row>
    <row r="103" spans="1:27" s="330" customFormat="1" x14ac:dyDescent="0.25">
      <c r="A103" s="714"/>
      <c r="B103" s="715" t="s">
        <v>10</v>
      </c>
      <c r="C103" s="671" t="s">
        <v>140</v>
      </c>
      <c r="D103" s="716">
        <v>100</v>
      </c>
      <c r="E103" s="716">
        <v>100</v>
      </c>
      <c r="F103" s="716">
        <v>100</v>
      </c>
      <c r="G103" s="716">
        <v>100</v>
      </c>
      <c r="H103" s="716">
        <v>100</v>
      </c>
      <c r="I103" s="716">
        <v>100</v>
      </c>
      <c r="J103" s="683">
        <v>779457</v>
      </c>
      <c r="K103" s="683">
        <v>758496</v>
      </c>
      <c r="L103" s="683">
        <v>720676</v>
      </c>
      <c r="M103" s="683">
        <v>685035</v>
      </c>
      <c r="N103" s="683">
        <v>675032</v>
      </c>
      <c r="O103" s="683">
        <v>614416</v>
      </c>
      <c r="P103" s="683">
        <v>12870</v>
      </c>
      <c r="Q103" s="683">
        <v>11273</v>
      </c>
      <c r="R103" s="683">
        <v>8834</v>
      </c>
      <c r="S103" s="683">
        <v>9061</v>
      </c>
      <c r="T103" s="683">
        <v>10220</v>
      </c>
      <c r="U103" s="683">
        <v>7583</v>
      </c>
      <c r="V103" s="716">
        <v>0</v>
      </c>
      <c r="W103" s="716">
        <v>0</v>
      </c>
      <c r="X103" s="716">
        <v>0</v>
      </c>
      <c r="Y103" s="716">
        <v>0</v>
      </c>
      <c r="Z103" s="716">
        <v>0</v>
      </c>
      <c r="AA103" s="716">
        <v>0</v>
      </c>
    </row>
    <row r="104" spans="1:27" s="330" customFormat="1" x14ac:dyDescent="0.25">
      <c r="A104" s="714"/>
      <c r="B104" s="715" t="s">
        <v>10</v>
      </c>
      <c r="C104" s="671" t="s">
        <v>141</v>
      </c>
      <c r="D104" s="716">
        <v>100</v>
      </c>
      <c r="E104" s="716">
        <v>100</v>
      </c>
      <c r="F104" s="716">
        <v>100</v>
      </c>
      <c r="G104" s="716">
        <v>100</v>
      </c>
      <c r="H104" s="716">
        <v>100</v>
      </c>
      <c r="I104" s="716">
        <v>100</v>
      </c>
      <c r="J104" s="683">
        <v>669066</v>
      </c>
      <c r="K104" s="683">
        <v>741823</v>
      </c>
      <c r="L104" s="683">
        <v>818394</v>
      </c>
      <c r="M104" s="683">
        <v>790551</v>
      </c>
      <c r="N104" s="683">
        <v>771973</v>
      </c>
      <c r="O104" s="683">
        <v>734786</v>
      </c>
      <c r="P104" s="683">
        <v>10209</v>
      </c>
      <c r="Q104" s="683">
        <v>10141</v>
      </c>
      <c r="R104" s="683">
        <v>9161</v>
      </c>
      <c r="S104" s="683">
        <v>9890</v>
      </c>
      <c r="T104" s="683">
        <v>11056</v>
      </c>
      <c r="U104" s="683">
        <v>8666</v>
      </c>
      <c r="V104" s="716">
        <v>0</v>
      </c>
      <c r="W104" s="716">
        <v>0</v>
      </c>
      <c r="X104" s="716">
        <v>0</v>
      </c>
      <c r="Y104" s="716">
        <v>0</v>
      </c>
      <c r="Z104" s="716">
        <v>0</v>
      </c>
      <c r="AA104" s="716">
        <v>0</v>
      </c>
    </row>
    <row r="105" spans="1:27" s="330" customFormat="1" x14ac:dyDescent="0.25">
      <c r="A105" s="714"/>
      <c r="B105" s="715" t="s">
        <v>10</v>
      </c>
      <c r="C105" s="671" t="s">
        <v>142</v>
      </c>
      <c r="D105" s="716">
        <v>100</v>
      </c>
      <c r="E105" s="716">
        <v>100</v>
      </c>
      <c r="F105" s="716">
        <v>100</v>
      </c>
      <c r="G105" s="716">
        <v>100</v>
      </c>
      <c r="H105" s="716">
        <v>100</v>
      </c>
      <c r="I105" s="716">
        <v>100</v>
      </c>
      <c r="J105" s="683">
        <v>566908</v>
      </c>
      <c r="K105" s="683">
        <v>583804</v>
      </c>
      <c r="L105" s="683">
        <v>646055</v>
      </c>
      <c r="M105" s="683">
        <v>635727</v>
      </c>
      <c r="N105" s="683">
        <v>699542</v>
      </c>
      <c r="O105" s="683">
        <v>733799</v>
      </c>
      <c r="P105" s="683">
        <v>8661</v>
      </c>
      <c r="Q105" s="683">
        <v>7874</v>
      </c>
      <c r="R105" s="683">
        <v>6851</v>
      </c>
      <c r="S105" s="683">
        <v>7664</v>
      </c>
      <c r="T105" s="683">
        <v>9828</v>
      </c>
      <c r="U105" s="683">
        <v>8127</v>
      </c>
      <c r="V105" s="716">
        <v>0</v>
      </c>
      <c r="W105" s="716">
        <v>0</v>
      </c>
      <c r="X105" s="716">
        <v>0</v>
      </c>
      <c r="Y105" s="716">
        <v>0</v>
      </c>
      <c r="Z105" s="716">
        <v>0</v>
      </c>
      <c r="AA105" s="716">
        <v>0</v>
      </c>
    </row>
    <row r="106" spans="1:27" s="330" customFormat="1" x14ac:dyDescent="0.25">
      <c r="A106" s="714"/>
      <c r="B106" s="715" t="s">
        <v>10</v>
      </c>
      <c r="C106" s="671" t="s">
        <v>143</v>
      </c>
      <c r="D106" s="716">
        <v>100</v>
      </c>
      <c r="E106" s="716">
        <v>100</v>
      </c>
      <c r="F106" s="716">
        <v>100</v>
      </c>
      <c r="G106" s="716">
        <v>100</v>
      </c>
      <c r="H106" s="716">
        <v>100</v>
      </c>
      <c r="I106" s="716">
        <v>100</v>
      </c>
      <c r="J106" s="683">
        <v>559589</v>
      </c>
      <c r="K106" s="683">
        <v>528887</v>
      </c>
      <c r="L106" s="683">
        <v>525692</v>
      </c>
      <c r="M106" s="683">
        <v>566284</v>
      </c>
      <c r="N106" s="683">
        <v>571968</v>
      </c>
      <c r="O106" s="683">
        <v>614890</v>
      </c>
      <c r="P106" s="683">
        <v>8995</v>
      </c>
      <c r="Q106" s="683">
        <v>7420</v>
      </c>
      <c r="R106" s="683">
        <v>6301</v>
      </c>
      <c r="S106" s="683">
        <v>7082</v>
      </c>
      <c r="T106" s="683">
        <v>8351</v>
      </c>
      <c r="U106" s="683">
        <v>6953</v>
      </c>
      <c r="V106" s="716">
        <v>0</v>
      </c>
      <c r="W106" s="716">
        <v>0</v>
      </c>
      <c r="X106" s="716">
        <v>0</v>
      </c>
      <c r="Y106" s="716">
        <v>0</v>
      </c>
      <c r="Z106" s="716">
        <v>0</v>
      </c>
      <c r="AA106" s="716">
        <v>0</v>
      </c>
    </row>
    <row r="107" spans="1:27" s="330" customFormat="1" x14ac:dyDescent="0.25">
      <c r="A107" s="714"/>
      <c r="B107" s="715" t="s">
        <v>10</v>
      </c>
      <c r="C107" s="671" t="s">
        <v>144</v>
      </c>
      <c r="D107" s="716">
        <v>100</v>
      </c>
      <c r="E107" s="716">
        <v>100</v>
      </c>
      <c r="F107" s="716">
        <v>100</v>
      </c>
      <c r="G107" s="716">
        <v>100</v>
      </c>
      <c r="H107" s="716">
        <v>100</v>
      </c>
      <c r="I107" s="716">
        <v>100</v>
      </c>
      <c r="J107" s="683">
        <v>588279</v>
      </c>
      <c r="K107" s="683">
        <v>573514</v>
      </c>
      <c r="L107" s="683">
        <v>540181</v>
      </c>
      <c r="M107" s="683">
        <v>552374</v>
      </c>
      <c r="N107" s="683">
        <v>543215</v>
      </c>
      <c r="O107" s="683">
        <v>557658</v>
      </c>
      <c r="P107" s="683">
        <v>9561</v>
      </c>
      <c r="Q107" s="683">
        <v>8250</v>
      </c>
      <c r="R107" s="683">
        <v>6624</v>
      </c>
      <c r="S107" s="683">
        <v>6930</v>
      </c>
      <c r="T107" s="683">
        <v>8116</v>
      </c>
      <c r="U107" s="683">
        <v>6529</v>
      </c>
      <c r="V107" s="716">
        <v>0</v>
      </c>
      <c r="W107" s="716">
        <v>0</v>
      </c>
      <c r="X107" s="716">
        <v>0</v>
      </c>
      <c r="Y107" s="716">
        <v>0</v>
      </c>
      <c r="Z107" s="716">
        <v>0</v>
      </c>
      <c r="AA107" s="716">
        <v>0</v>
      </c>
    </row>
    <row r="108" spans="1:27" s="330" customFormat="1" x14ac:dyDescent="0.25">
      <c r="A108" s="714"/>
      <c r="B108" s="715" t="s">
        <v>10</v>
      </c>
      <c r="C108" s="671" t="s">
        <v>145</v>
      </c>
      <c r="D108" s="716">
        <v>100</v>
      </c>
      <c r="E108" s="716">
        <v>100</v>
      </c>
      <c r="F108" s="716">
        <v>100</v>
      </c>
      <c r="G108" s="716">
        <v>100</v>
      </c>
      <c r="H108" s="716">
        <v>100</v>
      </c>
      <c r="I108" s="716">
        <v>100</v>
      </c>
      <c r="J108" s="683">
        <v>645300</v>
      </c>
      <c r="K108" s="683">
        <v>613080</v>
      </c>
      <c r="L108" s="683">
        <v>604468</v>
      </c>
      <c r="M108" s="683">
        <v>628265</v>
      </c>
      <c r="N108" s="683">
        <v>613730</v>
      </c>
      <c r="O108" s="683">
        <v>599172</v>
      </c>
      <c r="P108" s="683">
        <v>10212</v>
      </c>
      <c r="Q108" s="683">
        <v>9240</v>
      </c>
      <c r="R108" s="683">
        <v>7152</v>
      </c>
      <c r="S108" s="683">
        <v>7825</v>
      </c>
      <c r="T108" s="683">
        <v>9271</v>
      </c>
      <c r="U108" s="683">
        <v>7338</v>
      </c>
      <c r="V108" s="716">
        <v>0</v>
      </c>
      <c r="W108" s="716">
        <v>0</v>
      </c>
      <c r="X108" s="716">
        <v>0</v>
      </c>
      <c r="Y108" s="716">
        <v>0</v>
      </c>
      <c r="Z108" s="716">
        <v>0</v>
      </c>
      <c r="AA108" s="716">
        <v>0</v>
      </c>
    </row>
    <row r="109" spans="1:27" s="330" customFormat="1" x14ac:dyDescent="0.25">
      <c r="A109" s="714"/>
      <c r="B109" s="715" t="s">
        <v>10</v>
      </c>
      <c r="C109" s="671" t="s">
        <v>146</v>
      </c>
      <c r="D109" s="716">
        <v>100</v>
      </c>
      <c r="E109" s="716">
        <v>100</v>
      </c>
      <c r="F109" s="716">
        <v>100</v>
      </c>
      <c r="G109" s="716">
        <v>100</v>
      </c>
      <c r="H109" s="716">
        <v>100</v>
      </c>
      <c r="I109" s="716">
        <v>100</v>
      </c>
      <c r="J109" s="683">
        <v>567036</v>
      </c>
      <c r="K109" s="683">
        <v>623082</v>
      </c>
      <c r="L109" s="683">
        <v>627557</v>
      </c>
      <c r="M109" s="683">
        <v>620647</v>
      </c>
      <c r="N109" s="683">
        <v>620687</v>
      </c>
      <c r="O109" s="683">
        <v>592447</v>
      </c>
      <c r="P109" s="683">
        <v>8862</v>
      </c>
      <c r="Q109" s="683">
        <v>8853</v>
      </c>
      <c r="R109" s="683">
        <v>7430</v>
      </c>
      <c r="S109" s="683">
        <v>7964</v>
      </c>
      <c r="T109" s="683">
        <v>9447</v>
      </c>
      <c r="U109" s="683">
        <v>7334</v>
      </c>
      <c r="V109" s="716">
        <v>0</v>
      </c>
      <c r="W109" s="716">
        <v>0</v>
      </c>
      <c r="X109" s="716">
        <v>0</v>
      </c>
      <c r="Y109" s="716">
        <v>0</v>
      </c>
      <c r="Z109" s="716">
        <v>0</v>
      </c>
      <c r="AA109" s="716">
        <v>0</v>
      </c>
    </row>
    <row r="110" spans="1:27" s="330" customFormat="1" x14ac:dyDescent="0.25">
      <c r="A110" s="714"/>
      <c r="B110" s="715" t="s">
        <v>10</v>
      </c>
      <c r="C110" s="671" t="s">
        <v>147</v>
      </c>
      <c r="D110" s="716">
        <v>100</v>
      </c>
      <c r="E110" s="716">
        <v>100</v>
      </c>
      <c r="F110" s="716">
        <v>100</v>
      </c>
      <c r="G110" s="716">
        <v>100</v>
      </c>
      <c r="H110" s="716">
        <v>100</v>
      </c>
      <c r="I110" s="716">
        <v>100</v>
      </c>
      <c r="J110" s="683">
        <v>505621</v>
      </c>
      <c r="K110" s="683">
        <v>567332</v>
      </c>
      <c r="L110" s="683">
        <v>617500</v>
      </c>
      <c r="M110" s="683">
        <v>645329</v>
      </c>
      <c r="N110" s="683">
        <v>654007</v>
      </c>
      <c r="O110" s="683">
        <v>681857</v>
      </c>
      <c r="P110" s="683">
        <v>7979</v>
      </c>
      <c r="Q110" s="683">
        <v>8023</v>
      </c>
      <c r="R110" s="683">
        <v>7068</v>
      </c>
      <c r="S110" s="683">
        <v>8259</v>
      </c>
      <c r="T110" s="683">
        <v>10078</v>
      </c>
      <c r="U110" s="683">
        <v>8443</v>
      </c>
      <c r="V110" s="716">
        <v>0</v>
      </c>
      <c r="W110" s="716">
        <v>0</v>
      </c>
      <c r="X110" s="716">
        <v>0</v>
      </c>
      <c r="Y110" s="716">
        <v>0</v>
      </c>
      <c r="Z110" s="716">
        <v>0</v>
      </c>
      <c r="AA110" s="716">
        <v>0</v>
      </c>
    </row>
    <row r="111" spans="1:27" s="330" customFormat="1" x14ac:dyDescent="0.25">
      <c r="A111" s="714"/>
      <c r="B111" s="715" t="s">
        <v>10</v>
      </c>
      <c r="C111" s="671" t="s">
        <v>148</v>
      </c>
      <c r="D111" s="716">
        <v>100</v>
      </c>
      <c r="E111" s="716">
        <v>100</v>
      </c>
      <c r="F111" s="716">
        <v>100</v>
      </c>
      <c r="G111" s="716">
        <v>100</v>
      </c>
      <c r="H111" s="716">
        <v>100</v>
      </c>
      <c r="I111" s="716">
        <v>100</v>
      </c>
      <c r="J111" s="683">
        <v>367574</v>
      </c>
      <c r="K111" s="683">
        <v>442180</v>
      </c>
      <c r="L111" s="683">
        <v>494644</v>
      </c>
      <c r="M111" s="683">
        <v>517160</v>
      </c>
      <c r="N111" s="683">
        <v>568720</v>
      </c>
      <c r="O111" s="683">
        <v>593748</v>
      </c>
      <c r="P111" s="683">
        <v>6248</v>
      </c>
      <c r="Q111" s="683">
        <v>6487</v>
      </c>
      <c r="R111" s="683">
        <v>5516</v>
      </c>
      <c r="S111" s="683">
        <v>6487</v>
      </c>
      <c r="T111" s="683">
        <v>8629</v>
      </c>
      <c r="U111" s="683">
        <v>7311</v>
      </c>
      <c r="V111" s="716">
        <v>0</v>
      </c>
      <c r="W111" s="716">
        <v>0</v>
      </c>
      <c r="X111" s="716">
        <v>0</v>
      </c>
      <c r="Y111" s="716">
        <v>0</v>
      </c>
      <c r="Z111" s="716">
        <v>0</v>
      </c>
      <c r="AA111" s="716">
        <v>0</v>
      </c>
    </row>
    <row r="112" spans="1:27" s="330" customFormat="1" x14ac:dyDescent="0.25">
      <c r="A112" s="714"/>
      <c r="B112" s="715" t="s">
        <v>10</v>
      </c>
      <c r="C112" s="671" t="s">
        <v>149</v>
      </c>
      <c r="D112" s="716">
        <v>100</v>
      </c>
      <c r="E112" s="716">
        <v>100</v>
      </c>
      <c r="F112" s="716">
        <v>100</v>
      </c>
      <c r="G112" s="716">
        <v>100</v>
      </c>
      <c r="H112" s="716">
        <v>100</v>
      </c>
      <c r="I112" s="716">
        <v>100</v>
      </c>
      <c r="J112" s="683">
        <v>333838</v>
      </c>
      <c r="K112" s="683">
        <v>375705</v>
      </c>
      <c r="L112" s="683">
        <v>406714</v>
      </c>
      <c r="M112" s="683">
        <v>453618</v>
      </c>
      <c r="N112" s="683">
        <v>476598</v>
      </c>
      <c r="O112" s="683">
        <v>530745</v>
      </c>
      <c r="P112" s="683">
        <v>5706</v>
      </c>
      <c r="Q112" s="683">
        <v>5782</v>
      </c>
      <c r="R112" s="683">
        <v>4920</v>
      </c>
      <c r="S112" s="683">
        <v>5496</v>
      </c>
      <c r="T112" s="683">
        <v>7359</v>
      </c>
      <c r="U112" s="683">
        <v>6660</v>
      </c>
      <c r="V112" s="716">
        <v>0</v>
      </c>
      <c r="W112" s="716">
        <v>0</v>
      </c>
      <c r="X112" s="716">
        <v>0</v>
      </c>
      <c r="Y112" s="716">
        <v>0</v>
      </c>
      <c r="Z112" s="716">
        <v>0</v>
      </c>
      <c r="AA112" s="716">
        <v>0</v>
      </c>
    </row>
    <row r="113" spans="1:27" s="330" customFormat="1" x14ac:dyDescent="0.25">
      <c r="A113" s="714"/>
      <c r="B113" s="715" t="s">
        <v>10</v>
      </c>
      <c r="C113" s="671" t="s">
        <v>150</v>
      </c>
      <c r="D113" s="716">
        <v>100</v>
      </c>
      <c r="E113" s="716">
        <v>100</v>
      </c>
      <c r="F113" s="716">
        <v>100</v>
      </c>
      <c r="G113" s="716">
        <v>100</v>
      </c>
      <c r="H113" s="716">
        <v>100</v>
      </c>
      <c r="I113" s="716">
        <v>100</v>
      </c>
      <c r="J113" s="683">
        <v>274709</v>
      </c>
      <c r="K113" s="683">
        <v>318458</v>
      </c>
      <c r="L113" s="683">
        <v>328003</v>
      </c>
      <c r="M113" s="683">
        <v>372587</v>
      </c>
      <c r="N113" s="683">
        <v>398152</v>
      </c>
      <c r="O113" s="683">
        <v>431887</v>
      </c>
      <c r="P113" s="683">
        <v>5159</v>
      </c>
      <c r="Q113" s="683">
        <v>5365</v>
      </c>
      <c r="R113" s="683">
        <v>3952</v>
      </c>
      <c r="S113" s="683">
        <v>4576</v>
      </c>
      <c r="T113" s="683">
        <v>6280</v>
      </c>
      <c r="U113" s="683">
        <v>5433</v>
      </c>
      <c r="V113" s="716">
        <v>0</v>
      </c>
      <c r="W113" s="716">
        <v>0</v>
      </c>
      <c r="X113" s="716">
        <v>0</v>
      </c>
      <c r="Y113" s="716">
        <v>0</v>
      </c>
      <c r="Z113" s="716">
        <v>0</v>
      </c>
      <c r="AA113" s="716">
        <v>0</v>
      </c>
    </row>
    <row r="114" spans="1:27" s="330" customFormat="1" x14ac:dyDescent="0.25">
      <c r="A114" s="714"/>
      <c r="B114" s="715" t="s">
        <v>10</v>
      </c>
      <c r="C114" s="671" t="s">
        <v>151</v>
      </c>
      <c r="D114" s="716">
        <v>100</v>
      </c>
      <c r="E114" s="716">
        <v>100</v>
      </c>
      <c r="F114" s="716">
        <v>100</v>
      </c>
      <c r="G114" s="716">
        <v>100</v>
      </c>
      <c r="H114" s="716">
        <v>100</v>
      </c>
      <c r="I114" s="716">
        <v>100</v>
      </c>
      <c r="J114" s="683">
        <v>211447</v>
      </c>
      <c r="K114" s="683">
        <v>247058</v>
      </c>
      <c r="L114" s="683">
        <v>287298</v>
      </c>
      <c r="M114" s="683">
        <v>296722</v>
      </c>
      <c r="N114" s="683">
        <v>318306</v>
      </c>
      <c r="O114" s="683">
        <v>358533</v>
      </c>
      <c r="P114" s="683">
        <v>3917</v>
      </c>
      <c r="Q114" s="683">
        <v>4087</v>
      </c>
      <c r="R114" s="683">
        <v>3196</v>
      </c>
      <c r="S114" s="683">
        <v>3702</v>
      </c>
      <c r="T114" s="683">
        <v>5099</v>
      </c>
      <c r="U114" s="683">
        <v>4433</v>
      </c>
      <c r="V114" s="716">
        <v>0</v>
      </c>
      <c r="W114" s="716">
        <v>0</v>
      </c>
      <c r="X114" s="716">
        <v>0</v>
      </c>
      <c r="Y114" s="716">
        <v>0</v>
      </c>
      <c r="Z114" s="716">
        <v>0</v>
      </c>
      <c r="AA114" s="716">
        <v>0</v>
      </c>
    </row>
    <row r="115" spans="1:27" s="330" customFormat="1" x14ac:dyDescent="0.25">
      <c r="A115" s="714"/>
      <c r="B115" s="715" t="s">
        <v>10</v>
      </c>
      <c r="C115" s="671" t="s">
        <v>152</v>
      </c>
      <c r="D115" s="716">
        <v>100</v>
      </c>
      <c r="E115" s="716">
        <v>100</v>
      </c>
      <c r="F115" s="716">
        <v>100</v>
      </c>
      <c r="G115" s="716">
        <v>100</v>
      </c>
      <c r="H115" s="716">
        <v>100</v>
      </c>
      <c r="I115" s="716">
        <v>100</v>
      </c>
      <c r="J115" s="683">
        <v>166591</v>
      </c>
      <c r="K115" s="683">
        <v>203469</v>
      </c>
      <c r="L115" s="683">
        <v>199962</v>
      </c>
      <c r="M115" s="683">
        <v>214268</v>
      </c>
      <c r="N115" s="683">
        <v>227497</v>
      </c>
      <c r="O115" s="683">
        <v>256265</v>
      </c>
      <c r="P115" s="683">
        <v>3065</v>
      </c>
      <c r="Q115" s="683">
        <v>3109</v>
      </c>
      <c r="R115" s="683">
        <v>2305</v>
      </c>
      <c r="S115" s="683">
        <v>2723</v>
      </c>
      <c r="T115" s="683">
        <v>3561</v>
      </c>
      <c r="U115" s="683">
        <v>3235</v>
      </c>
      <c r="V115" s="716">
        <v>0</v>
      </c>
      <c r="W115" s="716">
        <v>0</v>
      </c>
      <c r="X115" s="716">
        <v>0</v>
      </c>
      <c r="Y115" s="716">
        <v>0</v>
      </c>
      <c r="Z115" s="716">
        <v>0</v>
      </c>
      <c r="AA115" s="716">
        <v>0</v>
      </c>
    </row>
    <row r="116" spans="1:27" s="330" customFormat="1" x14ac:dyDescent="0.25">
      <c r="A116" s="714"/>
      <c r="B116" s="715" t="s">
        <v>10</v>
      </c>
      <c r="C116" s="671" t="s">
        <v>153</v>
      </c>
      <c r="D116" s="716">
        <v>100</v>
      </c>
      <c r="E116" s="716">
        <v>100</v>
      </c>
      <c r="F116" s="716">
        <v>100</v>
      </c>
      <c r="G116" s="716">
        <v>100</v>
      </c>
      <c r="H116" s="716">
        <v>100</v>
      </c>
      <c r="I116" s="716">
        <v>100</v>
      </c>
      <c r="J116" s="683">
        <v>101289</v>
      </c>
      <c r="K116" s="683">
        <v>140138</v>
      </c>
      <c r="L116" s="683">
        <v>149423</v>
      </c>
      <c r="M116" s="683">
        <v>169527</v>
      </c>
      <c r="N116" s="683">
        <v>167228</v>
      </c>
      <c r="O116" s="683">
        <v>180549</v>
      </c>
      <c r="P116" s="683">
        <v>1914</v>
      </c>
      <c r="Q116" s="683">
        <v>2191</v>
      </c>
      <c r="R116" s="683">
        <v>1724</v>
      </c>
      <c r="S116" s="683">
        <v>2022</v>
      </c>
      <c r="T116" s="683">
        <v>2639</v>
      </c>
      <c r="U116" s="683">
        <v>2376</v>
      </c>
      <c r="V116" s="716">
        <v>0</v>
      </c>
      <c r="W116" s="716">
        <v>0</v>
      </c>
      <c r="X116" s="716">
        <v>0</v>
      </c>
      <c r="Y116" s="716">
        <v>0</v>
      </c>
      <c r="Z116" s="716">
        <v>0</v>
      </c>
      <c r="AA116" s="716">
        <v>0</v>
      </c>
    </row>
    <row r="117" spans="1:27" s="330" customFormat="1" x14ac:dyDescent="0.25">
      <c r="A117" s="714"/>
      <c r="B117" s="715" t="s">
        <v>10</v>
      </c>
      <c r="C117" s="671" t="s">
        <v>154</v>
      </c>
      <c r="D117" s="716">
        <v>100</v>
      </c>
      <c r="E117" s="716">
        <v>100</v>
      </c>
      <c r="F117" s="716">
        <v>100</v>
      </c>
      <c r="G117" s="716">
        <v>100</v>
      </c>
      <c r="H117" s="716">
        <v>100</v>
      </c>
      <c r="I117" s="716">
        <v>100</v>
      </c>
      <c r="J117" s="683">
        <v>87896</v>
      </c>
      <c r="K117" s="683">
        <v>111945</v>
      </c>
      <c r="L117" s="683">
        <v>136352</v>
      </c>
      <c r="M117" s="683">
        <v>141702</v>
      </c>
      <c r="N117" s="683">
        <v>167910</v>
      </c>
      <c r="O117" s="683">
        <v>184027</v>
      </c>
      <c r="P117" s="683">
        <v>1579</v>
      </c>
      <c r="Q117" s="683">
        <v>1700</v>
      </c>
      <c r="R117" s="683">
        <v>1429</v>
      </c>
      <c r="S117" s="683">
        <v>1760</v>
      </c>
      <c r="T117" s="683">
        <v>2632</v>
      </c>
      <c r="U117" s="683">
        <v>2320</v>
      </c>
      <c r="V117" s="716">
        <v>0</v>
      </c>
      <c r="W117" s="716">
        <v>0</v>
      </c>
      <c r="X117" s="716">
        <v>0</v>
      </c>
      <c r="Y117" s="716">
        <v>0</v>
      </c>
      <c r="Z117" s="716">
        <v>0</v>
      </c>
      <c r="AA117" s="716">
        <v>0</v>
      </c>
    </row>
    <row r="118" spans="1:27" s="330" customFormat="1" x14ac:dyDescent="0.25">
      <c r="A118" s="714"/>
      <c r="B118" s="715" t="s">
        <v>10</v>
      </c>
      <c r="C118" s="671" t="s">
        <v>36</v>
      </c>
      <c r="D118" s="716">
        <v>100</v>
      </c>
      <c r="E118" s="716">
        <v>100</v>
      </c>
      <c r="F118" s="716">
        <v>100</v>
      </c>
      <c r="G118" s="716">
        <v>100</v>
      </c>
      <c r="H118" s="716">
        <v>100</v>
      </c>
      <c r="I118" s="716">
        <v>100</v>
      </c>
      <c r="J118" s="683">
        <v>8256057</v>
      </c>
      <c r="K118" s="683">
        <v>8584995</v>
      </c>
      <c r="L118" s="683">
        <v>8868505</v>
      </c>
      <c r="M118" s="683">
        <v>9077336</v>
      </c>
      <c r="N118" s="683">
        <v>9224837</v>
      </c>
      <c r="O118" s="683">
        <v>9318494</v>
      </c>
      <c r="P118" s="683">
        <v>135537</v>
      </c>
      <c r="Q118" s="683">
        <v>125686</v>
      </c>
      <c r="R118" s="683">
        <v>103965</v>
      </c>
      <c r="S118" s="683">
        <v>114105</v>
      </c>
      <c r="T118" s="683">
        <v>139135</v>
      </c>
      <c r="U118" s="683">
        <v>112916</v>
      </c>
      <c r="V118" s="716">
        <v>0</v>
      </c>
      <c r="W118" s="716">
        <v>0</v>
      </c>
      <c r="X118" s="716">
        <v>0</v>
      </c>
      <c r="Y118" s="716">
        <v>0</v>
      </c>
      <c r="Z118" s="716">
        <v>0</v>
      </c>
      <c r="AA118" s="716">
        <v>0</v>
      </c>
    </row>
    <row r="119" spans="1:27" s="330" customFormat="1" ht="17.25" x14ac:dyDescent="0.25">
      <c r="A119" s="661" t="s">
        <v>675</v>
      </c>
      <c r="B119" s="661"/>
      <c r="C119" s="661"/>
      <c r="D119" s="661"/>
      <c r="E119" s="661"/>
      <c r="F119" s="661"/>
      <c r="G119" s="661"/>
      <c r="H119" s="661"/>
      <c r="I119" s="661"/>
    </row>
    <row r="120" spans="1:27" s="330" customFormat="1" x14ac:dyDescent="0.25">
      <c r="A120" s="306" t="s">
        <v>282</v>
      </c>
      <c r="B120" s="306"/>
      <c r="C120" s="306"/>
      <c r="D120" s="306"/>
      <c r="E120" s="306"/>
      <c r="F120" s="306"/>
      <c r="G120" s="306"/>
      <c r="H120" s="306"/>
      <c r="I120" s="306"/>
    </row>
    <row r="121" spans="1:27" s="330" customFormat="1" x14ac:dyDescent="0.25">
      <c r="A121" s="306" t="s">
        <v>283</v>
      </c>
      <c r="B121" s="306"/>
      <c r="C121" s="306"/>
      <c r="D121" s="306"/>
      <c r="E121" s="306"/>
      <c r="F121" s="306"/>
      <c r="G121" s="306"/>
      <c r="H121" s="306"/>
      <c r="I121" s="306"/>
    </row>
    <row r="122" spans="1:27" s="330" customFormat="1" x14ac:dyDescent="0.25">
      <c r="A122" s="306" t="s">
        <v>284</v>
      </c>
      <c r="B122" s="306"/>
      <c r="C122" s="306"/>
      <c r="D122" s="306"/>
      <c r="E122" s="306"/>
      <c r="F122" s="306"/>
      <c r="G122" s="306"/>
      <c r="H122" s="306"/>
      <c r="I122" s="306"/>
    </row>
    <row r="123" spans="1:27" s="330" customFormat="1" x14ac:dyDescent="0.25">
      <c r="A123" s="306" t="s">
        <v>285</v>
      </c>
      <c r="B123" s="306"/>
      <c r="C123" s="306"/>
      <c r="D123" s="306"/>
      <c r="E123" s="306"/>
      <c r="F123" s="306"/>
      <c r="G123" s="306"/>
      <c r="H123" s="306"/>
      <c r="I123" s="306"/>
    </row>
    <row r="124" spans="1:27" s="330" customFormat="1" x14ac:dyDescent="0.25">
      <c r="A124" s="306" t="s">
        <v>286</v>
      </c>
      <c r="B124" s="306"/>
      <c r="C124" s="306"/>
      <c r="D124" s="306"/>
      <c r="E124" s="306"/>
      <c r="F124" s="306"/>
      <c r="G124" s="306"/>
      <c r="H124" s="306"/>
      <c r="I124" s="306"/>
    </row>
    <row r="125" spans="1:27" s="330" customFormat="1" x14ac:dyDescent="0.25">
      <c r="A125" s="306" t="s">
        <v>135</v>
      </c>
      <c r="B125" s="306"/>
      <c r="C125" s="306"/>
      <c r="D125" s="306"/>
      <c r="E125" s="306"/>
      <c r="F125" s="306"/>
      <c r="G125" s="306"/>
      <c r="H125" s="306"/>
      <c r="I125" s="306"/>
    </row>
    <row r="126" spans="1:27" s="330" customFormat="1" x14ac:dyDescent="0.25"/>
    <row r="127" spans="1:27" s="330" customFormat="1" x14ac:dyDescent="0.25"/>
    <row r="128" spans="1:27" s="330" customFormat="1" x14ac:dyDescent="0.25"/>
    <row r="129" s="330" customFormat="1" x14ac:dyDescent="0.25"/>
    <row r="130" s="330" customFormat="1" x14ac:dyDescent="0.25"/>
    <row r="131" s="330" customFormat="1" x14ac:dyDescent="0.25"/>
    <row r="132" s="330" customFormat="1" x14ac:dyDescent="0.25"/>
    <row r="133" s="330" customFormat="1" x14ac:dyDescent="0.25"/>
    <row r="134" s="330" customFormat="1" x14ac:dyDescent="0.25"/>
    <row r="135" s="330" customFormat="1" x14ac:dyDescent="0.25"/>
    <row r="136" s="330" customFormat="1" x14ac:dyDescent="0.25"/>
    <row r="137" s="330" customFormat="1" x14ac:dyDescent="0.25"/>
    <row r="138" s="330" customFormat="1" x14ac:dyDescent="0.25"/>
    <row r="139" s="330" customFormat="1" x14ac:dyDescent="0.25"/>
    <row r="140" s="330" customFormat="1" x14ac:dyDescent="0.25"/>
    <row r="141" s="330" customFormat="1" x14ac:dyDescent="0.25"/>
    <row r="142" s="330" customFormat="1" x14ac:dyDescent="0.25"/>
    <row r="143" s="330" customFormat="1" x14ac:dyDescent="0.25"/>
    <row r="144" s="330" customFormat="1" x14ac:dyDescent="0.25"/>
    <row r="145" s="330" customFormat="1" x14ac:dyDescent="0.25"/>
    <row r="146" s="330" customFormat="1" x14ac:dyDescent="0.25"/>
    <row r="147" s="330" customFormat="1" x14ac:dyDescent="0.25"/>
    <row r="148" s="330" customFormat="1" x14ac:dyDescent="0.25"/>
    <row r="149" s="330" customFormat="1" x14ac:dyDescent="0.25"/>
    <row r="150" s="330" customFormat="1" x14ac:dyDescent="0.25"/>
    <row r="151" s="330" customFormat="1" x14ac:dyDescent="0.25"/>
    <row r="152" s="330" customFormat="1" x14ac:dyDescent="0.25"/>
    <row r="153" s="330" customFormat="1" x14ac:dyDescent="0.25"/>
    <row r="154" s="330" customFormat="1" x14ac:dyDescent="0.25"/>
    <row r="155" s="330" customFormat="1" x14ac:dyDescent="0.25"/>
    <row r="156" s="330" customFormat="1" x14ac:dyDescent="0.25"/>
    <row r="157" s="330" customFormat="1" x14ac:dyDescent="0.25"/>
    <row r="158" s="330" customFormat="1" x14ac:dyDescent="0.25"/>
    <row r="159" s="330" customFormat="1" x14ac:dyDescent="0.25"/>
    <row r="160" s="330" customFormat="1" x14ac:dyDescent="0.25"/>
    <row r="161" s="330" customFormat="1" x14ac:dyDescent="0.25"/>
    <row r="162" s="330" customFormat="1" x14ac:dyDescent="0.25"/>
    <row r="163" s="330" customFormat="1" x14ac:dyDescent="0.25"/>
    <row r="164" s="330" customFormat="1" x14ac:dyDescent="0.25"/>
    <row r="165" s="330" customFormat="1" x14ac:dyDescent="0.25"/>
    <row r="166" s="330" customFormat="1" x14ac:dyDescent="0.25"/>
    <row r="167" s="330" customFormat="1" x14ac:dyDescent="0.25"/>
    <row r="168" s="330" customFormat="1" x14ac:dyDescent="0.25"/>
    <row r="169" s="330" customFormat="1" x14ac:dyDescent="0.25"/>
    <row r="170" s="330" customFormat="1" x14ac:dyDescent="0.25"/>
    <row r="171" s="330" customFormat="1" x14ac:dyDescent="0.25"/>
    <row r="172" s="330" customFormat="1" x14ac:dyDescent="0.25"/>
    <row r="173" s="330" customFormat="1" x14ac:dyDescent="0.25"/>
    <row r="174" s="330" customFormat="1" x14ac:dyDescent="0.25"/>
    <row r="175" s="330" customFormat="1" x14ac:dyDescent="0.25"/>
    <row r="176" s="330" customFormat="1" x14ac:dyDescent="0.25"/>
    <row r="177" s="330" customFormat="1" x14ac:dyDescent="0.25"/>
    <row r="178" s="330" customFormat="1" x14ac:dyDescent="0.25"/>
    <row r="179" s="330" customFormat="1" x14ac:dyDescent="0.25"/>
    <row r="180" s="330" customFormat="1" x14ac:dyDescent="0.25"/>
    <row r="181" s="330" customFormat="1" x14ac:dyDescent="0.25"/>
    <row r="182" s="330" customFormat="1" x14ac:dyDescent="0.25"/>
    <row r="183" s="330" customFormat="1" x14ac:dyDescent="0.25"/>
    <row r="184" s="330" customFormat="1" x14ac:dyDescent="0.25"/>
    <row r="185" s="330" customFormat="1" x14ac:dyDescent="0.25"/>
    <row r="186" s="330" customFormat="1" x14ac:dyDescent="0.25"/>
    <row r="187" s="330" customFormat="1" x14ac:dyDescent="0.25"/>
    <row r="188" s="330" customFormat="1" x14ac:dyDescent="0.25"/>
    <row r="189" s="330" customFormat="1" x14ac:dyDescent="0.25"/>
    <row r="190" s="330" customFormat="1" x14ac:dyDescent="0.25"/>
    <row r="191" s="330" customFormat="1" x14ac:dyDescent="0.25"/>
    <row r="192" s="330" customFormat="1" x14ac:dyDescent="0.25"/>
    <row r="193" s="330" customFormat="1" x14ac:dyDescent="0.25"/>
    <row r="194" s="330" customFormat="1" x14ac:dyDescent="0.25"/>
    <row r="195" s="330" customFormat="1" x14ac:dyDescent="0.25"/>
    <row r="196" s="330" customFormat="1" x14ac:dyDescent="0.25"/>
    <row r="197" s="330" customFormat="1" x14ac:dyDescent="0.25"/>
    <row r="198" s="330" customFormat="1" x14ac:dyDescent="0.25"/>
    <row r="199" s="330" customFormat="1" x14ac:dyDescent="0.25"/>
    <row r="200" s="330" customFormat="1" x14ac:dyDescent="0.25"/>
    <row r="201" s="330" customFormat="1" x14ac:dyDescent="0.25"/>
    <row r="202" s="330" customFormat="1" x14ac:dyDescent="0.25"/>
    <row r="203" s="330" customFormat="1" x14ac:dyDescent="0.25"/>
    <row r="204" s="330" customFormat="1" x14ac:dyDescent="0.25"/>
    <row r="205" s="330" customFormat="1" x14ac:dyDescent="0.25"/>
    <row r="206" s="330" customFormat="1" x14ac:dyDescent="0.25"/>
    <row r="207" s="330" customFormat="1" x14ac:dyDescent="0.25"/>
    <row r="208" s="330" customFormat="1" x14ac:dyDescent="0.25"/>
    <row r="209" s="330" customFormat="1" x14ac:dyDescent="0.25"/>
    <row r="210" s="330" customFormat="1" x14ac:dyDescent="0.25"/>
    <row r="211" s="330" customFormat="1" x14ac:dyDescent="0.25"/>
    <row r="212" s="330" customFormat="1" x14ac:dyDescent="0.25"/>
    <row r="213" s="330" customFormat="1" x14ac:dyDescent="0.25"/>
    <row r="214" s="330" customFormat="1" x14ac:dyDescent="0.25"/>
    <row r="215" s="330" customFormat="1" x14ac:dyDescent="0.25"/>
    <row r="216" s="330" customFormat="1" x14ac:dyDescent="0.25"/>
    <row r="217" s="330" customFormat="1" x14ac:dyDescent="0.25"/>
    <row r="218" s="330" customFormat="1" x14ac:dyDescent="0.25"/>
    <row r="219" s="330" customFormat="1" x14ac:dyDescent="0.25"/>
    <row r="220" s="330" customFormat="1" x14ac:dyDescent="0.25"/>
    <row r="221" s="330" customFormat="1" x14ac:dyDescent="0.25"/>
    <row r="222" s="330" customFormat="1" x14ac:dyDescent="0.25"/>
    <row r="223" s="330" customFormat="1" x14ac:dyDescent="0.25"/>
    <row r="224" s="330" customFormat="1" x14ac:dyDescent="0.25"/>
    <row r="225" s="330" customFormat="1" x14ac:dyDescent="0.25"/>
    <row r="226" s="330" customFormat="1" x14ac:dyDescent="0.25"/>
    <row r="227" s="330" customFormat="1" x14ac:dyDescent="0.25"/>
    <row r="228" s="330" customFormat="1" x14ac:dyDescent="0.25"/>
    <row r="229" s="330" customFormat="1" x14ac:dyDescent="0.25"/>
    <row r="230" s="330" customFormat="1" x14ac:dyDescent="0.25"/>
    <row r="231" s="330" customFormat="1" x14ac:dyDescent="0.25"/>
    <row r="232" s="330" customFormat="1" x14ac:dyDescent="0.25"/>
    <row r="233" s="330" customFormat="1" x14ac:dyDescent="0.25"/>
    <row r="234" s="330" customFormat="1" x14ac:dyDescent="0.25"/>
    <row r="235" s="330" customFormat="1" x14ac:dyDescent="0.25"/>
    <row r="236" s="330" customFormat="1" x14ac:dyDescent="0.25"/>
    <row r="237" s="330" customFormat="1" x14ac:dyDescent="0.25"/>
    <row r="238" s="330" customFormat="1" x14ac:dyDescent="0.25"/>
    <row r="239" s="330" customFormat="1" x14ac:dyDescent="0.25"/>
    <row r="240" s="330" customFormat="1" x14ac:dyDescent="0.25"/>
    <row r="241" s="330" customFormat="1" x14ac:dyDescent="0.25"/>
    <row r="242" s="330" customFormat="1" x14ac:dyDescent="0.25"/>
    <row r="243" s="330" customFormat="1" x14ac:dyDescent="0.25"/>
    <row r="244" s="330" customFormat="1" x14ac:dyDescent="0.25"/>
    <row r="245" s="330" customFormat="1" x14ac:dyDescent="0.25"/>
    <row r="246" s="330" customFormat="1" x14ac:dyDescent="0.25"/>
    <row r="247" s="330" customFormat="1" x14ac:dyDescent="0.25"/>
    <row r="248" s="330" customFormat="1" x14ac:dyDescent="0.25"/>
    <row r="249" s="330" customFormat="1" x14ac:dyDescent="0.25"/>
    <row r="250" s="330" customFormat="1" x14ac:dyDescent="0.25"/>
    <row r="251" s="330" customFormat="1" x14ac:dyDescent="0.25"/>
    <row r="252" s="330" customFormat="1" x14ac:dyDescent="0.25"/>
    <row r="253" s="330" customFormat="1" x14ac:dyDescent="0.25"/>
    <row r="254" s="330" customFormat="1" x14ac:dyDescent="0.25"/>
    <row r="255" s="330" customFormat="1" x14ac:dyDescent="0.25"/>
    <row r="256" s="330" customFormat="1" x14ac:dyDescent="0.25"/>
    <row r="257" s="330" customFormat="1" x14ac:dyDescent="0.25"/>
    <row r="258" s="330" customFormat="1" x14ac:dyDescent="0.25"/>
    <row r="259" s="330" customFormat="1" x14ac:dyDescent="0.25"/>
    <row r="260" s="330" customFormat="1" x14ac:dyDescent="0.25"/>
    <row r="261" s="330" customFormat="1" x14ac:dyDescent="0.25"/>
    <row r="262" s="330" customFormat="1" x14ac:dyDescent="0.25"/>
    <row r="263" s="330" customFormat="1" x14ac:dyDescent="0.25"/>
    <row r="264" s="330" customFormat="1" x14ac:dyDescent="0.25"/>
    <row r="265" s="330" customFormat="1" x14ac:dyDescent="0.25"/>
    <row r="266" s="330" customFormat="1" x14ac:dyDescent="0.25"/>
    <row r="267" s="330" customFormat="1" x14ac:dyDescent="0.25"/>
    <row r="268" s="330" customFormat="1" x14ac:dyDescent="0.25"/>
    <row r="269" s="330" customFormat="1" x14ac:dyDescent="0.25"/>
    <row r="270" s="330" customFormat="1" x14ac:dyDescent="0.25"/>
    <row r="271" s="330" customFormat="1" x14ac:dyDescent="0.25"/>
    <row r="272" s="330" customFormat="1" x14ac:dyDescent="0.25"/>
    <row r="273" s="330" customFormat="1" x14ac:dyDescent="0.25"/>
    <row r="274" s="330" customFormat="1" x14ac:dyDescent="0.25"/>
    <row r="275" s="330" customFormat="1" x14ac:dyDescent="0.25"/>
    <row r="276" s="330" customFormat="1" x14ac:dyDescent="0.25"/>
    <row r="277" s="330" customFormat="1" x14ac:dyDescent="0.25"/>
    <row r="278" s="330" customFormat="1" x14ac:dyDescent="0.25"/>
    <row r="279" s="330" customFormat="1" x14ac:dyDescent="0.25"/>
    <row r="280" s="330" customFormat="1" x14ac:dyDescent="0.25"/>
    <row r="281" s="330" customFormat="1" x14ac:dyDescent="0.25"/>
    <row r="282" s="330" customFormat="1" x14ac:dyDescent="0.25"/>
    <row r="283" s="330" customFormat="1" x14ac:dyDescent="0.25"/>
    <row r="284" s="330" customFormat="1" x14ac:dyDescent="0.25"/>
    <row r="285" s="330" customFormat="1" x14ac:dyDescent="0.25"/>
    <row r="286" s="330" customFormat="1" x14ac:dyDescent="0.25"/>
    <row r="287" s="330" customFormat="1" x14ac:dyDescent="0.25"/>
    <row r="288" s="330" customFormat="1" x14ac:dyDescent="0.25"/>
    <row r="289" s="330" customFormat="1" x14ac:dyDescent="0.25"/>
    <row r="290" s="330" customFormat="1" x14ac:dyDescent="0.25"/>
    <row r="291" s="330" customFormat="1" x14ac:dyDescent="0.25"/>
    <row r="292" s="330" customFormat="1" x14ac:dyDescent="0.25"/>
    <row r="293" s="330" customFormat="1" x14ac:dyDescent="0.25"/>
    <row r="294" s="330" customFormat="1" x14ac:dyDescent="0.25"/>
    <row r="295" s="330" customFormat="1" x14ac:dyDescent="0.25"/>
    <row r="296" s="330" customFormat="1" x14ac:dyDescent="0.25"/>
    <row r="297" s="330" customFormat="1" x14ac:dyDescent="0.25"/>
    <row r="298" s="330" customFormat="1" x14ac:dyDescent="0.25"/>
    <row r="299" s="330" customFormat="1" x14ac:dyDescent="0.25"/>
    <row r="300" s="330" customFormat="1" x14ac:dyDescent="0.25"/>
    <row r="301" s="330" customFormat="1" x14ac:dyDescent="0.25"/>
    <row r="302" s="330" customFormat="1" x14ac:dyDescent="0.25"/>
    <row r="303" s="330" customFormat="1" x14ac:dyDescent="0.25"/>
    <row r="304" s="330" customFormat="1" x14ac:dyDescent="0.25"/>
    <row r="305" s="330" customFormat="1" x14ac:dyDescent="0.25"/>
    <row r="306" s="330" customFormat="1" x14ac:dyDescent="0.25"/>
    <row r="307" s="330" customFormat="1" x14ac:dyDescent="0.25"/>
    <row r="308" s="330" customFormat="1" x14ac:dyDescent="0.25"/>
    <row r="309" s="330" customFormat="1" x14ac:dyDescent="0.25"/>
    <row r="310" s="330" customFormat="1" x14ac:dyDescent="0.25"/>
    <row r="311" s="330" customFormat="1" x14ac:dyDescent="0.25"/>
    <row r="312" s="330" customFormat="1" x14ac:dyDescent="0.25"/>
    <row r="313" s="330" customFormat="1" x14ac:dyDescent="0.25"/>
    <row r="314" s="330" customFormat="1" x14ac:dyDescent="0.25"/>
    <row r="315" s="330" customFormat="1" x14ac:dyDescent="0.25"/>
    <row r="316" s="330" customFormat="1" x14ac:dyDescent="0.25"/>
    <row r="317" s="330" customFormat="1" x14ac:dyDescent="0.25"/>
    <row r="318" s="330" customFormat="1" x14ac:dyDescent="0.25"/>
    <row r="319" s="330" customFormat="1" x14ac:dyDescent="0.25"/>
    <row r="320" s="330" customFormat="1" x14ac:dyDescent="0.25"/>
    <row r="321" s="330" customFormat="1" x14ac:dyDescent="0.25"/>
    <row r="322" s="330" customFormat="1" x14ac:dyDescent="0.25"/>
    <row r="323" s="330" customFormat="1" x14ac:dyDescent="0.25"/>
    <row r="324" s="330" customFormat="1" x14ac:dyDescent="0.25"/>
    <row r="325" s="330" customFormat="1" x14ac:dyDescent="0.25"/>
    <row r="326" s="330" customFormat="1" x14ac:dyDescent="0.25"/>
    <row r="327" s="330" customFormat="1" x14ac:dyDescent="0.25"/>
    <row r="328" s="330" customFormat="1" x14ac:dyDescent="0.25"/>
    <row r="329" s="330" customFormat="1" x14ac:dyDescent="0.25"/>
    <row r="330" s="330" customFormat="1" x14ac:dyDescent="0.25"/>
    <row r="331" s="330" customFormat="1" x14ac:dyDescent="0.25"/>
    <row r="332" s="330" customFormat="1" x14ac:dyDescent="0.25"/>
    <row r="333" s="330" customFormat="1" x14ac:dyDescent="0.25"/>
    <row r="334" s="330" customFormat="1" x14ac:dyDescent="0.25"/>
    <row r="335" s="330" customFormat="1" x14ac:dyDescent="0.25"/>
    <row r="336" s="330" customFormat="1" x14ac:dyDescent="0.25"/>
    <row r="337" s="330" customFormat="1" x14ac:dyDescent="0.25"/>
    <row r="338" s="330" customFormat="1" x14ac:dyDescent="0.25"/>
    <row r="339" s="330" customFormat="1" x14ac:dyDescent="0.25"/>
    <row r="340" s="330" customFormat="1" x14ac:dyDescent="0.25"/>
    <row r="341" s="330" customFormat="1" x14ac:dyDescent="0.25"/>
    <row r="342" s="330" customFormat="1" x14ac:dyDescent="0.25"/>
    <row r="343" s="330" customFormat="1" x14ac:dyDescent="0.25"/>
    <row r="344" s="330" customFormat="1" x14ac:dyDescent="0.25"/>
    <row r="345" s="330" customFormat="1" x14ac:dyDescent="0.25"/>
    <row r="346" s="330" customFormat="1" x14ac:dyDescent="0.25"/>
    <row r="347" s="330" customFormat="1" x14ac:dyDescent="0.25"/>
    <row r="348" s="330" customFormat="1" x14ac:dyDescent="0.25"/>
    <row r="349" s="330" customFormat="1" x14ac:dyDescent="0.25"/>
    <row r="350" s="330" customFormat="1" x14ac:dyDescent="0.25"/>
    <row r="351" s="330" customFormat="1" x14ac:dyDescent="0.25"/>
    <row r="352" s="330" customFormat="1" x14ac:dyDescent="0.25"/>
    <row r="353" s="330" customFormat="1" x14ac:dyDescent="0.25"/>
    <row r="354" s="330" customFormat="1" x14ac:dyDescent="0.25"/>
    <row r="355" s="330" customFormat="1" x14ac:dyDescent="0.25"/>
    <row r="356" s="330" customFormat="1" x14ac:dyDescent="0.25"/>
    <row r="357" s="330" customFormat="1" x14ac:dyDescent="0.25"/>
    <row r="358" s="330" customFormat="1" x14ac:dyDescent="0.25"/>
    <row r="359" s="330" customFormat="1" x14ac:dyDescent="0.25"/>
    <row r="360" s="330" customFormat="1" x14ac:dyDescent="0.25"/>
    <row r="361" s="330" customFormat="1" x14ac:dyDescent="0.25"/>
    <row r="362" s="330" customFormat="1" x14ac:dyDescent="0.25"/>
    <row r="363" s="330" customFormat="1" x14ac:dyDescent="0.25"/>
    <row r="364" s="330" customFormat="1" x14ac:dyDescent="0.25"/>
    <row r="365" s="330" customFormat="1" x14ac:dyDescent="0.25"/>
    <row r="366" s="330" customFormat="1" x14ac:dyDescent="0.25"/>
    <row r="367" s="330" customFormat="1" x14ac:dyDescent="0.25"/>
    <row r="368" s="330" customFormat="1" x14ac:dyDescent="0.25"/>
    <row r="369" s="330" customFormat="1" x14ac:dyDescent="0.25"/>
    <row r="370" s="330" customFormat="1" x14ac:dyDescent="0.25"/>
    <row r="371" s="330" customFormat="1" x14ac:dyDescent="0.25"/>
    <row r="372" s="330" customFormat="1" x14ac:dyDescent="0.25"/>
    <row r="373" s="330" customFormat="1" x14ac:dyDescent="0.25"/>
    <row r="374" s="330" customFormat="1" x14ac:dyDescent="0.25"/>
    <row r="375" s="330" customFormat="1" x14ac:dyDescent="0.25"/>
    <row r="376" s="330" customFormat="1" x14ac:dyDescent="0.25"/>
    <row r="377" s="330" customFormat="1" x14ac:dyDescent="0.25"/>
    <row r="378" s="330" customFormat="1" x14ac:dyDescent="0.25"/>
    <row r="379" s="330" customFormat="1" x14ac:dyDescent="0.25"/>
    <row r="380" s="330" customFormat="1" x14ac:dyDescent="0.25"/>
    <row r="381" s="330" customFormat="1" x14ac:dyDescent="0.25"/>
    <row r="382" s="330" customFormat="1" x14ac:dyDescent="0.25"/>
    <row r="383" s="330" customFormat="1" x14ac:dyDescent="0.25"/>
    <row r="384" s="330" customFormat="1" x14ac:dyDescent="0.25"/>
    <row r="385" s="330" customFormat="1" x14ac:dyDescent="0.25"/>
    <row r="386" s="330" customFormat="1" x14ac:dyDescent="0.25"/>
    <row r="387" s="330" customFormat="1" x14ac:dyDescent="0.25"/>
    <row r="388" s="330" customFormat="1" x14ac:dyDescent="0.25"/>
    <row r="389" s="330" customFormat="1" x14ac:dyDescent="0.25"/>
    <row r="390" s="330" customFormat="1" x14ac:dyDescent="0.25"/>
    <row r="391" s="330" customFormat="1" x14ac:dyDescent="0.25"/>
    <row r="392" s="330" customFormat="1" x14ac:dyDescent="0.25"/>
    <row r="393" s="330" customFormat="1" x14ac:dyDescent="0.25"/>
    <row r="394" s="330" customFormat="1" x14ac:dyDescent="0.25"/>
    <row r="395" s="330" customFormat="1" x14ac:dyDescent="0.25"/>
    <row r="396" s="330" customFormat="1" x14ac:dyDescent="0.25"/>
    <row r="397" s="330" customFormat="1" x14ac:dyDescent="0.25"/>
    <row r="398" s="330" customFormat="1" x14ac:dyDescent="0.25"/>
    <row r="399" s="330" customFormat="1" x14ac:dyDescent="0.25"/>
    <row r="400" s="330" customFormat="1" x14ac:dyDescent="0.25"/>
    <row r="401" s="330" customFormat="1" x14ac:dyDescent="0.25"/>
    <row r="402" s="330" customFormat="1" x14ac:dyDescent="0.25"/>
    <row r="403" s="330" customFormat="1" x14ac:dyDescent="0.25"/>
    <row r="404" s="330" customFormat="1" x14ac:dyDescent="0.25"/>
    <row r="405" s="330" customFormat="1" x14ac:dyDescent="0.25"/>
    <row r="406" s="330" customFormat="1" x14ac:dyDescent="0.25"/>
    <row r="407" s="330" customFormat="1" x14ac:dyDescent="0.25"/>
    <row r="408" s="330" customFormat="1" x14ac:dyDescent="0.25"/>
    <row r="409" s="330" customFormat="1" x14ac:dyDescent="0.25"/>
    <row r="410" s="330" customFormat="1" x14ac:dyDescent="0.25"/>
    <row r="411" s="330" customFormat="1" x14ac:dyDescent="0.25"/>
    <row r="412" s="330" customFormat="1" x14ac:dyDescent="0.25"/>
    <row r="413" s="330" customFormat="1" x14ac:dyDescent="0.25"/>
    <row r="414" s="330" customFormat="1" x14ac:dyDescent="0.25"/>
    <row r="415" s="330" customFormat="1" x14ac:dyDescent="0.25"/>
    <row r="416" s="330" customFormat="1" x14ac:dyDescent="0.25"/>
    <row r="417" s="330" customFormat="1" x14ac:dyDescent="0.25"/>
    <row r="418" s="330" customFormat="1" x14ac:dyDescent="0.25"/>
    <row r="419" s="330" customFormat="1" x14ac:dyDescent="0.25"/>
    <row r="420" s="330" customFormat="1" x14ac:dyDescent="0.25"/>
    <row r="421" s="330" customFormat="1" x14ac:dyDescent="0.25"/>
    <row r="422" s="330" customFormat="1" x14ac:dyDescent="0.25"/>
    <row r="423" s="330" customFormat="1" x14ac:dyDescent="0.25"/>
    <row r="424" s="330" customFormat="1" x14ac:dyDescent="0.25"/>
    <row r="425" s="330" customFormat="1" x14ac:dyDescent="0.25"/>
    <row r="426" s="330" customFormat="1" x14ac:dyDescent="0.25"/>
    <row r="427" s="330" customFormat="1" x14ac:dyDescent="0.25"/>
    <row r="428" s="330" customFormat="1" x14ac:dyDescent="0.25"/>
    <row r="429" s="330" customFormat="1" x14ac:dyDescent="0.25"/>
    <row r="430" s="330" customFormat="1" x14ac:dyDescent="0.25"/>
    <row r="431" s="330" customFormat="1" x14ac:dyDescent="0.25"/>
    <row r="432" s="330" customFormat="1" x14ac:dyDescent="0.25"/>
    <row r="433" s="330" customFormat="1" x14ac:dyDescent="0.25"/>
    <row r="434" s="330" customFormat="1" x14ac:dyDescent="0.25"/>
    <row r="435" s="330" customFormat="1" x14ac:dyDescent="0.25"/>
    <row r="436" s="330" customFormat="1" x14ac:dyDescent="0.25"/>
    <row r="437" s="330" customFormat="1" x14ac:dyDescent="0.25"/>
    <row r="438" s="330" customFormat="1" x14ac:dyDescent="0.25"/>
    <row r="439" s="330" customFormat="1" x14ac:dyDescent="0.25"/>
    <row r="440" s="330" customFormat="1" x14ac:dyDescent="0.25"/>
    <row r="441" s="330" customFormat="1" x14ac:dyDescent="0.25"/>
    <row r="442" s="330" customFormat="1" x14ac:dyDescent="0.25"/>
    <row r="443" s="330" customFormat="1" x14ac:dyDescent="0.25"/>
    <row r="444" s="330" customFormat="1" x14ac:dyDescent="0.25"/>
    <row r="445" s="330" customFormat="1" x14ac:dyDescent="0.25"/>
    <row r="446" s="330" customFormat="1" x14ac:dyDescent="0.25"/>
    <row r="447" s="330" customFormat="1" x14ac:dyDescent="0.25"/>
    <row r="448" s="330" customFormat="1" x14ac:dyDescent="0.25"/>
    <row r="449" s="330" customFormat="1" x14ac:dyDescent="0.25"/>
    <row r="450" s="330" customFormat="1" x14ac:dyDescent="0.25"/>
    <row r="451" s="330" customFormat="1" x14ac:dyDescent="0.25"/>
    <row r="452" s="330" customFormat="1" x14ac:dyDescent="0.25"/>
    <row r="453" s="330" customFormat="1" x14ac:dyDescent="0.25"/>
    <row r="454" s="330" customFormat="1" x14ac:dyDescent="0.25"/>
    <row r="455" s="330" customFormat="1" x14ac:dyDescent="0.25"/>
    <row r="456" s="330" customFormat="1" x14ac:dyDescent="0.25"/>
    <row r="457" s="330" customFormat="1" x14ac:dyDescent="0.25"/>
    <row r="458" s="330" customFormat="1" x14ac:dyDescent="0.25"/>
    <row r="459" s="330" customFormat="1" x14ac:dyDescent="0.25"/>
    <row r="460" s="330" customFormat="1" x14ac:dyDescent="0.25"/>
    <row r="461" s="330" customFormat="1" x14ac:dyDescent="0.25"/>
    <row r="462" s="330" customFormat="1" x14ac:dyDescent="0.25"/>
    <row r="463" s="330" customFormat="1" x14ac:dyDescent="0.25"/>
    <row r="464" s="330" customFormat="1" x14ac:dyDescent="0.25"/>
    <row r="465" s="330" customFormat="1" x14ac:dyDescent="0.25"/>
    <row r="466" s="330" customFormat="1" x14ac:dyDescent="0.25"/>
    <row r="467" s="330" customFormat="1" x14ac:dyDescent="0.25"/>
    <row r="468" s="330" customFormat="1" x14ac:dyDescent="0.25"/>
    <row r="469" s="330" customFormat="1" x14ac:dyDescent="0.25"/>
    <row r="470" s="330" customFormat="1" x14ac:dyDescent="0.25"/>
    <row r="471" s="330" customFormat="1" x14ac:dyDescent="0.25"/>
    <row r="472" s="330" customFormat="1" x14ac:dyDescent="0.25"/>
    <row r="473" s="330" customFormat="1" x14ac:dyDescent="0.25"/>
    <row r="474" s="330" customFormat="1" x14ac:dyDescent="0.25"/>
    <row r="475" s="330" customFormat="1" x14ac:dyDescent="0.25"/>
    <row r="476" s="330" customFormat="1" x14ac:dyDescent="0.25"/>
    <row r="477" s="330" customFormat="1" x14ac:dyDescent="0.25"/>
    <row r="478" s="330" customFormat="1" x14ac:dyDescent="0.25"/>
    <row r="479" s="330" customFormat="1" x14ac:dyDescent="0.25"/>
    <row r="480" s="330" customFormat="1" x14ac:dyDescent="0.25"/>
    <row r="481" s="330" customFormat="1" x14ac:dyDescent="0.25"/>
    <row r="482" s="330" customFormat="1" x14ac:dyDescent="0.25"/>
    <row r="483" s="330" customFormat="1" x14ac:dyDescent="0.25"/>
    <row r="484" s="330" customFormat="1" x14ac:dyDescent="0.25"/>
    <row r="485" s="330" customFormat="1" x14ac:dyDescent="0.25"/>
    <row r="486" s="330" customFormat="1" x14ac:dyDescent="0.25"/>
    <row r="487" s="330" customFormat="1" x14ac:dyDescent="0.25"/>
    <row r="488" s="330" customFormat="1" x14ac:dyDescent="0.25"/>
    <row r="489" s="330" customFormat="1" x14ac:dyDescent="0.25"/>
    <row r="490" s="330" customFormat="1" x14ac:dyDescent="0.25"/>
    <row r="491" s="330" customFormat="1" x14ac:dyDescent="0.25"/>
    <row r="492" s="330" customFormat="1" x14ac:dyDescent="0.25"/>
    <row r="493" s="330" customFormat="1" x14ac:dyDescent="0.25"/>
    <row r="494" s="330" customFormat="1" x14ac:dyDescent="0.25"/>
    <row r="495" s="330" customFormat="1" x14ac:dyDescent="0.25"/>
    <row r="496" s="330" customFormat="1" x14ac:dyDescent="0.25"/>
    <row r="497" s="330" customFormat="1" x14ac:dyDescent="0.25"/>
    <row r="498" s="330" customFormat="1" x14ac:dyDescent="0.25"/>
    <row r="499" s="330" customFormat="1" x14ac:dyDescent="0.25"/>
    <row r="500" s="330" customFormat="1" x14ac:dyDescent="0.25"/>
    <row r="501" s="330" customFormat="1" x14ac:dyDescent="0.25"/>
    <row r="502" s="330" customFormat="1" x14ac:dyDescent="0.25"/>
    <row r="503" s="330" customFormat="1" x14ac:dyDescent="0.25"/>
    <row r="504" s="330" customFormat="1" x14ac:dyDescent="0.25"/>
    <row r="505" s="330" customFormat="1" x14ac:dyDescent="0.25"/>
    <row r="506" s="330" customFormat="1" x14ac:dyDescent="0.25"/>
    <row r="507" s="330" customFormat="1" x14ac:dyDescent="0.25"/>
    <row r="508" s="330" customFormat="1" x14ac:dyDescent="0.25"/>
    <row r="509" s="330" customFormat="1" x14ac:dyDescent="0.25"/>
    <row r="510" s="330" customFormat="1" x14ac:dyDescent="0.25"/>
    <row r="511" s="330" customFormat="1" x14ac:dyDescent="0.25"/>
    <row r="512" s="330" customFormat="1" x14ac:dyDescent="0.25"/>
    <row r="513" s="330" customFormat="1" x14ac:dyDescent="0.25"/>
    <row r="514" s="330" customFormat="1" x14ac:dyDescent="0.25"/>
    <row r="515" s="330" customFormat="1" x14ac:dyDescent="0.25"/>
    <row r="516" s="330" customFormat="1" x14ac:dyDescent="0.25"/>
    <row r="517" s="330" customFormat="1" x14ac:dyDescent="0.25"/>
    <row r="518" s="330" customFormat="1" x14ac:dyDescent="0.25"/>
    <row r="519" s="330" customFormat="1" x14ac:dyDescent="0.25"/>
    <row r="520" s="330" customFormat="1" x14ac:dyDescent="0.25"/>
    <row r="521" s="330" customFormat="1" x14ac:dyDescent="0.25"/>
    <row r="522" s="330" customFormat="1" x14ac:dyDescent="0.25"/>
    <row r="523" s="330" customFormat="1" x14ac:dyDescent="0.25"/>
    <row r="524" s="330" customFormat="1" x14ac:dyDescent="0.25"/>
    <row r="525" s="330" customFormat="1" x14ac:dyDescent="0.25"/>
    <row r="526" s="330" customFormat="1" x14ac:dyDescent="0.25"/>
    <row r="527" s="330" customFormat="1" x14ac:dyDescent="0.25"/>
    <row r="528" s="330" customFormat="1" x14ac:dyDescent="0.25"/>
    <row r="529" s="330" customFormat="1" x14ac:dyDescent="0.25"/>
    <row r="530" s="330" customFormat="1" x14ac:dyDescent="0.25"/>
    <row r="531" s="330" customFormat="1" x14ac:dyDescent="0.25"/>
    <row r="532" s="330" customFormat="1" x14ac:dyDescent="0.25"/>
    <row r="533" s="330" customFormat="1" x14ac:dyDescent="0.25"/>
    <row r="534" s="330" customFormat="1" x14ac:dyDescent="0.25"/>
    <row r="535" s="330" customFormat="1" x14ac:dyDescent="0.25"/>
    <row r="536" s="330" customFormat="1" x14ac:dyDescent="0.25"/>
    <row r="537" s="330" customFormat="1" x14ac:dyDescent="0.25"/>
    <row r="538" s="330" customFormat="1" x14ac:dyDescent="0.25"/>
    <row r="539" s="330" customFormat="1" x14ac:dyDescent="0.25"/>
    <row r="540" s="330" customFormat="1" x14ac:dyDescent="0.25"/>
    <row r="541" s="330" customFormat="1" x14ac:dyDescent="0.25"/>
    <row r="542" s="330" customFormat="1" x14ac:dyDescent="0.25"/>
    <row r="543" s="330" customFormat="1" x14ac:dyDescent="0.25"/>
    <row r="544" s="330" customFormat="1" x14ac:dyDescent="0.25"/>
    <row r="545" s="330" customFormat="1" x14ac:dyDescent="0.25"/>
    <row r="546" s="330" customFormat="1" x14ac:dyDescent="0.25"/>
    <row r="547" s="330" customFormat="1" x14ac:dyDescent="0.25"/>
    <row r="548" s="330" customFormat="1" x14ac:dyDescent="0.25"/>
    <row r="549" s="330" customFormat="1" x14ac:dyDescent="0.25"/>
    <row r="550" s="330" customFormat="1" x14ac:dyDescent="0.25"/>
    <row r="551" s="330" customFormat="1" x14ac:dyDescent="0.25"/>
    <row r="552" s="330" customFormat="1" x14ac:dyDescent="0.25"/>
    <row r="553" s="330" customFormat="1" x14ac:dyDescent="0.25"/>
    <row r="554" s="330" customFormat="1" x14ac:dyDescent="0.25"/>
    <row r="555" s="330" customFormat="1" x14ac:dyDescent="0.25"/>
    <row r="556" s="330" customFormat="1" x14ac:dyDescent="0.25"/>
    <row r="557" s="330" customFormat="1" x14ac:dyDescent="0.25"/>
    <row r="558" s="330" customFormat="1" x14ac:dyDescent="0.25"/>
    <row r="559" s="330" customFormat="1" x14ac:dyDescent="0.25"/>
    <row r="560" s="330" customFormat="1" x14ac:dyDescent="0.25"/>
    <row r="561" s="330" customFormat="1" x14ac:dyDescent="0.25"/>
    <row r="562" s="330" customFormat="1" x14ac:dyDescent="0.25"/>
    <row r="563" s="330" customFormat="1" x14ac:dyDescent="0.25"/>
    <row r="564" s="330" customFormat="1" x14ac:dyDescent="0.25"/>
    <row r="565" s="330" customFormat="1" x14ac:dyDescent="0.25"/>
    <row r="566" s="330" customFormat="1" x14ac:dyDescent="0.25"/>
    <row r="567" s="330" customFormat="1" x14ac:dyDescent="0.25"/>
    <row r="568" s="330" customFormat="1" x14ac:dyDescent="0.25"/>
    <row r="569" s="330" customFormat="1" x14ac:dyDescent="0.25"/>
    <row r="570" s="330" customFormat="1" x14ac:dyDescent="0.25"/>
    <row r="571" s="330" customFormat="1" x14ac:dyDescent="0.25"/>
    <row r="572" s="330" customFormat="1" x14ac:dyDescent="0.25"/>
    <row r="573" s="330" customFormat="1" x14ac:dyDescent="0.25"/>
    <row r="574" s="330" customFormat="1" x14ac:dyDescent="0.25"/>
    <row r="575" s="330" customFormat="1" x14ac:dyDescent="0.25"/>
    <row r="576" s="330" customFormat="1" x14ac:dyDescent="0.25"/>
    <row r="577" s="330" customFormat="1" x14ac:dyDescent="0.25"/>
    <row r="578" s="330" customFormat="1" x14ac:dyDescent="0.25"/>
    <row r="579" s="330" customFormat="1" x14ac:dyDescent="0.25"/>
    <row r="580" s="330" customFormat="1" x14ac:dyDescent="0.25"/>
    <row r="581" s="330" customFormat="1" x14ac:dyDescent="0.25"/>
    <row r="582" s="330" customFormat="1" x14ac:dyDescent="0.25"/>
    <row r="583" s="330" customFormat="1" x14ac:dyDescent="0.25"/>
    <row r="584" s="330" customFormat="1" x14ac:dyDescent="0.25"/>
    <row r="585" s="330" customFormat="1" x14ac:dyDescent="0.25"/>
    <row r="586" s="330" customFormat="1" x14ac:dyDescent="0.25"/>
    <row r="587" s="330" customFormat="1" x14ac:dyDescent="0.25"/>
    <row r="588" s="330" customFormat="1" x14ac:dyDescent="0.25"/>
    <row r="589" s="330" customFormat="1" x14ac:dyDescent="0.25"/>
    <row r="590" s="330" customFormat="1" x14ac:dyDescent="0.25"/>
    <row r="591" s="330" customFormat="1" x14ac:dyDescent="0.25"/>
    <row r="592" s="330" customFormat="1" x14ac:dyDescent="0.25"/>
    <row r="593" s="330" customFormat="1" x14ac:dyDescent="0.25"/>
    <row r="594" s="330" customFormat="1" x14ac:dyDescent="0.25"/>
    <row r="595" s="330" customFormat="1" x14ac:dyDescent="0.25"/>
    <row r="596" s="330" customFormat="1" x14ac:dyDescent="0.25"/>
    <row r="597" s="330" customFormat="1" x14ac:dyDescent="0.25"/>
    <row r="598" s="330" customFormat="1" x14ac:dyDescent="0.25"/>
    <row r="599" s="330" customFormat="1" x14ac:dyDescent="0.25"/>
    <row r="600" s="330" customFormat="1" x14ac:dyDescent="0.25"/>
  </sheetData>
  <mergeCells count="18">
    <mergeCell ref="J3:O3"/>
    <mergeCell ref="P3:U3"/>
    <mergeCell ref="V3:AA3"/>
    <mergeCell ref="D3:I3"/>
    <mergeCell ref="A3:C3"/>
    <mergeCell ref="A5:A23"/>
    <mergeCell ref="A24:A42"/>
    <mergeCell ref="A43:A61"/>
    <mergeCell ref="A62:A80"/>
    <mergeCell ref="A81:A99"/>
    <mergeCell ref="A122:I122"/>
    <mergeCell ref="A123:I123"/>
    <mergeCell ref="A124:I124"/>
    <mergeCell ref="A125:I125"/>
    <mergeCell ref="A100:A118"/>
    <mergeCell ref="A119:I119"/>
    <mergeCell ref="A120:I120"/>
    <mergeCell ref="A121:I121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5CC138-02EB-4C0E-B300-F9CFDCF6A396}">
  <dimension ref="A1:I600"/>
  <sheetViews>
    <sheetView zoomScale="80" zoomScaleNormal="80" workbookViewId="0">
      <selection sqref="A1:XFD1048576"/>
    </sheetView>
  </sheetViews>
  <sheetFormatPr baseColWidth="10" defaultColWidth="11.42578125" defaultRowHeight="15" x14ac:dyDescent="0.25"/>
  <cols>
    <col min="1" max="1" width="11.42578125" style="27"/>
    <col min="2" max="2" width="12" style="27" customWidth="1"/>
    <col min="3" max="3" width="22.28515625" style="27" customWidth="1"/>
    <col min="4" max="16384" width="11.42578125" style="27"/>
  </cols>
  <sheetData>
    <row r="1" spans="1:9" s="20" customFormat="1" x14ac:dyDescent="0.25">
      <c r="A1" s="567" t="s">
        <v>290</v>
      </c>
      <c r="B1" s="26"/>
    </row>
    <row r="2" spans="1:9" s="20" customFormat="1" x14ac:dyDescent="0.25">
      <c r="A2" s="567"/>
      <c r="B2" s="26"/>
    </row>
    <row r="3" spans="1:9" s="20" customFormat="1" x14ac:dyDescent="0.25">
      <c r="A3" s="651"/>
      <c r="B3" s="651"/>
      <c r="C3" s="651"/>
      <c r="D3" s="652" t="s">
        <v>0</v>
      </c>
      <c r="E3" s="652"/>
      <c r="F3" s="652"/>
      <c r="G3" s="652"/>
      <c r="H3" s="652"/>
      <c r="I3" s="652"/>
    </row>
    <row r="4" spans="1:9" s="20" customFormat="1" x14ac:dyDescent="0.25">
      <c r="A4" s="653" t="s">
        <v>165</v>
      </c>
      <c r="B4" s="653" t="s">
        <v>131</v>
      </c>
      <c r="C4" s="651" t="s">
        <v>593</v>
      </c>
      <c r="D4" s="654">
        <v>2006</v>
      </c>
      <c r="E4" s="654">
        <v>2009</v>
      </c>
      <c r="F4" s="654">
        <v>2011</v>
      </c>
      <c r="G4" s="654">
        <v>2013</v>
      </c>
      <c r="H4" s="654">
        <v>2015</v>
      </c>
      <c r="I4" s="654">
        <v>2017</v>
      </c>
    </row>
    <row r="5" spans="1:9" s="20" customFormat="1" x14ac:dyDescent="0.25">
      <c r="A5" s="655" t="s">
        <v>278</v>
      </c>
      <c r="B5" s="651" t="s">
        <v>9</v>
      </c>
      <c r="C5" s="651" t="s">
        <v>12</v>
      </c>
      <c r="D5" s="656">
        <v>28.929717789717103</v>
      </c>
      <c r="E5" s="656">
        <v>16.795177846741467</v>
      </c>
      <c r="F5" s="656">
        <v>19.445825193336955</v>
      </c>
      <c r="G5" s="656">
        <v>13.219758139076196</v>
      </c>
      <c r="H5" s="656">
        <v>9.4879176272441672</v>
      </c>
      <c r="I5" s="656">
        <v>7.7654901159523932</v>
      </c>
    </row>
    <row r="6" spans="1:9" s="20" customFormat="1" x14ac:dyDescent="0.25">
      <c r="A6" s="657"/>
      <c r="B6" s="651" t="s">
        <v>9</v>
      </c>
      <c r="C6" s="651" t="s">
        <v>13</v>
      </c>
      <c r="D6" s="656">
        <v>23.69508383917303</v>
      </c>
      <c r="E6" s="656">
        <v>23.951658516678243</v>
      </c>
      <c r="F6" s="656">
        <v>14.893258578398338</v>
      </c>
      <c r="G6" s="656">
        <v>8.059097428240241</v>
      </c>
      <c r="H6" s="656">
        <v>6.4449800593869968</v>
      </c>
      <c r="I6" s="656">
        <v>6.4669114820793929</v>
      </c>
    </row>
    <row r="7" spans="1:9" s="20" customFormat="1" x14ac:dyDescent="0.25">
      <c r="A7" s="657"/>
      <c r="B7" s="651" t="s">
        <v>9</v>
      </c>
      <c r="C7" s="651" t="s">
        <v>14</v>
      </c>
      <c r="D7" s="656">
        <v>11.798914697035636</v>
      </c>
      <c r="E7" s="656">
        <v>8.7070754337044871</v>
      </c>
      <c r="F7" s="656">
        <v>6.306004335098657</v>
      </c>
      <c r="G7" s="656">
        <v>3.4983943949788348</v>
      </c>
      <c r="H7" s="656">
        <v>5.2862133738097725</v>
      </c>
      <c r="I7" s="656">
        <v>5.1837214872423463</v>
      </c>
    </row>
    <row r="8" spans="1:9" s="20" customFormat="1" x14ac:dyDescent="0.25">
      <c r="A8" s="657"/>
      <c r="B8" s="651" t="s">
        <v>9</v>
      </c>
      <c r="C8" s="651" t="s">
        <v>15</v>
      </c>
      <c r="D8" s="656">
        <v>21.440830079355084</v>
      </c>
      <c r="E8" s="656">
        <v>19.600895737878808</v>
      </c>
      <c r="F8" s="656">
        <v>15.02735916756369</v>
      </c>
      <c r="G8" s="656">
        <v>7.0031659069986745</v>
      </c>
      <c r="H8" s="656">
        <v>6.5253143552490869</v>
      </c>
      <c r="I8" s="656">
        <v>7.6293654134449937</v>
      </c>
    </row>
    <row r="9" spans="1:9" s="20" customFormat="1" x14ac:dyDescent="0.25">
      <c r="A9" s="657"/>
      <c r="B9" s="651" t="s">
        <v>9</v>
      </c>
      <c r="C9" s="651" t="s">
        <v>16</v>
      </c>
      <c r="D9" s="656">
        <v>36.726692803508534</v>
      </c>
      <c r="E9" s="656">
        <v>29.426764675675276</v>
      </c>
      <c r="F9" s="656">
        <v>23.97975452653305</v>
      </c>
      <c r="G9" s="656">
        <v>15.12806023140458</v>
      </c>
      <c r="H9" s="656">
        <v>13.412359113874855</v>
      </c>
      <c r="I9" s="656">
        <v>11.32664727655888</v>
      </c>
    </row>
    <row r="10" spans="1:9" s="20" customFormat="1" x14ac:dyDescent="0.25">
      <c r="A10" s="657"/>
      <c r="B10" s="651" t="s">
        <v>9</v>
      </c>
      <c r="C10" s="651" t="s">
        <v>17</v>
      </c>
      <c r="D10" s="656">
        <v>29.395123868858498</v>
      </c>
      <c r="E10" s="656">
        <v>23.257610476257899</v>
      </c>
      <c r="F10" s="656">
        <v>22.40241067207354</v>
      </c>
      <c r="G10" s="656">
        <v>14.579612044150695</v>
      </c>
      <c r="H10" s="656">
        <v>11.225731322440675</v>
      </c>
      <c r="I10" s="656">
        <v>6.9059319666965964</v>
      </c>
    </row>
    <row r="11" spans="1:9" s="20" customFormat="1" x14ac:dyDescent="0.25">
      <c r="A11" s="657"/>
      <c r="B11" s="651" t="s">
        <v>9</v>
      </c>
      <c r="C11" s="651" t="s">
        <v>18</v>
      </c>
      <c r="D11" s="656">
        <v>19.644061341008587</v>
      </c>
      <c r="E11" s="656">
        <v>17.148125043492289</v>
      </c>
      <c r="F11" s="656">
        <v>14.558618009314037</v>
      </c>
      <c r="G11" s="656">
        <v>8.6338669151462621</v>
      </c>
      <c r="H11" s="656">
        <v>6.8380505083038736</v>
      </c>
      <c r="I11" s="656">
        <v>4.9562131251015771</v>
      </c>
    </row>
    <row r="12" spans="1:9" s="20" customFormat="1" x14ac:dyDescent="0.25">
      <c r="A12" s="657"/>
      <c r="B12" s="651" t="s">
        <v>9</v>
      </c>
      <c r="C12" s="651" t="s">
        <v>133</v>
      </c>
      <c r="D12" s="656">
        <v>31.884296361160231</v>
      </c>
      <c r="E12" s="656">
        <v>24.671121568328601</v>
      </c>
      <c r="F12" s="656">
        <v>18.621368200192038</v>
      </c>
      <c r="G12" s="656">
        <v>15.81709197899143</v>
      </c>
      <c r="H12" s="656">
        <v>12.865515718143605</v>
      </c>
      <c r="I12" s="656">
        <v>9.4174831529415997</v>
      </c>
    </row>
    <row r="13" spans="1:9" s="20" customFormat="1" x14ac:dyDescent="0.25">
      <c r="A13" s="657"/>
      <c r="B13" s="651" t="s">
        <v>9</v>
      </c>
      <c r="C13" s="651" t="s">
        <v>20</v>
      </c>
      <c r="D13" s="656">
        <v>43.573531612302233</v>
      </c>
      <c r="E13" s="656">
        <v>37.393279068093989</v>
      </c>
      <c r="F13" s="656">
        <v>31.676570887992451</v>
      </c>
      <c r="G13" s="656">
        <v>21.315429053949686</v>
      </c>
      <c r="H13" s="656">
        <v>17.846323882361009</v>
      </c>
      <c r="I13" s="656">
        <v>12.298976499965455</v>
      </c>
    </row>
    <row r="14" spans="1:9" s="20" customFormat="1" x14ac:dyDescent="0.25">
      <c r="A14" s="657"/>
      <c r="B14" s="651" t="s">
        <v>9</v>
      </c>
      <c r="C14" s="651" t="s">
        <v>21</v>
      </c>
      <c r="D14" s="658" t="s">
        <v>38</v>
      </c>
      <c r="E14" s="658" t="s">
        <v>38</v>
      </c>
      <c r="F14" s="658" t="s">
        <v>38</v>
      </c>
      <c r="G14" s="658" t="s">
        <v>38</v>
      </c>
      <c r="H14" s="658" t="s">
        <v>38</v>
      </c>
      <c r="I14" s="656">
        <v>15.630692963206277</v>
      </c>
    </row>
    <row r="15" spans="1:9" s="20" customFormat="1" x14ac:dyDescent="0.25">
      <c r="A15" s="657"/>
      <c r="B15" s="651" t="s">
        <v>9</v>
      </c>
      <c r="C15" s="651" t="s">
        <v>22</v>
      </c>
      <c r="D15" s="656">
        <v>40.669588173178454</v>
      </c>
      <c r="E15" s="656">
        <v>34.573952526570913</v>
      </c>
      <c r="F15" s="656">
        <v>30.54085771132355</v>
      </c>
      <c r="G15" s="656">
        <v>21.297343363324973</v>
      </c>
      <c r="H15" s="656">
        <v>17.027870177607518</v>
      </c>
      <c r="I15" s="656">
        <v>11.619952916092924</v>
      </c>
    </row>
    <row r="16" spans="1:9" s="20" customFormat="1" x14ac:dyDescent="0.25">
      <c r="A16" s="657"/>
      <c r="B16" s="651" t="s">
        <v>9</v>
      </c>
      <c r="C16" s="651" t="s">
        <v>58</v>
      </c>
      <c r="D16" s="656">
        <v>47.609623200153109</v>
      </c>
      <c r="E16" s="656">
        <v>47.563120542427733</v>
      </c>
      <c r="F16" s="656">
        <v>39.164631526455338</v>
      </c>
      <c r="G16" s="656">
        <v>27.017589947350562</v>
      </c>
      <c r="H16" s="656">
        <v>23.13192845835508</v>
      </c>
      <c r="I16" s="656">
        <v>16.878318024774586</v>
      </c>
    </row>
    <row r="17" spans="1:9" s="20" customFormat="1" x14ac:dyDescent="0.25">
      <c r="A17" s="657"/>
      <c r="B17" s="651" t="s">
        <v>9</v>
      </c>
      <c r="C17" s="651" t="s">
        <v>24</v>
      </c>
      <c r="D17" s="656">
        <v>45.043698252069916</v>
      </c>
      <c r="E17" s="656">
        <v>36.876830278494012</v>
      </c>
      <c r="F17" s="656">
        <v>31.289652654160388</v>
      </c>
      <c r="G17" s="656">
        <v>22.823781627248444</v>
      </c>
      <c r="H17" s="656">
        <v>15.965191770731623</v>
      </c>
      <c r="I17" s="656">
        <v>11.850052184029975</v>
      </c>
    </row>
    <row r="18" spans="1:9" s="20" customFormat="1" x14ac:dyDescent="0.25">
      <c r="A18" s="657"/>
      <c r="B18" s="651" t="s">
        <v>9</v>
      </c>
      <c r="C18" s="651" t="s">
        <v>25</v>
      </c>
      <c r="D18" s="656">
        <v>28.755464741786863</v>
      </c>
      <c r="E18" s="656">
        <v>28.717382122364043</v>
      </c>
      <c r="F18" s="656">
        <v>25.946585236773643</v>
      </c>
      <c r="G18" s="656">
        <v>16.957483960546547</v>
      </c>
      <c r="H18" s="656">
        <v>15.471067514766892</v>
      </c>
      <c r="I18" s="656">
        <v>11.107076316944948</v>
      </c>
    </row>
    <row r="19" spans="1:9" s="20" customFormat="1" x14ac:dyDescent="0.25">
      <c r="A19" s="657"/>
      <c r="B19" s="651" t="s">
        <v>9</v>
      </c>
      <c r="C19" s="651" t="s">
        <v>26</v>
      </c>
      <c r="D19" s="656">
        <v>20.75324963892901</v>
      </c>
      <c r="E19" s="656">
        <v>20.609993510707334</v>
      </c>
      <c r="F19" s="656">
        <v>11.613344668145722</v>
      </c>
      <c r="G19" s="656">
        <v>6.4971751412429377</v>
      </c>
      <c r="H19" s="656">
        <v>6.4269950291854876</v>
      </c>
      <c r="I19" s="656">
        <v>4.7270604261944147</v>
      </c>
    </row>
    <row r="20" spans="1:9" s="20" customFormat="1" x14ac:dyDescent="0.25">
      <c r="A20" s="659"/>
      <c r="B20" s="651" t="s">
        <v>9</v>
      </c>
      <c r="C20" s="651" t="s">
        <v>27</v>
      </c>
      <c r="D20" s="656">
        <v>11.791802364815304</v>
      </c>
      <c r="E20" s="656">
        <v>10.126041738411736</v>
      </c>
      <c r="F20" s="656">
        <v>7.5481936700446326</v>
      </c>
      <c r="G20" s="656">
        <v>4.6932523958069865</v>
      </c>
      <c r="H20" s="656">
        <v>4.0045656448973421</v>
      </c>
      <c r="I20" s="656">
        <v>1.9017218292237565</v>
      </c>
    </row>
    <row r="21" spans="1:9" s="20" customFormat="1" x14ac:dyDescent="0.25">
      <c r="A21" s="655" t="s">
        <v>291</v>
      </c>
      <c r="B21" s="651" t="s">
        <v>9</v>
      </c>
      <c r="C21" s="651" t="s">
        <v>12</v>
      </c>
      <c r="D21" s="656">
        <v>71.070282210282897</v>
      </c>
      <c r="E21" s="656">
        <v>83.204822153258533</v>
      </c>
      <c r="F21" s="656">
        <v>80.554174806663042</v>
      </c>
      <c r="G21" s="656">
        <v>86.780241860923795</v>
      </c>
      <c r="H21" s="656">
        <v>90.512082372755827</v>
      </c>
      <c r="I21" s="656">
        <v>92.234509884047611</v>
      </c>
    </row>
    <row r="22" spans="1:9" s="20" customFormat="1" x14ac:dyDescent="0.25">
      <c r="A22" s="657"/>
      <c r="B22" s="651" t="s">
        <v>9</v>
      </c>
      <c r="C22" s="651" t="s">
        <v>13</v>
      </c>
      <c r="D22" s="656">
        <v>76.304916160826977</v>
      </c>
      <c r="E22" s="656">
        <v>76.048341483321764</v>
      </c>
      <c r="F22" s="656">
        <v>85.106741421601669</v>
      </c>
      <c r="G22" s="656">
        <v>91.940902571759764</v>
      </c>
      <c r="H22" s="656">
        <v>93.555019940613008</v>
      </c>
      <c r="I22" s="656">
        <v>93.533088517920604</v>
      </c>
    </row>
    <row r="23" spans="1:9" s="20" customFormat="1" x14ac:dyDescent="0.25">
      <c r="A23" s="657"/>
      <c r="B23" s="651" t="s">
        <v>9</v>
      </c>
      <c r="C23" s="651" t="s">
        <v>14</v>
      </c>
      <c r="D23" s="656">
        <v>88.201085302964373</v>
      </c>
      <c r="E23" s="656">
        <v>91.292924566295525</v>
      </c>
      <c r="F23" s="656">
        <v>93.693995664901337</v>
      </c>
      <c r="G23" s="656">
        <v>96.501605605021169</v>
      </c>
      <c r="H23" s="656">
        <v>94.713786626190227</v>
      </c>
      <c r="I23" s="656">
        <v>94.816278512757663</v>
      </c>
    </row>
    <row r="24" spans="1:9" s="20" customFormat="1" x14ac:dyDescent="0.25">
      <c r="A24" s="657"/>
      <c r="B24" s="651" t="s">
        <v>9</v>
      </c>
      <c r="C24" s="651" t="s">
        <v>15</v>
      </c>
      <c r="D24" s="656">
        <v>78.559169920644919</v>
      </c>
      <c r="E24" s="656">
        <v>80.399104262121185</v>
      </c>
      <c r="F24" s="656">
        <v>84.972640832436312</v>
      </c>
      <c r="G24" s="656">
        <v>92.996834093001326</v>
      </c>
      <c r="H24" s="656">
        <v>93.474685644750906</v>
      </c>
      <c r="I24" s="656">
        <v>92.370634586555013</v>
      </c>
    </row>
    <row r="25" spans="1:9" s="20" customFormat="1" x14ac:dyDescent="0.25">
      <c r="A25" s="657"/>
      <c r="B25" s="651" t="s">
        <v>9</v>
      </c>
      <c r="C25" s="651" t="s">
        <v>16</v>
      </c>
      <c r="D25" s="656">
        <v>63.273307196491459</v>
      </c>
      <c r="E25" s="656">
        <v>70.573235324324727</v>
      </c>
      <c r="F25" s="656">
        <v>76.020245473466957</v>
      </c>
      <c r="G25" s="656">
        <v>84.871939768595411</v>
      </c>
      <c r="H25" s="656">
        <v>86.587640886125143</v>
      </c>
      <c r="I25" s="656">
        <v>88.673352723441127</v>
      </c>
    </row>
    <row r="26" spans="1:9" s="20" customFormat="1" x14ac:dyDescent="0.25">
      <c r="A26" s="657"/>
      <c r="B26" s="651" t="s">
        <v>9</v>
      </c>
      <c r="C26" s="651" t="s">
        <v>17</v>
      </c>
      <c r="D26" s="656">
        <v>70.604876131141509</v>
      </c>
      <c r="E26" s="656">
        <v>76.742389523742105</v>
      </c>
      <c r="F26" s="656">
        <v>77.597589327926471</v>
      </c>
      <c r="G26" s="656">
        <v>85.420387955849307</v>
      </c>
      <c r="H26" s="656">
        <v>88.77426867755932</v>
      </c>
      <c r="I26" s="656">
        <v>93.094068033303401</v>
      </c>
    </row>
    <row r="27" spans="1:9" s="20" customFormat="1" x14ac:dyDescent="0.25">
      <c r="A27" s="657"/>
      <c r="B27" s="651" t="s">
        <v>9</v>
      </c>
      <c r="C27" s="651" t="s">
        <v>18</v>
      </c>
      <c r="D27" s="656">
        <v>80.355938658991406</v>
      </c>
      <c r="E27" s="656">
        <v>82.851874956507714</v>
      </c>
      <c r="F27" s="656">
        <v>85.441381990685954</v>
      </c>
      <c r="G27" s="656">
        <v>91.366133084853743</v>
      </c>
      <c r="H27" s="656">
        <v>93.161949491696134</v>
      </c>
      <c r="I27" s="656">
        <v>95.04378687489843</v>
      </c>
    </row>
    <row r="28" spans="1:9" s="20" customFormat="1" x14ac:dyDescent="0.25">
      <c r="A28" s="657"/>
      <c r="B28" s="651" t="s">
        <v>9</v>
      </c>
      <c r="C28" s="651" t="s">
        <v>133</v>
      </c>
      <c r="D28" s="656">
        <v>68.115703638839776</v>
      </c>
      <c r="E28" s="656">
        <v>75.328878431671399</v>
      </c>
      <c r="F28" s="656">
        <v>81.378631799807962</v>
      </c>
      <c r="G28" s="656">
        <v>84.182908021008572</v>
      </c>
      <c r="H28" s="656">
        <v>87.134484281856402</v>
      </c>
      <c r="I28" s="656">
        <v>90.5825168470584</v>
      </c>
    </row>
    <row r="29" spans="1:9" s="20" customFormat="1" x14ac:dyDescent="0.25">
      <c r="A29" s="657"/>
      <c r="B29" s="651" t="s">
        <v>9</v>
      </c>
      <c r="C29" s="651" t="s">
        <v>20</v>
      </c>
      <c r="D29" s="656">
        <v>56.426468387697767</v>
      </c>
      <c r="E29" s="656">
        <v>62.606720931906011</v>
      </c>
      <c r="F29" s="656">
        <v>68.323429112007545</v>
      </c>
      <c r="G29" s="656">
        <v>78.684570946050314</v>
      </c>
      <c r="H29" s="656">
        <v>82.153676117638994</v>
      </c>
      <c r="I29" s="656">
        <v>87.701023500034552</v>
      </c>
    </row>
    <row r="30" spans="1:9" s="20" customFormat="1" x14ac:dyDescent="0.25">
      <c r="A30" s="657"/>
      <c r="B30" s="651" t="s">
        <v>9</v>
      </c>
      <c r="C30" s="651" t="s">
        <v>21</v>
      </c>
      <c r="D30" s="658" t="s">
        <v>38</v>
      </c>
      <c r="E30" s="658" t="s">
        <v>38</v>
      </c>
      <c r="F30" s="658" t="s">
        <v>38</v>
      </c>
      <c r="G30" s="658" t="s">
        <v>38</v>
      </c>
      <c r="H30" s="658" t="s">
        <v>38</v>
      </c>
      <c r="I30" s="656">
        <v>84.369307036793728</v>
      </c>
    </row>
    <row r="31" spans="1:9" s="20" customFormat="1" x14ac:dyDescent="0.25">
      <c r="A31" s="657"/>
      <c r="B31" s="651" t="s">
        <v>9</v>
      </c>
      <c r="C31" s="651" t="s">
        <v>22</v>
      </c>
      <c r="D31" s="656">
        <v>59.330411826821539</v>
      </c>
      <c r="E31" s="656">
        <v>65.426047473429094</v>
      </c>
      <c r="F31" s="656">
        <v>69.459142288676446</v>
      </c>
      <c r="G31" s="656">
        <v>78.70265663667503</v>
      </c>
      <c r="H31" s="656">
        <v>82.972129822392475</v>
      </c>
      <c r="I31" s="656">
        <v>88.380047083907073</v>
      </c>
    </row>
    <row r="32" spans="1:9" s="20" customFormat="1" x14ac:dyDescent="0.25">
      <c r="A32" s="657"/>
      <c r="B32" s="651" t="s">
        <v>9</v>
      </c>
      <c r="C32" s="651" t="s">
        <v>58</v>
      </c>
      <c r="D32" s="656">
        <v>52.390376799846891</v>
      </c>
      <c r="E32" s="656">
        <v>52.436879457572275</v>
      </c>
      <c r="F32" s="656">
        <v>60.835368473544662</v>
      </c>
      <c r="G32" s="656">
        <v>72.982410052649442</v>
      </c>
      <c r="H32" s="656">
        <v>76.868071541644923</v>
      </c>
      <c r="I32" s="656">
        <v>83.121681975225414</v>
      </c>
    </row>
    <row r="33" spans="1:9" s="20" customFormat="1" x14ac:dyDescent="0.25">
      <c r="A33" s="657"/>
      <c r="B33" s="651" t="s">
        <v>9</v>
      </c>
      <c r="C33" s="651" t="s">
        <v>24</v>
      </c>
      <c r="D33" s="656">
        <v>54.956301747930084</v>
      </c>
      <c r="E33" s="656">
        <v>63.123169721505988</v>
      </c>
      <c r="F33" s="656">
        <v>68.710347345839608</v>
      </c>
      <c r="G33" s="656">
        <v>77.176218372751563</v>
      </c>
      <c r="H33" s="656">
        <v>84.034808229268378</v>
      </c>
      <c r="I33" s="656">
        <v>88.149947815970023</v>
      </c>
    </row>
    <row r="34" spans="1:9" s="20" customFormat="1" x14ac:dyDescent="0.25">
      <c r="A34" s="657"/>
      <c r="B34" s="651" t="s">
        <v>9</v>
      </c>
      <c r="C34" s="651" t="s">
        <v>25</v>
      </c>
      <c r="D34" s="656">
        <v>71.244535258213133</v>
      </c>
      <c r="E34" s="656">
        <v>71.282617877635957</v>
      </c>
      <c r="F34" s="656">
        <v>74.053414763226357</v>
      </c>
      <c r="G34" s="656">
        <v>83.042516039453446</v>
      </c>
      <c r="H34" s="656">
        <v>84.528932485233113</v>
      </c>
      <c r="I34" s="656">
        <v>88.892923683055045</v>
      </c>
    </row>
    <row r="35" spans="1:9" s="20" customFormat="1" x14ac:dyDescent="0.25">
      <c r="A35" s="657"/>
      <c r="B35" s="651" t="s">
        <v>9</v>
      </c>
      <c r="C35" s="651" t="s">
        <v>26</v>
      </c>
      <c r="D35" s="656">
        <v>79.246750361070994</v>
      </c>
      <c r="E35" s="656">
        <v>79.390006489292659</v>
      </c>
      <c r="F35" s="656">
        <v>88.386655331854286</v>
      </c>
      <c r="G35" s="656">
        <v>93.502824858757066</v>
      </c>
      <c r="H35" s="656">
        <v>93.573004970814509</v>
      </c>
      <c r="I35" s="656">
        <v>95.272939573805587</v>
      </c>
    </row>
    <row r="36" spans="1:9" s="20" customFormat="1" x14ac:dyDescent="0.25">
      <c r="A36" s="659"/>
      <c r="B36" s="651" t="s">
        <v>9</v>
      </c>
      <c r="C36" s="651" t="s">
        <v>27</v>
      </c>
      <c r="D36" s="656">
        <v>88.208197635184689</v>
      </c>
      <c r="E36" s="656">
        <v>89.873958261588257</v>
      </c>
      <c r="F36" s="656">
        <v>92.45180632995536</v>
      </c>
      <c r="G36" s="656">
        <v>95.306747604193006</v>
      </c>
      <c r="H36" s="656">
        <v>95.99543435510266</v>
      </c>
      <c r="I36" s="656">
        <v>98.09827817077624</v>
      </c>
    </row>
    <row r="37" spans="1:9" s="20" customFormat="1" x14ac:dyDescent="0.25">
      <c r="A37" s="655" t="s">
        <v>278</v>
      </c>
      <c r="B37" s="660" t="s">
        <v>10</v>
      </c>
      <c r="C37" s="651" t="s">
        <v>12</v>
      </c>
      <c r="D37" s="656">
        <v>32.240807715491258</v>
      </c>
      <c r="E37" s="656">
        <v>20.604331748547281</v>
      </c>
      <c r="F37" s="656">
        <v>22.582281906437103</v>
      </c>
      <c r="G37" s="656">
        <v>15.799133203608703</v>
      </c>
      <c r="H37" s="656">
        <v>9.9527420334019787</v>
      </c>
      <c r="I37" s="656">
        <v>9.0591954649514879</v>
      </c>
    </row>
    <row r="38" spans="1:9" s="20" customFormat="1" x14ac:dyDescent="0.25">
      <c r="A38" s="657"/>
      <c r="B38" s="660" t="s">
        <v>10</v>
      </c>
      <c r="C38" s="651" t="s">
        <v>13</v>
      </c>
      <c r="D38" s="656">
        <v>24.218817374306497</v>
      </c>
      <c r="E38" s="656">
        <v>25.817991159722315</v>
      </c>
      <c r="F38" s="656">
        <v>17.944130021847506</v>
      </c>
      <c r="G38" s="656">
        <v>8.3847420552019081</v>
      </c>
      <c r="H38" s="656">
        <v>7.8260397633735543</v>
      </c>
      <c r="I38" s="656">
        <v>6.3382662894627098</v>
      </c>
    </row>
    <row r="39" spans="1:9" s="20" customFormat="1" x14ac:dyDescent="0.25">
      <c r="A39" s="657"/>
      <c r="B39" s="660" t="s">
        <v>10</v>
      </c>
      <c r="C39" s="651" t="s">
        <v>14</v>
      </c>
      <c r="D39" s="656">
        <v>12.855620896681961</v>
      </c>
      <c r="E39" s="656">
        <v>8.8579691679546535</v>
      </c>
      <c r="F39" s="656">
        <v>7.7834597072826668</v>
      </c>
      <c r="G39" s="656">
        <v>4.4205541380075442</v>
      </c>
      <c r="H39" s="656">
        <v>5.5335369446848341</v>
      </c>
      <c r="I39" s="656">
        <v>5.0792179196397527</v>
      </c>
    </row>
    <row r="40" spans="1:9" s="20" customFormat="1" x14ac:dyDescent="0.25">
      <c r="A40" s="657"/>
      <c r="B40" s="660" t="s">
        <v>10</v>
      </c>
      <c r="C40" s="651" t="s">
        <v>15</v>
      </c>
      <c r="D40" s="656">
        <v>23.041787363828064</v>
      </c>
      <c r="E40" s="656">
        <v>24.817872391245931</v>
      </c>
      <c r="F40" s="656">
        <v>17.581052721743973</v>
      </c>
      <c r="G40" s="656">
        <v>7.5043945278574862</v>
      </c>
      <c r="H40" s="656">
        <v>7.182969831526707</v>
      </c>
      <c r="I40" s="656">
        <v>8.1738653172961726</v>
      </c>
    </row>
    <row r="41" spans="1:9" s="20" customFormat="1" x14ac:dyDescent="0.25">
      <c r="A41" s="657"/>
      <c r="B41" s="660" t="s">
        <v>10</v>
      </c>
      <c r="C41" s="651" t="s">
        <v>16</v>
      </c>
      <c r="D41" s="656">
        <v>39.019485162674293</v>
      </c>
      <c r="E41" s="656">
        <v>31.763353909869714</v>
      </c>
      <c r="F41" s="656">
        <v>28.129016332302108</v>
      </c>
      <c r="G41" s="656">
        <v>17.230166705315504</v>
      </c>
      <c r="H41" s="656">
        <v>14.157083066249388</v>
      </c>
      <c r="I41" s="656">
        <v>12.378634212305611</v>
      </c>
    </row>
    <row r="42" spans="1:9" s="20" customFormat="1" x14ac:dyDescent="0.25">
      <c r="A42" s="657"/>
      <c r="B42" s="660" t="s">
        <v>10</v>
      </c>
      <c r="C42" s="651" t="s">
        <v>17</v>
      </c>
      <c r="D42" s="656">
        <v>31.762528876526332</v>
      </c>
      <c r="E42" s="656">
        <v>25.468787748226774</v>
      </c>
      <c r="F42" s="656">
        <v>26.359859578929974</v>
      </c>
      <c r="G42" s="656">
        <v>16.492913474192171</v>
      </c>
      <c r="H42" s="656">
        <v>12.723033610840032</v>
      </c>
      <c r="I42" s="656">
        <v>7.2787677744290944</v>
      </c>
    </row>
    <row r="43" spans="1:9" s="20" customFormat="1" x14ac:dyDescent="0.25">
      <c r="A43" s="657"/>
      <c r="B43" s="660" t="s">
        <v>10</v>
      </c>
      <c r="C43" s="651" t="s">
        <v>18</v>
      </c>
      <c r="D43" s="656">
        <v>20.690401082104628</v>
      </c>
      <c r="E43" s="656">
        <v>18.105402510431414</v>
      </c>
      <c r="F43" s="656">
        <v>16.789004985957185</v>
      </c>
      <c r="G43" s="656">
        <v>9.647902211366393</v>
      </c>
      <c r="H43" s="656">
        <v>7.3498265864031946</v>
      </c>
      <c r="I43" s="656">
        <v>5.7508634730983692</v>
      </c>
    </row>
    <row r="44" spans="1:9" s="20" customFormat="1" x14ac:dyDescent="0.25">
      <c r="A44" s="657"/>
      <c r="B44" s="660" t="s">
        <v>10</v>
      </c>
      <c r="C44" s="651" t="s">
        <v>133</v>
      </c>
      <c r="D44" s="656">
        <v>33.308581633612185</v>
      </c>
      <c r="E44" s="656">
        <v>26.767298082405816</v>
      </c>
      <c r="F44" s="656">
        <v>20.046310388311518</v>
      </c>
      <c r="G44" s="656">
        <v>16.190824222285489</v>
      </c>
      <c r="H44" s="656">
        <v>14.5553127986226</v>
      </c>
      <c r="I44" s="656">
        <v>10.684397309454051</v>
      </c>
    </row>
    <row r="45" spans="1:9" s="20" customFormat="1" x14ac:dyDescent="0.25">
      <c r="A45" s="657"/>
      <c r="B45" s="660" t="s">
        <v>10</v>
      </c>
      <c r="C45" s="651" t="s">
        <v>20</v>
      </c>
      <c r="D45" s="656">
        <v>44.179307818477795</v>
      </c>
      <c r="E45" s="656">
        <v>40.130659137377087</v>
      </c>
      <c r="F45" s="656">
        <v>33.285292572099777</v>
      </c>
      <c r="G45" s="656">
        <v>23.22301942075805</v>
      </c>
      <c r="H45" s="656">
        <v>19.458846191821959</v>
      </c>
      <c r="I45" s="656">
        <v>13.125101838273414</v>
      </c>
    </row>
    <row r="46" spans="1:9" s="20" customFormat="1" x14ac:dyDescent="0.25">
      <c r="A46" s="657"/>
      <c r="B46" s="660" t="s">
        <v>10</v>
      </c>
      <c r="C46" s="651" t="s">
        <v>21</v>
      </c>
      <c r="D46" s="658" t="s">
        <v>38</v>
      </c>
      <c r="E46" s="658" t="s">
        <v>38</v>
      </c>
      <c r="F46" s="658" t="s">
        <v>38</v>
      </c>
      <c r="G46" s="658" t="s">
        <v>38</v>
      </c>
      <c r="H46" s="658" t="s">
        <v>38</v>
      </c>
      <c r="I46" s="656">
        <v>16.585101705128412</v>
      </c>
    </row>
    <row r="47" spans="1:9" s="20" customFormat="1" x14ac:dyDescent="0.25">
      <c r="A47" s="657"/>
      <c r="B47" s="660" t="s">
        <v>10</v>
      </c>
      <c r="C47" s="651" t="s">
        <v>22</v>
      </c>
      <c r="D47" s="656">
        <v>41.832560893790145</v>
      </c>
      <c r="E47" s="656">
        <v>35.683799632338683</v>
      </c>
      <c r="F47" s="656">
        <v>33.968287214444501</v>
      </c>
      <c r="G47" s="656">
        <v>23.268672849352395</v>
      </c>
      <c r="H47" s="656">
        <v>18.013312786774229</v>
      </c>
      <c r="I47" s="656">
        <v>12.936572966228734</v>
      </c>
    </row>
    <row r="48" spans="1:9" s="20" customFormat="1" x14ac:dyDescent="0.25">
      <c r="A48" s="657"/>
      <c r="B48" s="660" t="s">
        <v>10</v>
      </c>
      <c r="C48" s="651" t="s">
        <v>58</v>
      </c>
      <c r="D48" s="656">
        <v>49.26995809491396</v>
      </c>
      <c r="E48" s="656">
        <v>49.444013178021926</v>
      </c>
      <c r="F48" s="656">
        <v>40.256229548453817</v>
      </c>
      <c r="G48" s="656">
        <v>28.697215788599294</v>
      </c>
      <c r="H48" s="656">
        <v>23.972309681826118</v>
      </c>
      <c r="I48" s="656">
        <v>17.408341504920124</v>
      </c>
    </row>
    <row r="49" spans="1:9" s="20" customFormat="1" x14ac:dyDescent="0.25">
      <c r="A49" s="657"/>
      <c r="B49" s="660" t="s">
        <v>10</v>
      </c>
      <c r="C49" s="651" t="s">
        <v>24</v>
      </c>
      <c r="D49" s="656">
        <v>45.620868553326979</v>
      </c>
      <c r="E49" s="656">
        <v>38.450504380968162</v>
      </c>
      <c r="F49" s="656">
        <v>32.605683511542182</v>
      </c>
      <c r="G49" s="656">
        <v>23.416007854079471</v>
      </c>
      <c r="H49" s="656">
        <v>17.463937481338096</v>
      </c>
      <c r="I49" s="656">
        <v>12.357502769538648</v>
      </c>
    </row>
    <row r="50" spans="1:9" s="20" customFormat="1" x14ac:dyDescent="0.25">
      <c r="A50" s="657"/>
      <c r="B50" s="660" t="s">
        <v>10</v>
      </c>
      <c r="C50" s="651" t="s">
        <v>25</v>
      </c>
      <c r="D50" s="656">
        <v>29.83849650071474</v>
      </c>
      <c r="E50" s="656">
        <v>29.179813047425107</v>
      </c>
      <c r="F50" s="656">
        <v>28.02848721587538</v>
      </c>
      <c r="G50" s="656">
        <v>18.228159407227583</v>
      </c>
      <c r="H50" s="656">
        <v>16.606842675536967</v>
      </c>
      <c r="I50" s="656">
        <v>12.235540722931304</v>
      </c>
    </row>
    <row r="51" spans="1:9" s="20" customFormat="1" x14ac:dyDescent="0.25">
      <c r="A51" s="657"/>
      <c r="B51" s="660" t="s">
        <v>10</v>
      </c>
      <c r="C51" s="651" t="s">
        <v>26</v>
      </c>
      <c r="D51" s="656">
        <v>25.151688357368979</v>
      </c>
      <c r="E51" s="656">
        <v>19.948693147170761</v>
      </c>
      <c r="F51" s="656">
        <v>14.843734749253324</v>
      </c>
      <c r="G51" s="656">
        <v>7.0412407198662885</v>
      </c>
      <c r="H51" s="656">
        <v>6.5065486207653471</v>
      </c>
      <c r="I51" s="656">
        <v>4.4838295735619571</v>
      </c>
    </row>
    <row r="52" spans="1:9" s="20" customFormat="1" x14ac:dyDescent="0.25">
      <c r="A52" s="659"/>
      <c r="B52" s="660" t="s">
        <v>10</v>
      </c>
      <c r="C52" s="651" t="s">
        <v>27</v>
      </c>
      <c r="D52" s="656">
        <v>13.690204118945321</v>
      </c>
      <c r="E52" s="656">
        <v>10.48721071863581</v>
      </c>
      <c r="F52" s="656">
        <v>6.476416756961398</v>
      </c>
      <c r="G52" s="656">
        <v>6.3725739254140841</v>
      </c>
      <c r="H52" s="656">
        <v>4.7923240719361706</v>
      </c>
      <c r="I52" s="656">
        <v>2.33976833976834</v>
      </c>
    </row>
    <row r="53" spans="1:9" s="20" customFormat="1" x14ac:dyDescent="0.25">
      <c r="A53" s="655" t="s">
        <v>291</v>
      </c>
      <c r="B53" s="651" t="s">
        <v>10</v>
      </c>
      <c r="C53" s="651" t="s">
        <v>12</v>
      </c>
      <c r="D53" s="656">
        <v>67.759192284508742</v>
      </c>
      <c r="E53" s="656">
        <v>79.395668251452719</v>
      </c>
      <c r="F53" s="656">
        <v>77.417718093562911</v>
      </c>
      <c r="G53" s="656">
        <v>84.200866796391296</v>
      </c>
      <c r="H53" s="656">
        <v>90.047257966598025</v>
      </c>
      <c r="I53" s="656">
        <v>90.940804535048514</v>
      </c>
    </row>
    <row r="54" spans="1:9" s="20" customFormat="1" x14ac:dyDescent="0.25">
      <c r="A54" s="657"/>
      <c r="B54" s="651" t="s">
        <v>10</v>
      </c>
      <c r="C54" s="651" t="s">
        <v>13</v>
      </c>
      <c r="D54" s="656">
        <v>75.781182625693503</v>
      </c>
      <c r="E54" s="656">
        <v>74.182008840277675</v>
      </c>
      <c r="F54" s="656">
        <v>82.055869978152501</v>
      </c>
      <c r="G54" s="656">
        <v>91.615257944798088</v>
      </c>
      <c r="H54" s="656">
        <v>92.173960236626442</v>
      </c>
      <c r="I54" s="656">
        <v>93.661733710537291</v>
      </c>
    </row>
    <row r="55" spans="1:9" s="20" customFormat="1" x14ac:dyDescent="0.25">
      <c r="A55" s="657"/>
      <c r="B55" s="651" t="s">
        <v>10</v>
      </c>
      <c r="C55" s="651" t="s">
        <v>14</v>
      </c>
      <c r="D55" s="656">
        <v>87.14437910331803</v>
      </c>
      <c r="E55" s="656">
        <v>91.14203083204535</v>
      </c>
      <c r="F55" s="656">
        <v>92.216540292717326</v>
      </c>
      <c r="G55" s="656">
        <v>95.579445861992454</v>
      </c>
      <c r="H55" s="656">
        <v>94.46646305531516</v>
      </c>
      <c r="I55" s="656">
        <v>94.92078208036024</v>
      </c>
    </row>
    <row r="56" spans="1:9" s="20" customFormat="1" x14ac:dyDescent="0.25">
      <c r="A56" s="657"/>
      <c r="B56" s="651" t="s">
        <v>10</v>
      </c>
      <c r="C56" s="651" t="s">
        <v>15</v>
      </c>
      <c r="D56" s="656">
        <v>76.958212636171936</v>
      </c>
      <c r="E56" s="656">
        <v>75.182127608754072</v>
      </c>
      <c r="F56" s="656">
        <v>82.418947278256027</v>
      </c>
      <c r="G56" s="656">
        <v>92.495605472142515</v>
      </c>
      <c r="H56" s="656">
        <v>92.817030168473295</v>
      </c>
      <c r="I56" s="656">
        <v>91.826134682703824</v>
      </c>
    </row>
    <row r="57" spans="1:9" s="20" customFormat="1" x14ac:dyDescent="0.25">
      <c r="A57" s="657"/>
      <c r="B57" s="651" t="s">
        <v>10</v>
      </c>
      <c r="C57" s="651" t="s">
        <v>16</v>
      </c>
      <c r="D57" s="656">
        <v>60.980514837325707</v>
      </c>
      <c r="E57" s="656">
        <v>68.236646090130279</v>
      </c>
      <c r="F57" s="656">
        <v>71.870983667697885</v>
      </c>
      <c r="G57" s="656">
        <v>82.769833294684489</v>
      </c>
      <c r="H57" s="656">
        <v>85.842916933750615</v>
      </c>
      <c r="I57" s="656">
        <v>87.621365787694387</v>
      </c>
    </row>
    <row r="58" spans="1:9" s="20" customFormat="1" x14ac:dyDescent="0.25">
      <c r="A58" s="657"/>
      <c r="B58" s="651" t="s">
        <v>10</v>
      </c>
      <c r="C58" s="651" t="s">
        <v>17</v>
      </c>
      <c r="D58" s="656">
        <v>68.237471123473668</v>
      </c>
      <c r="E58" s="656">
        <v>74.531212251773226</v>
      </c>
      <c r="F58" s="656">
        <v>73.640140421070029</v>
      </c>
      <c r="G58" s="656">
        <v>83.507086525807821</v>
      </c>
      <c r="H58" s="656">
        <v>87.276966389159966</v>
      </c>
      <c r="I58" s="656">
        <v>92.721232225570901</v>
      </c>
    </row>
    <row r="59" spans="1:9" s="20" customFormat="1" x14ac:dyDescent="0.25">
      <c r="A59" s="657"/>
      <c r="B59" s="651" t="s">
        <v>10</v>
      </c>
      <c r="C59" s="651" t="s">
        <v>18</v>
      </c>
      <c r="D59" s="656">
        <v>79.309598917895372</v>
      </c>
      <c r="E59" s="656">
        <v>81.894597489568582</v>
      </c>
      <c r="F59" s="656">
        <v>83.210995014042808</v>
      </c>
      <c r="G59" s="656">
        <v>90.352097788633614</v>
      </c>
      <c r="H59" s="656">
        <v>92.650173413596804</v>
      </c>
      <c r="I59" s="656">
        <v>94.249136526901637</v>
      </c>
    </row>
    <row r="60" spans="1:9" s="20" customFormat="1" x14ac:dyDescent="0.25">
      <c r="A60" s="657"/>
      <c r="B60" s="651" t="s">
        <v>10</v>
      </c>
      <c r="C60" s="651" t="s">
        <v>133</v>
      </c>
      <c r="D60" s="656">
        <v>66.691418366387822</v>
      </c>
      <c r="E60" s="656">
        <v>73.232701917594184</v>
      </c>
      <c r="F60" s="656">
        <v>79.953689611688489</v>
      </c>
      <c r="G60" s="656">
        <v>83.809175777714501</v>
      </c>
      <c r="H60" s="656">
        <v>85.444687201377405</v>
      </c>
      <c r="I60" s="656">
        <v>89.315602690545944</v>
      </c>
    </row>
    <row r="61" spans="1:9" s="20" customFormat="1" x14ac:dyDescent="0.25">
      <c r="A61" s="657"/>
      <c r="B61" s="651" t="s">
        <v>10</v>
      </c>
      <c r="C61" s="651" t="s">
        <v>20</v>
      </c>
      <c r="D61" s="656">
        <v>55.820692181522205</v>
      </c>
      <c r="E61" s="656">
        <v>59.86934086262292</v>
      </c>
      <c r="F61" s="656">
        <v>66.714707427900223</v>
      </c>
      <c r="G61" s="656">
        <v>76.77698057924195</v>
      </c>
      <c r="H61" s="656">
        <v>80.541153808178038</v>
      </c>
      <c r="I61" s="656">
        <v>86.874898161726591</v>
      </c>
    </row>
    <row r="62" spans="1:9" s="20" customFormat="1" x14ac:dyDescent="0.25">
      <c r="A62" s="657"/>
      <c r="B62" s="651" t="s">
        <v>10</v>
      </c>
      <c r="C62" s="651" t="s">
        <v>21</v>
      </c>
      <c r="D62" s="658" t="s">
        <v>38</v>
      </c>
      <c r="E62" s="658" t="s">
        <v>38</v>
      </c>
      <c r="F62" s="658" t="s">
        <v>38</v>
      </c>
      <c r="G62" s="658" t="s">
        <v>38</v>
      </c>
      <c r="H62" s="658" t="s">
        <v>38</v>
      </c>
      <c r="I62" s="656">
        <v>83.414898294871591</v>
      </c>
    </row>
    <row r="63" spans="1:9" s="20" customFormat="1" x14ac:dyDescent="0.25">
      <c r="A63" s="657"/>
      <c r="B63" s="651" t="s">
        <v>10</v>
      </c>
      <c r="C63" s="651" t="s">
        <v>22</v>
      </c>
      <c r="D63" s="656">
        <v>58.167439106209848</v>
      </c>
      <c r="E63" s="656">
        <v>64.31620036766131</v>
      </c>
      <c r="F63" s="656">
        <v>66.031712785555499</v>
      </c>
      <c r="G63" s="656">
        <v>76.731327150647616</v>
      </c>
      <c r="H63" s="656">
        <v>81.986687213225778</v>
      </c>
      <c r="I63" s="656">
        <v>87.063427033771262</v>
      </c>
    </row>
    <row r="64" spans="1:9" s="20" customFormat="1" x14ac:dyDescent="0.25">
      <c r="A64" s="657"/>
      <c r="B64" s="651" t="s">
        <v>10</v>
      </c>
      <c r="C64" s="651" t="s">
        <v>58</v>
      </c>
      <c r="D64" s="656">
        <v>50.73004190508604</v>
      </c>
      <c r="E64" s="656">
        <v>50.555986821978074</v>
      </c>
      <c r="F64" s="656">
        <v>59.743770451546183</v>
      </c>
      <c r="G64" s="656">
        <v>71.302784211400706</v>
      </c>
      <c r="H64" s="656">
        <v>76.027690318173882</v>
      </c>
      <c r="I64" s="656">
        <v>82.591658495079884</v>
      </c>
    </row>
    <row r="65" spans="1:9" s="20" customFormat="1" x14ac:dyDescent="0.25">
      <c r="A65" s="657"/>
      <c r="B65" s="651" t="s">
        <v>10</v>
      </c>
      <c r="C65" s="651" t="s">
        <v>24</v>
      </c>
      <c r="D65" s="656">
        <v>54.379131446673021</v>
      </c>
      <c r="E65" s="656">
        <v>61.549495619031838</v>
      </c>
      <c r="F65" s="656">
        <v>67.394316488457818</v>
      </c>
      <c r="G65" s="656">
        <v>76.583992145920533</v>
      </c>
      <c r="H65" s="656">
        <v>82.536062518661907</v>
      </c>
      <c r="I65" s="656">
        <v>87.642497230461345</v>
      </c>
    </row>
    <row r="66" spans="1:9" s="20" customFormat="1" x14ac:dyDescent="0.25">
      <c r="A66" s="657"/>
      <c r="B66" s="651" t="s">
        <v>10</v>
      </c>
      <c r="C66" s="651" t="s">
        <v>25</v>
      </c>
      <c r="D66" s="656">
        <v>70.16150349928526</v>
      </c>
      <c r="E66" s="656">
        <v>70.820186952574886</v>
      </c>
      <c r="F66" s="656">
        <v>71.971512784124613</v>
      </c>
      <c r="G66" s="656">
        <v>81.771840592772421</v>
      </c>
      <c r="H66" s="656">
        <v>83.393157324463033</v>
      </c>
      <c r="I66" s="656">
        <v>87.764459277068696</v>
      </c>
    </row>
    <row r="67" spans="1:9" s="20" customFormat="1" x14ac:dyDescent="0.25">
      <c r="A67" s="657"/>
      <c r="B67" s="651" t="s">
        <v>10</v>
      </c>
      <c r="C67" s="651" t="s">
        <v>26</v>
      </c>
      <c r="D67" s="656">
        <v>74.848311642631032</v>
      </c>
      <c r="E67" s="656">
        <v>80.051306852829242</v>
      </c>
      <c r="F67" s="656">
        <v>85.156265250746671</v>
      </c>
      <c r="G67" s="656">
        <v>92.958759280133705</v>
      </c>
      <c r="H67" s="656">
        <v>93.493451379234642</v>
      </c>
      <c r="I67" s="656">
        <v>95.516170426438038</v>
      </c>
    </row>
    <row r="68" spans="1:9" s="20" customFormat="1" x14ac:dyDescent="0.25">
      <c r="A68" s="659"/>
      <c r="B68" s="651" t="s">
        <v>10</v>
      </c>
      <c r="C68" s="651" t="s">
        <v>27</v>
      </c>
      <c r="D68" s="656">
        <v>86.309795881054683</v>
      </c>
      <c r="E68" s="656">
        <v>89.512789281364192</v>
      </c>
      <c r="F68" s="656">
        <v>93.523583243038601</v>
      </c>
      <c r="G68" s="656">
        <v>93.627426074585912</v>
      </c>
      <c r="H68" s="656">
        <v>95.207675928063821</v>
      </c>
      <c r="I68" s="656">
        <v>97.660231660231659</v>
      </c>
    </row>
    <row r="69" spans="1:9" s="20" customFormat="1" x14ac:dyDescent="0.25"/>
    <row r="70" spans="1:9" s="20" customFormat="1" ht="16.5" customHeight="1" x14ac:dyDescent="0.25">
      <c r="A70" s="651"/>
      <c r="B70" s="651"/>
      <c r="C70" s="651"/>
      <c r="D70" s="652" t="s">
        <v>3</v>
      </c>
      <c r="E70" s="652"/>
      <c r="F70" s="652"/>
      <c r="G70" s="652"/>
      <c r="H70" s="652"/>
      <c r="I70" s="652"/>
    </row>
    <row r="71" spans="1:9" s="20" customFormat="1" x14ac:dyDescent="0.25">
      <c r="A71" s="653" t="s">
        <v>165</v>
      </c>
      <c r="B71" s="653" t="s">
        <v>131</v>
      </c>
      <c r="C71" s="651" t="s">
        <v>593</v>
      </c>
      <c r="D71" s="654">
        <v>2006</v>
      </c>
      <c r="E71" s="654">
        <v>2009</v>
      </c>
      <c r="F71" s="654">
        <v>2011</v>
      </c>
      <c r="G71" s="654">
        <v>2013</v>
      </c>
      <c r="H71" s="654">
        <v>2015</v>
      </c>
      <c r="I71" s="654">
        <v>2017</v>
      </c>
    </row>
    <row r="72" spans="1:9" s="20" customFormat="1" ht="16.5" customHeight="1" x14ac:dyDescent="0.25">
      <c r="A72" s="655" t="s">
        <v>278</v>
      </c>
      <c r="B72" s="651" t="s">
        <v>9</v>
      </c>
      <c r="C72" s="651" t="s">
        <v>12</v>
      </c>
      <c r="D72" s="656">
        <v>3.5212771755417114</v>
      </c>
      <c r="E72" s="656">
        <v>2.6086741691299649</v>
      </c>
      <c r="F72" s="656">
        <v>1.4965120731521326</v>
      </c>
      <c r="G72" s="656">
        <v>1.060034621101581</v>
      </c>
      <c r="H72" s="656">
        <v>1.3252133636756811</v>
      </c>
      <c r="I72" s="656">
        <v>0.91734541014728455</v>
      </c>
    </row>
    <row r="73" spans="1:9" s="20" customFormat="1" x14ac:dyDescent="0.25">
      <c r="A73" s="657"/>
      <c r="B73" s="651" t="s">
        <v>9</v>
      </c>
      <c r="C73" s="651" t="s">
        <v>13</v>
      </c>
      <c r="D73" s="656">
        <v>2.6111553449151188</v>
      </c>
      <c r="E73" s="656">
        <v>2.4713052792769812</v>
      </c>
      <c r="F73" s="656">
        <v>1.2969823893165775</v>
      </c>
      <c r="G73" s="656">
        <v>0.80412889804405041</v>
      </c>
      <c r="H73" s="656">
        <v>0.83019517501738671</v>
      </c>
      <c r="I73" s="656">
        <v>0.5582920244525208</v>
      </c>
    </row>
    <row r="74" spans="1:9" s="20" customFormat="1" x14ac:dyDescent="0.25">
      <c r="A74" s="657"/>
      <c r="B74" s="651" t="s">
        <v>9</v>
      </c>
      <c r="C74" s="651" t="s">
        <v>14</v>
      </c>
      <c r="D74" s="656">
        <v>1.7692527050057436</v>
      </c>
      <c r="E74" s="656">
        <v>1.4858756498381718</v>
      </c>
      <c r="F74" s="656">
        <v>0.76328683365185335</v>
      </c>
      <c r="G74" s="656">
        <v>0.53945444734984338</v>
      </c>
      <c r="H74" s="656">
        <v>1.03115103828169</v>
      </c>
      <c r="I74" s="656">
        <v>0.70820064186282861</v>
      </c>
    </row>
    <row r="75" spans="1:9" s="20" customFormat="1" x14ac:dyDescent="0.25">
      <c r="A75" s="657"/>
      <c r="B75" s="651" t="s">
        <v>9</v>
      </c>
      <c r="C75" s="651" t="s">
        <v>15</v>
      </c>
      <c r="D75" s="656">
        <v>2.3603917045459295</v>
      </c>
      <c r="E75" s="656">
        <v>2.885294558912868</v>
      </c>
      <c r="F75" s="656">
        <v>1.3169602639726012</v>
      </c>
      <c r="G75" s="656">
        <v>1.5610943836157196</v>
      </c>
      <c r="H75" s="656">
        <v>0.60697791838658499</v>
      </c>
      <c r="I75" s="656">
        <v>0.94406559809122692</v>
      </c>
    </row>
    <row r="76" spans="1:9" s="20" customFormat="1" x14ac:dyDescent="0.25">
      <c r="A76" s="657"/>
      <c r="B76" s="651" t="s">
        <v>9</v>
      </c>
      <c r="C76" s="651" t="s">
        <v>16</v>
      </c>
      <c r="D76" s="656">
        <v>1.9395183818177972</v>
      </c>
      <c r="E76" s="656">
        <v>2.1291796353422696</v>
      </c>
      <c r="F76" s="656">
        <v>1.9709743142953373</v>
      </c>
      <c r="G76" s="656">
        <v>1.1783290835093669</v>
      </c>
      <c r="H76" s="656">
        <v>0.77970377669807156</v>
      </c>
      <c r="I76" s="656">
        <v>1.063354227276051</v>
      </c>
    </row>
    <row r="77" spans="1:9" s="20" customFormat="1" x14ac:dyDescent="0.25">
      <c r="A77" s="657"/>
      <c r="B77" s="651" t="s">
        <v>9</v>
      </c>
      <c r="C77" s="651" t="s">
        <v>17</v>
      </c>
      <c r="D77" s="656">
        <v>1.2952519508692832</v>
      </c>
      <c r="E77" s="656">
        <v>1.2646338190283763</v>
      </c>
      <c r="F77" s="656">
        <v>1.4766744131988985</v>
      </c>
      <c r="G77" s="656">
        <v>1.0057581273363851</v>
      </c>
      <c r="H77" s="656">
        <v>0.60707828874586367</v>
      </c>
      <c r="I77" s="656">
        <v>0.43076649112320103</v>
      </c>
    </row>
    <row r="78" spans="1:9" s="20" customFormat="1" x14ac:dyDescent="0.25">
      <c r="A78" s="657"/>
      <c r="B78" s="651" t="s">
        <v>9</v>
      </c>
      <c r="C78" s="651" t="s">
        <v>18</v>
      </c>
      <c r="D78" s="656">
        <v>0.89164310704324645</v>
      </c>
      <c r="E78" s="656">
        <v>0.65836891411098442</v>
      </c>
      <c r="F78" s="656">
        <v>0.80838029067641715</v>
      </c>
      <c r="G78" s="656">
        <v>0.55210175172954701</v>
      </c>
      <c r="H78" s="656">
        <v>0.44070645040214335</v>
      </c>
      <c r="I78" s="656">
        <v>0.3328694261524352</v>
      </c>
    </row>
    <row r="79" spans="1:9" s="20" customFormat="1" x14ac:dyDescent="0.25">
      <c r="A79" s="657"/>
      <c r="B79" s="651" t="s">
        <v>9</v>
      </c>
      <c r="C79" s="651" t="s">
        <v>133</v>
      </c>
      <c r="D79" s="656">
        <v>1.3041428226669629</v>
      </c>
      <c r="E79" s="656">
        <v>1.317181347733648</v>
      </c>
      <c r="F79" s="656">
        <v>1.5886932042737039</v>
      </c>
      <c r="G79" s="656">
        <v>0.99390924138881775</v>
      </c>
      <c r="H79" s="656">
        <v>0.87397420533101711</v>
      </c>
      <c r="I79" s="656">
        <v>0.75454319568546835</v>
      </c>
    </row>
    <row r="80" spans="1:9" s="20" customFormat="1" x14ac:dyDescent="0.25">
      <c r="A80" s="657"/>
      <c r="B80" s="651" t="s">
        <v>9</v>
      </c>
      <c r="C80" s="651" t="s">
        <v>20</v>
      </c>
      <c r="D80" s="656">
        <v>1.7600854933047558</v>
      </c>
      <c r="E80" s="656">
        <v>1.8679972639022664</v>
      </c>
      <c r="F80" s="656">
        <v>1.2566469937779543</v>
      </c>
      <c r="G80" s="656">
        <v>1.2592218408159013</v>
      </c>
      <c r="H80" s="656">
        <v>0.90254090450197633</v>
      </c>
      <c r="I80" s="656">
        <v>0.67698406027043645</v>
      </c>
    </row>
    <row r="81" spans="1:9" s="20" customFormat="1" x14ac:dyDescent="0.25">
      <c r="A81" s="657"/>
      <c r="B81" s="651" t="s">
        <v>9</v>
      </c>
      <c r="C81" s="651" t="s">
        <v>21</v>
      </c>
      <c r="D81" s="658" t="s">
        <v>38</v>
      </c>
      <c r="E81" s="658" t="s">
        <v>38</v>
      </c>
      <c r="F81" s="658" t="s">
        <v>38</v>
      </c>
      <c r="G81" s="658" t="s">
        <v>38</v>
      </c>
      <c r="H81" s="658" t="s">
        <v>38</v>
      </c>
      <c r="I81" s="656">
        <v>1.0197063135495681</v>
      </c>
    </row>
    <row r="82" spans="1:9" s="20" customFormat="1" x14ac:dyDescent="0.25">
      <c r="A82" s="657"/>
      <c r="B82" s="651" t="s">
        <v>9</v>
      </c>
      <c r="C82" s="651" t="s">
        <v>22</v>
      </c>
      <c r="D82" s="656">
        <v>1.1227477355166882</v>
      </c>
      <c r="E82" s="656">
        <v>1.139293113884414</v>
      </c>
      <c r="F82" s="656">
        <v>2.1252131830745844</v>
      </c>
      <c r="G82" s="656">
        <v>1.0658757820789981</v>
      </c>
      <c r="H82" s="656">
        <v>0.63159465486382926</v>
      </c>
      <c r="I82" s="656">
        <v>0.65238098654578103</v>
      </c>
    </row>
    <row r="83" spans="1:9" s="20" customFormat="1" x14ac:dyDescent="0.25">
      <c r="A83" s="657"/>
      <c r="B83" s="651" t="s">
        <v>9</v>
      </c>
      <c r="C83" s="651" t="s">
        <v>58</v>
      </c>
      <c r="D83" s="656">
        <v>1.524259503894356</v>
      </c>
      <c r="E83" s="656">
        <v>1.7260823761045117</v>
      </c>
      <c r="F83" s="656">
        <v>1.9023087296939332</v>
      </c>
      <c r="G83" s="656">
        <v>1.2079909766421701</v>
      </c>
      <c r="H83" s="656">
        <v>0.95816269961926448</v>
      </c>
      <c r="I83" s="656">
        <v>0.77918109978357286</v>
      </c>
    </row>
    <row r="84" spans="1:9" s="20" customFormat="1" x14ac:dyDescent="0.25">
      <c r="A84" s="657"/>
      <c r="B84" s="651" t="s">
        <v>9</v>
      </c>
      <c r="C84" s="651" t="s">
        <v>24</v>
      </c>
      <c r="D84" s="656">
        <v>2.3932622739072724</v>
      </c>
      <c r="E84" s="656">
        <v>4.8883601457467583</v>
      </c>
      <c r="F84" s="656">
        <v>1.3738650124097269</v>
      </c>
      <c r="G84" s="656">
        <v>1.2402100407083061</v>
      </c>
      <c r="H84" s="656">
        <v>1.3366927282854941</v>
      </c>
      <c r="I84" s="656">
        <v>0.91589986769391107</v>
      </c>
    </row>
    <row r="85" spans="1:9" s="20" customFormat="1" x14ac:dyDescent="0.25">
      <c r="A85" s="657"/>
      <c r="B85" s="651" t="s">
        <v>9</v>
      </c>
      <c r="C85" s="651" t="s">
        <v>25</v>
      </c>
      <c r="D85" s="656">
        <v>1.1244857417157574</v>
      </c>
      <c r="E85" s="656">
        <v>1.9081161223847038</v>
      </c>
      <c r="F85" s="656">
        <v>1.5459378185727859</v>
      </c>
      <c r="G85" s="656">
        <v>1.0573398499462725</v>
      </c>
      <c r="H85" s="656">
        <v>0.89896923060383549</v>
      </c>
      <c r="I85" s="656">
        <v>0.8435770853937784</v>
      </c>
    </row>
    <row r="86" spans="1:9" s="20" customFormat="1" x14ac:dyDescent="0.25">
      <c r="A86" s="657"/>
      <c r="B86" s="651" t="s">
        <v>9</v>
      </c>
      <c r="C86" s="651" t="s">
        <v>26</v>
      </c>
      <c r="D86" s="656">
        <v>2.9684897149118497</v>
      </c>
      <c r="E86" s="656">
        <v>2.9595628674658294</v>
      </c>
      <c r="F86" s="656">
        <v>1.0946592191385094</v>
      </c>
      <c r="G86" s="656">
        <v>0.90653339588501469</v>
      </c>
      <c r="H86" s="656">
        <v>1.1891482953124008</v>
      </c>
      <c r="I86" s="656">
        <v>0.82479598240169716</v>
      </c>
    </row>
    <row r="87" spans="1:9" s="20" customFormat="1" x14ac:dyDescent="0.25">
      <c r="A87" s="659"/>
      <c r="B87" s="651" t="s">
        <v>9</v>
      </c>
      <c r="C87" s="651" t="s">
        <v>27</v>
      </c>
      <c r="D87" s="656">
        <v>2.7941783208897122</v>
      </c>
      <c r="E87" s="656">
        <v>1.4571415613353143</v>
      </c>
      <c r="F87" s="656">
        <v>0.96289221049995055</v>
      </c>
      <c r="G87" s="656">
        <v>1.1886199778093109</v>
      </c>
      <c r="H87" s="656">
        <v>0.71287689767656459</v>
      </c>
      <c r="I87" s="656">
        <v>0.39397158531700821</v>
      </c>
    </row>
    <row r="88" spans="1:9" s="20" customFormat="1" x14ac:dyDescent="0.25">
      <c r="A88" s="655" t="s">
        <v>291</v>
      </c>
      <c r="B88" s="651" t="s">
        <v>9</v>
      </c>
      <c r="C88" s="651" t="s">
        <v>12</v>
      </c>
      <c r="D88" s="656">
        <v>3.5212771755417114</v>
      </c>
      <c r="E88" s="656">
        <v>2.6086741691299644</v>
      </c>
      <c r="F88" s="656">
        <v>1.4965120731521322</v>
      </c>
      <c r="G88" s="656">
        <v>1.060034621101581</v>
      </c>
      <c r="H88" s="656">
        <v>1.3252133636756811</v>
      </c>
      <c r="I88" s="656">
        <v>0.91734541014728466</v>
      </c>
    </row>
    <row r="89" spans="1:9" s="20" customFormat="1" x14ac:dyDescent="0.25">
      <c r="A89" s="657"/>
      <c r="B89" s="651" t="s">
        <v>9</v>
      </c>
      <c r="C89" s="651" t="s">
        <v>13</v>
      </c>
      <c r="D89" s="656">
        <v>2.6111553449151188</v>
      </c>
      <c r="E89" s="656">
        <v>2.4713052792769798</v>
      </c>
      <c r="F89" s="656">
        <v>1.2969823893165775</v>
      </c>
      <c r="G89" s="656">
        <v>0.80412889804405019</v>
      </c>
      <c r="H89" s="656">
        <v>0.83019517501738671</v>
      </c>
      <c r="I89" s="656">
        <v>0.55829202445252091</v>
      </c>
    </row>
    <row r="90" spans="1:9" s="20" customFormat="1" x14ac:dyDescent="0.25">
      <c r="A90" s="657"/>
      <c r="B90" s="651" t="s">
        <v>9</v>
      </c>
      <c r="C90" s="651" t="s">
        <v>14</v>
      </c>
      <c r="D90" s="656">
        <v>1.7692527050057436</v>
      </c>
      <c r="E90" s="656">
        <v>1.4858756498381716</v>
      </c>
      <c r="F90" s="656">
        <v>0.76328683365185379</v>
      </c>
      <c r="G90" s="656">
        <v>0.53945444734984338</v>
      </c>
      <c r="H90" s="656">
        <v>1.03115103828169</v>
      </c>
      <c r="I90" s="656">
        <v>0.70820064186282861</v>
      </c>
    </row>
    <row r="91" spans="1:9" s="20" customFormat="1" x14ac:dyDescent="0.25">
      <c r="A91" s="657"/>
      <c r="B91" s="651" t="s">
        <v>9</v>
      </c>
      <c r="C91" s="651" t="s">
        <v>15</v>
      </c>
      <c r="D91" s="656">
        <v>2.3603917045459291</v>
      </c>
      <c r="E91" s="656">
        <v>2.8852945589128685</v>
      </c>
      <c r="F91" s="656">
        <v>1.3169602639726012</v>
      </c>
      <c r="G91" s="656">
        <v>1.5610943836157192</v>
      </c>
      <c r="H91" s="656">
        <v>0.60697791838658499</v>
      </c>
      <c r="I91" s="656">
        <v>0.94406559809122703</v>
      </c>
    </row>
    <row r="92" spans="1:9" s="20" customFormat="1" x14ac:dyDescent="0.25">
      <c r="A92" s="657"/>
      <c r="B92" s="651" t="s">
        <v>9</v>
      </c>
      <c r="C92" s="651" t="s">
        <v>16</v>
      </c>
      <c r="D92" s="656">
        <v>1.939518381817797</v>
      </c>
      <c r="E92" s="656">
        <v>2.1291796353422696</v>
      </c>
      <c r="F92" s="656">
        <v>1.9709743142953369</v>
      </c>
      <c r="G92" s="656">
        <v>1.1783290835093667</v>
      </c>
      <c r="H92" s="656">
        <v>0.77970377669807156</v>
      </c>
      <c r="I92" s="656">
        <v>1.0633542272760514</v>
      </c>
    </row>
    <row r="93" spans="1:9" s="20" customFormat="1" x14ac:dyDescent="0.25">
      <c r="A93" s="657"/>
      <c r="B93" s="651" t="s">
        <v>9</v>
      </c>
      <c r="C93" s="651" t="s">
        <v>17</v>
      </c>
      <c r="D93" s="656">
        <v>1.2952519508692832</v>
      </c>
      <c r="E93" s="656">
        <v>1.2646338190283763</v>
      </c>
      <c r="F93" s="656">
        <v>1.4766744131988985</v>
      </c>
      <c r="G93" s="656">
        <v>1.0057581273363851</v>
      </c>
      <c r="H93" s="656">
        <v>0.60707828874586367</v>
      </c>
      <c r="I93" s="656">
        <v>0.43076649112320103</v>
      </c>
    </row>
    <row r="94" spans="1:9" s="20" customFormat="1" x14ac:dyDescent="0.25">
      <c r="A94" s="657"/>
      <c r="B94" s="651" t="s">
        <v>9</v>
      </c>
      <c r="C94" s="651" t="s">
        <v>18</v>
      </c>
      <c r="D94" s="656">
        <v>0.89164310704324645</v>
      </c>
      <c r="E94" s="656">
        <v>0.65836891411098442</v>
      </c>
      <c r="F94" s="656">
        <v>0.80838029067641703</v>
      </c>
      <c r="G94" s="656">
        <v>0.55210175172954701</v>
      </c>
      <c r="H94" s="656">
        <v>0.44070645040214346</v>
      </c>
      <c r="I94" s="656">
        <v>0.33286942615243509</v>
      </c>
    </row>
    <row r="95" spans="1:9" s="20" customFormat="1" x14ac:dyDescent="0.25">
      <c r="A95" s="657"/>
      <c r="B95" s="651" t="s">
        <v>9</v>
      </c>
      <c r="C95" s="651" t="s">
        <v>133</v>
      </c>
      <c r="D95" s="656">
        <v>1.3041428226669629</v>
      </c>
      <c r="E95" s="656">
        <v>1.317181347733648</v>
      </c>
      <c r="F95" s="656">
        <v>1.5886932042737036</v>
      </c>
      <c r="G95" s="656">
        <v>0.99390924138881775</v>
      </c>
      <c r="H95" s="656">
        <v>0.87397420533101688</v>
      </c>
      <c r="I95" s="656">
        <v>0.75454319568546824</v>
      </c>
    </row>
    <row r="96" spans="1:9" s="20" customFormat="1" x14ac:dyDescent="0.25">
      <c r="A96" s="657"/>
      <c r="B96" s="651" t="s">
        <v>9</v>
      </c>
      <c r="C96" s="651" t="s">
        <v>20</v>
      </c>
      <c r="D96" s="656">
        <v>1.7600854933047558</v>
      </c>
      <c r="E96" s="656">
        <v>1.8679972639022664</v>
      </c>
      <c r="F96" s="656">
        <v>1.2566469937779543</v>
      </c>
      <c r="G96" s="656">
        <v>1.2592218408159013</v>
      </c>
      <c r="H96" s="656">
        <v>0.90254090450197655</v>
      </c>
      <c r="I96" s="656">
        <v>0.67698406027043645</v>
      </c>
    </row>
    <row r="97" spans="1:9" s="20" customFormat="1" x14ac:dyDescent="0.25">
      <c r="A97" s="657"/>
      <c r="B97" s="651" t="s">
        <v>9</v>
      </c>
      <c r="C97" s="651" t="s">
        <v>21</v>
      </c>
      <c r="D97" s="658" t="s">
        <v>38</v>
      </c>
      <c r="E97" s="658" t="s">
        <v>38</v>
      </c>
      <c r="F97" s="658" t="s">
        <v>38</v>
      </c>
      <c r="G97" s="658" t="s">
        <v>38</v>
      </c>
      <c r="H97" s="658" t="s">
        <v>38</v>
      </c>
      <c r="I97" s="656">
        <v>1.0197063135495681</v>
      </c>
    </row>
    <row r="98" spans="1:9" s="20" customFormat="1" x14ac:dyDescent="0.25">
      <c r="A98" s="657"/>
      <c r="B98" s="651" t="s">
        <v>9</v>
      </c>
      <c r="C98" s="651" t="s">
        <v>22</v>
      </c>
      <c r="D98" s="656">
        <v>1.1227477355166882</v>
      </c>
      <c r="E98" s="656">
        <v>1.139293113884414</v>
      </c>
      <c r="F98" s="656">
        <v>2.1252131830745853</v>
      </c>
      <c r="G98" s="656">
        <v>1.0658757820789981</v>
      </c>
      <c r="H98" s="656">
        <v>0.63159465486382926</v>
      </c>
      <c r="I98" s="656">
        <v>0.65238098654578103</v>
      </c>
    </row>
    <row r="99" spans="1:9" s="20" customFormat="1" x14ac:dyDescent="0.25">
      <c r="A99" s="657"/>
      <c r="B99" s="651" t="s">
        <v>9</v>
      </c>
      <c r="C99" s="651" t="s">
        <v>58</v>
      </c>
      <c r="D99" s="656">
        <v>1.524259503894356</v>
      </c>
      <c r="E99" s="656">
        <v>1.7260823761045117</v>
      </c>
      <c r="F99" s="656">
        <v>1.9023087296939332</v>
      </c>
      <c r="G99" s="656">
        <v>1.2079909766421699</v>
      </c>
      <c r="H99" s="656">
        <v>0.95816269961926448</v>
      </c>
      <c r="I99" s="656">
        <v>0.77918109978357264</v>
      </c>
    </row>
    <row r="100" spans="1:9" s="20" customFormat="1" x14ac:dyDescent="0.25">
      <c r="A100" s="657"/>
      <c r="B100" s="651" t="s">
        <v>9</v>
      </c>
      <c r="C100" s="651" t="s">
        <v>24</v>
      </c>
      <c r="D100" s="656">
        <v>2.393262273907272</v>
      </c>
      <c r="E100" s="656">
        <v>4.8883601457467583</v>
      </c>
      <c r="F100" s="656">
        <v>1.3738650124097269</v>
      </c>
      <c r="G100" s="656">
        <v>1.2402100407083061</v>
      </c>
      <c r="H100" s="656">
        <v>1.3366927282854939</v>
      </c>
      <c r="I100" s="656">
        <v>0.91589986769391118</v>
      </c>
    </row>
    <row r="101" spans="1:9" s="20" customFormat="1" x14ac:dyDescent="0.25">
      <c r="A101" s="657"/>
      <c r="B101" s="651" t="s">
        <v>9</v>
      </c>
      <c r="C101" s="651" t="s">
        <v>25</v>
      </c>
      <c r="D101" s="656">
        <v>1.1244857417157574</v>
      </c>
      <c r="E101" s="656">
        <v>1.9081161223847038</v>
      </c>
      <c r="F101" s="656">
        <v>1.5459378185727857</v>
      </c>
      <c r="G101" s="656">
        <v>1.0573398499462727</v>
      </c>
      <c r="H101" s="656">
        <v>0.89896923060383549</v>
      </c>
      <c r="I101" s="656">
        <v>0.84357708539377818</v>
      </c>
    </row>
    <row r="102" spans="1:9" s="20" customFormat="1" x14ac:dyDescent="0.25">
      <c r="A102" s="657"/>
      <c r="B102" s="651" t="s">
        <v>9</v>
      </c>
      <c r="C102" s="651" t="s">
        <v>26</v>
      </c>
      <c r="D102" s="656">
        <v>2.9684897149118497</v>
      </c>
      <c r="E102" s="656">
        <v>2.959562867465829</v>
      </c>
      <c r="F102" s="656">
        <v>1.0946592191385094</v>
      </c>
      <c r="G102" s="656">
        <v>0.90653339588501469</v>
      </c>
      <c r="H102" s="656">
        <v>1.1891482953124013</v>
      </c>
      <c r="I102" s="656">
        <v>0.82479598240169705</v>
      </c>
    </row>
    <row r="103" spans="1:9" s="20" customFormat="1" x14ac:dyDescent="0.25">
      <c r="A103" s="659"/>
      <c r="B103" s="651" t="s">
        <v>9</v>
      </c>
      <c r="C103" s="651" t="s">
        <v>27</v>
      </c>
      <c r="D103" s="656">
        <v>2.7941783208897122</v>
      </c>
      <c r="E103" s="656">
        <v>1.4571415613353145</v>
      </c>
      <c r="F103" s="656">
        <v>0.96289221049995033</v>
      </c>
      <c r="G103" s="656">
        <v>1.1886199778093105</v>
      </c>
      <c r="H103" s="656">
        <v>0.71287689767656459</v>
      </c>
      <c r="I103" s="656">
        <v>0.39397158531700849</v>
      </c>
    </row>
    <row r="104" spans="1:9" s="20" customFormat="1" ht="16.5" customHeight="1" x14ac:dyDescent="0.25">
      <c r="A104" s="655" t="s">
        <v>278</v>
      </c>
      <c r="B104" s="660" t="s">
        <v>10</v>
      </c>
      <c r="C104" s="651" t="s">
        <v>12</v>
      </c>
      <c r="D104" s="656">
        <v>3.7290315276119501</v>
      </c>
      <c r="E104" s="656">
        <v>3.1854855289949171</v>
      </c>
      <c r="F104" s="656">
        <v>1.5553120361519943</v>
      </c>
      <c r="G104" s="656">
        <v>1.1530070616972354</v>
      </c>
      <c r="H104" s="656">
        <v>1.4591778713111565</v>
      </c>
      <c r="I104" s="656">
        <v>1.0158296868828693</v>
      </c>
    </row>
    <row r="105" spans="1:9" s="20" customFormat="1" x14ac:dyDescent="0.25">
      <c r="A105" s="657"/>
      <c r="B105" s="660" t="s">
        <v>10</v>
      </c>
      <c r="C105" s="651" t="s">
        <v>13</v>
      </c>
      <c r="D105" s="656">
        <v>2.1694698430913464</v>
      </c>
      <c r="E105" s="656">
        <v>3.2066245130302073</v>
      </c>
      <c r="F105" s="656">
        <v>1.3898124945694448</v>
      </c>
      <c r="G105" s="656">
        <v>0.91407747146396412</v>
      </c>
      <c r="H105" s="656">
        <v>0.91909013329525313</v>
      </c>
      <c r="I105" s="656">
        <v>0.61883861534010154</v>
      </c>
    </row>
    <row r="106" spans="1:9" s="20" customFormat="1" x14ac:dyDescent="0.25">
      <c r="A106" s="657"/>
      <c r="B106" s="660" t="s">
        <v>10</v>
      </c>
      <c r="C106" s="651" t="s">
        <v>14</v>
      </c>
      <c r="D106" s="656">
        <v>1.981919722510135</v>
      </c>
      <c r="E106" s="656">
        <v>1.2732175817952893</v>
      </c>
      <c r="F106" s="656">
        <v>1.0234089558533273</v>
      </c>
      <c r="G106" s="656">
        <v>0.91680489133826004</v>
      </c>
      <c r="H106" s="656">
        <v>0.90703946097006571</v>
      </c>
      <c r="I106" s="656">
        <v>0.71222093766058447</v>
      </c>
    </row>
    <row r="107" spans="1:9" s="20" customFormat="1" x14ac:dyDescent="0.25">
      <c r="A107" s="657"/>
      <c r="B107" s="660" t="s">
        <v>10</v>
      </c>
      <c r="C107" s="651" t="s">
        <v>15</v>
      </c>
      <c r="D107" s="656">
        <v>2.8449274177994308</v>
      </c>
      <c r="E107" s="656">
        <v>2.8272737978217806</v>
      </c>
      <c r="F107" s="656">
        <v>1.6025255817654349</v>
      </c>
      <c r="G107" s="656">
        <v>1.1213049856283586</v>
      </c>
      <c r="H107" s="656">
        <v>0.63248427324452272</v>
      </c>
      <c r="I107" s="656">
        <v>1.0299395760171994</v>
      </c>
    </row>
    <row r="108" spans="1:9" s="20" customFormat="1" x14ac:dyDescent="0.25">
      <c r="A108" s="657"/>
      <c r="B108" s="660" t="s">
        <v>10</v>
      </c>
      <c r="C108" s="651" t="s">
        <v>16</v>
      </c>
      <c r="D108" s="656">
        <v>1.9790980451435478</v>
      </c>
      <c r="E108" s="656">
        <v>2.1064298925166121</v>
      </c>
      <c r="F108" s="656">
        <v>1.9416949589614116</v>
      </c>
      <c r="G108" s="656">
        <v>1.3984746618106851</v>
      </c>
      <c r="H108" s="656">
        <v>0.76810594061787252</v>
      </c>
      <c r="I108" s="656">
        <v>0.78485479211864129</v>
      </c>
    </row>
    <row r="109" spans="1:9" s="20" customFormat="1" x14ac:dyDescent="0.25">
      <c r="A109" s="657"/>
      <c r="B109" s="660" t="s">
        <v>10</v>
      </c>
      <c r="C109" s="651" t="s">
        <v>17</v>
      </c>
      <c r="D109" s="656">
        <v>1.3785647616054246</v>
      </c>
      <c r="E109" s="656">
        <v>1.3478482922158035</v>
      </c>
      <c r="F109" s="656">
        <v>1.6020852782502852</v>
      </c>
      <c r="G109" s="656">
        <v>1.0630936907971886</v>
      </c>
      <c r="H109" s="656">
        <v>0.64484330652948618</v>
      </c>
      <c r="I109" s="656">
        <v>0.4480227485779178</v>
      </c>
    </row>
    <row r="110" spans="1:9" s="20" customFormat="1" x14ac:dyDescent="0.25">
      <c r="A110" s="657"/>
      <c r="B110" s="660" t="s">
        <v>10</v>
      </c>
      <c r="C110" s="651" t="s">
        <v>18</v>
      </c>
      <c r="D110" s="656">
        <v>0.84915522895757067</v>
      </c>
      <c r="E110" s="656">
        <v>0.66128008675262839</v>
      </c>
      <c r="F110" s="656">
        <v>0.89958179850935882</v>
      </c>
      <c r="G110" s="656">
        <v>0.54346701524347107</v>
      </c>
      <c r="H110" s="656">
        <v>0.40741723431787952</v>
      </c>
      <c r="I110" s="656">
        <v>0.34903928899932146</v>
      </c>
    </row>
    <row r="111" spans="1:9" s="20" customFormat="1" x14ac:dyDescent="0.25">
      <c r="A111" s="657"/>
      <c r="B111" s="660" t="s">
        <v>10</v>
      </c>
      <c r="C111" s="651" t="s">
        <v>133</v>
      </c>
      <c r="D111" s="656">
        <v>1.4491719132667942</v>
      </c>
      <c r="E111" s="656">
        <v>1.2628651628504506</v>
      </c>
      <c r="F111" s="656">
        <v>2.4453136066000982</v>
      </c>
      <c r="G111" s="656">
        <v>1.1117029284340019</v>
      </c>
      <c r="H111" s="656">
        <v>0.92735368636319127</v>
      </c>
      <c r="I111" s="656">
        <v>0.7593292284847335</v>
      </c>
    </row>
    <row r="112" spans="1:9" s="20" customFormat="1" x14ac:dyDescent="0.25">
      <c r="A112" s="657"/>
      <c r="B112" s="660" t="s">
        <v>10</v>
      </c>
      <c r="C112" s="651" t="s">
        <v>20</v>
      </c>
      <c r="D112" s="656">
        <v>1.7882925515897645</v>
      </c>
      <c r="E112" s="656">
        <v>2.0345173013524556</v>
      </c>
      <c r="F112" s="656">
        <v>1.3794481598696549</v>
      </c>
      <c r="G112" s="656">
        <v>1.1275881161137025</v>
      </c>
      <c r="H112" s="656">
        <v>0.89425061623868307</v>
      </c>
      <c r="I112" s="656">
        <v>0.71966001773492261</v>
      </c>
    </row>
    <row r="113" spans="1:9" s="20" customFormat="1" x14ac:dyDescent="0.25">
      <c r="A113" s="657"/>
      <c r="B113" s="660" t="s">
        <v>10</v>
      </c>
      <c r="C113" s="651" t="s">
        <v>21</v>
      </c>
      <c r="D113" s="658" t="s">
        <v>38</v>
      </c>
      <c r="E113" s="658" t="s">
        <v>38</v>
      </c>
      <c r="F113" s="658" t="s">
        <v>38</v>
      </c>
      <c r="G113" s="658" t="s">
        <v>38</v>
      </c>
      <c r="H113" s="658" t="s">
        <v>38</v>
      </c>
      <c r="I113" s="656">
        <v>0.93593101746779384</v>
      </c>
    </row>
    <row r="114" spans="1:9" s="20" customFormat="1" x14ac:dyDescent="0.25">
      <c r="A114" s="657"/>
      <c r="B114" s="660" t="s">
        <v>10</v>
      </c>
      <c r="C114" s="651" t="s">
        <v>22</v>
      </c>
      <c r="D114" s="656">
        <v>1.1278970832338064</v>
      </c>
      <c r="E114" s="656">
        <v>1.1510916326020793</v>
      </c>
      <c r="F114" s="656">
        <v>2.3014535203237387</v>
      </c>
      <c r="G114" s="656">
        <v>0.96699691932635323</v>
      </c>
      <c r="H114" s="656">
        <v>0.69931584850946082</v>
      </c>
      <c r="I114" s="656">
        <v>0.83167097103266485</v>
      </c>
    </row>
    <row r="115" spans="1:9" s="20" customFormat="1" x14ac:dyDescent="0.25">
      <c r="A115" s="657"/>
      <c r="B115" s="660" t="s">
        <v>10</v>
      </c>
      <c r="C115" s="651" t="s">
        <v>58</v>
      </c>
      <c r="D115" s="656">
        <v>1.5538525553586031</v>
      </c>
      <c r="E115" s="656">
        <v>1.6009528408775922</v>
      </c>
      <c r="F115" s="656">
        <v>1.7500889090231957</v>
      </c>
      <c r="G115" s="656">
        <v>1.1475001816455233</v>
      </c>
      <c r="H115" s="656">
        <v>0.98117567865370525</v>
      </c>
      <c r="I115" s="656">
        <v>0.84720810285684478</v>
      </c>
    </row>
    <row r="116" spans="1:9" s="20" customFormat="1" x14ac:dyDescent="0.25">
      <c r="A116" s="657"/>
      <c r="B116" s="660" t="s">
        <v>10</v>
      </c>
      <c r="C116" s="651" t="s">
        <v>24</v>
      </c>
      <c r="D116" s="656">
        <v>2.3519999885673881</v>
      </c>
      <c r="E116" s="656">
        <v>6.5530729349013512</v>
      </c>
      <c r="F116" s="656">
        <v>1.8904707508309593</v>
      </c>
      <c r="G116" s="656">
        <v>1.3718863288648169</v>
      </c>
      <c r="H116" s="656">
        <v>1.4557553536896659</v>
      </c>
      <c r="I116" s="656">
        <v>0.98750726588270799</v>
      </c>
    </row>
    <row r="117" spans="1:9" s="20" customFormat="1" x14ac:dyDescent="0.25">
      <c r="A117" s="657"/>
      <c r="B117" s="660" t="s">
        <v>10</v>
      </c>
      <c r="C117" s="651" t="s">
        <v>25</v>
      </c>
      <c r="D117" s="656">
        <v>1.2246092537436903</v>
      </c>
      <c r="E117" s="656">
        <v>1.7771757097335934</v>
      </c>
      <c r="F117" s="656">
        <v>1.4949016799034935</v>
      </c>
      <c r="G117" s="656">
        <v>1.1897985497887256</v>
      </c>
      <c r="H117" s="656">
        <v>0.86082101266570488</v>
      </c>
      <c r="I117" s="656">
        <v>0.8823842581095438</v>
      </c>
    </row>
    <row r="118" spans="1:9" s="20" customFormat="1" x14ac:dyDescent="0.25">
      <c r="A118" s="657"/>
      <c r="B118" s="660" t="s">
        <v>10</v>
      </c>
      <c r="C118" s="651" t="s">
        <v>26</v>
      </c>
      <c r="D118" s="656">
        <v>3.7930329881422509</v>
      </c>
      <c r="E118" s="656">
        <v>2.4289920432422791</v>
      </c>
      <c r="F118" s="656">
        <v>1.2208829389463594</v>
      </c>
      <c r="G118" s="656">
        <v>0.87158484535061098</v>
      </c>
      <c r="H118" s="656">
        <v>1.3876904913250105</v>
      </c>
      <c r="I118" s="656">
        <v>0.75479694154898969</v>
      </c>
    </row>
    <row r="119" spans="1:9" s="20" customFormat="1" x14ac:dyDescent="0.25">
      <c r="A119" s="659"/>
      <c r="B119" s="660" t="s">
        <v>10</v>
      </c>
      <c r="C119" s="651" t="s">
        <v>27</v>
      </c>
      <c r="D119" s="656">
        <v>2.5847829854879802</v>
      </c>
      <c r="E119" s="656">
        <v>2.2168522644291695</v>
      </c>
      <c r="F119" s="656">
        <v>1.0037441017851547</v>
      </c>
      <c r="G119" s="656">
        <v>2.096602223070767</v>
      </c>
      <c r="H119" s="656">
        <v>0.94308705168069196</v>
      </c>
      <c r="I119" s="656">
        <v>0.43097474030008187</v>
      </c>
    </row>
    <row r="120" spans="1:9" s="20" customFormat="1" x14ac:dyDescent="0.25">
      <c r="A120" s="655" t="s">
        <v>291</v>
      </c>
      <c r="B120" s="651" t="s">
        <v>10</v>
      </c>
      <c r="C120" s="651" t="s">
        <v>12</v>
      </c>
      <c r="D120" s="656">
        <v>3.7290315276119501</v>
      </c>
      <c r="E120" s="656">
        <v>3.1854855289949171</v>
      </c>
      <c r="F120" s="656">
        <v>1.5553120361519943</v>
      </c>
      <c r="G120" s="656">
        <v>1.1530070616972354</v>
      </c>
      <c r="H120" s="656">
        <v>1.4591778713111565</v>
      </c>
      <c r="I120" s="656">
        <v>1.0158296868828693</v>
      </c>
    </row>
    <row r="121" spans="1:9" s="20" customFormat="1" x14ac:dyDescent="0.25">
      <c r="A121" s="657"/>
      <c r="B121" s="651" t="s">
        <v>10</v>
      </c>
      <c r="C121" s="651" t="s">
        <v>13</v>
      </c>
      <c r="D121" s="656">
        <v>2.1694698430913464</v>
      </c>
      <c r="E121" s="656">
        <v>3.2066245130302082</v>
      </c>
      <c r="F121" s="656">
        <v>1.389812494569445</v>
      </c>
      <c r="G121" s="656">
        <v>0.91407747146396401</v>
      </c>
      <c r="H121" s="656">
        <v>0.91909013329525302</v>
      </c>
      <c r="I121" s="656">
        <v>0.61883861534010143</v>
      </c>
    </row>
    <row r="122" spans="1:9" s="20" customFormat="1" x14ac:dyDescent="0.25">
      <c r="A122" s="657"/>
      <c r="B122" s="651" t="s">
        <v>10</v>
      </c>
      <c r="C122" s="651" t="s">
        <v>14</v>
      </c>
      <c r="D122" s="656">
        <v>1.9819197225101355</v>
      </c>
      <c r="E122" s="656">
        <v>1.2732175817952893</v>
      </c>
      <c r="F122" s="656">
        <v>1.0234089558533275</v>
      </c>
      <c r="G122" s="656">
        <v>0.91680489133826015</v>
      </c>
      <c r="H122" s="656">
        <v>0.90703946097006549</v>
      </c>
      <c r="I122" s="656">
        <v>0.71222093766058459</v>
      </c>
    </row>
    <row r="123" spans="1:9" s="20" customFormat="1" x14ac:dyDescent="0.25">
      <c r="A123" s="657"/>
      <c r="B123" s="651" t="s">
        <v>10</v>
      </c>
      <c r="C123" s="651" t="s">
        <v>15</v>
      </c>
      <c r="D123" s="656">
        <v>2.8449274177994308</v>
      </c>
      <c r="E123" s="656">
        <v>2.827273797821781</v>
      </c>
      <c r="F123" s="656">
        <v>1.6025255817654349</v>
      </c>
      <c r="G123" s="656">
        <v>1.1213049856283588</v>
      </c>
      <c r="H123" s="656">
        <v>0.63248427324452294</v>
      </c>
      <c r="I123" s="656">
        <v>1.0299395760171992</v>
      </c>
    </row>
    <row r="124" spans="1:9" s="20" customFormat="1" x14ac:dyDescent="0.25">
      <c r="A124" s="657"/>
      <c r="B124" s="651" t="s">
        <v>10</v>
      </c>
      <c r="C124" s="651" t="s">
        <v>16</v>
      </c>
      <c r="D124" s="656">
        <v>1.9790980451435478</v>
      </c>
      <c r="E124" s="656">
        <v>2.1064298925166121</v>
      </c>
      <c r="F124" s="656">
        <v>1.9416949589614116</v>
      </c>
      <c r="G124" s="656">
        <v>1.3984746618106856</v>
      </c>
      <c r="H124" s="656">
        <v>0.76810594061787252</v>
      </c>
      <c r="I124" s="656">
        <v>0.78485479211864129</v>
      </c>
    </row>
    <row r="125" spans="1:9" s="20" customFormat="1" x14ac:dyDescent="0.25">
      <c r="A125" s="657"/>
      <c r="B125" s="651" t="s">
        <v>10</v>
      </c>
      <c r="C125" s="651" t="s">
        <v>17</v>
      </c>
      <c r="D125" s="656">
        <v>1.3785647616054244</v>
      </c>
      <c r="E125" s="656">
        <v>1.3478482922158035</v>
      </c>
      <c r="F125" s="656">
        <v>1.6020852782502852</v>
      </c>
      <c r="G125" s="656">
        <v>1.0630936907971884</v>
      </c>
      <c r="H125" s="656">
        <v>0.64484330652948618</v>
      </c>
      <c r="I125" s="656">
        <v>0.4480227485779178</v>
      </c>
    </row>
    <row r="126" spans="1:9" s="20" customFormat="1" x14ac:dyDescent="0.25">
      <c r="A126" s="657"/>
      <c r="B126" s="651" t="s">
        <v>10</v>
      </c>
      <c r="C126" s="651" t="s">
        <v>18</v>
      </c>
      <c r="D126" s="656">
        <v>0.84915522895757045</v>
      </c>
      <c r="E126" s="656">
        <v>0.6612800867526285</v>
      </c>
      <c r="F126" s="656">
        <v>0.89958179850935882</v>
      </c>
      <c r="G126" s="656">
        <v>0.54346701524347107</v>
      </c>
      <c r="H126" s="656">
        <v>0.40741723431787963</v>
      </c>
      <c r="I126" s="656">
        <v>0.34903928899932152</v>
      </c>
    </row>
    <row r="127" spans="1:9" s="20" customFormat="1" x14ac:dyDescent="0.25">
      <c r="A127" s="657"/>
      <c r="B127" s="651" t="s">
        <v>10</v>
      </c>
      <c r="C127" s="651" t="s">
        <v>133</v>
      </c>
      <c r="D127" s="656">
        <v>1.449171913266794</v>
      </c>
      <c r="E127" s="656">
        <v>1.2628651628504506</v>
      </c>
      <c r="F127" s="656">
        <v>2.4453136066000982</v>
      </c>
      <c r="G127" s="656">
        <v>1.1117029284340023</v>
      </c>
      <c r="H127" s="656">
        <v>0.92735368636319115</v>
      </c>
      <c r="I127" s="656">
        <v>0.75932922848473361</v>
      </c>
    </row>
    <row r="128" spans="1:9" s="20" customFormat="1" x14ac:dyDescent="0.25">
      <c r="A128" s="657"/>
      <c r="B128" s="651" t="s">
        <v>10</v>
      </c>
      <c r="C128" s="651" t="s">
        <v>20</v>
      </c>
      <c r="D128" s="656">
        <v>1.7882925515897645</v>
      </c>
      <c r="E128" s="656">
        <v>2.0345173013524556</v>
      </c>
      <c r="F128" s="656">
        <v>1.3794481598696549</v>
      </c>
      <c r="G128" s="656">
        <v>1.1275881161137025</v>
      </c>
      <c r="H128" s="656">
        <v>0.89425061623868307</v>
      </c>
      <c r="I128" s="656">
        <v>0.71966001773492261</v>
      </c>
    </row>
    <row r="129" spans="1:9" s="20" customFormat="1" x14ac:dyDescent="0.25">
      <c r="A129" s="657"/>
      <c r="B129" s="651" t="s">
        <v>10</v>
      </c>
      <c r="C129" s="651" t="s">
        <v>21</v>
      </c>
      <c r="D129" s="658" t="s">
        <v>38</v>
      </c>
      <c r="E129" s="658" t="s">
        <v>38</v>
      </c>
      <c r="F129" s="658" t="s">
        <v>38</v>
      </c>
      <c r="G129" s="658" t="s">
        <v>38</v>
      </c>
      <c r="H129" s="658" t="s">
        <v>38</v>
      </c>
      <c r="I129" s="656">
        <v>0.93593101746779395</v>
      </c>
    </row>
    <row r="130" spans="1:9" s="20" customFormat="1" x14ac:dyDescent="0.25">
      <c r="A130" s="657"/>
      <c r="B130" s="651" t="s">
        <v>10</v>
      </c>
      <c r="C130" s="651" t="s">
        <v>22</v>
      </c>
      <c r="D130" s="656">
        <v>1.1278970832338062</v>
      </c>
      <c r="E130" s="656">
        <v>1.1510916326020793</v>
      </c>
      <c r="F130" s="656">
        <v>2.3014535203237383</v>
      </c>
      <c r="G130" s="656">
        <v>0.96699691932635301</v>
      </c>
      <c r="H130" s="656">
        <v>0.69931584850946071</v>
      </c>
      <c r="I130" s="656">
        <v>0.83167097103266485</v>
      </c>
    </row>
    <row r="131" spans="1:9" s="20" customFormat="1" x14ac:dyDescent="0.25">
      <c r="A131" s="657"/>
      <c r="B131" s="651" t="s">
        <v>10</v>
      </c>
      <c r="C131" s="651" t="s">
        <v>58</v>
      </c>
      <c r="D131" s="656">
        <v>1.5538525553586031</v>
      </c>
      <c r="E131" s="656">
        <v>1.6009528408775917</v>
      </c>
      <c r="F131" s="656">
        <v>1.7500889090231957</v>
      </c>
      <c r="G131" s="656">
        <v>1.1475001816455233</v>
      </c>
      <c r="H131" s="656">
        <v>0.98117567865370525</v>
      </c>
      <c r="I131" s="656">
        <v>0.84720810285684478</v>
      </c>
    </row>
    <row r="132" spans="1:9" s="20" customFormat="1" x14ac:dyDescent="0.25">
      <c r="A132" s="657"/>
      <c r="B132" s="651" t="s">
        <v>10</v>
      </c>
      <c r="C132" s="651" t="s">
        <v>24</v>
      </c>
      <c r="D132" s="656">
        <v>2.3519999885673881</v>
      </c>
      <c r="E132" s="656">
        <v>6.5530729349013512</v>
      </c>
      <c r="F132" s="656">
        <v>1.8904707508309593</v>
      </c>
      <c r="G132" s="656">
        <v>1.3718863288648171</v>
      </c>
      <c r="H132" s="656">
        <v>1.4557553536896661</v>
      </c>
      <c r="I132" s="656">
        <v>0.98750726588270787</v>
      </c>
    </row>
    <row r="133" spans="1:9" s="20" customFormat="1" x14ac:dyDescent="0.25">
      <c r="A133" s="657"/>
      <c r="B133" s="651" t="s">
        <v>10</v>
      </c>
      <c r="C133" s="651" t="s">
        <v>25</v>
      </c>
      <c r="D133" s="656">
        <v>1.2246092537436903</v>
      </c>
      <c r="E133" s="656">
        <v>1.7771757097335934</v>
      </c>
      <c r="F133" s="656">
        <v>1.4949016799034935</v>
      </c>
      <c r="G133" s="656">
        <v>1.1897985497887253</v>
      </c>
      <c r="H133" s="656">
        <v>0.86082101266570488</v>
      </c>
      <c r="I133" s="656">
        <v>0.8823842581095438</v>
      </c>
    </row>
    <row r="134" spans="1:9" s="20" customFormat="1" x14ac:dyDescent="0.25">
      <c r="A134" s="657"/>
      <c r="B134" s="651" t="s">
        <v>10</v>
      </c>
      <c r="C134" s="651" t="s">
        <v>26</v>
      </c>
      <c r="D134" s="656">
        <v>3.7930329881422504</v>
      </c>
      <c r="E134" s="656">
        <v>2.4289920432422796</v>
      </c>
      <c r="F134" s="656">
        <v>1.2208829389463594</v>
      </c>
      <c r="G134" s="656">
        <v>0.87158484535061109</v>
      </c>
      <c r="H134" s="656">
        <v>1.3876904913250105</v>
      </c>
      <c r="I134" s="656">
        <v>0.75479694154898958</v>
      </c>
    </row>
    <row r="135" spans="1:9" s="20" customFormat="1" x14ac:dyDescent="0.25">
      <c r="A135" s="659"/>
      <c r="B135" s="651" t="s">
        <v>10</v>
      </c>
      <c r="C135" s="651" t="s">
        <v>27</v>
      </c>
      <c r="D135" s="656">
        <v>2.5847829854879798</v>
      </c>
      <c r="E135" s="656">
        <v>2.2168522644291691</v>
      </c>
      <c r="F135" s="656">
        <v>1.0037441017851549</v>
      </c>
      <c r="G135" s="656">
        <v>2.096602223070767</v>
      </c>
      <c r="H135" s="656">
        <v>0.94308705168069173</v>
      </c>
      <c r="I135" s="656">
        <v>0.4309747403000817</v>
      </c>
    </row>
    <row r="136" spans="1:9" s="20" customFormat="1" ht="17.25" x14ac:dyDescent="0.25">
      <c r="A136" s="661" t="s">
        <v>675</v>
      </c>
      <c r="B136" s="661"/>
      <c r="C136" s="661"/>
      <c r="D136" s="661"/>
      <c r="E136" s="661"/>
      <c r="F136" s="661"/>
      <c r="G136" s="661"/>
      <c r="H136" s="661"/>
      <c r="I136" s="661"/>
    </row>
    <row r="137" spans="1:9" s="20" customFormat="1" x14ac:dyDescent="0.25">
      <c r="A137" s="306" t="s">
        <v>282</v>
      </c>
      <c r="B137" s="306"/>
      <c r="C137" s="306"/>
      <c r="D137" s="306"/>
      <c r="E137" s="306"/>
      <c r="F137" s="306"/>
      <c r="G137" s="306"/>
      <c r="H137" s="306"/>
      <c r="I137" s="306"/>
    </row>
    <row r="138" spans="1:9" s="20" customFormat="1" x14ac:dyDescent="0.25">
      <c r="A138" s="306" t="s">
        <v>283</v>
      </c>
      <c r="B138" s="306"/>
      <c r="C138" s="306"/>
      <c r="D138" s="306"/>
      <c r="E138" s="306"/>
      <c r="F138" s="306"/>
      <c r="G138" s="306"/>
      <c r="H138" s="306"/>
      <c r="I138" s="306"/>
    </row>
    <row r="139" spans="1:9" s="20" customFormat="1" x14ac:dyDescent="0.25">
      <c r="A139" s="306" t="s">
        <v>284</v>
      </c>
      <c r="B139" s="306"/>
      <c r="C139" s="306"/>
      <c r="D139" s="306"/>
      <c r="E139" s="306"/>
      <c r="F139" s="306"/>
      <c r="G139" s="306"/>
      <c r="H139" s="306"/>
      <c r="I139" s="306"/>
    </row>
    <row r="140" spans="1:9" s="20" customFormat="1" x14ac:dyDescent="0.25">
      <c r="A140" s="306" t="s">
        <v>285</v>
      </c>
      <c r="B140" s="306"/>
      <c r="C140" s="306"/>
      <c r="D140" s="306"/>
      <c r="E140" s="306"/>
      <c r="F140" s="306"/>
      <c r="G140" s="306"/>
      <c r="H140" s="306"/>
      <c r="I140" s="306"/>
    </row>
    <row r="141" spans="1:9" s="20" customFormat="1" x14ac:dyDescent="0.25">
      <c r="A141" s="306" t="s">
        <v>286</v>
      </c>
      <c r="B141" s="306"/>
      <c r="C141" s="306"/>
      <c r="D141" s="306"/>
      <c r="E141" s="306"/>
      <c r="F141" s="306"/>
      <c r="G141" s="306"/>
      <c r="H141" s="306"/>
      <c r="I141" s="306"/>
    </row>
    <row r="142" spans="1:9" s="20" customFormat="1" x14ac:dyDescent="0.25">
      <c r="A142" s="306" t="s">
        <v>135</v>
      </c>
      <c r="B142" s="306"/>
      <c r="C142" s="306"/>
      <c r="D142" s="306"/>
      <c r="E142" s="306"/>
      <c r="F142" s="306"/>
      <c r="G142" s="306"/>
      <c r="H142" s="306"/>
      <c r="I142" s="306"/>
    </row>
    <row r="143" spans="1:9" s="20" customFormat="1" x14ac:dyDescent="0.25"/>
    <row r="144" spans="1:9" s="20" customFormat="1" x14ac:dyDescent="0.25"/>
    <row r="145" s="20" customFormat="1" x14ac:dyDescent="0.25"/>
    <row r="146" s="20" customFormat="1" x14ac:dyDescent="0.25"/>
    <row r="147" s="20" customFormat="1" x14ac:dyDescent="0.25"/>
    <row r="148" s="20" customFormat="1" x14ac:dyDescent="0.25"/>
    <row r="149" s="20" customFormat="1" x14ac:dyDescent="0.25"/>
    <row r="150" s="20" customFormat="1" x14ac:dyDescent="0.25"/>
    <row r="151" s="20" customFormat="1" x14ac:dyDescent="0.25"/>
    <row r="152" s="20" customFormat="1" x14ac:dyDescent="0.25"/>
    <row r="153" s="20" customFormat="1" x14ac:dyDescent="0.25"/>
    <row r="154" s="20" customFormat="1" x14ac:dyDescent="0.25"/>
    <row r="155" s="20" customFormat="1" x14ac:dyDescent="0.25"/>
    <row r="156" s="20" customFormat="1" x14ac:dyDescent="0.25"/>
    <row r="157" s="20" customFormat="1" x14ac:dyDescent="0.25"/>
    <row r="158" s="20" customFormat="1" x14ac:dyDescent="0.25"/>
    <row r="159" s="20" customFormat="1" x14ac:dyDescent="0.25"/>
    <row r="160" s="20" customFormat="1" x14ac:dyDescent="0.25"/>
    <row r="161" s="20" customFormat="1" x14ac:dyDescent="0.25"/>
    <row r="162" s="20" customFormat="1" x14ac:dyDescent="0.25"/>
    <row r="163" s="20" customFormat="1" x14ac:dyDescent="0.25"/>
    <row r="164" s="20" customFormat="1" x14ac:dyDescent="0.25"/>
    <row r="165" s="20" customFormat="1" x14ac:dyDescent="0.25"/>
    <row r="166" s="20" customFormat="1" x14ac:dyDescent="0.25"/>
    <row r="167" s="20" customFormat="1" x14ac:dyDescent="0.25"/>
    <row r="168" s="20" customFormat="1" x14ac:dyDescent="0.25"/>
    <row r="169" s="20" customFormat="1" x14ac:dyDescent="0.25"/>
    <row r="170" s="20" customFormat="1" x14ac:dyDescent="0.25"/>
    <row r="171" s="20" customFormat="1" x14ac:dyDescent="0.25"/>
    <row r="172" s="20" customFormat="1" x14ac:dyDescent="0.25"/>
    <row r="173" s="20" customFormat="1" x14ac:dyDescent="0.25"/>
    <row r="174" s="20" customFormat="1" x14ac:dyDescent="0.25"/>
    <row r="175" s="20" customFormat="1" x14ac:dyDescent="0.25"/>
    <row r="176" s="20" customFormat="1" x14ac:dyDescent="0.25"/>
    <row r="177" s="20" customFormat="1" x14ac:dyDescent="0.25"/>
    <row r="178" s="20" customFormat="1" x14ac:dyDescent="0.25"/>
    <row r="179" s="20" customFormat="1" x14ac:dyDescent="0.25"/>
    <row r="180" s="20" customFormat="1" x14ac:dyDescent="0.25"/>
    <row r="181" s="20" customFormat="1" x14ac:dyDescent="0.25"/>
    <row r="182" s="20" customFormat="1" x14ac:dyDescent="0.25"/>
    <row r="183" s="20" customFormat="1" x14ac:dyDescent="0.25"/>
    <row r="184" s="20" customFormat="1" x14ac:dyDescent="0.25"/>
    <row r="185" s="20" customFormat="1" x14ac:dyDescent="0.25"/>
    <row r="186" s="20" customFormat="1" x14ac:dyDescent="0.25"/>
    <row r="187" s="20" customFormat="1" x14ac:dyDescent="0.25"/>
    <row r="188" s="20" customFormat="1" x14ac:dyDescent="0.25"/>
    <row r="189" s="20" customFormat="1" x14ac:dyDescent="0.25"/>
    <row r="190" s="20" customFormat="1" x14ac:dyDescent="0.25"/>
    <row r="191" s="20" customFormat="1" x14ac:dyDescent="0.25"/>
    <row r="192" s="20" customFormat="1" x14ac:dyDescent="0.25"/>
    <row r="193" s="20" customFormat="1" x14ac:dyDescent="0.25"/>
    <row r="194" s="20" customFormat="1" x14ac:dyDescent="0.25"/>
    <row r="195" s="20" customFormat="1" x14ac:dyDescent="0.25"/>
    <row r="196" s="20" customFormat="1" x14ac:dyDescent="0.25"/>
    <row r="197" s="20" customFormat="1" x14ac:dyDescent="0.25"/>
    <row r="198" s="20" customFormat="1" x14ac:dyDescent="0.25"/>
    <row r="199" s="20" customFormat="1" x14ac:dyDescent="0.25"/>
    <row r="200" s="20" customFormat="1" x14ac:dyDescent="0.25"/>
    <row r="201" s="20" customFormat="1" x14ac:dyDescent="0.25"/>
    <row r="202" s="20" customFormat="1" x14ac:dyDescent="0.25"/>
    <row r="203" s="20" customFormat="1" x14ac:dyDescent="0.25"/>
    <row r="204" s="20" customFormat="1" x14ac:dyDescent="0.25"/>
    <row r="205" s="20" customFormat="1" x14ac:dyDescent="0.25"/>
    <row r="206" s="20" customFormat="1" x14ac:dyDescent="0.25"/>
    <row r="207" s="20" customFormat="1" x14ac:dyDescent="0.25"/>
    <row r="208" s="20" customFormat="1" x14ac:dyDescent="0.25"/>
    <row r="209" s="20" customFormat="1" x14ac:dyDescent="0.25"/>
    <row r="210" s="20" customFormat="1" x14ac:dyDescent="0.25"/>
    <row r="211" s="20" customFormat="1" x14ac:dyDescent="0.25"/>
    <row r="212" s="20" customFormat="1" x14ac:dyDescent="0.25"/>
    <row r="213" s="20" customFormat="1" x14ac:dyDescent="0.25"/>
    <row r="214" s="20" customFormat="1" x14ac:dyDescent="0.25"/>
    <row r="215" s="20" customFormat="1" x14ac:dyDescent="0.25"/>
    <row r="216" s="20" customFormat="1" x14ac:dyDescent="0.25"/>
    <row r="217" s="20" customFormat="1" x14ac:dyDescent="0.25"/>
    <row r="218" s="20" customFormat="1" x14ac:dyDescent="0.25"/>
    <row r="219" s="20" customFormat="1" x14ac:dyDescent="0.25"/>
    <row r="220" s="20" customFormat="1" x14ac:dyDescent="0.25"/>
    <row r="221" s="20" customFormat="1" x14ac:dyDescent="0.25"/>
    <row r="222" s="20" customFormat="1" x14ac:dyDescent="0.25"/>
    <row r="223" s="20" customFormat="1" x14ac:dyDescent="0.25"/>
    <row r="224" s="20" customFormat="1" x14ac:dyDescent="0.25"/>
    <row r="225" s="20" customFormat="1" x14ac:dyDescent="0.25"/>
    <row r="226" s="20" customFormat="1" x14ac:dyDescent="0.25"/>
    <row r="227" s="20" customFormat="1" x14ac:dyDescent="0.25"/>
    <row r="228" s="20" customFormat="1" x14ac:dyDescent="0.25"/>
    <row r="229" s="20" customFormat="1" x14ac:dyDescent="0.25"/>
    <row r="230" s="20" customFormat="1" x14ac:dyDescent="0.25"/>
    <row r="231" s="20" customFormat="1" x14ac:dyDescent="0.25"/>
    <row r="232" s="20" customFormat="1" x14ac:dyDescent="0.25"/>
    <row r="233" s="20" customFormat="1" x14ac:dyDescent="0.25"/>
    <row r="234" s="20" customFormat="1" x14ac:dyDescent="0.25"/>
    <row r="235" s="20" customFormat="1" x14ac:dyDescent="0.25"/>
    <row r="236" s="20" customFormat="1" x14ac:dyDescent="0.25"/>
    <row r="237" s="20" customFormat="1" x14ac:dyDescent="0.25"/>
    <row r="238" s="20" customFormat="1" x14ac:dyDescent="0.25"/>
    <row r="239" s="20" customFormat="1" x14ac:dyDescent="0.25"/>
    <row r="240" s="20" customFormat="1" x14ac:dyDescent="0.25"/>
    <row r="241" s="20" customFormat="1" x14ac:dyDescent="0.25"/>
    <row r="242" s="20" customFormat="1" x14ac:dyDescent="0.25"/>
    <row r="243" s="20" customFormat="1" x14ac:dyDescent="0.25"/>
    <row r="244" s="20" customFormat="1" x14ac:dyDescent="0.25"/>
    <row r="245" s="20" customFormat="1" x14ac:dyDescent="0.25"/>
    <row r="246" s="20" customFormat="1" x14ac:dyDescent="0.25"/>
    <row r="247" s="20" customFormat="1" x14ac:dyDescent="0.25"/>
    <row r="248" s="20" customFormat="1" x14ac:dyDescent="0.25"/>
    <row r="249" s="20" customFormat="1" x14ac:dyDescent="0.25"/>
    <row r="250" s="20" customFormat="1" x14ac:dyDescent="0.25"/>
    <row r="251" s="20" customFormat="1" x14ac:dyDescent="0.25"/>
    <row r="252" s="20" customFormat="1" x14ac:dyDescent="0.25"/>
    <row r="253" s="20" customFormat="1" x14ac:dyDescent="0.25"/>
    <row r="254" s="20" customFormat="1" x14ac:dyDescent="0.25"/>
    <row r="255" s="20" customFormat="1" x14ac:dyDescent="0.25"/>
    <row r="256" s="20" customFormat="1" x14ac:dyDescent="0.25"/>
    <row r="257" s="20" customFormat="1" x14ac:dyDescent="0.25"/>
    <row r="258" s="20" customFormat="1" x14ac:dyDescent="0.25"/>
    <row r="259" s="20" customFormat="1" x14ac:dyDescent="0.25"/>
    <row r="260" s="20" customFormat="1" x14ac:dyDescent="0.25"/>
    <row r="261" s="20" customFormat="1" x14ac:dyDescent="0.25"/>
    <row r="262" s="20" customFormat="1" x14ac:dyDescent="0.25"/>
    <row r="263" s="20" customFormat="1" x14ac:dyDescent="0.25"/>
    <row r="264" s="20" customFormat="1" x14ac:dyDescent="0.25"/>
    <row r="265" s="20" customFormat="1" x14ac:dyDescent="0.25"/>
    <row r="266" s="20" customFormat="1" x14ac:dyDescent="0.25"/>
    <row r="267" s="20" customFormat="1" x14ac:dyDescent="0.25"/>
    <row r="268" s="20" customFormat="1" x14ac:dyDescent="0.25"/>
    <row r="269" s="20" customFormat="1" x14ac:dyDescent="0.25"/>
    <row r="270" s="20" customFormat="1" x14ac:dyDescent="0.25"/>
    <row r="271" s="20" customFormat="1" x14ac:dyDescent="0.25"/>
    <row r="272" s="20" customFormat="1" x14ac:dyDescent="0.25"/>
    <row r="273" s="20" customFormat="1" x14ac:dyDescent="0.25"/>
    <row r="274" s="20" customFormat="1" x14ac:dyDescent="0.25"/>
    <row r="275" s="20" customFormat="1" x14ac:dyDescent="0.25"/>
    <row r="276" s="20" customFormat="1" x14ac:dyDescent="0.25"/>
    <row r="277" s="20" customFormat="1" x14ac:dyDescent="0.25"/>
    <row r="278" s="20" customFormat="1" x14ac:dyDescent="0.25"/>
    <row r="279" s="20" customFormat="1" x14ac:dyDescent="0.25"/>
    <row r="280" s="20" customFormat="1" x14ac:dyDescent="0.25"/>
    <row r="281" s="20" customFormat="1" x14ac:dyDescent="0.25"/>
    <row r="282" s="20" customFormat="1" x14ac:dyDescent="0.25"/>
    <row r="283" s="20" customFormat="1" x14ac:dyDescent="0.25"/>
    <row r="284" s="20" customFormat="1" x14ac:dyDescent="0.25"/>
    <row r="285" s="20" customFormat="1" x14ac:dyDescent="0.25"/>
    <row r="286" s="20" customFormat="1" x14ac:dyDescent="0.25"/>
    <row r="287" s="20" customFormat="1" x14ac:dyDescent="0.25"/>
    <row r="288" s="20" customFormat="1" x14ac:dyDescent="0.25"/>
    <row r="289" s="20" customFormat="1" x14ac:dyDescent="0.25"/>
    <row r="290" s="20" customFormat="1" x14ac:dyDescent="0.25"/>
    <row r="291" s="20" customFormat="1" x14ac:dyDescent="0.25"/>
    <row r="292" s="20" customFormat="1" x14ac:dyDescent="0.25"/>
    <row r="293" s="20" customFormat="1" x14ac:dyDescent="0.25"/>
    <row r="294" s="20" customFormat="1" x14ac:dyDescent="0.25"/>
    <row r="295" s="20" customFormat="1" x14ac:dyDescent="0.25"/>
    <row r="296" s="20" customFormat="1" x14ac:dyDescent="0.25"/>
    <row r="297" s="20" customFormat="1" x14ac:dyDescent="0.25"/>
    <row r="298" s="20" customFormat="1" x14ac:dyDescent="0.25"/>
    <row r="299" s="20" customFormat="1" x14ac:dyDescent="0.25"/>
    <row r="300" s="20" customFormat="1" x14ac:dyDescent="0.25"/>
    <row r="301" s="20" customFormat="1" x14ac:dyDescent="0.25"/>
    <row r="302" s="20" customFormat="1" x14ac:dyDescent="0.25"/>
    <row r="303" s="20" customFormat="1" x14ac:dyDescent="0.25"/>
    <row r="304" s="20" customFormat="1" x14ac:dyDescent="0.25"/>
    <row r="305" s="20" customFormat="1" x14ac:dyDescent="0.25"/>
    <row r="306" s="20" customFormat="1" x14ac:dyDescent="0.25"/>
    <row r="307" s="20" customFormat="1" x14ac:dyDescent="0.25"/>
    <row r="308" s="20" customFormat="1" x14ac:dyDescent="0.25"/>
    <row r="309" s="20" customFormat="1" x14ac:dyDescent="0.25"/>
    <row r="310" s="20" customFormat="1" x14ac:dyDescent="0.25"/>
    <row r="311" s="20" customFormat="1" x14ac:dyDescent="0.25"/>
    <row r="312" s="20" customFormat="1" x14ac:dyDescent="0.25"/>
    <row r="313" s="20" customFormat="1" x14ac:dyDescent="0.25"/>
    <row r="314" s="20" customFormat="1" x14ac:dyDescent="0.25"/>
    <row r="315" s="20" customFormat="1" x14ac:dyDescent="0.25"/>
    <row r="316" s="20" customFormat="1" x14ac:dyDescent="0.25"/>
    <row r="317" s="20" customFormat="1" x14ac:dyDescent="0.25"/>
    <row r="318" s="20" customFormat="1" x14ac:dyDescent="0.25"/>
    <row r="319" s="20" customFormat="1" x14ac:dyDescent="0.25"/>
    <row r="320" s="20" customFormat="1" x14ac:dyDescent="0.25"/>
    <row r="321" s="20" customFormat="1" x14ac:dyDescent="0.25"/>
    <row r="322" s="20" customFormat="1" x14ac:dyDescent="0.25"/>
    <row r="323" s="20" customFormat="1" x14ac:dyDescent="0.25"/>
    <row r="324" s="20" customFormat="1" x14ac:dyDescent="0.25"/>
    <row r="325" s="20" customFormat="1" x14ac:dyDescent="0.25"/>
    <row r="326" s="20" customFormat="1" x14ac:dyDescent="0.25"/>
    <row r="327" s="20" customFormat="1" x14ac:dyDescent="0.25"/>
    <row r="328" s="20" customFormat="1" x14ac:dyDescent="0.25"/>
    <row r="329" s="20" customFormat="1" x14ac:dyDescent="0.25"/>
    <row r="330" s="20" customFormat="1" x14ac:dyDescent="0.25"/>
    <row r="331" s="20" customFormat="1" x14ac:dyDescent="0.25"/>
    <row r="332" s="20" customFormat="1" x14ac:dyDescent="0.25"/>
    <row r="333" s="20" customFormat="1" x14ac:dyDescent="0.25"/>
    <row r="334" s="20" customFormat="1" x14ac:dyDescent="0.25"/>
    <row r="335" s="20" customFormat="1" x14ac:dyDescent="0.25"/>
    <row r="336" s="20" customFormat="1" x14ac:dyDescent="0.25"/>
    <row r="337" s="20" customFormat="1" x14ac:dyDescent="0.25"/>
    <row r="338" s="20" customFormat="1" x14ac:dyDescent="0.25"/>
    <row r="339" s="20" customFormat="1" x14ac:dyDescent="0.25"/>
    <row r="340" s="20" customFormat="1" x14ac:dyDescent="0.25"/>
    <row r="341" s="20" customFormat="1" x14ac:dyDescent="0.25"/>
    <row r="342" s="20" customFormat="1" x14ac:dyDescent="0.25"/>
    <row r="343" s="20" customFormat="1" x14ac:dyDescent="0.25"/>
    <row r="344" s="20" customFormat="1" x14ac:dyDescent="0.25"/>
    <row r="345" s="20" customFormat="1" x14ac:dyDescent="0.25"/>
    <row r="346" s="20" customFormat="1" x14ac:dyDescent="0.25"/>
    <row r="347" s="20" customFormat="1" x14ac:dyDescent="0.25"/>
    <row r="348" s="20" customFormat="1" x14ac:dyDescent="0.25"/>
    <row r="349" s="20" customFormat="1" x14ac:dyDescent="0.25"/>
    <row r="350" s="20" customFormat="1" x14ac:dyDescent="0.25"/>
    <row r="351" s="20" customFormat="1" x14ac:dyDescent="0.25"/>
    <row r="352" s="20" customFormat="1" x14ac:dyDescent="0.25"/>
    <row r="353" s="20" customFormat="1" x14ac:dyDescent="0.25"/>
    <row r="354" s="20" customFormat="1" x14ac:dyDescent="0.25"/>
    <row r="355" s="20" customFormat="1" x14ac:dyDescent="0.25"/>
    <row r="356" s="20" customFormat="1" x14ac:dyDescent="0.25"/>
    <row r="357" s="20" customFormat="1" x14ac:dyDescent="0.25"/>
    <row r="358" s="20" customFormat="1" x14ac:dyDescent="0.25"/>
    <row r="359" s="20" customFormat="1" x14ac:dyDescent="0.25"/>
    <row r="360" s="20" customFormat="1" x14ac:dyDescent="0.25"/>
    <row r="361" s="20" customFormat="1" x14ac:dyDescent="0.25"/>
    <row r="362" s="20" customFormat="1" x14ac:dyDescent="0.25"/>
    <row r="363" s="20" customFormat="1" x14ac:dyDescent="0.25"/>
    <row r="364" s="20" customFormat="1" x14ac:dyDescent="0.25"/>
    <row r="365" s="20" customFormat="1" x14ac:dyDescent="0.25"/>
    <row r="366" s="20" customFormat="1" x14ac:dyDescent="0.25"/>
    <row r="367" s="20" customFormat="1" x14ac:dyDescent="0.25"/>
    <row r="368" s="20" customFormat="1" x14ac:dyDescent="0.25"/>
    <row r="369" s="20" customFormat="1" x14ac:dyDescent="0.25"/>
    <row r="370" s="20" customFormat="1" x14ac:dyDescent="0.25"/>
    <row r="371" s="20" customFormat="1" x14ac:dyDescent="0.25"/>
    <row r="372" s="20" customFormat="1" x14ac:dyDescent="0.25"/>
    <row r="373" s="20" customFormat="1" x14ac:dyDescent="0.25"/>
    <row r="374" s="20" customFormat="1" x14ac:dyDescent="0.25"/>
    <row r="375" s="20" customFormat="1" x14ac:dyDescent="0.25"/>
    <row r="376" s="20" customFormat="1" x14ac:dyDescent="0.25"/>
    <row r="377" s="20" customFormat="1" x14ac:dyDescent="0.25"/>
    <row r="378" s="20" customFormat="1" x14ac:dyDescent="0.25"/>
    <row r="379" s="20" customFormat="1" x14ac:dyDescent="0.25"/>
    <row r="380" s="20" customFormat="1" x14ac:dyDescent="0.25"/>
    <row r="381" s="20" customFormat="1" x14ac:dyDescent="0.25"/>
    <row r="382" s="20" customFormat="1" x14ac:dyDescent="0.25"/>
    <row r="383" s="20" customFormat="1" x14ac:dyDescent="0.25"/>
    <row r="384" s="20" customFormat="1" x14ac:dyDescent="0.25"/>
    <row r="385" s="20" customFormat="1" x14ac:dyDescent="0.25"/>
    <row r="386" s="20" customFormat="1" x14ac:dyDescent="0.25"/>
    <row r="387" s="20" customFormat="1" x14ac:dyDescent="0.25"/>
    <row r="388" s="20" customFormat="1" x14ac:dyDescent="0.25"/>
    <row r="389" s="20" customFormat="1" x14ac:dyDescent="0.25"/>
    <row r="390" s="20" customFormat="1" x14ac:dyDescent="0.25"/>
    <row r="391" s="20" customFormat="1" x14ac:dyDescent="0.25"/>
    <row r="392" s="20" customFormat="1" x14ac:dyDescent="0.25"/>
    <row r="393" s="20" customFormat="1" x14ac:dyDescent="0.25"/>
    <row r="394" s="20" customFormat="1" x14ac:dyDescent="0.25"/>
    <row r="395" s="20" customFormat="1" x14ac:dyDescent="0.25"/>
    <row r="396" s="20" customFormat="1" x14ac:dyDescent="0.25"/>
    <row r="397" s="20" customFormat="1" x14ac:dyDescent="0.25"/>
    <row r="398" s="20" customFormat="1" x14ac:dyDescent="0.25"/>
    <row r="399" s="20" customFormat="1" x14ac:dyDescent="0.25"/>
    <row r="400" s="20" customFormat="1" x14ac:dyDescent="0.25"/>
    <row r="401" s="20" customFormat="1" x14ac:dyDescent="0.25"/>
    <row r="402" s="20" customFormat="1" x14ac:dyDescent="0.25"/>
    <row r="403" s="20" customFormat="1" x14ac:dyDescent="0.25"/>
    <row r="404" s="20" customFormat="1" x14ac:dyDescent="0.25"/>
    <row r="405" s="20" customFormat="1" x14ac:dyDescent="0.25"/>
    <row r="406" s="20" customFormat="1" x14ac:dyDescent="0.25"/>
    <row r="407" s="20" customFormat="1" x14ac:dyDescent="0.25"/>
    <row r="408" s="20" customFormat="1" x14ac:dyDescent="0.25"/>
    <row r="409" s="20" customFormat="1" x14ac:dyDescent="0.25"/>
    <row r="410" s="20" customFormat="1" x14ac:dyDescent="0.25"/>
    <row r="411" s="20" customFormat="1" x14ac:dyDescent="0.25"/>
    <row r="412" s="20" customFormat="1" x14ac:dyDescent="0.25"/>
    <row r="413" s="20" customFormat="1" x14ac:dyDescent="0.25"/>
    <row r="414" s="20" customFormat="1" x14ac:dyDescent="0.25"/>
    <row r="415" s="20" customFormat="1" x14ac:dyDescent="0.25"/>
    <row r="416" s="20" customFormat="1" x14ac:dyDescent="0.25"/>
    <row r="417" s="20" customFormat="1" x14ac:dyDescent="0.25"/>
    <row r="418" s="20" customFormat="1" x14ac:dyDescent="0.25"/>
    <row r="419" s="20" customFormat="1" x14ac:dyDescent="0.25"/>
    <row r="420" s="20" customFormat="1" x14ac:dyDescent="0.25"/>
    <row r="421" s="20" customFormat="1" x14ac:dyDescent="0.25"/>
    <row r="422" s="20" customFormat="1" x14ac:dyDescent="0.25"/>
    <row r="423" s="20" customFormat="1" x14ac:dyDescent="0.25"/>
    <row r="424" s="20" customFormat="1" x14ac:dyDescent="0.25"/>
    <row r="425" s="20" customFormat="1" x14ac:dyDescent="0.25"/>
    <row r="426" s="20" customFormat="1" x14ac:dyDescent="0.25"/>
    <row r="427" s="20" customFormat="1" x14ac:dyDescent="0.25"/>
    <row r="428" s="20" customFormat="1" x14ac:dyDescent="0.25"/>
    <row r="429" s="20" customFormat="1" x14ac:dyDescent="0.25"/>
    <row r="430" s="20" customFormat="1" x14ac:dyDescent="0.25"/>
    <row r="431" s="20" customFormat="1" x14ac:dyDescent="0.25"/>
    <row r="432" s="20" customFormat="1" x14ac:dyDescent="0.25"/>
    <row r="433" s="20" customFormat="1" x14ac:dyDescent="0.25"/>
    <row r="434" s="20" customFormat="1" x14ac:dyDescent="0.25"/>
    <row r="435" s="20" customFormat="1" x14ac:dyDescent="0.25"/>
    <row r="436" s="20" customFormat="1" x14ac:dyDescent="0.25"/>
    <row r="437" s="20" customFormat="1" x14ac:dyDescent="0.25"/>
    <row r="438" s="20" customFormat="1" x14ac:dyDescent="0.25"/>
    <row r="439" s="20" customFormat="1" x14ac:dyDescent="0.25"/>
    <row r="440" s="20" customFormat="1" x14ac:dyDescent="0.25"/>
    <row r="441" s="20" customFormat="1" x14ac:dyDescent="0.25"/>
    <row r="442" s="20" customFormat="1" x14ac:dyDescent="0.25"/>
    <row r="443" s="20" customFormat="1" x14ac:dyDescent="0.25"/>
    <row r="444" s="20" customFormat="1" x14ac:dyDescent="0.25"/>
    <row r="445" s="20" customFormat="1" x14ac:dyDescent="0.25"/>
    <row r="446" s="20" customFormat="1" x14ac:dyDescent="0.25"/>
    <row r="447" s="20" customFormat="1" x14ac:dyDescent="0.25"/>
    <row r="448" s="20" customFormat="1" x14ac:dyDescent="0.25"/>
    <row r="449" s="20" customFormat="1" x14ac:dyDescent="0.25"/>
    <row r="450" s="20" customFormat="1" x14ac:dyDescent="0.25"/>
    <row r="451" s="20" customFormat="1" x14ac:dyDescent="0.25"/>
    <row r="452" s="20" customFormat="1" x14ac:dyDescent="0.25"/>
    <row r="453" s="20" customFormat="1" x14ac:dyDescent="0.25"/>
    <row r="454" s="20" customFormat="1" x14ac:dyDescent="0.25"/>
    <row r="455" s="20" customFormat="1" x14ac:dyDescent="0.25"/>
    <row r="456" s="20" customFormat="1" x14ac:dyDescent="0.25"/>
    <row r="457" s="20" customFormat="1" x14ac:dyDescent="0.25"/>
    <row r="458" s="20" customFormat="1" x14ac:dyDescent="0.25"/>
    <row r="459" s="20" customFormat="1" x14ac:dyDescent="0.25"/>
    <row r="460" s="20" customFormat="1" x14ac:dyDescent="0.25"/>
    <row r="461" s="20" customFormat="1" x14ac:dyDescent="0.25"/>
    <row r="462" s="20" customFormat="1" x14ac:dyDescent="0.25"/>
    <row r="463" s="20" customFormat="1" x14ac:dyDescent="0.25"/>
    <row r="464" s="20" customFormat="1" x14ac:dyDescent="0.25"/>
    <row r="465" s="20" customFormat="1" x14ac:dyDescent="0.25"/>
    <row r="466" s="20" customFormat="1" x14ac:dyDescent="0.25"/>
    <row r="467" s="20" customFormat="1" x14ac:dyDescent="0.25"/>
    <row r="468" s="20" customFormat="1" x14ac:dyDescent="0.25"/>
    <row r="469" s="20" customFormat="1" x14ac:dyDescent="0.25"/>
    <row r="470" s="20" customFormat="1" x14ac:dyDescent="0.25"/>
    <row r="471" s="20" customFormat="1" x14ac:dyDescent="0.25"/>
    <row r="472" s="20" customFormat="1" x14ac:dyDescent="0.25"/>
    <row r="473" s="20" customFormat="1" x14ac:dyDescent="0.25"/>
    <row r="474" s="20" customFormat="1" x14ac:dyDescent="0.25"/>
    <row r="475" s="20" customFormat="1" x14ac:dyDescent="0.25"/>
    <row r="476" s="20" customFormat="1" x14ac:dyDescent="0.25"/>
    <row r="477" s="20" customFormat="1" x14ac:dyDescent="0.25"/>
    <row r="478" s="20" customFormat="1" x14ac:dyDescent="0.25"/>
    <row r="479" s="20" customFormat="1" x14ac:dyDescent="0.25"/>
    <row r="480" s="20" customFormat="1" x14ac:dyDescent="0.25"/>
    <row r="481" s="20" customFormat="1" x14ac:dyDescent="0.25"/>
    <row r="482" s="20" customFormat="1" x14ac:dyDescent="0.25"/>
    <row r="483" s="20" customFormat="1" x14ac:dyDescent="0.25"/>
    <row r="484" s="20" customFormat="1" x14ac:dyDescent="0.25"/>
    <row r="485" s="20" customFormat="1" x14ac:dyDescent="0.25"/>
    <row r="486" s="20" customFormat="1" x14ac:dyDescent="0.25"/>
    <row r="487" s="20" customFormat="1" x14ac:dyDescent="0.25"/>
    <row r="488" s="20" customFormat="1" x14ac:dyDescent="0.25"/>
    <row r="489" s="20" customFormat="1" x14ac:dyDescent="0.25"/>
    <row r="490" s="20" customFormat="1" x14ac:dyDescent="0.25"/>
    <row r="491" s="20" customFormat="1" x14ac:dyDescent="0.25"/>
    <row r="492" s="20" customFormat="1" x14ac:dyDescent="0.25"/>
    <row r="493" s="20" customFormat="1" x14ac:dyDescent="0.25"/>
    <row r="494" s="20" customFormat="1" x14ac:dyDescent="0.25"/>
    <row r="495" s="20" customFormat="1" x14ac:dyDescent="0.25"/>
    <row r="496" s="20" customFormat="1" x14ac:dyDescent="0.25"/>
    <row r="497" s="20" customFormat="1" x14ac:dyDescent="0.25"/>
    <row r="498" s="20" customFormat="1" x14ac:dyDescent="0.25"/>
    <row r="499" s="20" customFormat="1" x14ac:dyDescent="0.25"/>
    <row r="500" s="20" customFormat="1" x14ac:dyDescent="0.25"/>
    <row r="501" s="20" customFormat="1" x14ac:dyDescent="0.25"/>
    <row r="502" s="20" customFormat="1" x14ac:dyDescent="0.25"/>
    <row r="503" s="20" customFormat="1" x14ac:dyDescent="0.25"/>
    <row r="504" s="20" customFormat="1" x14ac:dyDescent="0.25"/>
    <row r="505" s="20" customFormat="1" x14ac:dyDescent="0.25"/>
    <row r="506" s="20" customFormat="1" x14ac:dyDescent="0.25"/>
    <row r="507" s="20" customFormat="1" x14ac:dyDescent="0.25"/>
    <row r="508" s="20" customFormat="1" x14ac:dyDescent="0.25"/>
    <row r="509" s="20" customFormat="1" x14ac:dyDescent="0.25"/>
    <row r="510" s="20" customFormat="1" x14ac:dyDescent="0.25"/>
    <row r="511" s="20" customFormat="1" x14ac:dyDescent="0.25"/>
    <row r="512" s="20" customFormat="1" x14ac:dyDescent="0.25"/>
    <row r="513" s="20" customFormat="1" x14ac:dyDescent="0.25"/>
    <row r="514" s="20" customFormat="1" x14ac:dyDescent="0.25"/>
    <row r="515" s="20" customFormat="1" x14ac:dyDescent="0.25"/>
    <row r="516" s="20" customFormat="1" x14ac:dyDescent="0.25"/>
    <row r="517" s="20" customFormat="1" x14ac:dyDescent="0.25"/>
    <row r="518" s="20" customFormat="1" x14ac:dyDescent="0.25"/>
    <row r="519" s="20" customFormat="1" x14ac:dyDescent="0.25"/>
    <row r="520" s="20" customFormat="1" x14ac:dyDescent="0.25"/>
    <row r="521" s="20" customFormat="1" x14ac:dyDescent="0.25"/>
    <row r="522" s="20" customFormat="1" x14ac:dyDescent="0.25"/>
    <row r="523" s="20" customFormat="1" x14ac:dyDescent="0.25"/>
    <row r="524" s="20" customFormat="1" x14ac:dyDescent="0.25"/>
    <row r="525" s="20" customFormat="1" x14ac:dyDescent="0.25"/>
    <row r="526" s="20" customFormat="1" x14ac:dyDescent="0.25"/>
    <row r="527" s="20" customFormat="1" x14ac:dyDescent="0.25"/>
    <row r="528" s="20" customFormat="1" x14ac:dyDescent="0.25"/>
    <row r="529" s="20" customFormat="1" x14ac:dyDescent="0.25"/>
    <row r="530" s="20" customFormat="1" x14ac:dyDescent="0.25"/>
    <row r="531" s="20" customFormat="1" x14ac:dyDescent="0.25"/>
    <row r="532" s="20" customFormat="1" x14ac:dyDescent="0.25"/>
    <row r="533" s="20" customFormat="1" x14ac:dyDescent="0.25"/>
    <row r="534" s="20" customFormat="1" x14ac:dyDescent="0.25"/>
    <row r="535" s="20" customFormat="1" x14ac:dyDescent="0.25"/>
    <row r="536" s="20" customFormat="1" x14ac:dyDescent="0.25"/>
    <row r="537" s="20" customFormat="1" x14ac:dyDescent="0.25"/>
    <row r="538" s="20" customFormat="1" x14ac:dyDescent="0.25"/>
    <row r="539" s="20" customFormat="1" x14ac:dyDescent="0.25"/>
    <row r="540" s="20" customFormat="1" x14ac:dyDescent="0.25"/>
    <row r="541" s="20" customFormat="1" x14ac:dyDescent="0.25"/>
    <row r="542" s="20" customFormat="1" x14ac:dyDescent="0.25"/>
    <row r="543" s="20" customFormat="1" x14ac:dyDescent="0.25"/>
    <row r="544" s="20" customFormat="1" x14ac:dyDescent="0.25"/>
    <row r="545" s="20" customFormat="1" x14ac:dyDescent="0.25"/>
    <row r="546" s="20" customFormat="1" x14ac:dyDescent="0.25"/>
    <row r="547" s="20" customFormat="1" x14ac:dyDescent="0.25"/>
    <row r="548" s="20" customFormat="1" x14ac:dyDescent="0.25"/>
    <row r="549" s="20" customFormat="1" x14ac:dyDescent="0.25"/>
    <row r="550" s="20" customFormat="1" x14ac:dyDescent="0.25"/>
    <row r="551" s="20" customFormat="1" x14ac:dyDescent="0.25"/>
    <row r="552" s="20" customFormat="1" x14ac:dyDescent="0.25"/>
    <row r="553" s="20" customFormat="1" x14ac:dyDescent="0.25"/>
    <row r="554" s="20" customFormat="1" x14ac:dyDescent="0.25"/>
    <row r="555" s="20" customFormat="1" x14ac:dyDescent="0.25"/>
    <row r="556" s="20" customFormat="1" x14ac:dyDescent="0.25"/>
    <row r="557" s="20" customFormat="1" x14ac:dyDescent="0.25"/>
    <row r="558" s="20" customFormat="1" x14ac:dyDescent="0.25"/>
    <row r="559" s="20" customFormat="1" x14ac:dyDescent="0.25"/>
    <row r="560" s="20" customFormat="1" x14ac:dyDescent="0.25"/>
    <row r="561" s="20" customFormat="1" x14ac:dyDescent="0.25"/>
    <row r="562" s="20" customFormat="1" x14ac:dyDescent="0.25"/>
    <row r="563" s="20" customFormat="1" x14ac:dyDescent="0.25"/>
    <row r="564" s="20" customFormat="1" x14ac:dyDescent="0.25"/>
    <row r="565" s="20" customFormat="1" x14ac:dyDescent="0.25"/>
    <row r="566" s="20" customFormat="1" x14ac:dyDescent="0.25"/>
    <row r="567" s="20" customFormat="1" x14ac:dyDescent="0.25"/>
    <row r="568" s="20" customFormat="1" x14ac:dyDescent="0.25"/>
    <row r="569" s="20" customFormat="1" x14ac:dyDescent="0.25"/>
    <row r="570" s="20" customFormat="1" x14ac:dyDescent="0.25"/>
    <row r="571" s="20" customFormat="1" x14ac:dyDescent="0.25"/>
    <row r="572" s="20" customFormat="1" x14ac:dyDescent="0.25"/>
    <row r="573" s="20" customFormat="1" x14ac:dyDescent="0.25"/>
    <row r="574" s="20" customFormat="1" x14ac:dyDescent="0.25"/>
    <row r="575" s="20" customFormat="1" x14ac:dyDescent="0.25"/>
    <row r="576" s="20" customFormat="1" x14ac:dyDescent="0.25"/>
    <row r="577" s="20" customFormat="1" x14ac:dyDescent="0.25"/>
    <row r="578" s="20" customFormat="1" x14ac:dyDescent="0.25"/>
    <row r="579" s="20" customFormat="1" x14ac:dyDescent="0.25"/>
    <row r="580" s="20" customFormat="1" x14ac:dyDescent="0.25"/>
    <row r="581" s="20" customFormat="1" x14ac:dyDescent="0.25"/>
    <row r="582" s="20" customFormat="1" x14ac:dyDescent="0.25"/>
    <row r="583" s="20" customFormat="1" x14ac:dyDescent="0.25"/>
    <row r="584" s="20" customFormat="1" x14ac:dyDescent="0.25"/>
    <row r="585" s="20" customFormat="1" x14ac:dyDescent="0.25"/>
    <row r="586" s="20" customFormat="1" x14ac:dyDescent="0.25"/>
    <row r="587" s="20" customFormat="1" x14ac:dyDescent="0.25"/>
    <row r="588" s="20" customFormat="1" x14ac:dyDescent="0.25"/>
    <row r="589" s="20" customFormat="1" x14ac:dyDescent="0.25"/>
    <row r="590" s="20" customFormat="1" x14ac:dyDescent="0.25"/>
    <row r="591" s="20" customFormat="1" x14ac:dyDescent="0.25"/>
    <row r="592" s="20" customFormat="1" x14ac:dyDescent="0.25"/>
    <row r="593" s="20" customFormat="1" x14ac:dyDescent="0.25"/>
    <row r="594" s="20" customFormat="1" x14ac:dyDescent="0.25"/>
    <row r="595" s="20" customFormat="1" x14ac:dyDescent="0.25"/>
    <row r="596" s="20" customFormat="1" x14ac:dyDescent="0.25"/>
    <row r="597" s="20" customFormat="1" x14ac:dyDescent="0.25"/>
    <row r="598" s="20" customFormat="1" x14ac:dyDescent="0.25"/>
    <row r="599" s="20" customFormat="1" x14ac:dyDescent="0.25"/>
    <row r="600" s="20" customFormat="1" x14ac:dyDescent="0.25"/>
  </sheetData>
  <mergeCells count="17">
    <mergeCell ref="D3:I3"/>
    <mergeCell ref="A136:I136"/>
    <mergeCell ref="A137:I137"/>
    <mergeCell ref="A138:I138"/>
    <mergeCell ref="A139:I139"/>
    <mergeCell ref="A5:A20"/>
    <mergeCell ref="A21:A36"/>
    <mergeCell ref="A37:A52"/>
    <mergeCell ref="A53:A68"/>
    <mergeCell ref="D70:I70"/>
    <mergeCell ref="A141:I141"/>
    <mergeCell ref="A142:I142"/>
    <mergeCell ref="A72:A87"/>
    <mergeCell ref="A88:A103"/>
    <mergeCell ref="A104:A119"/>
    <mergeCell ref="A120:A135"/>
    <mergeCell ref="A140:I140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D661D8-0296-4764-973A-0E12392F213F}">
  <dimension ref="A1:K600"/>
  <sheetViews>
    <sheetView zoomScale="80" zoomScaleNormal="80" workbookViewId="0">
      <selection sqref="A1:XFD1048576"/>
    </sheetView>
  </sheetViews>
  <sheetFormatPr baseColWidth="10" defaultColWidth="11.42578125" defaultRowHeight="15" x14ac:dyDescent="0.25"/>
  <cols>
    <col min="1" max="1" width="12.7109375" style="27" customWidth="1"/>
    <col min="2" max="2" width="13.28515625" style="27" customWidth="1"/>
    <col min="3" max="16384" width="11.42578125" style="27"/>
  </cols>
  <sheetData>
    <row r="1" spans="1:10" s="20" customFormat="1" x14ac:dyDescent="0.25">
      <c r="A1" s="690" t="s">
        <v>225</v>
      </c>
      <c r="B1" s="690"/>
      <c r="C1" s="691"/>
      <c r="D1" s="691"/>
      <c r="E1" s="691"/>
      <c r="F1" s="691"/>
      <c r="G1" s="691"/>
      <c r="H1" s="691"/>
      <c r="I1" s="691"/>
      <c r="J1" s="692"/>
    </row>
    <row r="2" spans="1:10" s="20" customFormat="1" x14ac:dyDescent="0.25"/>
    <row r="3" spans="1:10" s="20" customFormat="1" x14ac:dyDescent="0.25">
      <c r="A3" s="693"/>
      <c r="B3" s="694"/>
      <c r="C3" s="545"/>
      <c r="D3" s="549" t="s">
        <v>0</v>
      </c>
      <c r="E3" s="549"/>
      <c r="F3" s="549"/>
      <c r="G3" s="549"/>
      <c r="H3" s="549"/>
      <c r="I3" s="549"/>
    </row>
    <row r="4" spans="1:10" s="20" customFormat="1" ht="45" x14ac:dyDescent="0.25">
      <c r="A4" s="545" t="s">
        <v>4</v>
      </c>
      <c r="B4" s="545" t="s">
        <v>5</v>
      </c>
      <c r="C4" s="545" t="s">
        <v>131</v>
      </c>
      <c r="D4" s="545">
        <v>2006</v>
      </c>
      <c r="E4" s="545">
        <v>2009</v>
      </c>
      <c r="F4" s="545">
        <v>2011</v>
      </c>
      <c r="G4" s="545">
        <v>2013</v>
      </c>
      <c r="H4" s="545">
        <v>2015</v>
      </c>
      <c r="I4" s="545">
        <v>2017</v>
      </c>
    </row>
    <row r="5" spans="1:10" s="20" customFormat="1" x14ac:dyDescent="0.25">
      <c r="A5" s="83" t="s">
        <v>591</v>
      </c>
      <c r="B5" s="695" t="s">
        <v>279</v>
      </c>
      <c r="C5" s="696" t="s">
        <v>9</v>
      </c>
      <c r="D5" s="697">
        <v>10.394830630593397</v>
      </c>
      <c r="E5" s="697">
        <v>7.8017075695444627</v>
      </c>
      <c r="F5" s="697">
        <v>5.7436411378383125</v>
      </c>
      <c r="G5" s="697">
        <v>3.1303411527988443</v>
      </c>
      <c r="H5" s="697">
        <v>2.4364095679780462</v>
      </c>
      <c r="I5" s="698">
        <v>1.8418222606480068</v>
      </c>
    </row>
    <row r="6" spans="1:10" s="20" customFormat="1" x14ac:dyDescent="0.25">
      <c r="A6" s="178" t="s">
        <v>591</v>
      </c>
      <c r="B6" s="699"/>
      <c r="C6" s="696" t="s">
        <v>10</v>
      </c>
      <c r="D6" s="697">
        <v>12.742250054909107</v>
      </c>
      <c r="E6" s="697">
        <v>11.087787182587666</v>
      </c>
      <c r="F6" s="697">
        <v>9.6491692737221282</v>
      </c>
      <c r="G6" s="697">
        <v>5.2589692452293164</v>
      </c>
      <c r="H6" s="697">
        <v>4.3393525962137192</v>
      </c>
      <c r="I6" s="698">
        <v>2.712082717728562</v>
      </c>
    </row>
    <row r="7" spans="1:10" s="20" customFormat="1" x14ac:dyDescent="0.25">
      <c r="A7" s="178" t="s">
        <v>591</v>
      </c>
      <c r="B7" s="700"/>
      <c r="C7" s="696" t="s">
        <v>36</v>
      </c>
      <c r="D7" s="697">
        <v>11.092222253477351</v>
      </c>
      <c r="E7" s="697">
        <v>8.8892090261637531</v>
      </c>
      <c r="F7" s="697">
        <v>7.2577206259852742</v>
      </c>
      <c r="G7" s="697">
        <v>3.9372349648111391</v>
      </c>
      <c r="H7" s="697">
        <v>3.1871263231647649</v>
      </c>
      <c r="I7" s="698">
        <v>2.2105432840601882</v>
      </c>
    </row>
    <row r="8" spans="1:10" s="20" customFormat="1" x14ac:dyDescent="0.25">
      <c r="A8" s="178" t="s">
        <v>591</v>
      </c>
      <c r="B8" s="695" t="s">
        <v>280</v>
      </c>
      <c r="C8" s="696" t="s">
        <v>9</v>
      </c>
      <c r="D8" s="697">
        <v>15.138919094277881</v>
      </c>
      <c r="E8" s="697">
        <v>13.747673344785182</v>
      </c>
      <c r="F8" s="697">
        <v>11.88733541004542</v>
      </c>
      <c r="G8" s="697">
        <v>8.0500419734258895</v>
      </c>
      <c r="H8" s="697">
        <v>6.3220457932250538</v>
      </c>
      <c r="I8" s="698">
        <v>4.5490931491531033</v>
      </c>
    </row>
    <row r="9" spans="1:10" s="20" customFormat="1" x14ac:dyDescent="0.25">
      <c r="A9" s="178" t="s">
        <v>591</v>
      </c>
      <c r="B9" s="699"/>
      <c r="C9" s="696" t="s">
        <v>10</v>
      </c>
      <c r="D9" s="697">
        <v>16.051231943052855</v>
      </c>
      <c r="E9" s="697">
        <v>14.952164449818623</v>
      </c>
      <c r="F9" s="697">
        <v>13.488396006531142</v>
      </c>
      <c r="G9" s="697">
        <v>10.161384637471068</v>
      </c>
      <c r="H9" s="697">
        <v>8.5953401053913137</v>
      </c>
      <c r="I9" s="698">
        <v>6.5134141756313797</v>
      </c>
    </row>
    <row r="10" spans="1:10" s="20" customFormat="1" x14ac:dyDescent="0.25">
      <c r="A10" s="178" t="s">
        <v>591</v>
      </c>
      <c r="B10" s="700"/>
      <c r="C10" s="696" t="s">
        <v>36</v>
      </c>
      <c r="D10" s="697">
        <v>15.409956869459677</v>
      </c>
      <c r="E10" s="697">
        <v>14.146289929121608</v>
      </c>
      <c r="F10" s="697">
        <v>12.508028162492021</v>
      </c>
      <c r="G10" s="697">
        <v>8.8503834406431157</v>
      </c>
      <c r="H10" s="697">
        <v>7.2188672452031328</v>
      </c>
      <c r="I10" s="698">
        <v>5.3813571608064485</v>
      </c>
    </row>
    <row r="11" spans="1:10" s="20" customFormat="1" x14ac:dyDescent="0.25">
      <c r="A11" s="178" t="s">
        <v>591</v>
      </c>
      <c r="B11" s="695" t="s">
        <v>590</v>
      </c>
      <c r="C11" s="696" t="s">
        <v>9</v>
      </c>
      <c r="D11" s="697">
        <v>25.533749724871274</v>
      </c>
      <c r="E11" s="697">
        <v>21.549380914329642</v>
      </c>
      <c r="F11" s="697">
        <v>17.630976547883733</v>
      </c>
      <c r="G11" s="697">
        <v>11.180383126224735</v>
      </c>
      <c r="H11" s="697">
        <v>8.7584553612031009</v>
      </c>
      <c r="I11" s="698">
        <v>6.3909154098011109</v>
      </c>
    </row>
    <row r="12" spans="1:10" s="20" customFormat="1" x14ac:dyDescent="0.25">
      <c r="A12" s="178" t="s">
        <v>591</v>
      </c>
      <c r="B12" s="699"/>
      <c r="C12" s="696" t="s">
        <v>10</v>
      </c>
      <c r="D12" s="697">
        <v>28.793481997961962</v>
      </c>
      <c r="E12" s="697">
        <v>26.039951632406289</v>
      </c>
      <c r="F12" s="697">
        <v>23.13756528025327</v>
      </c>
      <c r="G12" s="697">
        <v>15.420353882700386</v>
      </c>
      <c r="H12" s="697">
        <v>12.934692701605034</v>
      </c>
      <c r="I12" s="698">
        <v>9.2254968933599422</v>
      </c>
    </row>
    <row r="13" spans="1:10" s="20" customFormat="1" x14ac:dyDescent="0.25">
      <c r="A13" s="178" t="s">
        <v>591</v>
      </c>
      <c r="B13" s="700"/>
      <c r="C13" s="696" t="s">
        <v>36</v>
      </c>
      <c r="D13" s="697">
        <v>26.502179122937026</v>
      </c>
      <c r="E13" s="697">
        <v>23.035498955285362</v>
      </c>
      <c r="F13" s="697">
        <v>19.765748788477296</v>
      </c>
      <c r="G13" s="697">
        <v>12.787618405454253</v>
      </c>
      <c r="H13" s="697">
        <v>10.405993568367897</v>
      </c>
      <c r="I13" s="698">
        <v>7.5919004448666367</v>
      </c>
    </row>
    <row r="14" spans="1:10" s="20" customFormat="1" x14ac:dyDescent="0.25">
      <c r="A14" s="178" t="s">
        <v>591</v>
      </c>
      <c r="B14" s="695" t="s">
        <v>281</v>
      </c>
      <c r="C14" s="696" t="s">
        <v>9</v>
      </c>
      <c r="D14" s="697">
        <v>74.466250275128715</v>
      </c>
      <c r="E14" s="697">
        <v>78.450619085670354</v>
      </c>
      <c r="F14" s="697">
        <v>82.369023452116267</v>
      </c>
      <c r="G14" s="697">
        <v>88.81961687377526</v>
      </c>
      <c r="H14" s="697">
        <v>91.241544638796896</v>
      </c>
      <c r="I14" s="698">
        <v>93.60908459019889</v>
      </c>
    </row>
    <row r="15" spans="1:10" s="20" customFormat="1" x14ac:dyDescent="0.25">
      <c r="A15" s="178" t="s">
        <v>591</v>
      </c>
      <c r="B15" s="699"/>
      <c r="C15" s="696" t="s">
        <v>10</v>
      </c>
      <c r="D15" s="697">
        <v>71.206518002038038</v>
      </c>
      <c r="E15" s="697">
        <v>73.960048367593714</v>
      </c>
      <c r="F15" s="697">
        <v>76.86243471974673</v>
      </c>
      <c r="G15" s="697">
        <v>84.579646117299617</v>
      </c>
      <c r="H15" s="697">
        <v>87.06530729839497</v>
      </c>
      <c r="I15" s="698">
        <v>90.774503106640054</v>
      </c>
    </row>
    <row r="16" spans="1:10" s="20" customFormat="1" x14ac:dyDescent="0.25">
      <c r="A16" s="178" t="s">
        <v>591</v>
      </c>
      <c r="B16" s="700"/>
      <c r="C16" s="696" t="s">
        <v>36</v>
      </c>
      <c r="D16" s="697">
        <v>73.497820877062964</v>
      </c>
      <c r="E16" s="697">
        <v>76.964501044714638</v>
      </c>
      <c r="F16" s="697">
        <v>80.234251211522704</v>
      </c>
      <c r="G16" s="697">
        <v>87.212381594545747</v>
      </c>
      <c r="H16" s="697">
        <v>89.594006431632096</v>
      </c>
      <c r="I16" s="698">
        <v>92.408099555133361</v>
      </c>
    </row>
    <row r="17" spans="1:9" s="20" customFormat="1" x14ac:dyDescent="0.25">
      <c r="A17" s="178" t="s">
        <v>591</v>
      </c>
      <c r="B17" s="695" t="s">
        <v>36</v>
      </c>
      <c r="C17" s="696" t="s">
        <v>9</v>
      </c>
      <c r="D17" s="697">
        <v>100</v>
      </c>
      <c r="E17" s="697">
        <v>100</v>
      </c>
      <c r="F17" s="697">
        <v>100</v>
      </c>
      <c r="G17" s="697">
        <v>100</v>
      </c>
      <c r="H17" s="697">
        <v>100</v>
      </c>
      <c r="I17" s="697">
        <v>100</v>
      </c>
    </row>
    <row r="18" spans="1:9" s="20" customFormat="1" x14ac:dyDescent="0.25">
      <c r="A18" s="178" t="s">
        <v>591</v>
      </c>
      <c r="B18" s="699"/>
      <c r="C18" s="696" t="s">
        <v>10</v>
      </c>
      <c r="D18" s="697">
        <v>100</v>
      </c>
      <c r="E18" s="697">
        <v>100</v>
      </c>
      <c r="F18" s="697">
        <v>100</v>
      </c>
      <c r="G18" s="697">
        <v>100</v>
      </c>
      <c r="H18" s="697">
        <v>100</v>
      </c>
      <c r="I18" s="697">
        <v>100</v>
      </c>
    </row>
    <row r="19" spans="1:9" s="20" customFormat="1" x14ac:dyDescent="0.25">
      <c r="A19" s="178" t="s">
        <v>591</v>
      </c>
      <c r="B19" s="700"/>
      <c r="C19" s="696" t="s">
        <v>36</v>
      </c>
      <c r="D19" s="697">
        <v>100</v>
      </c>
      <c r="E19" s="697">
        <v>100</v>
      </c>
      <c r="F19" s="697">
        <v>100</v>
      </c>
      <c r="G19" s="697">
        <v>100</v>
      </c>
      <c r="H19" s="697">
        <v>100</v>
      </c>
      <c r="I19" s="697">
        <v>100</v>
      </c>
    </row>
    <row r="20" spans="1:9" s="20" customFormat="1" x14ac:dyDescent="0.25">
      <c r="A20" s="379" t="s">
        <v>135</v>
      </c>
      <c r="B20" s="407"/>
      <c r="C20" s="380"/>
      <c r="D20" s="380"/>
      <c r="E20" s="380"/>
      <c r="F20" s="380"/>
      <c r="G20" s="380"/>
      <c r="H20" s="380"/>
      <c r="I20" s="380"/>
    </row>
    <row r="21" spans="1:9" s="20" customFormat="1" x14ac:dyDescent="0.25">
      <c r="A21" s="701"/>
      <c r="B21" s="569"/>
      <c r="C21" s="569"/>
      <c r="D21" s="569"/>
      <c r="E21" s="569"/>
      <c r="F21" s="569"/>
      <c r="G21" s="569"/>
      <c r="H21" s="569"/>
      <c r="I21" s="702"/>
    </row>
    <row r="22" spans="1:9" s="20" customFormat="1" x14ac:dyDescent="0.25">
      <c r="A22" s="693"/>
      <c r="B22" s="694"/>
      <c r="C22" s="545"/>
      <c r="D22" s="549" t="s">
        <v>1</v>
      </c>
      <c r="E22" s="549"/>
      <c r="F22" s="549"/>
      <c r="G22" s="549"/>
      <c r="H22" s="549"/>
      <c r="I22" s="549"/>
    </row>
    <row r="23" spans="1:9" s="20" customFormat="1" ht="45" x14ac:dyDescent="0.25">
      <c r="A23" s="545" t="s">
        <v>4</v>
      </c>
      <c r="B23" s="545" t="s">
        <v>5</v>
      </c>
      <c r="C23" s="545" t="s">
        <v>131</v>
      </c>
      <c r="D23" s="545">
        <v>2006</v>
      </c>
      <c r="E23" s="545">
        <v>2009</v>
      </c>
      <c r="F23" s="545">
        <v>2011</v>
      </c>
      <c r="G23" s="545">
        <v>2013</v>
      </c>
      <c r="H23" s="545">
        <v>2015</v>
      </c>
      <c r="I23" s="545">
        <v>2017</v>
      </c>
    </row>
    <row r="24" spans="1:9" s="20" customFormat="1" x14ac:dyDescent="0.25">
      <c r="A24" s="83" t="s">
        <v>591</v>
      </c>
      <c r="B24" s="695" t="s">
        <v>279</v>
      </c>
      <c r="C24" s="696" t="s">
        <v>9</v>
      </c>
      <c r="D24" s="703">
        <v>316894</v>
      </c>
      <c r="E24" s="703">
        <v>244573</v>
      </c>
      <c r="F24" s="703">
        <v>174684</v>
      </c>
      <c r="G24" s="703">
        <v>102509</v>
      </c>
      <c r="H24" s="703">
        <v>80473</v>
      </c>
      <c r="I24" s="703">
        <v>61502</v>
      </c>
    </row>
    <row r="25" spans="1:9" s="20" customFormat="1" x14ac:dyDescent="0.25">
      <c r="A25" s="178" t="s">
        <v>591</v>
      </c>
      <c r="B25" s="699"/>
      <c r="C25" s="696" t="s">
        <v>10</v>
      </c>
      <c r="D25" s="703">
        <v>164183</v>
      </c>
      <c r="E25" s="703">
        <v>171930</v>
      </c>
      <c r="F25" s="703">
        <v>185799</v>
      </c>
      <c r="G25" s="703">
        <v>105134</v>
      </c>
      <c r="H25" s="703">
        <v>93382</v>
      </c>
      <c r="I25" s="703">
        <v>66579</v>
      </c>
    </row>
    <row r="26" spans="1:9" s="20" customFormat="1" x14ac:dyDescent="0.25">
      <c r="A26" s="178" t="s">
        <v>591</v>
      </c>
      <c r="B26" s="700"/>
      <c r="C26" s="696" t="s">
        <v>36</v>
      </c>
      <c r="D26" s="703">
        <v>481077</v>
      </c>
      <c r="E26" s="703">
        <v>416503</v>
      </c>
      <c r="F26" s="703">
        <v>360483</v>
      </c>
      <c r="G26" s="703">
        <v>207643</v>
      </c>
      <c r="H26" s="703">
        <v>173855</v>
      </c>
      <c r="I26" s="703">
        <v>128081</v>
      </c>
    </row>
    <row r="27" spans="1:9" s="20" customFormat="1" x14ac:dyDescent="0.25">
      <c r="A27" s="178" t="s">
        <v>591</v>
      </c>
      <c r="B27" s="695" t="s">
        <v>280</v>
      </c>
      <c r="C27" s="696" t="s">
        <v>9</v>
      </c>
      <c r="D27" s="703">
        <v>461521</v>
      </c>
      <c r="E27" s="703">
        <v>430971</v>
      </c>
      <c r="F27" s="703">
        <v>361535</v>
      </c>
      <c r="G27" s="703">
        <v>263614</v>
      </c>
      <c r="H27" s="703">
        <v>208813</v>
      </c>
      <c r="I27" s="703">
        <v>151903</v>
      </c>
    </row>
    <row r="28" spans="1:9" s="20" customFormat="1" x14ac:dyDescent="0.25">
      <c r="A28" s="178" t="s">
        <v>591</v>
      </c>
      <c r="B28" s="699"/>
      <c r="C28" s="696" t="s">
        <v>10</v>
      </c>
      <c r="D28" s="703">
        <v>206819</v>
      </c>
      <c r="E28" s="703">
        <v>231852</v>
      </c>
      <c r="F28" s="703">
        <v>259725</v>
      </c>
      <c r="G28" s="703">
        <v>203140</v>
      </c>
      <c r="H28" s="703">
        <v>184970</v>
      </c>
      <c r="I28" s="703">
        <v>159898</v>
      </c>
    </row>
    <row r="29" spans="1:9" s="20" customFormat="1" x14ac:dyDescent="0.25">
      <c r="A29" s="178" t="s">
        <v>591</v>
      </c>
      <c r="B29" s="700"/>
      <c r="C29" s="696" t="s">
        <v>36</v>
      </c>
      <c r="D29" s="703">
        <v>668340</v>
      </c>
      <c r="E29" s="703">
        <v>662823</v>
      </c>
      <c r="F29" s="703">
        <v>621260</v>
      </c>
      <c r="G29" s="703">
        <v>466754</v>
      </c>
      <c r="H29" s="703">
        <v>393783</v>
      </c>
      <c r="I29" s="703">
        <v>311801</v>
      </c>
    </row>
    <row r="30" spans="1:9" s="20" customFormat="1" x14ac:dyDescent="0.25">
      <c r="A30" s="178" t="s">
        <v>591</v>
      </c>
      <c r="B30" s="695" t="s">
        <v>590</v>
      </c>
      <c r="C30" s="696" t="s">
        <v>9</v>
      </c>
      <c r="D30" s="703">
        <v>778415</v>
      </c>
      <c r="E30" s="703">
        <v>675544</v>
      </c>
      <c r="F30" s="703">
        <v>536219</v>
      </c>
      <c r="G30" s="703">
        <v>366123</v>
      </c>
      <c r="H30" s="703">
        <v>289286</v>
      </c>
      <c r="I30" s="703">
        <v>213405</v>
      </c>
    </row>
    <row r="31" spans="1:9" s="20" customFormat="1" x14ac:dyDescent="0.25">
      <c r="A31" s="178" t="s">
        <v>591</v>
      </c>
      <c r="B31" s="699"/>
      <c r="C31" s="696" t="s">
        <v>10</v>
      </c>
      <c r="D31" s="703">
        <v>371002</v>
      </c>
      <c r="E31" s="703">
        <v>403782</v>
      </c>
      <c r="F31" s="703">
        <v>445524</v>
      </c>
      <c r="G31" s="703">
        <v>308274</v>
      </c>
      <c r="H31" s="703">
        <v>278352</v>
      </c>
      <c r="I31" s="703">
        <v>226477</v>
      </c>
    </row>
    <row r="32" spans="1:9" s="20" customFormat="1" x14ac:dyDescent="0.25">
      <c r="A32" s="178" t="s">
        <v>591</v>
      </c>
      <c r="B32" s="700"/>
      <c r="C32" s="696" t="s">
        <v>36</v>
      </c>
      <c r="D32" s="703">
        <v>1149417</v>
      </c>
      <c r="E32" s="703">
        <v>1079326</v>
      </c>
      <c r="F32" s="703">
        <v>981743</v>
      </c>
      <c r="G32" s="703">
        <v>674397</v>
      </c>
      <c r="H32" s="703">
        <v>567638</v>
      </c>
      <c r="I32" s="703">
        <v>439882</v>
      </c>
    </row>
    <row r="33" spans="1:11" s="20" customFormat="1" x14ac:dyDescent="0.25">
      <c r="A33" s="178" t="s">
        <v>591</v>
      </c>
      <c r="B33" s="695" t="s">
        <v>281</v>
      </c>
      <c r="C33" s="696" t="s">
        <v>9</v>
      </c>
      <c r="D33" s="703">
        <v>2270158</v>
      </c>
      <c r="E33" s="703">
        <v>2459321</v>
      </c>
      <c r="F33" s="703">
        <v>2505127</v>
      </c>
      <c r="G33" s="703">
        <v>2908568</v>
      </c>
      <c r="H33" s="703">
        <v>3013648</v>
      </c>
      <c r="I33" s="703">
        <v>3125788</v>
      </c>
    </row>
    <row r="34" spans="1:11" s="20" customFormat="1" x14ac:dyDescent="0.25">
      <c r="A34" s="178" t="s">
        <v>591</v>
      </c>
      <c r="B34" s="699"/>
      <c r="C34" s="696" t="s">
        <v>10</v>
      </c>
      <c r="D34" s="703">
        <v>917491</v>
      </c>
      <c r="E34" s="703">
        <v>1146843</v>
      </c>
      <c r="F34" s="703">
        <v>1480020</v>
      </c>
      <c r="G34" s="703">
        <v>1690863</v>
      </c>
      <c r="H34" s="703">
        <v>1873628</v>
      </c>
      <c r="I34" s="703">
        <v>2228426</v>
      </c>
    </row>
    <row r="35" spans="1:11" s="20" customFormat="1" x14ac:dyDescent="0.25">
      <c r="A35" s="178" t="s">
        <v>591</v>
      </c>
      <c r="B35" s="700"/>
      <c r="C35" s="696" t="s">
        <v>36</v>
      </c>
      <c r="D35" s="703">
        <v>3187649</v>
      </c>
      <c r="E35" s="703">
        <v>3606164</v>
      </c>
      <c r="F35" s="703">
        <v>3985147</v>
      </c>
      <c r="G35" s="703">
        <v>4599431</v>
      </c>
      <c r="H35" s="703">
        <v>4887276</v>
      </c>
      <c r="I35" s="703">
        <v>5354214</v>
      </c>
    </row>
    <row r="36" spans="1:11" s="20" customFormat="1" x14ac:dyDescent="0.25">
      <c r="A36" s="178" t="s">
        <v>591</v>
      </c>
      <c r="B36" s="695" t="s">
        <v>36</v>
      </c>
      <c r="C36" s="696" t="s">
        <v>9</v>
      </c>
      <c r="D36" s="703">
        <v>3048573</v>
      </c>
      <c r="E36" s="703">
        <v>3134865</v>
      </c>
      <c r="F36" s="703">
        <v>3041346</v>
      </c>
      <c r="G36" s="703">
        <v>3274691</v>
      </c>
      <c r="H36" s="703">
        <v>3302934</v>
      </c>
      <c r="I36" s="703">
        <v>3339193</v>
      </c>
    </row>
    <row r="37" spans="1:11" s="20" customFormat="1" x14ac:dyDescent="0.25">
      <c r="A37" s="178" t="s">
        <v>591</v>
      </c>
      <c r="B37" s="699"/>
      <c r="C37" s="696" t="s">
        <v>10</v>
      </c>
      <c r="D37" s="703">
        <v>1288493</v>
      </c>
      <c r="E37" s="703">
        <v>1550625</v>
      </c>
      <c r="F37" s="703">
        <v>1925544</v>
      </c>
      <c r="G37" s="703">
        <v>1999137</v>
      </c>
      <c r="H37" s="703">
        <v>2151980</v>
      </c>
      <c r="I37" s="703">
        <v>2454903</v>
      </c>
    </row>
    <row r="38" spans="1:11" s="20" customFormat="1" x14ac:dyDescent="0.25">
      <c r="A38" s="178" t="s">
        <v>591</v>
      </c>
      <c r="B38" s="700"/>
      <c r="C38" s="696" t="s">
        <v>36</v>
      </c>
      <c r="D38" s="703">
        <v>4337066</v>
      </c>
      <c r="E38" s="703">
        <v>4685490</v>
      </c>
      <c r="F38" s="703">
        <v>4966890</v>
      </c>
      <c r="G38" s="703">
        <v>5273828</v>
      </c>
      <c r="H38" s="703">
        <v>5454914</v>
      </c>
      <c r="I38" s="703">
        <v>5794096</v>
      </c>
    </row>
    <row r="39" spans="1:11" s="20" customFormat="1" x14ac:dyDescent="0.25">
      <c r="A39" s="379" t="s">
        <v>135</v>
      </c>
      <c r="B39" s="407"/>
      <c r="C39" s="380"/>
      <c r="D39" s="380"/>
      <c r="E39" s="380"/>
      <c r="F39" s="380"/>
      <c r="G39" s="380"/>
      <c r="H39" s="380"/>
      <c r="I39" s="380"/>
    </row>
    <row r="40" spans="1:11" s="20" customFormat="1" x14ac:dyDescent="0.25"/>
    <row r="41" spans="1:11" s="20" customFormat="1" x14ac:dyDescent="0.25">
      <c r="A41" s="693"/>
      <c r="B41" s="694"/>
      <c r="C41" s="545"/>
      <c r="D41" s="549" t="s">
        <v>2</v>
      </c>
      <c r="E41" s="549"/>
      <c r="F41" s="549"/>
      <c r="G41" s="549"/>
      <c r="H41" s="549"/>
      <c r="I41" s="549"/>
      <c r="K41" s="704"/>
    </row>
    <row r="42" spans="1:11" s="20" customFormat="1" ht="45" x14ac:dyDescent="0.25">
      <c r="A42" s="545" t="s">
        <v>4</v>
      </c>
      <c r="B42" s="545" t="s">
        <v>5</v>
      </c>
      <c r="C42" s="545" t="s">
        <v>131</v>
      </c>
      <c r="D42" s="545">
        <v>2006</v>
      </c>
      <c r="E42" s="545">
        <v>2009</v>
      </c>
      <c r="F42" s="545">
        <v>2011</v>
      </c>
      <c r="G42" s="545">
        <v>2013</v>
      </c>
      <c r="H42" s="545">
        <v>2015</v>
      </c>
      <c r="I42" s="545">
        <v>2017</v>
      </c>
      <c r="K42" s="704"/>
    </row>
    <row r="43" spans="1:11" s="20" customFormat="1" x14ac:dyDescent="0.25">
      <c r="A43" s="83" t="s">
        <v>591</v>
      </c>
      <c r="B43" s="695" t="s">
        <v>279</v>
      </c>
      <c r="C43" s="696" t="s">
        <v>9</v>
      </c>
      <c r="D43" s="703">
        <v>9040</v>
      </c>
      <c r="E43" s="703">
        <v>5766</v>
      </c>
      <c r="F43" s="703">
        <v>2522</v>
      </c>
      <c r="G43" s="703">
        <v>1725</v>
      </c>
      <c r="H43" s="703">
        <v>1633</v>
      </c>
      <c r="I43" s="703">
        <v>841</v>
      </c>
      <c r="K43" s="704"/>
    </row>
    <row r="44" spans="1:11" s="20" customFormat="1" x14ac:dyDescent="0.25">
      <c r="A44" s="178" t="s">
        <v>591</v>
      </c>
      <c r="B44" s="699"/>
      <c r="C44" s="696" t="s">
        <v>10</v>
      </c>
      <c r="D44" s="703">
        <v>3553</v>
      </c>
      <c r="E44" s="703">
        <v>3144</v>
      </c>
      <c r="F44" s="703">
        <v>2260</v>
      </c>
      <c r="G44" s="703">
        <v>1521</v>
      </c>
      <c r="H44" s="703">
        <v>1567</v>
      </c>
      <c r="I44" s="703">
        <v>851</v>
      </c>
      <c r="K44" s="704"/>
    </row>
    <row r="45" spans="1:11" s="20" customFormat="1" x14ac:dyDescent="0.25">
      <c r="A45" s="178" t="s">
        <v>591</v>
      </c>
      <c r="B45" s="700"/>
      <c r="C45" s="696" t="s">
        <v>36</v>
      </c>
      <c r="D45" s="705">
        <v>12593</v>
      </c>
      <c r="E45" s="705">
        <v>8910</v>
      </c>
      <c r="F45" s="705">
        <v>4782</v>
      </c>
      <c r="G45" s="705">
        <v>3246</v>
      </c>
      <c r="H45" s="705">
        <v>3200</v>
      </c>
      <c r="I45" s="705">
        <v>1692</v>
      </c>
      <c r="K45" s="704"/>
    </row>
    <row r="46" spans="1:11" s="20" customFormat="1" x14ac:dyDescent="0.25">
      <c r="A46" s="178" t="s">
        <v>591</v>
      </c>
      <c r="B46" s="695" t="s">
        <v>280</v>
      </c>
      <c r="C46" s="696" t="s">
        <v>9</v>
      </c>
      <c r="D46" s="706">
        <v>10985</v>
      </c>
      <c r="E46" s="706">
        <v>9273</v>
      </c>
      <c r="F46" s="706">
        <v>4925</v>
      </c>
      <c r="G46" s="706">
        <v>3961</v>
      </c>
      <c r="H46" s="706">
        <v>4011</v>
      </c>
      <c r="I46" s="706">
        <v>2222</v>
      </c>
      <c r="K46" s="704"/>
    </row>
    <row r="47" spans="1:11" s="20" customFormat="1" x14ac:dyDescent="0.25">
      <c r="A47" s="178" t="s">
        <v>591</v>
      </c>
      <c r="B47" s="699"/>
      <c r="C47" s="696" t="s">
        <v>10</v>
      </c>
      <c r="D47" s="706">
        <v>3919</v>
      </c>
      <c r="E47" s="706">
        <v>4075</v>
      </c>
      <c r="F47" s="706">
        <v>3321</v>
      </c>
      <c r="G47" s="706">
        <v>2906</v>
      </c>
      <c r="H47" s="706">
        <v>3114</v>
      </c>
      <c r="I47" s="706">
        <v>2045</v>
      </c>
      <c r="K47" s="704"/>
    </row>
    <row r="48" spans="1:11" s="20" customFormat="1" x14ac:dyDescent="0.25">
      <c r="A48" s="178" t="s">
        <v>591</v>
      </c>
      <c r="B48" s="700"/>
      <c r="C48" s="696" t="s">
        <v>36</v>
      </c>
      <c r="D48" s="705">
        <v>14904</v>
      </c>
      <c r="E48" s="705">
        <v>13348</v>
      </c>
      <c r="F48" s="705">
        <v>8246</v>
      </c>
      <c r="G48" s="705">
        <v>6867</v>
      </c>
      <c r="H48" s="705">
        <v>7125</v>
      </c>
      <c r="I48" s="705">
        <v>4267</v>
      </c>
      <c r="K48" s="704"/>
    </row>
    <row r="49" spans="1:11" s="20" customFormat="1" x14ac:dyDescent="0.25">
      <c r="A49" s="178" t="s">
        <v>591</v>
      </c>
      <c r="B49" s="695" t="s">
        <v>590</v>
      </c>
      <c r="C49" s="696" t="s">
        <v>9</v>
      </c>
      <c r="D49" s="706">
        <v>20025</v>
      </c>
      <c r="E49" s="706">
        <v>15039</v>
      </c>
      <c r="F49" s="706">
        <v>7447</v>
      </c>
      <c r="G49" s="706">
        <v>5686</v>
      </c>
      <c r="H49" s="706">
        <v>5644</v>
      </c>
      <c r="I49" s="706">
        <v>3063</v>
      </c>
      <c r="K49" s="704"/>
    </row>
    <row r="50" spans="1:11" s="20" customFormat="1" x14ac:dyDescent="0.25">
      <c r="A50" s="178" t="s">
        <v>591</v>
      </c>
      <c r="B50" s="699"/>
      <c r="C50" s="696" t="s">
        <v>10</v>
      </c>
      <c r="D50" s="706">
        <v>7472</v>
      </c>
      <c r="E50" s="706">
        <v>7219</v>
      </c>
      <c r="F50" s="706">
        <v>5581</v>
      </c>
      <c r="G50" s="706">
        <v>4427</v>
      </c>
      <c r="H50" s="706">
        <v>4681</v>
      </c>
      <c r="I50" s="706">
        <v>2896</v>
      </c>
      <c r="K50" s="704"/>
    </row>
    <row r="51" spans="1:11" s="20" customFormat="1" x14ac:dyDescent="0.25">
      <c r="A51" s="178" t="s">
        <v>591</v>
      </c>
      <c r="B51" s="700"/>
      <c r="C51" s="696" t="s">
        <v>36</v>
      </c>
      <c r="D51" s="705">
        <v>27497</v>
      </c>
      <c r="E51" s="705">
        <v>22258</v>
      </c>
      <c r="F51" s="705">
        <v>13028</v>
      </c>
      <c r="G51" s="705">
        <v>10113</v>
      </c>
      <c r="H51" s="705">
        <v>10325</v>
      </c>
      <c r="I51" s="705">
        <v>5959</v>
      </c>
      <c r="K51" s="704"/>
    </row>
    <row r="52" spans="1:11" s="20" customFormat="1" x14ac:dyDescent="0.25">
      <c r="A52" s="178" t="s">
        <v>591</v>
      </c>
      <c r="B52" s="695" t="s">
        <v>281</v>
      </c>
      <c r="C52" s="696" t="s">
        <v>9</v>
      </c>
      <c r="D52" s="706">
        <v>33920</v>
      </c>
      <c r="E52" s="706">
        <v>34808</v>
      </c>
      <c r="F52" s="706">
        <v>29363</v>
      </c>
      <c r="G52" s="706">
        <v>36212</v>
      </c>
      <c r="H52" s="706">
        <v>46413</v>
      </c>
      <c r="I52" s="706">
        <v>38387</v>
      </c>
      <c r="K52" s="704"/>
    </row>
    <row r="53" spans="1:11" s="20" customFormat="1" x14ac:dyDescent="0.25">
      <c r="A53" s="178" t="s">
        <v>591</v>
      </c>
      <c r="B53" s="699"/>
      <c r="C53" s="696" t="s">
        <v>10</v>
      </c>
      <c r="D53" s="706">
        <v>12241</v>
      </c>
      <c r="E53" s="706">
        <v>14394</v>
      </c>
      <c r="F53" s="706">
        <v>16693</v>
      </c>
      <c r="G53" s="706">
        <v>20400</v>
      </c>
      <c r="H53" s="706">
        <v>27149</v>
      </c>
      <c r="I53" s="706">
        <v>26602</v>
      </c>
      <c r="K53" s="704"/>
    </row>
    <row r="54" spans="1:11" s="20" customFormat="1" x14ac:dyDescent="0.25">
      <c r="A54" s="178" t="s">
        <v>591</v>
      </c>
      <c r="B54" s="700"/>
      <c r="C54" s="696" t="s">
        <v>36</v>
      </c>
      <c r="D54" s="705">
        <v>46161</v>
      </c>
      <c r="E54" s="705">
        <v>49202</v>
      </c>
      <c r="F54" s="705">
        <v>46056</v>
      </c>
      <c r="G54" s="705">
        <v>56612</v>
      </c>
      <c r="H54" s="705">
        <v>73562</v>
      </c>
      <c r="I54" s="705">
        <v>64989</v>
      </c>
      <c r="K54" s="704"/>
    </row>
    <row r="55" spans="1:11" s="20" customFormat="1" x14ac:dyDescent="0.25">
      <c r="A55" s="178" t="s">
        <v>591</v>
      </c>
      <c r="B55" s="695" t="s">
        <v>36</v>
      </c>
      <c r="C55" s="696" t="s">
        <v>9</v>
      </c>
      <c r="D55" s="706">
        <v>53945</v>
      </c>
      <c r="E55" s="706">
        <v>49847</v>
      </c>
      <c r="F55" s="706">
        <v>36810</v>
      </c>
      <c r="G55" s="706">
        <v>41898</v>
      </c>
      <c r="H55" s="706">
        <v>52057</v>
      </c>
      <c r="I55" s="706">
        <v>41450</v>
      </c>
      <c r="K55" s="704"/>
    </row>
    <row r="56" spans="1:11" s="20" customFormat="1" x14ac:dyDescent="0.25">
      <c r="A56" s="178" t="s">
        <v>591</v>
      </c>
      <c r="B56" s="699"/>
      <c r="C56" s="696" t="s">
        <v>10</v>
      </c>
      <c r="D56" s="706">
        <v>19713</v>
      </c>
      <c r="E56" s="706">
        <v>21613</v>
      </c>
      <c r="F56" s="706">
        <v>22274</v>
      </c>
      <c r="G56" s="706">
        <v>24827</v>
      </c>
      <c r="H56" s="706">
        <v>31830</v>
      </c>
      <c r="I56" s="706">
        <v>29498</v>
      </c>
    </row>
    <row r="57" spans="1:11" s="20" customFormat="1" x14ac:dyDescent="0.25">
      <c r="A57" s="178" t="s">
        <v>591</v>
      </c>
      <c r="B57" s="700"/>
      <c r="C57" s="696" t="s">
        <v>36</v>
      </c>
      <c r="D57" s="705">
        <v>73658</v>
      </c>
      <c r="E57" s="705">
        <v>71460</v>
      </c>
      <c r="F57" s="705">
        <v>59084</v>
      </c>
      <c r="G57" s="705">
        <v>66725</v>
      </c>
      <c r="H57" s="705">
        <v>83887</v>
      </c>
      <c r="I57" s="705">
        <v>70948</v>
      </c>
    </row>
    <row r="58" spans="1:11" s="20" customFormat="1" x14ac:dyDescent="0.25">
      <c r="A58" s="379" t="s">
        <v>135</v>
      </c>
    </row>
    <row r="59" spans="1:11" s="20" customFormat="1" x14ac:dyDescent="0.25">
      <c r="A59" s="379"/>
    </row>
    <row r="60" spans="1:11" s="20" customFormat="1" x14ac:dyDescent="0.25">
      <c r="A60" s="693"/>
      <c r="B60" s="694"/>
      <c r="C60" s="545"/>
      <c r="D60" s="549" t="s">
        <v>3</v>
      </c>
      <c r="E60" s="549"/>
      <c r="F60" s="549"/>
      <c r="G60" s="549"/>
      <c r="H60" s="549"/>
      <c r="I60" s="549"/>
    </row>
    <row r="61" spans="1:11" s="20" customFormat="1" ht="45" x14ac:dyDescent="0.25">
      <c r="A61" s="545" t="s">
        <v>4</v>
      </c>
      <c r="B61" s="545" t="s">
        <v>5</v>
      </c>
      <c r="C61" s="545" t="s">
        <v>131</v>
      </c>
      <c r="D61" s="545">
        <v>2006</v>
      </c>
      <c r="E61" s="545">
        <v>2009</v>
      </c>
      <c r="F61" s="545">
        <v>2011</v>
      </c>
      <c r="G61" s="545">
        <v>2013</v>
      </c>
      <c r="H61" s="545">
        <v>2015</v>
      </c>
      <c r="I61" s="545">
        <v>2017</v>
      </c>
    </row>
    <row r="62" spans="1:11" s="20" customFormat="1" x14ac:dyDescent="0.25">
      <c r="A62" s="83" t="s">
        <v>591</v>
      </c>
      <c r="B62" s="695" t="s">
        <v>279</v>
      </c>
      <c r="C62" s="696" t="s">
        <v>9</v>
      </c>
      <c r="D62" s="697">
        <v>0.23132261754066435</v>
      </c>
      <c r="E62" s="697">
        <v>0.2105277733046384</v>
      </c>
      <c r="F62" s="697">
        <v>0.21876281309971976</v>
      </c>
      <c r="G62" s="697">
        <v>0.12599471443994953</v>
      </c>
      <c r="H62" s="697">
        <v>8.8883816592234835E-2</v>
      </c>
      <c r="I62" s="698">
        <v>8.7731720660259541E-2</v>
      </c>
    </row>
    <row r="63" spans="1:11" s="20" customFormat="1" x14ac:dyDescent="0.25">
      <c r="A63" s="178" t="s">
        <v>591</v>
      </c>
      <c r="B63" s="699"/>
      <c r="C63" s="696" t="s">
        <v>10</v>
      </c>
      <c r="D63" s="697">
        <v>0.3975259835776187</v>
      </c>
      <c r="E63" s="697">
        <v>0.34095500874199774</v>
      </c>
      <c r="F63" s="697">
        <v>0.42541434903585307</v>
      </c>
      <c r="G63" s="697">
        <v>0.20264572768786082</v>
      </c>
      <c r="H63" s="697">
        <v>0.19528811326246232</v>
      </c>
      <c r="I63" s="698">
        <v>0.15621316368203025</v>
      </c>
    </row>
    <row r="64" spans="1:11" s="20" customFormat="1" x14ac:dyDescent="0.25">
      <c r="A64" s="178" t="s">
        <v>591</v>
      </c>
      <c r="B64" s="700"/>
      <c r="C64" s="696" t="s">
        <v>36</v>
      </c>
      <c r="D64" s="697">
        <v>0.22459921973739327</v>
      </c>
      <c r="E64" s="697">
        <v>0.20064221121452863</v>
      </c>
      <c r="F64" s="697">
        <v>0.2116028706727828</v>
      </c>
      <c r="G64" s="697">
        <v>0.11940555867834522</v>
      </c>
      <c r="H64" s="697">
        <v>0.10191661602241223</v>
      </c>
      <c r="I64" s="698">
        <v>8.7973982438092665E-2</v>
      </c>
    </row>
    <row r="65" spans="1:9" s="20" customFormat="1" x14ac:dyDescent="0.25">
      <c r="A65" s="178" t="s">
        <v>591</v>
      </c>
      <c r="B65" s="695" t="s">
        <v>280</v>
      </c>
      <c r="C65" s="696" t="s">
        <v>9</v>
      </c>
      <c r="D65" s="697">
        <v>0.28805651263098692</v>
      </c>
      <c r="E65" s="697">
        <v>0.29872023521811336</v>
      </c>
      <c r="F65" s="697">
        <v>0.33214004999682989</v>
      </c>
      <c r="G65" s="697">
        <v>0.249555694755309</v>
      </c>
      <c r="H65" s="697">
        <v>0.18088112628010689</v>
      </c>
      <c r="I65" s="698">
        <v>0.13810751386302444</v>
      </c>
    </row>
    <row r="66" spans="1:9" s="20" customFormat="1" x14ac:dyDescent="0.25">
      <c r="A66" s="178" t="s">
        <v>591</v>
      </c>
      <c r="B66" s="699"/>
      <c r="C66" s="696" t="s">
        <v>10</v>
      </c>
      <c r="D66" s="697">
        <v>0.50253115967707529</v>
      </c>
      <c r="E66" s="697">
        <v>0.40454863754649406</v>
      </c>
      <c r="F66" s="697">
        <v>0.44592119958207516</v>
      </c>
      <c r="G66" s="697">
        <v>0.33358802580027253</v>
      </c>
      <c r="H66" s="697">
        <v>0.23350242985096278</v>
      </c>
      <c r="I66" s="698">
        <v>0.19642659730893497</v>
      </c>
    </row>
    <row r="67" spans="1:9" s="20" customFormat="1" x14ac:dyDescent="0.25">
      <c r="A67" s="178" t="s">
        <v>591</v>
      </c>
      <c r="B67" s="700"/>
      <c r="C67" s="696" t="s">
        <v>36</v>
      </c>
      <c r="D67" s="697">
        <v>0.27416534021499167</v>
      </c>
      <c r="E67" s="697">
        <v>0.26020639077835706</v>
      </c>
      <c r="F67" s="697">
        <v>0.2850226215274646</v>
      </c>
      <c r="G67" s="697">
        <v>0.21101589239066768</v>
      </c>
      <c r="H67" s="697">
        <v>0.1483353460970302</v>
      </c>
      <c r="I67" s="698">
        <v>0.12429487347473327</v>
      </c>
    </row>
    <row r="68" spans="1:9" s="20" customFormat="1" x14ac:dyDescent="0.25">
      <c r="A68" s="178" t="s">
        <v>591</v>
      </c>
      <c r="B68" s="695" t="s">
        <v>590</v>
      </c>
      <c r="C68" s="696" t="s">
        <v>9</v>
      </c>
      <c r="D68" s="697">
        <v>0.40463272083876717</v>
      </c>
      <c r="E68" s="697">
        <v>0.40033938681495568</v>
      </c>
      <c r="F68" s="697">
        <v>0.43948206680690971</v>
      </c>
      <c r="G68" s="697">
        <v>0.29068488667388259</v>
      </c>
      <c r="H68" s="697">
        <v>0.21093682086118073</v>
      </c>
      <c r="I68" s="698">
        <v>0.17468458881570384</v>
      </c>
    </row>
    <row r="69" spans="1:9" s="20" customFormat="1" x14ac:dyDescent="0.25">
      <c r="A69" s="178" t="s">
        <v>591</v>
      </c>
      <c r="B69" s="699"/>
      <c r="C69" s="696" t="s">
        <v>10</v>
      </c>
      <c r="D69" s="697">
        <v>0.66063788395656364</v>
      </c>
      <c r="E69" s="697">
        <v>0.5445428458820063</v>
      </c>
      <c r="F69" s="697">
        <v>0.63825407745370477</v>
      </c>
      <c r="G69" s="697">
        <v>0.41552504700764581</v>
      </c>
      <c r="H69" s="697">
        <v>0.31101494541887242</v>
      </c>
      <c r="I69" s="698">
        <v>0.25966598836547761</v>
      </c>
    </row>
    <row r="70" spans="1:9" s="20" customFormat="1" x14ac:dyDescent="0.25">
      <c r="A70" s="178" t="s">
        <v>591</v>
      </c>
      <c r="B70" s="700"/>
      <c r="C70" s="696" t="s">
        <v>36</v>
      </c>
      <c r="D70" s="697">
        <v>0.39384583467713336</v>
      </c>
      <c r="E70" s="697">
        <v>0.36765099217755343</v>
      </c>
      <c r="F70" s="697">
        <v>0.37820390245974111</v>
      </c>
      <c r="G70" s="697">
        <v>0.26715885966553826</v>
      </c>
      <c r="H70" s="697">
        <v>0.19834442986856321</v>
      </c>
      <c r="I70" s="698">
        <v>0.16683848004951615</v>
      </c>
    </row>
    <row r="71" spans="1:9" s="20" customFormat="1" x14ac:dyDescent="0.25">
      <c r="A71" s="178" t="s">
        <v>591</v>
      </c>
      <c r="B71" s="695" t="s">
        <v>281</v>
      </c>
      <c r="C71" s="696" t="s">
        <v>9</v>
      </c>
      <c r="D71" s="697">
        <v>0.40463272083876722</v>
      </c>
      <c r="E71" s="697">
        <v>0.40033938681495557</v>
      </c>
      <c r="F71" s="697">
        <v>0.43948206680690982</v>
      </c>
      <c r="G71" s="697">
        <v>0.29068488667388259</v>
      </c>
      <c r="H71" s="697">
        <v>0.21093682086118071</v>
      </c>
      <c r="I71" s="698">
        <v>0.17468458881570384</v>
      </c>
    </row>
    <row r="72" spans="1:9" s="20" customFormat="1" x14ac:dyDescent="0.25">
      <c r="A72" s="178" t="s">
        <v>591</v>
      </c>
      <c r="B72" s="699"/>
      <c r="C72" s="696" t="s">
        <v>10</v>
      </c>
      <c r="D72" s="697">
        <v>0.66063788395656364</v>
      </c>
      <c r="E72" s="697">
        <v>0.54454284588200619</v>
      </c>
      <c r="F72" s="697">
        <v>0.63825407745370477</v>
      </c>
      <c r="G72" s="697">
        <v>0.41552504700764581</v>
      </c>
      <c r="H72" s="697">
        <v>0.31101494541887242</v>
      </c>
      <c r="I72" s="698">
        <v>0.25966598836547766</v>
      </c>
    </row>
    <row r="73" spans="1:9" s="20" customFormat="1" x14ac:dyDescent="0.25">
      <c r="A73" s="178" t="s">
        <v>591</v>
      </c>
      <c r="B73" s="700"/>
      <c r="C73" s="696" t="s">
        <v>36</v>
      </c>
      <c r="D73" s="697">
        <v>0.39384583467713336</v>
      </c>
      <c r="E73" s="697">
        <v>0.36765099217755343</v>
      </c>
      <c r="F73" s="697">
        <v>0.37820390245974111</v>
      </c>
      <c r="G73" s="697">
        <v>0.26715885966553821</v>
      </c>
      <c r="H73" s="697">
        <v>0.19834442986856321</v>
      </c>
      <c r="I73" s="698">
        <v>0.16683848004951612</v>
      </c>
    </row>
    <row r="74" spans="1:9" s="20" customFormat="1" x14ac:dyDescent="0.25">
      <c r="A74" s="178" t="s">
        <v>591</v>
      </c>
      <c r="B74" s="695" t="s">
        <v>36</v>
      </c>
      <c r="C74" s="401" t="s">
        <v>9</v>
      </c>
      <c r="D74" s="707">
        <v>0</v>
      </c>
      <c r="E74" s="707">
        <v>0</v>
      </c>
      <c r="F74" s="707">
        <v>0</v>
      </c>
      <c r="G74" s="707">
        <v>0</v>
      </c>
      <c r="H74" s="707">
        <v>0</v>
      </c>
      <c r="I74" s="707">
        <v>0</v>
      </c>
    </row>
    <row r="75" spans="1:9" s="20" customFormat="1" x14ac:dyDescent="0.25">
      <c r="A75" s="178" t="s">
        <v>591</v>
      </c>
      <c r="B75" s="699"/>
      <c r="C75" s="401" t="s">
        <v>10</v>
      </c>
      <c r="D75" s="707">
        <v>0</v>
      </c>
      <c r="E75" s="707">
        <v>0</v>
      </c>
      <c r="F75" s="707">
        <v>0</v>
      </c>
      <c r="G75" s="707">
        <v>0</v>
      </c>
      <c r="H75" s="707">
        <v>0</v>
      </c>
      <c r="I75" s="707">
        <v>0</v>
      </c>
    </row>
    <row r="76" spans="1:9" s="20" customFormat="1" x14ac:dyDescent="0.25">
      <c r="A76" s="178" t="s">
        <v>591</v>
      </c>
      <c r="B76" s="700"/>
      <c r="C76" s="401" t="s">
        <v>36</v>
      </c>
      <c r="D76" s="707">
        <v>0</v>
      </c>
      <c r="E76" s="707">
        <v>0</v>
      </c>
      <c r="F76" s="707">
        <v>0</v>
      </c>
      <c r="G76" s="707">
        <v>0</v>
      </c>
      <c r="H76" s="707">
        <v>0</v>
      </c>
      <c r="I76" s="707">
        <v>0</v>
      </c>
    </row>
    <row r="77" spans="1:9" s="20" customFormat="1" x14ac:dyDescent="0.25">
      <c r="A77" s="379" t="s">
        <v>135</v>
      </c>
      <c r="B77" s="708"/>
      <c r="C77" s="407"/>
      <c r="D77" s="709"/>
      <c r="E77" s="709"/>
      <c r="F77" s="709"/>
      <c r="G77" s="709"/>
      <c r="H77" s="709"/>
      <c r="I77" s="709"/>
    </row>
    <row r="78" spans="1:9" s="20" customFormat="1" x14ac:dyDescent="0.25">
      <c r="A78" s="306" t="s">
        <v>676</v>
      </c>
      <c r="B78" s="306"/>
      <c r="C78" s="306"/>
      <c r="D78" s="306"/>
      <c r="E78" s="306"/>
      <c r="F78" s="306"/>
      <c r="G78" s="306"/>
      <c r="H78" s="306"/>
      <c r="I78" s="306"/>
    </row>
    <row r="79" spans="1:9" s="20" customFormat="1" x14ac:dyDescent="0.25">
      <c r="A79" s="306" t="s">
        <v>282</v>
      </c>
      <c r="B79" s="306"/>
      <c r="C79" s="306"/>
      <c r="D79" s="306"/>
      <c r="E79" s="306"/>
      <c r="F79" s="306"/>
      <c r="G79" s="306"/>
      <c r="H79" s="306"/>
      <c r="I79" s="306"/>
    </row>
    <row r="80" spans="1:9" s="20" customFormat="1" x14ac:dyDescent="0.25">
      <c r="A80" s="306" t="s">
        <v>283</v>
      </c>
      <c r="B80" s="306"/>
      <c r="C80" s="306"/>
      <c r="D80" s="306"/>
      <c r="E80" s="306"/>
      <c r="F80" s="306"/>
      <c r="G80" s="306"/>
      <c r="H80" s="306"/>
      <c r="I80" s="306"/>
    </row>
    <row r="81" spans="1:9" s="20" customFormat="1" x14ac:dyDescent="0.25">
      <c r="A81" s="306" t="s">
        <v>284</v>
      </c>
      <c r="B81" s="306"/>
      <c r="C81" s="306"/>
      <c r="D81" s="306"/>
      <c r="E81" s="306"/>
      <c r="F81" s="306"/>
      <c r="G81" s="306"/>
      <c r="H81" s="306"/>
      <c r="I81" s="306"/>
    </row>
    <row r="82" spans="1:9" s="20" customFormat="1" x14ac:dyDescent="0.25">
      <c r="A82" s="306" t="s">
        <v>285</v>
      </c>
      <c r="B82" s="306"/>
      <c r="C82" s="306"/>
      <c r="D82" s="306"/>
      <c r="E82" s="306"/>
      <c r="F82" s="306"/>
      <c r="G82" s="306"/>
      <c r="H82" s="306"/>
      <c r="I82" s="306"/>
    </row>
    <row r="83" spans="1:9" s="20" customFormat="1" x14ac:dyDescent="0.25">
      <c r="A83" s="306" t="s">
        <v>286</v>
      </c>
      <c r="B83" s="306"/>
      <c r="C83" s="306"/>
      <c r="D83" s="306"/>
      <c r="E83" s="306"/>
      <c r="F83" s="306"/>
      <c r="G83" s="306"/>
      <c r="H83" s="306"/>
      <c r="I83" s="306"/>
    </row>
    <row r="84" spans="1:9" s="20" customFormat="1" x14ac:dyDescent="0.25">
      <c r="A84" s="306" t="s">
        <v>135</v>
      </c>
      <c r="B84" s="306"/>
      <c r="C84" s="306"/>
      <c r="D84" s="306"/>
      <c r="E84" s="306"/>
      <c r="F84" s="306"/>
      <c r="G84" s="306"/>
      <c r="H84" s="306"/>
      <c r="I84" s="306"/>
    </row>
    <row r="85" spans="1:9" s="20" customFormat="1" x14ac:dyDescent="0.25"/>
    <row r="86" spans="1:9" s="20" customFormat="1" x14ac:dyDescent="0.25"/>
    <row r="87" spans="1:9" s="20" customFormat="1" x14ac:dyDescent="0.25"/>
    <row r="88" spans="1:9" s="20" customFormat="1" x14ac:dyDescent="0.25"/>
    <row r="89" spans="1:9" s="20" customFormat="1" x14ac:dyDescent="0.25"/>
    <row r="90" spans="1:9" s="20" customFormat="1" x14ac:dyDescent="0.25"/>
    <row r="91" spans="1:9" s="20" customFormat="1" x14ac:dyDescent="0.25"/>
    <row r="92" spans="1:9" s="20" customFormat="1" x14ac:dyDescent="0.25"/>
    <row r="93" spans="1:9" s="20" customFormat="1" x14ac:dyDescent="0.25"/>
    <row r="94" spans="1:9" s="20" customFormat="1" x14ac:dyDescent="0.25"/>
    <row r="95" spans="1:9" s="20" customFormat="1" x14ac:dyDescent="0.25"/>
    <row r="96" spans="1:9" s="20" customFormat="1" x14ac:dyDescent="0.25"/>
    <row r="97" s="20" customFormat="1" x14ac:dyDescent="0.25"/>
    <row r="98" s="20" customFormat="1" x14ac:dyDescent="0.25"/>
    <row r="99" s="20" customFormat="1" x14ac:dyDescent="0.25"/>
    <row r="100" s="20" customFormat="1" x14ac:dyDescent="0.25"/>
    <row r="101" s="20" customFormat="1" x14ac:dyDescent="0.25"/>
    <row r="102" s="20" customFormat="1" x14ac:dyDescent="0.25"/>
    <row r="103" s="20" customFormat="1" x14ac:dyDescent="0.25"/>
    <row r="104" s="20" customFormat="1" x14ac:dyDescent="0.25"/>
    <row r="105" s="20" customFormat="1" x14ac:dyDescent="0.25"/>
    <row r="106" s="20" customFormat="1" x14ac:dyDescent="0.25"/>
    <row r="107" s="20" customFormat="1" x14ac:dyDescent="0.25"/>
    <row r="108" s="20" customFormat="1" x14ac:dyDescent="0.25"/>
    <row r="109" s="20" customFormat="1" x14ac:dyDescent="0.25"/>
    <row r="110" s="20" customFormat="1" x14ac:dyDescent="0.25"/>
    <row r="111" s="20" customFormat="1" x14ac:dyDescent="0.25"/>
    <row r="112" s="20" customFormat="1" x14ac:dyDescent="0.25"/>
    <row r="113" s="20" customFormat="1" x14ac:dyDescent="0.25"/>
    <row r="114" s="20" customFormat="1" x14ac:dyDescent="0.25"/>
    <row r="115" s="20" customFormat="1" x14ac:dyDescent="0.25"/>
    <row r="116" s="20" customFormat="1" x14ac:dyDescent="0.25"/>
    <row r="117" s="20" customFormat="1" x14ac:dyDescent="0.25"/>
    <row r="118" s="20" customFormat="1" x14ac:dyDescent="0.25"/>
    <row r="119" s="20" customFormat="1" x14ac:dyDescent="0.25"/>
    <row r="120" s="20" customFormat="1" x14ac:dyDescent="0.25"/>
    <row r="121" s="20" customFormat="1" x14ac:dyDescent="0.25"/>
    <row r="122" s="20" customFormat="1" x14ac:dyDescent="0.25"/>
    <row r="123" s="20" customFormat="1" x14ac:dyDescent="0.25"/>
    <row r="124" s="20" customFormat="1" x14ac:dyDescent="0.25"/>
    <row r="125" s="20" customFormat="1" x14ac:dyDescent="0.25"/>
    <row r="126" s="20" customFormat="1" x14ac:dyDescent="0.25"/>
    <row r="127" s="20" customFormat="1" x14ac:dyDescent="0.25"/>
    <row r="128" s="20" customFormat="1" x14ac:dyDescent="0.25"/>
    <row r="129" s="20" customFormat="1" x14ac:dyDescent="0.25"/>
    <row r="130" s="20" customFormat="1" x14ac:dyDescent="0.25"/>
    <row r="131" s="20" customFormat="1" x14ac:dyDescent="0.25"/>
    <row r="132" s="20" customFormat="1" x14ac:dyDescent="0.25"/>
    <row r="133" s="20" customFormat="1" x14ac:dyDescent="0.25"/>
    <row r="134" s="20" customFormat="1" x14ac:dyDescent="0.25"/>
    <row r="135" s="20" customFormat="1" x14ac:dyDescent="0.25"/>
    <row r="136" s="20" customFormat="1" x14ac:dyDescent="0.25"/>
    <row r="137" s="20" customFormat="1" x14ac:dyDescent="0.25"/>
    <row r="138" s="20" customFormat="1" x14ac:dyDescent="0.25"/>
    <row r="139" s="20" customFormat="1" x14ac:dyDescent="0.25"/>
    <row r="140" s="20" customFormat="1" x14ac:dyDescent="0.25"/>
    <row r="141" s="20" customFormat="1" x14ac:dyDescent="0.25"/>
    <row r="142" s="20" customFormat="1" x14ac:dyDescent="0.25"/>
    <row r="143" s="20" customFormat="1" x14ac:dyDescent="0.25"/>
    <row r="144" s="20" customFormat="1" x14ac:dyDescent="0.25"/>
    <row r="145" s="20" customFormat="1" x14ac:dyDescent="0.25"/>
    <row r="146" s="20" customFormat="1" x14ac:dyDescent="0.25"/>
    <row r="147" s="20" customFormat="1" x14ac:dyDescent="0.25"/>
    <row r="148" s="20" customFormat="1" x14ac:dyDescent="0.25"/>
    <row r="149" s="20" customFormat="1" x14ac:dyDescent="0.25"/>
    <row r="150" s="20" customFormat="1" x14ac:dyDescent="0.25"/>
    <row r="151" s="20" customFormat="1" x14ac:dyDescent="0.25"/>
    <row r="152" s="20" customFormat="1" x14ac:dyDescent="0.25"/>
    <row r="153" s="20" customFormat="1" x14ac:dyDescent="0.25"/>
    <row r="154" s="20" customFormat="1" x14ac:dyDescent="0.25"/>
    <row r="155" s="20" customFormat="1" x14ac:dyDescent="0.25"/>
    <row r="156" s="20" customFormat="1" x14ac:dyDescent="0.25"/>
    <row r="157" s="20" customFormat="1" x14ac:dyDescent="0.25"/>
    <row r="158" s="20" customFormat="1" x14ac:dyDescent="0.25"/>
    <row r="159" s="20" customFormat="1" x14ac:dyDescent="0.25"/>
    <row r="160" s="20" customFormat="1" x14ac:dyDescent="0.25"/>
    <row r="161" s="20" customFormat="1" x14ac:dyDescent="0.25"/>
    <row r="162" s="20" customFormat="1" x14ac:dyDescent="0.25"/>
    <row r="163" s="20" customFormat="1" x14ac:dyDescent="0.25"/>
    <row r="164" s="20" customFormat="1" x14ac:dyDescent="0.25"/>
    <row r="165" s="20" customFormat="1" x14ac:dyDescent="0.25"/>
    <row r="166" s="20" customFormat="1" x14ac:dyDescent="0.25"/>
    <row r="167" s="20" customFormat="1" x14ac:dyDescent="0.25"/>
    <row r="168" s="20" customFormat="1" x14ac:dyDescent="0.25"/>
    <row r="169" s="20" customFormat="1" x14ac:dyDescent="0.25"/>
    <row r="170" s="20" customFormat="1" x14ac:dyDescent="0.25"/>
    <row r="171" s="20" customFormat="1" x14ac:dyDescent="0.25"/>
    <row r="172" s="20" customFormat="1" x14ac:dyDescent="0.25"/>
    <row r="173" s="20" customFormat="1" x14ac:dyDescent="0.25"/>
    <row r="174" s="20" customFormat="1" x14ac:dyDescent="0.25"/>
    <row r="175" s="20" customFormat="1" x14ac:dyDescent="0.25"/>
    <row r="176" s="20" customFormat="1" x14ac:dyDescent="0.25"/>
    <row r="177" s="20" customFormat="1" x14ac:dyDescent="0.25"/>
    <row r="178" s="20" customFormat="1" x14ac:dyDescent="0.25"/>
    <row r="179" s="20" customFormat="1" x14ac:dyDescent="0.25"/>
    <row r="180" s="20" customFormat="1" x14ac:dyDescent="0.25"/>
    <row r="181" s="20" customFormat="1" x14ac:dyDescent="0.25"/>
    <row r="182" s="20" customFormat="1" x14ac:dyDescent="0.25"/>
    <row r="183" s="20" customFormat="1" x14ac:dyDescent="0.25"/>
    <row r="184" s="20" customFormat="1" x14ac:dyDescent="0.25"/>
    <row r="185" s="20" customFormat="1" x14ac:dyDescent="0.25"/>
    <row r="186" s="20" customFormat="1" x14ac:dyDescent="0.25"/>
    <row r="187" s="20" customFormat="1" x14ac:dyDescent="0.25"/>
    <row r="188" s="20" customFormat="1" x14ac:dyDescent="0.25"/>
    <row r="189" s="20" customFormat="1" x14ac:dyDescent="0.25"/>
    <row r="190" s="20" customFormat="1" x14ac:dyDescent="0.25"/>
    <row r="191" s="20" customFormat="1" x14ac:dyDescent="0.25"/>
    <row r="192" s="20" customFormat="1" x14ac:dyDescent="0.25"/>
    <row r="193" s="20" customFormat="1" x14ac:dyDescent="0.25"/>
    <row r="194" s="20" customFormat="1" x14ac:dyDescent="0.25"/>
    <row r="195" s="20" customFormat="1" x14ac:dyDescent="0.25"/>
    <row r="196" s="20" customFormat="1" x14ac:dyDescent="0.25"/>
    <row r="197" s="20" customFormat="1" x14ac:dyDescent="0.25"/>
    <row r="198" s="20" customFormat="1" x14ac:dyDescent="0.25"/>
    <row r="199" s="20" customFormat="1" x14ac:dyDescent="0.25"/>
    <row r="200" s="20" customFormat="1" x14ac:dyDescent="0.25"/>
    <row r="201" s="20" customFormat="1" x14ac:dyDescent="0.25"/>
    <row r="202" s="20" customFormat="1" x14ac:dyDescent="0.25"/>
    <row r="203" s="20" customFormat="1" x14ac:dyDescent="0.25"/>
    <row r="204" s="20" customFormat="1" x14ac:dyDescent="0.25"/>
    <row r="205" s="20" customFormat="1" x14ac:dyDescent="0.25"/>
    <row r="206" s="20" customFormat="1" x14ac:dyDescent="0.25"/>
    <row r="207" s="20" customFormat="1" x14ac:dyDescent="0.25"/>
    <row r="208" s="20" customFormat="1" x14ac:dyDescent="0.25"/>
    <row r="209" s="20" customFormat="1" x14ac:dyDescent="0.25"/>
    <row r="210" s="20" customFormat="1" x14ac:dyDescent="0.25"/>
    <row r="211" s="20" customFormat="1" x14ac:dyDescent="0.25"/>
    <row r="212" s="20" customFormat="1" x14ac:dyDescent="0.25"/>
    <row r="213" s="20" customFormat="1" x14ac:dyDescent="0.25"/>
    <row r="214" s="20" customFormat="1" x14ac:dyDescent="0.25"/>
    <row r="215" s="20" customFormat="1" x14ac:dyDescent="0.25"/>
    <row r="216" s="20" customFormat="1" x14ac:dyDescent="0.25"/>
    <row r="217" s="20" customFormat="1" x14ac:dyDescent="0.25"/>
    <row r="218" s="20" customFormat="1" x14ac:dyDescent="0.25"/>
    <row r="219" s="20" customFormat="1" x14ac:dyDescent="0.25"/>
    <row r="220" s="20" customFormat="1" x14ac:dyDescent="0.25"/>
    <row r="221" s="20" customFormat="1" x14ac:dyDescent="0.25"/>
    <row r="222" s="20" customFormat="1" x14ac:dyDescent="0.25"/>
    <row r="223" s="20" customFormat="1" x14ac:dyDescent="0.25"/>
    <row r="224" s="20" customFormat="1" x14ac:dyDescent="0.25"/>
    <row r="225" s="20" customFormat="1" x14ac:dyDescent="0.25"/>
    <row r="226" s="20" customFormat="1" x14ac:dyDescent="0.25"/>
    <row r="227" s="20" customFormat="1" x14ac:dyDescent="0.25"/>
    <row r="228" s="20" customFormat="1" x14ac:dyDescent="0.25"/>
    <row r="229" s="20" customFormat="1" x14ac:dyDescent="0.25"/>
    <row r="230" s="20" customFormat="1" x14ac:dyDescent="0.25"/>
    <row r="231" s="20" customFormat="1" x14ac:dyDescent="0.25"/>
    <row r="232" s="20" customFormat="1" x14ac:dyDescent="0.25"/>
    <row r="233" s="20" customFormat="1" x14ac:dyDescent="0.25"/>
    <row r="234" s="20" customFormat="1" x14ac:dyDescent="0.25"/>
    <row r="235" s="20" customFormat="1" x14ac:dyDescent="0.25"/>
    <row r="236" s="20" customFormat="1" x14ac:dyDescent="0.25"/>
    <row r="237" s="20" customFormat="1" x14ac:dyDescent="0.25"/>
    <row r="238" s="20" customFormat="1" x14ac:dyDescent="0.25"/>
    <row r="239" s="20" customFormat="1" x14ac:dyDescent="0.25"/>
    <row r="240" s="20" customFormat="1" x14ac:dyDescent="0.25"/>
    <row r="241" s="20" customFormat="1" x14ac:dyDescent="0.25"/>
    <row r="242" s="20" customFormat="1" x14ac:dyDescent="0.25"/>
    <row r="243" s="20" customFormat="1" x14ac:dyDescent="0.25"/>
    <row r="244" s="20" customFormat="1" x14ac:dyDescent="0.25"/>
    <row r="245" s="20" customFormat="1" x14ac:dyDescent="0.25"/>
    <row r="246" s="20" customFormat="1" x14ac:dyDescent="0.25"/>
    <row r="247" s="20" customFormat="1" x14ac:dyDescent="0.25"/>
    <row r="248" s="20" customFormat="1" x14ac:dyDescent="0.25"/>
    <row r="249" s="20" customFormat="1" x14ac:dyDescent="0.25"/>
    <row r="250" s="20" customFormat="1" x14ac:dyDescent="0.25"/>
    <row r="251" s="20" customFormat="1" x14ac:dyDescent="0.25"/>
    <row r="252" s="20" customFormat="1" x14ac:dyDescent="0.25"/>
    <row r="253" s="20" customFormat="1" x14ac:dyDescent="0.25"/>
    <row r="254" s="20" customFormat="1" x14ac:dyDescent="0.25"/>
    <row r="255" s="20" customFormat="1" x14ac:dyDescent="0.25"/>
    <row r="256" s="20" customFormat="1" x14ac:dyDescent="0.25"/>
    <row r="257" s="20" customFormat="1" x14ac:dyDescent="0.25"/>
    <row r="258" s="20" customFormat="1" x14ac:dyDescent="0.25"/>
    <row r="259" s="20" customFormat="1" x14ac:dyDescent="0.25"/>
    <row r="260" s="20" customFormat="1" x14ac:dyDescent="0.25"/>
    <row r="261" s="20" customFormat="1" x14ac:dyDescent="0.25"/>
    <row r="262" s="20" customFormat="1" x14ac:dyDescent="0.25"/>
    <row r="263" s="20" customFormat="1" x14ac:dyDescent="0.25"/>
    <row r="264" s="20" customFormat="1" x14ac:dyDescent="0.25"/>
    <row r="265" s="20" customFormat="1" x14ac:dyDescent="0.25"/>
    <row r="266" s="20" customFormat="1" x14ac:dyDescent="0.25"/>
    <row r="267" s="20" customFormat="1" x14ac:dyDescent="0.25"/>
    <row r="268" s="20" customFormat="1" x14ac:dyDescent="0.25"/>
    <row r="269" s="20" customFormat="1" x14ac:dyDescent="0.25"/>
    <row r="270" s="20" customFormat="1" x14ac:dyDescent="0.25"/>
    <row r="271" s="20" customFormat="1" x14ac:dyDescent="0.25"/>
    <row r="272" s="20" customFormat="1" x14ac:dyDescent="0.25"/>
    <row r="273" s="20" customFormat="1" x14ac:dyDescent="0.25"/>
    <row r="274" s="20" customFormat="1" x14ac:dyDescent="0.25"/>
    <row r="275" s="20" customFormat="1" x14ac:dyDescent="0.25"/>
    <row r="276" s="20" customFormat="1" x14ac:dyDescent="0.25"/>
    <row r="277" s="20" customFormat="1" x14ac:dyDescent="0.25"/>
    <row r="278" s="20" customFormat="1" x14ac:dyDescent="0.25"/>
    <row r="279" s="20" customFormat="1" x14ac:dyDescent="0.25"/>
    <row r="280" s="20" customFormat="1" x14ac:dyDescent="0.25"/>
    <row r="281" s="20" customFormat="1" x14ac:dyDescent="0.25"/>
    <row r="282" s="20" customFormat="1" x14ac:dyDescent="0.25"/>
    <row r="283" s="20" customFormat="1" x14ac:dyDescent="0.25"/>
    <row r="284" s="20" customFormat="1" x14ac:dyDescent="0.25"/>
    <row r="285" s="20" customFormat="1" x14ac:dyDescent="0.25"/>
    <row r="286" s="20" customFormat="1" x14ac:dyDescent="0.25"/>
    <row r="287" s="20" customFormat="1" x14ac:dyDescent="0.25"/>
    <row r="288" s="20" customFormat="1" x14ac:dyDescent="0.25"/>
    <row r="289" s="20" customFormat="1" x14ac:dyDescent="0.25"/>
    <row r="290" s="20" customFormat="1" x14ac:dyDescent="0.25"/>
    <row r="291" s="20" customFormat="1" x14ac:dyDescent="0.25"/>
    <row r="292" s="20" customFormat="1" x14ac:dyDescent="0.25"/>
    <row r="293" s="20" customFormat="1" x14ac:dyDescent="0.25"/>
    <row r="294" s="20" customFormat="1" x14ac:dyDescent="0.25"/>
    <row r="295" s="20" customFormat="1" x14ac:dyDescent="0.25"/>
    <row r="296" s="20" customFormat="1" x14ac:dyDescent="0.25"/>
    <row r="297" s="20" customFormat="1" x14ac:dyDescent="0.25"/>
    <row r="298" s="20" customFormat="1" x14ac:dyDescent="0.25"/>
    <row r="299" s="20" customFormat="1" x14ac:dyDescent="0.25"/>
    <row r="300" s="20" customFormat="1" x14ac:dyDescent="0.25"/>
    <row r="301" s="20" customFormat="1" x14ac:dyDescent="0.25"/>
    <row r="302" s="20" customFormat="1" x14ac:dyDescent="0.25"/>
    <row r="303" s="20" customFormat="1" x14ac:dyDescent="0.25"/>
    <row r="304" s="20" customFormat="1" x14ac:dyDescent="0.25"/>
    <row r="305" s="20" customFormat="1" x14ac:dyDescent="0.25"/>
    <row r="306" s="20" customFormat="1" x14ac:dyDescent="0.25"/>
    <row r="307" s="20" customFormat="1" x14ac:dyDescent="0.25"/>
    <row r="308" s="20" customFormat="1" x14ac:dyDescent="0.25"/>
    <row r="309" s="20" customFormat="1" x14ac:dyDescent="0.25"/>
    <row r="310" s="20" customFormat="1" x14ac:dyDescent="0.25"/>
    <row r="311" s="20" customFormat="1" x14ac:dyDescent="0.25"/>
    <row r="312" s="20" customFormat="1" x14ac:dyDescent="0.25"/>
    <row r="313" s="20" customFormat="1" x14ac:dyDescent="0.25"/>
    <row r="314" s="20" customFormat="1" x14ac:dyDescent="0.25"/>
    <row r="315" s="20" customFormat="1" x14ac:dyDescent="0.25"/>
    <row r="316" s="20" customFormat="1" x14ac:dyDescent="0.25"/>
    <row r="317" s="20" customFormat="1" x14ac:dyDescent="0.25"/>
    <row r="318" s="20" customFormat="1" x14ac:dyDescent="0.25"/>
    <row r="319" s="20" customFormat="1" x14ac:dyDescent="0.25"/>
    <row r="320" s="20" customFormat="1" x14ac:dyDescent="0.25"/>
    <row r="321" s="20" customFormat="1" x14ac:dyDescent="0.25"/>
    <row r="322" s="20" customFormat="1" x14ac:dyDescent="0.25"/>
    <row r="323" s="20" customFormat="1" x14ac:dyDescent="0.25"/>
    <row r="324" s="20" customFormat="1" x14ac:dyDescent="0.25"/>
    <row r="325" s="20" customFormat="1" x14ac:dyDescent="0.25"/>
    <row r="326" s="20" customFormat="1" x14ac:dyDescent="0.25"/>
    <row r="327" s="20" customFormat="1" x14ac:dyDescent="0.25"/>
    <row r="328" s="20" customFormat="1" x14ac:dyDescent="0.25"/>
    <row r="329" s="20" customFormat="1" x14ac:dyDescent="0.25"/>
    <row r="330" s="20" customFormat="1" x14ac:dyDescent="0.25"/>
    <row r="331" s="20" customFormat="1" x14ac:dyDescent="0.25"/>
    <row r="332" s="20" customFormat="1" x14ac:dyDescent="0.25"/>
    <row r="333" s="20" customFormat="1" x14ac:dyDescent="0.25"/>
    <row r="334" s="20" customFormat="1" x14ac:dyDescent="0.25"/>
    <row r="335" s="20" customFormat="1" x14ac:dyDescent="0.25"/>
    <row r="336" s="20" customFormat="1" x14ac:dyDescent="0.25"/>
    <row r="337" s="20" customFormat="1" x14ac:dyDescent="0.25"/>
    <row r="338" s="20" customFormat="1" x14ac:dyDescent="0.25"/>
    <row r="339" s="20" customFormat="1" x14ac:dyDescent="0.25"/>
    <row r="340" s="20" customFormat="1" x14ac:dyDescent="0.25"/>
    <row r="341" s="20" customFormat="1" x14ac:dyDescent="0.25"/>
    <row r="342" s="20" customFormat="1" x14ac:dyDescent="0.25"/>
    <row r="343" s="20" customFormat="1" x14ac:dyDescent="0.25"/>
    <row r="344" s="20" customFormat="1" x14ac:dyDescent="0.25"/>
    <row r="345" s="20" customFormat="1" x14ac:dyDescent="0.25"/>
    <row r="346" s="20" customFormat="1" x14ac:dyDescent="0.25"/>
    <row r="347" s="20" customFormat="1" x14ac:dyDescent="0.25"/>
    <row r="348" s="20" customFormat="1" x14ac:dyDescent="0.25"/>
    <row r="349" s="20" customFormat="1" x14ac:dyDescent="0.25"/>
    <row r="350" s="20" customFormat="1" x14ac:dyDescent="0.25"/>
    <row r="351" s="20" customFormat="1" x14ac:dyDescent="0.25"/>
    <row r="352" s="20" customFormat="1" x14ac:dyDescent="0.25"/>
    <row r="353" s="20" customFormat="1" x14ac:dyDescent="0.25"/>
    <row r="354" s="20" customFormat="1" x14ac:dyDescent="0.25"/>
    <row r="355" s="20" customFormat="1" x14ac:dyDescent="0.25"/>
    <row r="356" s="20" customFormat="1" x14ac:dyDescent="0.25"/>
    <row r="357" s="20" customFormat="1" x14ac:dyDescent="0.25"/>
    <row r="358" s="20" customFormat="1" x14ac:dyDescent="0.25"/>
    <row r="359" s="20" customFormat="1" x14ac:dyDescent="0.25"/>
    <row r="360" s="20" customFormat="1" x14ac:dyDescent="0.25"/>
    <row r="361" s="20" customFormat="1" x14ac:dyDescent="0.25"/>
    <row r="362" s="20" customFormat="1" x14ac:dyDescent="0.25"/>
    <row r="363" s="20" customFormat="1" x14ac:dyDescent="0.25"/>
    <row r="364" s="20" customFormat="1" x14ac:dyDescent="0.25"/>
    <row r="365" s="20" customFormat="1" x14ac:dyDescent="0.25"/>
    <row r="366" s="20" customFormat="1" x14ac:dyDescent="0.25"/>
    <row r="367" s="20" customFormat="1" x14ac:dyDescent="0.25"/>
    <row r="368" s="20" customFormat="1" x14ac:dyDescent="0.25"/>
    <row r="369" s="20" customFormat="1" x14ac:dyDescent="0.25"/>
    <row r="370" s="20" customFormat="1" x14ac:dyDescent="0.25"/>
    <row r="371" s="20" customFormat="1" x14ac:dyDescent="0.25"/>
    <row r="372" s="20" customFormat="1" x14ac:dyDescent="0.25"/>
    <row r="373" s="20" customFormat="1" x14ac:dyDescent="0.25"/>
    <row r="374" s="20" customFormat="1" x14ac:dyDescent="0.25"/>
    <row r="375" s="20" customFormat="1" x14ac:dyDescent="0.25"/>
    <row r="376" s="20" customFormat="1" x14ac:dyDescent="0.25"/>
    <row r="377" s="20" customFormat="1" x14ac:dyDescent="0.25"/>
    <row r="378" s="20" customFormat="1" x14ac:dyDescent="0.25"/>
    <row r="379" s="20" customFormat="1" x14ac:dyDescent="0.25"/>
    <row r="380" s="20" customFormat="1" x14ac:dyDescent="0.25"/>
    <row r="381" s="20" customFormat="1" x14ac:dyDescent="0.25"/>
    <row r="382" s="20" customFormat="1" x14ac:dyDescent="0.25"/>
    <row r="383" s="20" customFormat="1" x14ac:dyDescent="0.25"/>
    <row r="384" s="20" customFormat="1" x14ac:dyDescent="0.25"/>
    <row r="385" s="20" customFormat="1" x14ac:dyDescent="0.25"/>
    <row r="386" s="20" customFormat="1" x14ac:dyDescent="0.25"/>
    <row r="387" s="20" customFormat="1" x14ac:dyDescent="0.25"/>
    <row r="388" s="20" customFormat="1" x14ac:dyDescent="0.25"/>
    <row r="389" s="20" customFormat="1" x14ac:dyDescent="0.25"/>
    <row r="390" s="20" customFormat="1" x14ac:dyDescent="0.25"/>
    <row r="391" s="20" customFormat="1" x14ac:dyDescent="0.25"/>
    <row r="392" s="20" customFormat="1" x14ac:dyDescent="0.25"/>
    <row r="393" s="20" customFormat="1" x14ac:dyDescent="0.25"/>
    <row r="394" s="20" customFormat="1" x14ac:dyDescent="0.25"/>
    <row r="395" s="20" customFormat="1" x14ac:dyDescent="0.25"/>
    <row r="396" s="20" customFormat="1" x14ac:dyDescent="0.25"/>
    <row r="397" s="20" customFormat="1" x14ac:dyDescent="0.25"/>
    <row r="398" s="20" customFormat="1" x14ac:dyDescent="0.25"/>
    <row r="399" s="20" customFormat="1" x14ac:dyDescent="0.25"/>
    <row r="400" s="20" customFormat="1" x14ac:dyDescent="0.25"/>
    <row r="401" s="20" customFormat="1" x14ac:dyDescent="0.25"/>
    <row r="402" s="20" customFormat="1" x14ac:dyDescent="0.25"/>
    <row r="403" s="20" customFormat="1" x14ac:dyDescent="0.25"/>
    <row r="404" s="20" customFormat="1" x14ac:dyDescent="0.25"/>
    <row r="405" s="20" customFormat="1" x14ac:dyDescent="0.25"/>
    <row r="406" s="20" customFormat="1" x14ac:dyDescent="0.25"/>
    <row r="407" s="20" customFormat="1" x14ac:dyDescent="0.25"/>
    <row r="408" s="20" customFormat="1" x14ac:dyDescent="0.25"/>
    <row r="409" s="20" customFormat="1" x14ac:dyDescent="0.25"/>
    <row r="410" s="20" customFormat="1" x14ac:dyDescent="0.25"/>
    <row r="411" s="20" customFormat="1" x14ac:dyDescent="0.25"/>
    <row r="412" s="20" customFormat="1" x14ac:dyDescent="0.25"/>
    <row r="413" s="20" customFormat="1" x14ac:dyDescent="0.25"/>
    <row r="414" s="20" customFormat="1" x14ac:dyDescent="0.25"/>
    <row r="415" s="20" customFormat="1" x14ac:dyDescent="0.25"/>
    <row r="416" s="20" customFormat="1" x14ac:dyDescent="0.25"/>
    <row r="417" s="20" customFormat="1" x14ac:dyDescent="0.25"/>
    <row r="418" s="20" customFormat="1" x14ac:dyDescent="0.25"/>
    <row r="419" s="20" customFormat="1" x14ac:dyDescent="0.25"/>
    <row r="420" s="20" customFormat="1" x14ac:dyDescent="0.25"/>
    <row r="421" s="20" customFormat="1" x14ac:dyDescent="0.25"/>
    <row r="422" s="20" customFormat="1" x14ac:dyDescent="0.25"/>
    <row r="423" s="20" customFormat="1" x14ac:dyDescent="0.25"/>
    <row r="424" s="20" customFormat="1" x14ac:dyDescent="0.25"/>
    <row r="425" s="20" customFormat="1" x14ac:dyDescent="0.25"/>
    <row r="426" s="20" customFormat="1" x14ac:dyDescent="0.25"/>
    <row r="427" s="20" customFormat="1" x14ac:dyDescent="0.25"/>
    <row r="428" s="20" customFormat="1" x14ac:dyDescent="0.25"/>
    <row r="429" s="20" customFormat="1" x14ac:dyDescent="0.25"/>
    <row r="430" s="20" customFormat="1" x14ac:dyDescent="0.25"/>
    <row r="431" s="20" customFormat="1" x14ac:dyDescent="0.25"/>
    <row r="432" s="20" customFormat="1" x14ac:dyDescent="0.25"/>
    <row r="433" s="20" customFormat="1" x14ac:dyDescent="0.25"/>
    <row r="434" s="20" customFormat="1" x14ac:dyDescent="0.25"/>
    <row r="435" s="20" customFormat="1" x14ac:dyDescent="0.25"/>
    <row r="436" s="20" customFormat="1" x14ac:dyDescent="0.25"/>
    <row r="437" s="20" customFormat="1" x14ac:dyDescent="0.25"/>
    <row r="438" s="20" customFormat="1" x14ac:dyDescent="0.25"/>
    <row r="439" s="20" customFormat="1" x14ac:dyDescent="0.25"/>
    <row r="440" s="20" customFormat="1" x14ac:dyDescent="0.25"/>
    <row r="441" s="20" customFormat="1" x14ac:dyDescent="0.25"/>
    <row r="442" s="20" customFormat="1" x14ac:dyDescent="0.25"/>
    <row r="443" s="20" customFormat="1" x14ac:dyDescent="0.25"/>
    <row r="444" s="20" customFormat="1" x14ac:dyDescent="0.25"/>
    <row r="445" s="20" customFormat="1" x14ac:dyDescent="0.25"/>
    <row r="446" s="20" customFormat="1" x14ac:dyDescent="0.25"/>
    <row r="447" s="20" customFormat="1" x14ac:dyDescent="0.25"/>
    <row r="448" s="20" customFormat="1" x14ac:dyDescent="0.25"/>
    <row r="449" s="20" customFormat="1" x14ac:dyDescent="0.25"/>
    <row r="450" s="20" customFormat="1" x14ac:dyDescent="0.25"/>
    <row r="451" s="20" customFormat="1" x14ac:dyDescent="0.25"/>
    <row r="452" s="20" customFormat="1" x14ac:dyDescent="0.25"/>
    <row r="453" s="20" customFormat="1" x14ac:dyDescent="0.25"/>
    <row r="454" s="20" customFormat="1" x14ac:dyDescent="0.25"/>
    <row r="455" s="20" customFormat="1" x14ac:dyDescent="0.25"/>
    <row r="456" s="20" customFormat="1" x14ac:dyDescent="0.25"/>
    <row r="457" s="20" customFormat="1" x14ac:dyDescent="0.25"/>
    <row r="458" s="20" customFormat="1" x14ac:dyDescent="0.25"/>
    <row r="459" s="20" customFormat="1" x14ac:dyDescent="0.25"/>
    <row r="460" s="20" customFormat="1" x14ac:dyDescent="0.25"/>
    <row r="461" s="20" customFormat="1" x14ac:dyDescent="0.25"/>
    <row r="462" s="20" customFormat="1" x14ac:dyDescent="0.25"/>
    <row r="463" s="20" customFormat="1" x14ac:dyDescent="0.25"/>
    <row r="464" s="20" customFormat="1" x14ac:dyDescent="0.25"/>
    <row r="465" s="20" customFormat="1" x14ac:dyDescent="0.25"/>
    <row r="466" s="20" customFormat="1" x14ac:dyDescent="0.25"/>
    <row r="467" s="20" customFormat="1" x14ac:dyDescent="0.25"/>
    <row r="468" s="20" customFormat="1" x14ac:dyDescent="0.25"/>
    <row r="469" s="20" customFormat="1" x14ac:dyDescent="0.25"/>
    <row r="470" s="20" customFormat="1" x14ac:dyDescent="0.25"/>
    <row r="471" s="20" customFormat="1" x14ac:dyDescent="0.25"/>
    <row r="472" s="20" customFormat="1" x14ac:dyDescent="0.25"/>
    <row r="473" s="20" customFormat="1" x14ac:dyDescent="0.25"/>
    <row r="474" s="20" customFormat="1" x14ac:dyDescent="0.25"/>
    <row r="475" s="20" customFormat="1" x14ac:dyDescent="0.25"/>
    <row r="476" s="20" customFormat="1" x14ac:dyDescent="0.25"/>
    <row r="477" s="20" customFormat="1" x14ac:dyDescent="0.25"/>
    <row r="478" s="20" customFormat="1" x14ac:dyDescent="0.25"/>
    <row r="479" s="20" customFormat="1" x14ac:dyDescent="0.25"/>
    <row r="480" s="20" customFormat="1" x14ac:dyDescent="0.25"/>
    <row r="481" s="20" customFormat="1" x14ac:dyDescent="0.25"/>
    <row r="482" s="20" customFormat="1" x14ac:dyDescent="0.25"/>
    <row r="483" s="20" customFormat="1" x14ac:dyDescent="0.25"/>
    <row r="484" s="20" customFormat="1" x14ac:dyDescent="0.25"/>
    <row r="485" s="20" customFormat="1" x14ac:dyDescent="0.25"/>
    <row r="486" s="20" customFormat="1" x14ac:dyDescent="0.25"/>
    <row r="487" s="20" customFormat="1" x14ac:dyDescent="0.25"/>
    <row r="488" s="20" customFormat="1" x14ac:dyDescent="0.25"/>
    <row r="489" s="20" customFormat="1" x14ac:dyDescent="0.25"/>
    <row r="490" s="20" customFormat="1" x14ac:dyDescent="0.25"/>
    <row r="491" s="20" customFormat="1" x14ac:dyDescent="0.25"/>
    <row r="492" s="20" customFormat="1" x14ac:dyDescent="0.25"/>
    <row r="493" s="20" customFormat="1" x14ac:dyDescent="0.25"/>
    <row r="494" s="20" customFormat="1" x14ac:dyDescent="0.25"/>
    <row r="495" s="20" customFormat="1" x14ac:dyDescent="0.25"/>
    <row r="496" s="20" customFormat="1" x14ac:dyDescent="0.25"/>
    <row r="497" s="20" customFormat="1" x14ac:dyDescent="0.25"/>
    <row r="498" s="20" customFormat="1" x14ac:dyDescent="0.25"/>
    <row r="499" s="20" customFormat="1" x14ac:dyDescent="0.25"/>
    <row r="500" s="20" customFormat="1" x14ac:dyDescent="0.25"/>
    <row r="501" s="20" customFormat="1" x14ac:dyDescent="0.25"/>
    <row r="502" s="20" customFormat="1" x14ac:dyDescent="0.25"/>
    <row r="503" s="20" customFormat="1" x14ac:dyDescent="0.25"/>
    <row r="504" s="20" customFormat="1" x14ac:dyDescent="0.25"/>
    <row r="505" s="20" customFormat="1" x14ac:dyDescent="0.25"/>
    <row r="506" s="20" customFormat="1" x14ac:dyDescent="0.25"/>
    <row r="507" s="20" customFormat="1" x14ac:dyDescent="0.25"/>
    <row r="508" s="20" customFormat="1" x14ac:dyDescent="0.25"/>
    <row r="509" s="20" customFormat="1" x14ac:dyDescent="0.25"/>
    <row r="510" s="20" customFormat="1" x14ac:dyDescent="0.25"/>
    <row r="511" s="20" customFormat="1" x14ac:dyDescent="0.25"/>
    <row r="512" s="20" customFormat="1" x14ac:dyDescent="0.25"/>
    <row r="513" s="20" customFormat="1" x14ac:dyDescent="0.25"/>
    <row r="514" s="20" customFormat="1" x14ac:dyDescent="0.25"/>
    <row r="515" s="20" customFormat="1" x14ac:dyDescent="0.25"/>
    <row r="516" s="20" customFormat="1" x14ac:dyDescent="0.25"/>
    <row r="517" s="20" customFormat="1" x14ac:dyDescent="0.25"/>
    <row r="518" s="20" customFormat="1" x14ac:dyDescent="0.25"/>
    <row r="519" s="20" customFormat="1" x14ac:dyDescent="0.25"/>
    <row r="520" s="20" customFormat="1" x14ac:dyDescent="0.25"/>
    <row r="521" s="20" customFormat="1" x14ac:dyDescent="0.25"/>
    <row r="522" s="20" customFormat="1" x14ac:dyDescent="0.25"/>
    <row r="523" s="20" customFormat="1" x14ac:dyDescent="0.25"/>
    <row r="524" s="20" customFormat="1" x14ac:dyDescent="0.25"/>
    <row r="525" s="20" customFormat="1" x14ac:dyDescent="0.25"/>
    <row r="526" s="20" customFormat="1" x14ac:dyDescent="0.25"/>
    <row r="527" s="20" customFormat="1" x14ac:dyDescent="0.25"/>
    <row r="528" s="20" customFormat="1" x14ac:dyDescent="0.25"/>
    <row r="529" s="20" customFormat="1" x14ac:dyDescent="0.25"/>
    <row r="530" s="20" customFormat="1" x14ac:dyDescent="0.25"/>
    <row r="531" s="20" customFormat="1" x14ac:dyDescent="0.25"/>
    <row r="532" s="20" customFormat="1" x14ac:dyDescent="0.25"/>
    <row r="533" s="20" customFormat="1" x14ac:dyDescent="0.25"/>
    <row r="534" s="20" customFormat="1" x14ac:dyDescent="0.25"/>
    <row r="535" s="20" customFormat="1" x14ac:dyDescent="0.25"/>
    <row r="536" s="20" customFormat="1" x14ac:dyDescent="0.25"/>
    <row r="537" s="20" customFormat="1" x14ac:dyDescent="0.25"/>
    <row r="538" s="20" customFormat="1" x14ac:dyDescent="0.25"/>
    <row r="539" s="20" customFormat="1" x14ac:dyDescent="0.25"/>
    <row r="540" s="20" customFormat="1" x14ac:dyDescent="0.25"/>
    <row r="541" s="20" customFormat="1" x14ac:dyDescent="0.25"/>
    <row r="542" s="20" customFormat="1" x14ac:dyDescent="0.25"/>
    <row r="543" s="20" customFormat="1" x14ac:dyDescent="0.25"/>
    <row r="544" s="20" customFormat="1" x14ac:dyDescent="0.25"/>
    <row r="545" s="20" customFormat="1" x14ac:dyDescent="0.25"/>
    <row r="546" s="20" customFormat="1" x14ac:dyDescent="0.25"/>
    <row r="547" s="20" customFormat="1" x14ac:dyDescent="0.25"/>
    <row r="548" s="20" customFormat="1" x14ac:dyDescent="0.25"/>
    <row r="549" s="20" customFormat="1" x14ac:dyDescent="0.25"/>
    <row r="550" s="20" customFormat="1" x14ac:dyDescent="0.25"/>
    <row r="551" s="20" customFormat="1" x14ac:dyDescent="0.25"/>
    <row r="552" s="20" customFormat="1" x14ac:dyDescent="0.25"/>
    <row r="553" s="20" customFormat="1" x14ac:dyDescent="0.25"/>
    <row r="554" s="20" customFormat="1" x14ac:dyDescent="0.25"/>
    <row r="555" s="20" customFormat="1" x14ac:dyDescent="0.25"/>
    <row r="556" s="20" customFormat="1" x14ac:dyDescent="0.25"/>
    <row r="557" s="20" customFormat="1" x14ac:dyDescent="0.25"/>
    <row r="558" s="20" customFormat="1" x14ac:dyDescent="0.25"/>
    <row r="559" s="20" customFormat="1" x14ac:dyDescent="0.25"/>
    <row r="560" s="20" customFormat="1" x14ac:dyDescent="0.25"/>
    <row r="561" s="20" customFormat="1" x14ac:dyDescent="0.25"/>
    <row r="562" s="20" customFormat="1" x14ac:dyDescent="0.25"/>
    <row r="563" s="20" customFormat="1" x14ac:dyDescent="0.25"/>
    <row r="564" s="20" customFormat="1" x14ac:dyDescent="0.25"/>
    <row r="565" s="20" customFormat="1" x14ac:dyDescent="0.25"/>
    <row r="566" s="20" customFormat="1" x14ac:dyDescent="0.25"/>
    <row r="567" s="20" customFormat="1" x14ac:dyDescent="0.25"/>
    <row r="568" s="20" customFormat="1" x14ac:dyDescent="0.25"/>
    <row r="569" s="20" customFormat="1" x14ac:dyDescent="0.25"/>
    <row r="570" s="20" customFormat="1" x14ac:dyDescent="0.25"/>
    <row r="571" s="20" customFormat="1" x14ac:dyDescent="0.25"/>
    <row r="572" s="20" customFormat="1" x14ac:dyDescent="0.25"/>
    <row r="573" s="20" customFormat="1" x14ac:dyDescent="0.25"/>
    <row r="574" s="20" customFormat="1" x14ac:dyDescent="0.25"/>
    <row r="575" s="20" customFormat="1" x14ac:dyDescent="0.25"/>
    <row r="576" s="20" customFormat="1" x14ac:dyDescent="0.25"/>
    <row r="577" s="20" customFormat="1" x14ac:dyDescent="0.25"/>
    <row r="578" s="20" customFormat="1" x14ac:dyDescent="0.25"/>
    <row r="579" s="20" customFormat="1" x14ac:dyDescent="0.25"/>
    <row r="580" s="20" customFormat="1" x14ac:dyDescent="0.25"/>
    <row r="581" s="20" customFormat="1" x14ac:dyDescent="0.25"/>
    <row r="582" s="20" customFormat="1" x14ac:dyDescent="0.25"/>
    <row r="583" s="20" customFormat="1" x14ac:dyDescent="0.25"/>
    <row r="584" s="20" customFormat="1" x14ac:dyDescent="0.25"/>
    <row r="585" s="20" customFormat="1" x14ac:dyDescent="0.25"/>
    <row r="586" s="20" customFormat="1" x14ac:dyDescent="0.25"/>
    <row r="587" s="20" customFormat="1" x14ac:dyDescent="0.25"/>
    <row r="588" s="20" customFormat="1" x14ac:dyDescent="0.25"/>
    <row r="589" s="20" customFormat="1" x14ac:dyDescent="0.25"/>
    <row r="590" s="20" customFormat="1" x14ac:dyDescent="0.25"/>
    <row r="591" s="20" customFormat="1" x14ac:dyDescent="0.25"/>
    <row r="592" s="20" customFormat="1" x14ac:dyDescent="0.25"/>
    <row r="593" s="20" customFormat="1" x14ac:dyDescent="0.25"/>
    <row r="594" s="20" customFormat="1" x14ac:dyDescent="0.25"/>
    <row r="595" s="20" customFormat="1" x14ac:dyDescent="0.25"/>
    <row r="596" s="20" customFormat="1" x14ac:dyDescent="0.25"/>
    <row r="597" s="20" customFormat="1" x14ac:dyDescent="0.25"/>
    <row r="598" s="20" customFormat="1" x14ac:dyDescent="0.25"/>
    <row r="599" s="20" customFormat="1" x14ac:dyDescent="0.25"/>
    <row r="600" s="20" customFormat="1" x14ac:dyDescent="0.25"/>
  </sheetData>
  <mergeCells count="32">
    <mergeCell ref="A1:I1"/>
    <mergeCell ref="D3:I3"/>
    <mergeCell ref="B5:B7"/>
    <mergeCell ref="B8:B10"/>
    <mergeCell ref="B11:B13"/>
    <mergeCell ref="B14:B16"/>
    <mergeCell ref="B17:B19"/>
    <mergeCell ref="D22:I22"/>
    <mergeCell ref="B24:B26"/>
    <mergeCell ref="B27:B29"/>
    <mergeCell ref="B30:B32"/>
    <mergeCell ref="B33:B35"/>
    <mergeCell ref="B36:B38"/>
    <mergeCell ref="D41:I41"/>
    <mergeCell ref="B43:B45"/>
    <mergeCell ref="B46:B48"/>
    <mergeCell ref="B49:B51"/>
    <mergeCell ref="B52:B54"/>
    <mergeCell ref="B55:B57"/>
    <mergeCell ref="D60:I60"/>
    <mergeCell ref="B62:B64"/>
    <mergeCell ref="B65:B67"/>
    <mergeCell ref="B68:B70"/>
    <mergeCell ref="B71:B73"/>
    <mergeCell ref="B74:B76"/>
    <mergeCell ref="A78:I78"/>
    <mergeCell ref="A84:I84"/>
    <mergeCell ref="A79:I79"/>
    <mergeCell ref="A80:I80"/>
    <mergeCell ref="A81:I81"/>
    <mergeCell ref="A82:I82"/>
    <mergeCell ref="A83:I83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FD3285-A080-46E6-914A-991EB7E4A475}">
  <dimension ref="A1:U600"/>
  <sheetViews>
    <sheetView zoomScale="80" zoomScaleNormal="80" workbookViewId="0">
      <selection sqref="A1:XFD1048576"/>
    </sheetView>
  </sheetViews>
  <sheetFormatPr baseColWidth="10" defaultColWidth="11.42578125" defaultRowHeight="15" x14ac:dyDescent="0.25"/>
  <cols>
    <col min="1" max="1" width="11.42578125" style="27"/>
    <col min="2" max="3" width="21.42578125" style="27" customWidth="1"/>
    <col min="4" max="16384" width="11.42578125" style="27"/>
  </cols>
  <sheetData>
    <row r="1" spans="1:21" s="20" customFormat="1" x14ac:dyDescent="0.25">
      <c r="A1" s="329" t="s">
        <v>299</v>
      </c>
      <c r="B1" s="329"/>
      <c r="C1" s="430"/>
      <c r="D1" s="430"/>
      <c r="E1" s="430"/>
      <c r="F1" s="430"/>
      <c r="G1" s="430"/>
      <c r="H1" s="430"/>
      <c r="I1" s="430"/>
      <c r="J1" s="430"/>
      <c r="K1" s="430"/>
      <c r="L1" s="430"/>
      <c r="M1" s="430"/>
      <c r="N1" s="430"/>
      <c r="O1" s="430"/>
      <c r="P1" s="430"/>
      <c r="Q1" s="430"/>
      <c r="R1" s="430"/>
      <c r="S1" s="330"/>
      <c r="T1" s="330"/>
      <c r="U1" s="330"/>
    </row>
    <row r="2" spans="1:21" s="20" customFormat="1" x14ac:dyDescent="0.25">
      <c r="B2" s="448" t="s">
        <v>0</v>
      </c>
      <c r="C2" s="450"/>
    </row>
    <row r="3" spans="1:21" s="20" customFormat="1" x14ac:dyDescent="0.25">
      <c r="A3" s="352" t="s">
        <v>8</v>
      </c>
      <c r="B3" s="643">
        <v>2015</v>
      </c>
      <c r="C3" s="643">
        <v>2017</v>
      </c>
    </row>
    <row r="4" spans="1:21" s="20" customFormat="1" x14ac:dyDescent="0.25">
      <c r="A4" s="643" t="s">
        <v>9</v>
      </c>
      <c r="B4" s="645">
        <v>21.424760548204461</v>
      </c>
      <c r="C4" s="645">
        <v>21.304639140282497</v>
      </c>
    </row>
    <row r="5" spans="1:21" s="20" customFormat="1" x14ac:dyDescent="0.25">
      <c r="A5" s="643" t="s">
        <v>10</v>
      </c>
      <c r="B5" s="645">
        <v>20.385742124701888</v>
      </c>
      <c r="C5" s="645">
        <v>20.143222448034294</v>
      </c>
    </row>
    <row r="6" spans="1:21" s="20" customFormat="1" x14ac:dyDescent="0.25">
      <c r="A6" s="353" t="s">
        <v>7</v>
      </c>
      <c r="B6" s="645">
        <v>20.877935509419039</v>
      </c>
      <c r="C6" s="645">
        <v>20.696038263377236</v>
      </c>
    </row>
    <row r="7" spans="1:21" s="20" customFormat="1" x14ac:dyDescent="0.25">
      <c r="A7" s="321" t="s">
        <v>282</v>
      </c>
    </row>
    <row r="8" spans="1:21" s="20" customFormat="1" x14ac:dyDescent="0.25">
      <c r="A8" s="321" t="s">
        <v>300</v>
      </c>
    </row>
    <row r="9" spans="1:21" s="20" customFormat="1" x14ac:dyDescent="0.25">
      <c r="A9" s="321" t="s">
        <v>301</v>
      </c>
    </row>
    <row r="10" spans="1:21" s="20" customFormat="1" x14ac:dyDescent="0.25">
      <c r="A10" s="321" t="s">
        <v>135</v>
      </c>
    </row>
    <row r="11" spans="1:21" s="20" customFormat="1" x14ac:dyDescent="0.25"/>
    <row r="12" spans="1:21" s="20" customFormat="1" x14ac:dyDescent="0.25">
      <c r="B12" s="448" t="s">
        <v>1</v>
      </c>
      <c r="C12" s="450"/>
    </row>
    <row r="13" spans="1:21" s="20" customFormat="1" x14ac:dyDescent="0.25">
      <c r="A13" s="352" t="s">
        <v>8</v>
      </c>
      <c r="B13" s="643">
        <v>2015</v>
      </c>
      <c r="C13" s="643">
        <v>2017</v>
      </c>
    </row>
    <row r="14" spans="1:21" s="20" customFormat="1" x14ac:dyDescent="0.25">
      <c r="A14" s="643" t="s">
        <v>9</v>
      </c>
      <c r="B14" s="648">
        <v>1724347</v>
      </c>
      <c r="C14" s="648">
        <v>1730069</v>
      </c>
    </row>
    <row r="15" spans="1:21" s="20" customFormat="1" x14ac:dyDescent="0.25">
      <c r="A15" s="361" t="s">
        <v>10</v>
      </c>
      <c r="B15" s="648">
        <v>1822837</v>
      </c>
      <c r="C15" s="648">
        <v>1800820</v>
      </c>
    </row>
    <row r="16" spans="1:21" s="20" customFormat="1" x14ac:dyDescent="0.25">
      <c r="A16" s="353" t="s">
        <v>7</v>
      </c>
      <c r="B16" s="648">
        <v>3547184</v>
      </c>
      <c r="C16" s="648">
        <v>3530889</v>
      </c>
    </row>
    <row r="17" spans="1:3" s="20" customFormat="1" x14ac:dyDescent="0.25">
      <c r="A17" s="322" t="s">
        <v>282</v>
      </c>
    </row>
    <row r="18" spans="1:3" s="20" customFormat="1" x14ac:dyDescent="0.25">
      <c r="A18" s="321" t="s">
        <v>300</v>
      </c>
    </row>
    <row r="19" spans="1:3" s="20" customFormat="1" x14ac:dyDescent="0.25">
      <c r="A19" s="321" t="s">
        <v>301</v>
      </c>
    </row>
    <row r="20" spans="1:3" s="20" customFormat="1" x14ac:dyDescent="0.25">
      <c r="A20" s="321" t="s">
        <v>135</v>
      </c>
    </row>
    <row r="21" spans="1:3" s="20" customFormat="1" x14ac:dyDescent="0.25"/>
    <row r="22" spans="1:3" s="20" customFormat="1" x14ac:dyDescent="0.25">
      <c r="A22" s="26"/>
      <c r="B22" s="448" t="s">
        <v>3</v>
      </c>
      <c r="C22" s="450"/>
    </row>
    <row r="23" spans="1:3" s="20" customFormat="1" x14ac:dyDescent="0.25">
      <c r="A23" s="352" t="s">
        <v>8</v>
      </c>
      <c r="B23" s="643">
        <v>2015</v>
      </c>
      <c r="C23" s="643">
        <v>2017</v>
      </c>
    </row>
    <row r="24" spans="1:3" s="20" customFormat="1" x14ac:dyDescent="0.25">
      <c r="A24" s="643" t="s">
        <v>9</v>
      </c>
      <c r="B24" s="645">
        <v>0.33071894905661103</v>
      </c>
      <c r="C24" s="645">
        <v>0.3925446217752534</v>
      </c>
    </row>
    <row r="25" spans="1:3" s="20" customFormat="1" x14ac:dyDescent="0.25">
      <c r="A25" s="643" t="s">
        <v>10</v>
      </c>
      <c r="B25" s="645">
        <v>0.31867570396948419</v>
      </c>
      <c r="C25" s="645">
        <v>0.35139808313182613</v>
      </c>
    </row>
    <row r="26" spans="1:3" s="20" customFormat="1" x14ac:dyDescent="0.25">
      <c r="A26" s="353" t="s">
        <v>7</v>
      </c>
      <c r="B26" s="645">
        <v>0.31148289808695079</v>
      </c>
      <c r="C26" s="645">
        <v>0.35657639800387075</v>
      </c>
    </row>
    <row r="27" spans="1:3" s="20" customFormat="1" x14ac:dyDescent="0.25">
      <c r="A27" s="322" t="s">
        <v>282</v>
      </c>
    </row>
    <row r="28" spans="1:3" s="20" customFormat="1" x14ac:dyDescent="0.25">
      <c r="A28" s="321" t="s">
        <v>300</v>
      </c>
    </row>
    <row r="29" spans="1:3" s="20" customFormat="1" x14ac:dyDescent="0.25">
      <c r="A29" s="321" t="s">
        <v>301</v>
      </c>
    </row>
    <row r="30" spans="1:3" s="20" customFormat="1" x14ac:dyDescent="0.25">
      <c r="A30" s="321" t="s">
        <v>135</v>
      </c>
    </row>
    <row r="31" spans="1:3" s="20" customFormat="1" x14ac:dyDescent="0.25"/>
    <row r="32" spans="1:3" s="20" customFormat="1" x14ac:dyDescent="0.25"/>
    <row r="33" s="20" customFormat="1" x14ac:dyDescent="0.25"/>
    <row r="34" s="20" customFormat="1" x14ac:dyDescent="0.25"/>
    <row r="35" s="20" customFormat="1" x14ac:dyDescent="0.25"/>
    <row r="36" s="20" customFormat="1" x14ac:dyDescent="0.25"/>
    <row r="37" s="20" customFormat="1" x14ac:dyDescent="0.25"/>
    <row r="38" s="20" customFormat="1" x14ac:dyDescent="0.25"/>
    <row r="39" s="20" customFormat="1" x14ac:dyDescent="0.25"/>
    <row r="40" s="20" customFormat="1" x14ac:dyDescent="0.25"/>
    <row r="41" s="20" customFormat="1" x14ac:dyDescent="0.25"/>
    <row r="42" s="20" customFormat="1" x14ac:dyDescent="0.25"/>
    <row r="43" s="20" customFormat="1" x14ac:dyDescent="0.25"/>
    <row r="44" s="20" customFormat="1" x14ac:dyDescent="0.25"/>
    <row r="45" s="20" customFormat="1" x14ac:dyDescent="0.25"/>
    <row r="46" s="20" customFormat="1" x14ac:dyDescent="0.25"/>
    <row r="47" s="20" customFormat="1" x14ac:dyDescent="0.25"/>
    <row r="48" s="20" customFormat="1" x14ac:dyDescent="0.25"/>
    <row r="49" s="20" customFormat="1" x14ac:dyDescent="0.25"/>
    <row r="50" s="20" customFormat="1" x14ac:dyDescent="0.25"/>
    <row r="51" s="20" customFormat="1" x14ac:dyDescent="0.25"/>
    <row r="52" s="20" customFormat="1" x14ac:dyDescent="0.25"/>
    <row r="53" s="20" customFormat="1" x14ac:dyDescent="0.25"/>
    <row r="54" s="20" customFormat="1" x14ac:dyDescent="0.25"/>
    <row r="55" s="20" customFormat="1" x14ac:dyDescent="0.25"/>
    <row r="56" s="20" customFormat="1" x14ac:dyDescent="0.25"/>
    <row r="57" s="20" customFormat="1" x14ac:dyDescent="0.25"/>
    <row r="58" s="20" customFormat="1" x14ac:dyDescent="0.25"/>
    <row r="59" s="20" customFormat="1" x14ac:dyDescent="0.25"/>
    <row r="60" s="20" customFormat="1" x14ac:dyDescent="0.25"/>
    <row r="61" s="20" customFormat="1" x14ac:dyDescent="0.25"/>
    <row r="62" s="20" customFormat="1" x14ac:dyDescent="0.25"/>
    <row r="63" s="20" customFormat="1" x14ac:dyDescent="0.25"/>
    <row r="64" s="20" customFormat="1" x14ac:dyDescent="0.25"/>
    <row r="65" s="20" customFormat="1" x14ac:dyDescent="0.25"/>
    <row r="66" s="20" customFormat="1" x14ac:dyDescent="0.25"/>
    <row r="67" s="20" customFormat="1" x14ac:dyDescent="0.25"/>
    <row r="68" s="20" customFormat="1" x14ac:dyDescent="0.25"/>
    <row r="69" s="20" customFormat="1" x14ac:dyDescent="0.25"/>
    <row r="70" s="20" customFormat="1" x14ac:dyDescent="0.25"/>
    <row r="71" s="20" customFormat="1" x14ac:dyDescent="0.25"/>
    <row r="72" s="20" customFormat="1" x14ac:dyDescent="0.25"/>
    <row r="73" s="20" customFormat="1" x14ac:dyDescent="0.25"/>
    <row r="74" s="20" customFormat="1" x14ac:dyDescent="0.25"/>
    <row r="75" s="20" customFormat="1" x14ac:dyDescent="0.25"/>
    <row r="76" s="20" customFormat="1" x14ac:dyDescent="0.25"/>
    <row r="77" s="20" customFormat="1" x14ac:dyDescent="0.25"/>
    <row r="78" s="20" customFormat="1" x14ac:dyDescent="0.25"/>
    <row r="79" s="20" customFormat="1" x14ac:dyDescent="0.25"/>
    <row r="80" s="20" customFormat="1" x14ac:dyDescent="0.25"/>
    <row r="81" s="20" customFormat="1" x14ac:dyDescent="0.25"/>
    <row r="82" s="20" customFormat="1" x14ac:dyDescent="0.25"/>
    <row r="83" s="20" customFormat="1" x14ac:dyDescent="0.25"/>
    <row r="84" s="20" customFormat="1" x14ac:dyDescent="0.25"/>
    <row r="85" s="20" customFormat="1" x14ac:dyDescent="0.25"/>
    <row r="86" s="20" customFormat="1" x14ac:dyDescent="0.25"/>
    <row r="87" s="20" customFormat="1" x14ac:dyDescent="0.25"/>
    <row r="88" s="20" customFormat="1" x14ac:dyDescent="0.25"/>
    <row r="89" s="20" customFormat="1" x14ac:dyDescent="0.25"/>
    <row r="90" s="20" customFormat="1" x14ac:dyDescent="0.25"/>
    <row r="91" s="20" customFormat="1" x14ac:dyDescent="0.25"/>
    <row r="92" s="20" customFormat="1" x14ac:dyDescent="0.25"/>
    <row r="93" s="20" customFormat="1" x14ac:dyDescent="0.25"/>
    <row r="94" s="20" customFormat="1" x14ac:dyDescent="0.25"/>
    <row r="95" s="20" customFormat="1" x14ac:dyDescent="0.25"/>
    <row r="96" s="20" customFormat="1" x14ac:dyDescent="0.25"/>
    <row r="97" s="20" customFormat="1" x14ac:dyDescent="0.25"/>
    <row r="98" s="20" customFormat="1" x14ac:dyDescent="0.25"/>
    <row r="99" s="20" customFormat="1" x14ac:dyDescent="0.25"/>
    <row r="100" s="20" customFormat="1" x14ac:dyDescent="0.25"/>
    <row r="101" s="20" customFormat="1" x14ac:dyDescent="0.25"/>
    <row r="102" s="20" customFormat="1" x14ac:dyDescent="0.25"/>
    <row r="103" s="20" customFormat="1" x14ac:dyDescent="0.25"/>
    <row r="104" s="20" customFormat="1" x14ac:dyDescent="0.25"/>
    <row r="105" s="20" customFormat="1" x14ac:dyDescent="0.25"/>
    <row r="106" s="20" customFormat="1" x14ac:dyDescent="0.25"/>
    <row r="107" s="20" customFormat="1" x14ac:dyDescent="0.25"/>
    <row r="108" s="20" customFormat="1" x14ac:dyDescent="0.25"/>
    <row r="109" s="20" customFormat="1" x14ac:dyDescent="0.25"/>
    <row r="110" s="20" customFormat="1" x14ac:dyDescent="0.25"/>
    <row r="111" s="20" customFormat="1" x14ac:dyDescent="0.25"/>
    <row r="112" s="20" customFormat="1" x14ac:dyDescent="0.25"/>
    <row r="113" s="20" customFormat="1" x14ac:dyDescent="0.25"/>
    <row r="114" s="20" customFormat="1" x14ac:dyDescent="0.25"/>
    <row r="115" s="20" customFormat="1" x14ac:dyDescent="0.25"/>
    <row r="116" s="20" customFormat="1" x14ac:dyDescent="0.25"/>
    <row r="117" s="20" customFormat="1" x14ac:dyDescent="0.25"/>
    <row r="118" s="20" customFormat="1" x14ac:dyDescent="0.25"/>
    <row r="119" s="20" customFormat="1" x14ac:dyDescent="0.25"/>
    <row r="120" s="20" customFormat="1" x14ac:dyDescent="0.25"/>
    <row r="121" s="20" customFormat="1" x14ac:dyDescent="0.25"/>
    <row r="122" s="20" customFormat="1" x14ac:dyDescent="0.25"/>
    <row r="123" s="20" customFormat="1" x14ac:dyDescent="0.25"/>
    <row r="124" s="20" customFormat="1" x14ac:dyDescent="0.25"/>
    <row r="125" s="20" customFormat="1" x14ac:dyDescent="0.25"/>
    <row r="126" s="20" customFormat="1" x14ac:dyDescent="0.25"/>
    <row r="127" s="20" customFormat="1" x14ac:dyDescent="0.25"/>
    <row r="128" s="20" customFormat="1" x14ac:dyDescent="0.25"/>
    <row r="129" s="20" customFormat="1" x14ac:dyDescent="0.25"/>
    <row r="130" s="20" customFormat="1" x14ac:dyDescent="0.25"/>
    <row r="131" s="20" customFormat="1" x14ac:dyDescent="0.25"/>
    <row r="132" s="20" customFormat="1" x14ac:dyDescent="0.25"/>
    <row r="133" s="20" customFormat="1" x14ac:dyDescent="0.25"/>
    <row r="134" s="20" customFormat="1" x14ac:dyDescent="0.25"/>
    <row r="135" s="20" customFormat="1" x14ac:dyDescent="0.25"/>
    <row r="136" s="20" customFormat="1" x14ac:dyDescent="0.25"/>
    <row r="137" s="20" customFormat="1" x14ac:dyDescent="0.25"/>
    <row r="138" s="20" customFormat="1" x14ac:dyDescent="0.25"/>
    <row r="139" s="20" customFormat="1" x14ac:dyDescent="0.25"/>
    <row r="140" s="20" customFormat="1" x14ac:dyDescent="0.25"/>
    <row r="141" s="20" customFormat="1" x14ac:dyDescent="0.25"/>
    <row r="142" s="20" customFormat="1" x14ac:dyDescent="0.25"/>
    <row r="143" s="20" customFormat="1" x14ac:dyDescent="0.25"/>
    <row r="144" s="20" customFormat="1" x14ac:dyDescent="0.25"/>
    <row r="145" s="20" customFormat="1" x14ac:dyDescent="0.25"/>
    <row r="146" s="20" customFormat="1" x14ac:dyDescent="0.25"/>
    <row r="147" s="20" customFormat="1" x14ac:dyDescent="0.25"/>
    <row r="148" s="20" customFormat="1" x14ac:dyDescent="0.25"/>
    <row r="149" s="20" customFormat="1" x14ac:dyDescent="0.25"/>
    <row r="150" s="20" customFormat="1" x14ac:dyDescent="0.25"/>
    <row r="151" s="20" customFormat="1" x14ac:dyDescent="0.25"/>
    <row r="152" s="20" customFormat="1" x14ac:dyDescent="0.25"/>
    <row r="153" s="20" customFormat="1" x14ac:dyDescent="0.25"/>
    <row r="154" s="20" customFormat="1" x14ac:dyDescent="0.25"/>
    <row r="155" s="20" customFormat="1" x14ac:dyDescent="0.25"/>
    <row r="156" s="20" customFormat="1" x14ac:dyDescent="0.25"/>
    <row r="157" s="20" customFormat="1" x14ac:dyDescent="0.25"/>
    <row r="158" s="20" customFormat="1" x14ac:dyDescent="0.25"/>
    <row r="159" s="20" customFormat="1" x14ac:dyDescent="0.25"/>
    <row r="160" s="20" customFormat="1" x14ac:dyDescent="0.25"/>
    <row r="161" s="20" customFormat="1" x14ac:dyDescent="0.25"/>
    <row r="162" s="20" customFormat="1" x14ac:dyDescent="0.25"/>
    <row r="163" s="20" customFormat="1" x14ac:dyDescent="0.25"/>
    <row r="164" s="20" customFormat="1" x14ac:dyDescent="0.25"/>
    <row r="165" s="20" customFormat="1" x14ac:dyDescent="0.25"/>
    <row r="166" s="20" customFormat="1" x14ac:dyDescent="0.25"/>
    <row r="167" s="20" customFormat="1" x14ac:dyDescent="0.25"/>
    <row r="168" s="20" customFormat="1" x14ac:dyDescent="0.25"/>
    <row r="169" s="20" customFormat="1" x14ac:dyDescent="0.25"/>
    <row r="170" s="20" customFormat="1" x14ac:dyDescent="0.25"/>
    <row r="171" s="20" customFormat="1" x14ac:dyDescent="0.25"/>
    <row r="172" s="20" customFormat="1" x14ac:dyDescent="0.25"/>
    <row r="173" s="20" customFormat="1" x14ac:dyDescent="0.25"/>
    <row r="174" s="20" customFormat="1" x14ac:dyDescent="0.25"/>
    <row r="175" s="20" customFormat="1" x14ac:dyDescent="0.25"/>
    <row r="176" s="20" customFormat="1" x14ac:dyDescent="0.25"/>
    <row r="177" s="20" customFormat="1" x14ac:dyDescent="0.25"/>
    <row r="178" s="20" customFormat="1" x14ac:dyDescent="0.25"/>
    <row r="179" s="20" customFormat="1" x14ac:dyDescent="0.25"/>
    <row r="180" s="20" customFormat="1" x14ac:dyDescent="0.25"/>
    <row r="181" s="20" customFormat="1" x14ac:dyDescent="0.25"/>
    <row r="182" s="20" customFormat="1" x14ac:dyDescent="0.25"/>
    <row r="183" s="20" customFormat="1" x14ac:dyDescent="0.25"/>
    <row r="184" s="20" customFormat="1" x14ac:dyDescent="0.25"/>
    <row r="185" s="20" customFormat="1" x14ac:dyDescent="0.25"/>
    <row r="186" s="20" customFormat="1" x14ac:dyDescent="0.25"/>
    <row r="187" s="20" customFormat="1" x14ac:dyDescent="0.25"/>
    <row r="188" s="20" customFormat="1" x14ac:dyDescent="0.25"/>
    <row r="189" s="20" customFormat="1" x14ac:dyDescent="0.25"/>
    <row r="190" s="20" customFormat="1" x14ac:dyDescent="0.25"/>
    <row r="191" s="20" customFormat="1" x14ac:dyDescent="0.25"/>
    <row r="192" s="20" customFormat="1" x14ac:dyDescent="0.25"/>
    <row r="193" s="20" customFormat="1" x14ac:dyDescent="0.25"/>
    <row r="194" s="20" customFormat="1" x14ac:dyDescent="0.25"/>
    <row r="195" s="20" customFormat="1" x14ac:dyDescent="0.25"/>
    <row r="196" s="20" customFormat="1" x14ac:dyDescent="0.25"/>
    <row r="197" s="20" customFormat="1" x14ac:dyDescent="0.25"/>
    <row r="198" s="20" customFormat="1" x14ac:dyDescent="0.25"/>
    <row r="199" s="20" customFormat="1" x14ac:dyDescent="0.25"/>
    <row r="200" s="20" customFormat="1" x14ac:dyDescent="0.25"/>
    <row r="201" s="20" customFormat="1" x14ac:dyDescent="0.25"/>
    <row r="202" s="20" customFormat="1" x14ac:dyDescent="0.25"/>
    <row r="203" s="20" customFormat="1" x14ac:dyDescent="0.25"/>
    <row r="204" s="20" customFormat="1" x14ac:dyDescent="0.25"/>
    <row r="205" s="20" customFormat="1" x14ac:dyDescent="0.25"/>
    <row r="206" s="20" customFormat="1" x14ac:dyDescent="0.25"/>
    <row r="207" s="20" customFormat="1" x14ac:dyDescent="0.25"/>
    <row r="208" s="20" customFormat="1" x14ac:dyDescent="0.25"/>
    <row r="209" s="20" customFormat="1" x14ac:dyDescent="0.25"/>
    <row r="210" s="20" customFormat="1" x14ac:dyDescent="0.25"/>
    <row r="211" s="20" customFormat="1" x14ac:dyDescent="0.25"/>
    <row r="212" s="20" customFormat="1" x14ac:dyDescent="0.25"/>
    <row r="213" s="20" customFormat="1" x14ac:dyDescent="0.25"/>
    <row r="214" s="20" customFormat="1" x14ac:dyDescent="0.25"/>
    <row r="215" s="20" customFormat="1" x14ac:dyDescent="0.25"/>
    <row r="216" s="20" customFormat="1" x14ac:dyDescent="0.25"/>
    <row r="217" s="20" customFormat="1" x14ac:dyDescent="0.25"/>
    <row r="218" s="20" customFormat="1" x14ac:dyDescent="0.25"/>
    <row r="219" s="20" customFormat="1" x14ac:dyDescent="0.25"/>
    <row r="220" s="20" customFormat="1" x14ac:dyDescent="0.25"/>
    <row r="221" s="20" customFormat="1" x14ac:dyDescent="0.25"/>
    <row r="222" s="20" customFormat="1" x14ac:dyDescent="0.25"/>
    <row r="223" s="20" customFormat="1" x14ac:dyDescent="0.25"/>
    <row r="224" s="20" customFormat="1" x14ac:dyDescent="0.25"/>
    <row r="225" s="20" customFormat="1" x14ac:dyDescent="0.25"/>
    <row r="226" s="20" customFormat="1" x14ac:dyDescent="0.25"/>
    <row r="227" s="20" customFormat="1" x14ac:dyDescent="0.25"/>
    <row r="228" s="20" customFormat="1" x14ac:dyDescent="0.25"/>
    <row r="229" s="20" customFormat="1" x14ac:dyDescent="0.25"/>
    <row r="230" s="20" customFormat="1" x14ac:dyDescent="0.25"/>
    <row r="231" s="20" customFormat="1" x14ac:dyDescent="0.25"/>
    <row r="232" s="20" customFormat="1" x14ac:dyDescent="0.25"/>
    <row r="233" s="20" customFormat="1" x14ac:dyDescent="0.25"/>
    <row r="234" s="20" customFormat="1" x14ac:dyDescent="0.25"/>
    <row r="235" s="20" customFormat="1" x14ac:dyDescent="0.25"/>
    <row r="236" s="20" customFormat="1" x14ac:dyDescent="0.25"/>
    <row r="237" s="20" customFormat="1" x14ac:dyDescent="0.25"/>
    <row r="238" s="20" customFormat="1" x14ac:dyDescent="0.25"/>
    <row r="239" s="20" customFormat="1" x14ac:dyDescent="0.25"/>
    <row r="240" s="20" customFormat="1" x14ac:dyDescent="0.25"/>
    <row r="241" s="20" customFormat="1" x14ac:dyDescent="0.25"/>
    <row r="242" s="20" customFormat="1" x14ac:dyDescent="0.25"/>
    <row r="243" s="20" customFormat="1" x14ac:dyDescent="0.25"/>
    <row r="244" s="20" customFormat="1" x14ac:dyDescent="0.25"/>
    <row r="245" s="20" customFormat="1" x14ac:dyDescent="0.25"/>
    <row r="246" s="20" customFormat="1" x14ac:dyDescent="0.25"/>
    <row r="247" s="20" customFormat="1" x14ac:dyDescent="0.25"/>
    <row r="248" s="20" customFormat="1" x14ac:dyDescent="0.25"/>
    <row r="249" s="20" customFormat="1" x14ac:dyDescent="0.25"/>
    <row r="250" s="20" customFormat="1" x14ac:dyDescent="0.25"/>
    <row r="251" s="20" customFormat="1" x14ac:dyDescent="0.25"/>
    <row r="252" s="20" customFormat="1" x14ac:dyDescent="0.25"/>
    <row r="253" s="20" customFormat="1" x14ac:dyDescent="0.25"/>
    <row r="254" s="20" customFormat="1" x14ac:dyDescent="0.25"/>
    <row r="255" s="20" customFormat="1" x14ac:dyDescent="0.25"/>
    <row r="256" s="20" customFormat="1" x14ac:dyDescent="0.25"/>
    <row r="257" s="20" customFormat="1" x14ac:dyDescent="0.25"/>
    <row r="258" s="20" customFormat="1" x14ac:dyDescent="0.25"/>
    <row r="259" s="20" customFormat="1" x14ac:dyDescent="0.25"/>
    <row r="260" s="20" customFormat="1" x14ac:dyDescent="0.25"/>
    <row r="261" s="20" customFormat="1" x14ac:dyDescent="0.25"/>
    <row r="262" s="20" customFormat="1" x14ac:dyDescent="0.25"/>
    <row r="263" s="20" customFormat="1" x14ac:dyDescent="0.25"/>
    <row r="264" s="20" customFormat="1" x14ac:dyDescent="0.25"/>
    <row r="265" s="20" customFormat="1" x14ac:dyDescent="0.25"/>
    <row r="266" s="20" customFormat="1" x14ac:dyDescent="0.25"/>
    <row r="267" s="20" customFormat="1" x14ac:dyDescent="0.25"/>
    <row r="268" s="20" customFormat="1" x14ac:dyDescent="0.25"/>
    <row r="269" s="20" customFormat="1" x14ac:dyDescent="0.25"/>
    <row r="270" s="20" customFormat="1" x14ac:dyDescent="0.25"/>
    <row r="271" s="20" customFormat="1" x14ac:dyDescent="0.25"/>
    <row r="272" s="20" customFormat="1" x14ac:dyDescent="0.25"/>
    <row r="273" s="20" customFormat="1" x14ac:dyDescent="0.25"/>
    <row r="274" s="20" customFormat="1" x14ac:dyDescent="0.25"/>
    <row r="275" s="20" customFormat="1" x14ac:dyDescent="0.25"/>
    <row r="276" s="20" customFormat="1" x14ac:dyDescent="0.25"/>
    <row r="277" s="20" customFormat="1" x14ac:dyDescent="0.25"/>
    <row r="278" s="20" customFormat="1" x14ac:dyDescent="0.25"/>
    <row r="279" s="20" customFormat="1" x14ac:dyDescent="0.25"/>
    <row r="280" s="20" customFormat="1" x14ac:dyDescent="0.25"/>
    <row r="281" s="20" customFormat="1" x14ac:dyDescent="0.25"/>
    <row r="282" s="20" customFormat="1" x14ac:dyDescent="0.25"/>
    <row r="283" s="20" customFormat="1" x14ac:dyDescent="0.25"/>
    <row r="284" s="20" customFormat="1" x14ac:dyDescent="0.25"/>
    <row r="285" s="20" customFormat="1" x14ac:dyDescent="0.25"/>
    <row r="286" s="20" customFormat="1" x14ac:dyDescent="0.25"/>
    <row r="287" s="20" customFormat="1" x14ac:dyDescent="0.25"/>
    <row r="288" s="20" customFormat="1" x14ac:dyDescent="0.25"/>
    <row r="289" s="20" customFormat="1" x14ac:dyDescent="0.25"/>
    <row r="290" s="20" customFormat="1" x14ac:dyDescent="0.25"/>
    <row r="291" s="20" customFormat="1" x14ac:dyDescent="0.25"/>
    <row r="292" s="20" customFormat="1" x14ac:dyDescent="0.25"/>
    <row r="293" s="20" customFormat="1" x14ac:dyDescent="0.25"/>
    <row r="294" s="20" customFormat="1" x14ac:dyDescent="0.25"/>
    <row r="295" s="20" customFormat="1" x14ac:dyDescent="0.25"/>
    <row r="296" s="20" customFormat="1" x14ac:dyDescent="0.25"/>
    <row r="297" s="20" customFormat="1" x14ac:dyDescent="0.25"/>
    <row r="298" s="20" customFormat="1" x14ac:dyDescent="0.25"/>
    <row r="299" s="20" customFormat="1" x14ac:dyDescent="0.25"/>
    <row r="300" s="20" customFormat="1" x14ac:dyDescent="0.25"/>
    <row r="301" s="20" customFormat="1" x14ac:dyDescent="0.25"/>
    <row r="302" s="20" customFormat="1" x14ac:dyDescent="0.25"/>
    <row r="303" s="20" customFormat="1" x14ac:dyDescent="0.25"/>
    <row r="304" s="20" customFormat="1" x14ac:dyDescent="0.25"/>
    <row r="305" s="20" customFormat="1" x14ac:dyDescent="0.25"/>
    <row r="306" s="20" customFormat="1" x14ac:dyDescent="0.25"/>
    <row r="307" s="20" customFormat="1" x14ac:dyDescent="0.25"/>
    <row r="308" s="20" customFormat="1" x14ac:dyDescent="0.25"/>
    <row r="309" s="20" customFormat="1" x14ac:dyDescent="0.25"/>
    <row r="310" s="20" customFormat="1" x14ac:dyDescent="0.25"/>
    <row r="311" s="20" customFormat="1" x14ac:dyDescent="0.25"/>
    <row r="312" s="20" customFormat="1" x14ac:dyDescent="0.25"/>
    <row r="313" s="20" customFormat="1" x14ac:dyDescent="0.25"/>
    <row r="314" s="20" customFormat="1" x14ac:dyDescent="0.25"/>
    <row r="315" s="20" customFormat="1" x14ac:dyDescent="0.25"/>
    <row r="316" s="20" customFormat="1" x14ac:dyDescent="0.25"/>
    <row r="317" s="20" customFormat="1" x14ac:dyDescent="0.25"/>
    <row r="318" s="20" customFormat="1" x14ac:dyDescent="0.25"/>
    <row r="319" s="20" customFormat="1" x14ac:dyDescent="0.25"/>
    <row r="320" s="20" customFormat="1" x14ac:dyDescent="0.25"/>
    <row r="321" s="20" customFormat="1" x14ac:dyDescent="0.25"/>
    <row r="322" s="20" customFormat="1" x14ac:dyDescent="0.25"/>
    <row r="323" s="20" customFormat="1" x14ac:dyDescent="0.25"/>
    <row r="324" s="20" customFormat="1" x14ac:dyDescent="0.25"/>
    <row r="325" s="20" customFormat="1" x14ac:dyDescent="0.25"/>
    <row r="326" s="20" customFormat="1" x14ac:dyDescent="0.25"/>
    <row r="327" s="20" customFormat="1" x14ac:dyDescent="0.25"/>
    <row r="328" s="20" customFormat="1" x14ac:dyDescent="0.25"/>
    <row r="329" s="20" customFormat="1" x14ac:dyDescent="0.25"/>
    <row r="330" s="20" customFormat="1" x14ac:dyDescent="0.25"/>
    <row r="331" s="20" customFormat="1" x14ac:dyDescent="0.25"/>
    <row r="332" s="20" customFormat="1" x14ac:dyDescent="0.25"/>
    <row r="333" s="20" customFormat="1" x14ac:dyDescent="0.25"/>
    <row r="334" s="20" customFormat="1" x14ac:dyDescent="0.25"/>
    <row r="335" s="20" customFormat="1" x14ac:dyDescent="0.25"/>
    <row r="336" s="20" customFormat="1" x14ac:dyDescent="0.25"/>
    <row r="337" s="20" customFormat="1" x14ac:dyDescent="0.25"/>
    <row r="338" s="20" customFormat="1" x14ac:dyDescent="0.25"/>
    <row r="339" s="20" customFormat="1" x14ac:dyDescent="0.25"/>
    <row r="340" s="20" customFormat="1" x14ac:dyDescent="0.25"/>
    <row r="341" s="20" customFormat="1" x14ac:dyDescent="0.25"/>
    <row r="342" s="20" customFormat="1" x14ac:dyDescent="0.25"/>
    <row r="343" s="20" customFormat="1" x14ac:dyDescent="0.25"/>
    <row r="344" s="20" customFormat="1" x14ac:dyDescent="0.25"/>
    <row r="345" s="20" customFormat="1" x14ac:dyDescent="0.25"/>
    <row r="346" s="20" customFormat="1" x14ac:dyDescent="0.25"/>
    <row r="347" s="20" customFormat="1" x14ac:dyDescent="0.25"/>
    <row r="348" s="20" customFormat="1" x14ac:dyDescent="0.25"/>
    <row r="349" s="20" customFormat="1" x14ac:dyDescent="0.25"/>
    <row r="350" s="20" customFormat="1" x14ac:dyDescent="0.25"/>
    <row r="351" s="20" customFormat="1" x14ac:dyDescent="0.25"/>
    <row r="352" s="20" customFormat="1" x14ac:dyDescent="0.25"/>
    <row r="353" s="20" customFormat="1" x14ac:dyDescent="0.25"/>
    <row r="354" s="20" customFormat="1" x14ac:dyDescent="0.25"/>
    <row r="355" s="20" customFormat="1" x14ac:dyDescent="0.25"/>
    <row r="356" s="20" customFormat="1" x14ac:dyDescent="0.25"/>
    <row r="357" s="20" customFormat="1" x14ac:dyDescent="0.25"/>
    <row r="358" s="20" customFormat="1" x14ac:dyDescent="0.25"/>
    <row r="359" s="20" customFormat="1" x14ac:dyDescent="0.25"/>
    <row r="360" s="20" customFormat="1" x14ac:dyDescent="0.25"/>
    <row r="361" s="20" customFormat="1" x14ac:dyDescent="0.25"/>
    <row r="362" s="20" customFormat="1" x14ac:dyDescent="0.25"/>
    <row r="363" s="20" customFormat="1" x14ac:dyDescent="0.25"/>
    <row r="364" s="20" customFormat="1" x14ac:dyDescent="0.25"/>
    <row r="365" s="20" customFormat="1" x14ac:dyDescent="0.25"/>
    <row r="366" s="20" customFormat="1" x14ac:dyDescent="0.25"/>
    <row r="367" s="20" customFormat="1" x14ac:dyDescent="0.25"/>
    <row r="368" s="20" customFormat="1" x14ac:dyDescent="0.25"/>
    <row r="369" s="20" customFormat="1" x14ac:dyDescent="0.25"/>
    <row r="370" s="20" customFormat="1" x14ac:dyDescent="0.25"/>
    <row r="371" s="20" customFormat="1" x14ac:dyDescent="0.25"/>
    <row r="372" s="20" customFormat="1" x14ac:dyDescent="0.25"/>
    <row r="373" s="20" customFormat="1" x14ac:dyDescent="0.25"/>
    <row r="374" s="20" customFormat="1" x14ac:dyDescent="0.25"/>
    <row r="375" s="20" customFormat="1" x14ac:dyDescent="0.25"/>
    <row r="376" s="20" customFormat="1" x14ac:dyDescent="0.25"/>
    <row r="377" s="20" customFormat="1" x14ac:dyDescent="0.25"/>
    <row r="378" s="20" customFormat="1" x14ac:dyDescent="0.25"/>
    <row r="379" s="20" customFormat="1" x14ac:dyDescent="0.25"/>
    <row r="380" s="20" customFormat="1" x14ac:dyDescent="0.25"/>
    <row r="381" s="20" customFormat="1" x14ac:dyDescent="0.25"/>
    <row r="382" s="20" customFormat="1" x14ac:dyDescent="0.25"/>
    <row r="383" s="20" customFormat="1" x14ac:dyDescent="0.25"/>
    <row r="384" s="20" customFormat="1" x14ac:dyDescent="0.25"/>
    <row r="385" s="20" customFormat="1" x14ac:dyDescent="0.25"/>
    <row r="386" s="20" customFormat="1" x14ac:dyDescent="0.25"/>
    <row r="387" s="20" customFormat="1" x14ac:dyDescent="0.25"/>
    <row r="388" s="20" customFormat="1" x14ac:dyDescent="0.25"/>
    <row r="389" s="20" customFormat="1" x14ac:dyDescent="0.25"/>
    <row r="390" s="20" customFormat="1" x14ac:dyDescent="0.25"/>
    <row r="391" s="20" customFormat="1" x14ac:dyDescent="0.25"/>
    <row r="392" s="20" customFormat="1" x14ac:dyDescent="0.25"/>
    <row r="393" s="20" customFormat="1" x14ac:dyDescent="0.25"/>
    <row r="394" s="20" customFormat="1" x14ac:dyDescent="0.25"/>
    <row r="395" s="20" customFormat="1" x14ac:dyDescent="0.25"/>
    <row r="396" s="20" customFormat="1" x14ac:dyDescent="0.25"/>
    <row r="397" s="20" customFormat="1" x14ac:dyDescent="0.25"/>
    <row r="398" s="20" customFormat="1" x14ac:dyDescent="0.25"/>
    <row r="399" s="20" customFormat="1" x14ac:dyDescent="0.25"/>
    <row r="400" s="20" customFormat="1" x14ac:dyDescent="0.25"/>
    <row r="401" s="20" customFormat="1" x14ac:dyDescent="0.25"/>
    <row r="402" s="20" customFormat="1" x14ac:dyDescent="0.25"/>
    <row r="403" s="20" customFormat="1" x14ac:dyDescent="0.25"/>
    <row r="404" s="20" customFormat="1" x14ac:dyDescent="0.25"/>
    <row r="405" s="20" customFormat="1" x14ac:dyDescent="0.25"/>
    <row r="406" s="20" customFormat="1" x14ac:dyDescent="0.25"/>
    <row r="407" s="20" customFormat="1" x14ac:dyDescent="0.25"/>
    <row r="408" s="20" customFormat="1" x14ac:dyDescent="0.25"/>
    <row r="409" s="20" customFormat="1" x14ac:dyDescent="0.25"/>
    <row r="410" s="20" customFormat="1" x14ac:dyDescent="0.25"/>
    <row r="411" s="20" customFormat="1" x14ac:dyDescent="0.25"/>
    <row r="412" s="20" customFormat="1" x14ac:dyDescent="0.25"/>
    <row r="413" s="20" customFormat="1" x14ac:dyDescent="0.25"/>
    <row r="414" s="20" customFormat="1" x14ac:dyDescent="0.25"/>
    <row r="415" s="20" customFormat="1" x14ac:dyDescent="0.25"/>
    <row r="416" s="20" customFormat="1" x14ac:dyDescent="0.25"/>
    <row r="417" s="20" customFormat="1" x14ac:dyDescent="0.25"/>
    <row r="418" s="20" customFormat="1" x14ac:dyDescent="0.25"/>
    <row r="419" s="20" customFormat="1" x14ac:dyDescent="0.25"/>
    <row r="420" s="20" customFormat="1" x14ac:dyDescent="0.25"/>
    <row r="421" s="20" customFormat="1" x14ac:dyDescent="0.25"/>
    <row r="422" s="20" customFormat="1" x14ac:dyDescent="0.25"/>
    <row r="423" s="20" customFormat="1" x14ac:dyDescent="0.25"/>
    <row r="424" s="20" customFormat="1" x14ac:dyDescent="0.25"/>
    <row r="425" s="20" customFormat="1" x14ac:dyDescent="0.25"/>
    <row r="426" s="20" customFormat="1" x14ac:dyDescent="0.25"/>
    <row r="427" s="20" customFormat="1" x14ac:dyDescent="0.25"/>
    <row r="428" s="20" customFormat="1" x14ac:dyDescent="0.25"/>
    <row r="429" s="20" customFormat="1" x14ac:dyDescent="0.25"/>
    <row r="430" s="20" customFormat="1" x14ac:dyDescent="0.25"/>
    <row r="431" s="20" customFormat="1" x14ac:dyDescent="0.25"/>
    <row r="432" s="20" customFormat="1" x14ac:dyDescent="0.25"/>
    <row r="433" s="20" customFormat="1" x14ac:dyDescent="0.25"/>
    <row r="434" s="20" customFormat="1" x14ac:dyDescent="0.25"/>
    <row r="435" s="20" customFormat="1" x14ac:dyDescent="0.25"/>
    <row r="436" s="20" customFormat="1" x14ac:dyDescent="0.25"/>
    <row r="437" s="20" customFormat="1" x14ac:dyDescent="0.25"/>
    <row r="438" s="20" customFormat="1" x14ac:dyDescent="0.25"/>
    <row r="439" s="20" customFormat="1" x14ac:dyDescent="0.25"/>
    <row r="440" s="20" customFormat="1" x14ac:dyDescent="0.25"/>
    <row r="441" s="20" customFormat="1" x14ac:dyDescent="0.25"/>
    <row r="442" s="20" customFormat="1" x14ac:dyDescent="0.25"/>
    <row r="443" s="20" customFormat="1" x14ac:dyDescent="0.25"/>
    <row r="444" s="20" customFormat="1" x14ac:dyDescent="0.25"/>
    <row r="445" s="20" customFormat="1" x14ac:dyDescent="0.25"/>
    <row r="446" s="20" customFormat="1" x14ac:dyDescent="0.25"/>
    <row r="447" s="20" customFormat="1" x14ac:dyDescent="0.25"/>
    <row r="448" s="20" customFormat="1" x14ac:dyDescent="0.25"/>
    <row r="449" s="20" customFormat="1" x14ac:dyDescent="0.25"/>
    <row r="450" s="20" customFormat="1" x14ac:dyDescent="0.25"/>
    <row r="451" s="20" customFormat="1" x14ac:dyDescent="0.25"/>
    <row r="452" s="20" customFormat="1" x14ac:dyDescent="0.25"/>
    <row r="453" s="20" customFormat="1" x14ac:dyDescent="0.25"/>
    <row r="454" s="20" customFormat="1" x14ac:dyDescent="0.25"/>
    <row r="455" s="20" customFormat="1" x14ac:dyDescent="0.25"/>
    <row r="456" s="20" customFormat="1" x14ac:dyDescent="0.25"/>
    <row r="457" s="20" customFormat="1" x14ac:dyDescent="0.25"/>
    <row r="458" s="20" customFormat="1" x14ac:dyDescent="0.25"/>
    <row r="459" s="20" customFormat="1" x14ac:dyDescent="0.25"/>
    <row r="460" s="20" customFormat="1" x14ac:dyDescent="0.25"/>
    <row r="461" s="20" customFormat="1" x14ac:dyDescent="0.25"/>
    <row r="462" s="20" customFormat="1" x14ac:dyDescent="0.25"/>
    <row r="463" s="20" customFormat="1" x14ac:dyDescent="0.25"/>
    <row r="464" s="20" customFormat="1" x14ac:dyDescent="0.25"/>
    <row r="465" s="20" customFormat="1" x14ac:dyDescent="0.25"/>
    <row r="466" s="20" customFormat="1" x14ac:dyDescent="0.25"/>
    <row r="467" s="20" customFormat="1" x14ac:dyDescent="0.25"/>
    <row r="468" s="20" customFormat="1" x14ac:dyDescent="0.25"/>
    <row r="469" s="20" customFormat="1" x14ac:dyDescent="0.25"/>
    <row r="470" s="20" customFormat="1" x14ac:dyDescent="0.25"/>
    <row r="471" s="20" customFormat="1" x14ac:dyDescent="0.25"/>
    <row r="472" s="20" customFormat="1" x14ac:dyDescent="0.25"/>
    <row r="473" s="20" customFormat="1" x14ac:dyDescent="0.25"/>
    <row r="474" s="20" customFormat="1" x14ac:dyDescent="0.25"/>
    <row r="475" s="20" customFormat="1" x14ac:dyDescent="0.25"/>
    <row r="476" s="20" customFormat="1" x14ac:dyDescent="0.25"/>
    <row r="477" s="20" customFormat="1" x14ac:dyDescent="0.25"/>
    <row r="478" s="20" customFormat="1" x14ac:dyDescent="0.25"/>
    <row r="479" s="20" customFormat="1" x14ac:dyDescent="0.25"/>
    <row r="480" s="20" customFormat="1" x14ac:dyDescent="0.25"/>
    <row r="481" s="20" customFormat="1" x14ac:dyDescent="0.25"/>
    <row r="482" s="20" customFormat="1" x14ac:dyDescent="0.25"/>
    <row r="483" s="20" customFormat="1" x14ac:dyDescent="0.25"/>
    <row r="484" s="20" customFormat="1" x14ac:dyDescent="0.25"/>
    <row r="485" s="20" customFormat="1" x14ac:dyDescent="0.25"/>
    <row r="486" s="20" customFormat="1" x14ac:dyDescent="0.25"/>
    <row r="487" s="20" customFormat="1" x14ac:dyDescent="0.25"/>
    <row r="488" s="20" customFormat="1" x14ac:dyDescent="0.25"/>
    <row r="489" s="20" customFormat="1" x14ac:dyDescent="0.25"/>
    <row r="490" s="20" customFormat="1" x14ac:dyDescent="0.25"/>
    <row r="491" s="20" customFormat="1" x14ac:dyDescent="0.25"/>
    <row r="492" s="20" customFormat="1" x14ac:dyDescent="0.25"/>
    <row r="493" s="20" customFormat="1" x14ac:dyDescent="0.25"/>
    <row r="494" s="20" customFormat="1" x14ac:dyDescent="0.25"/>
    <row r="495" s="20" customFormat="1" x14ac:dyDescent="0.25"/>
    <row r="496" s="20" customFormat="1" x14ac:dyDescent="0.25"/>
    <row r="497" s="20" customFormat="1" x14ac:dyDescent="0.25"/>
    <row r="498" s="20" customFormat="1" x14ac:dyDescent="0.25"/>
    <row r="499" s="20" customFormat="1" x14ac:dyDescent="0.25"/>
    <row r="500" s="20" customFormat="1" x14ac:dyDescent="0.25"/>
    <row r="501" s="20" customFormat="1" x14ac:dyDescent="0.25"/>
    <row r="502" s="20" customFormat="1" x14ac:dyDescent="0.25"/>
    <row r="503" s="20" customFormat="1" x14ac:dyDescent="0.25"/>
    <row r="504" s="20" customFormat="1" x14ac:dyDescent="0.25"/>
    <row r="505" s="20" customFormat="1" x14ac:dyDescent="0.25"/>
    <row r="506" s="20" customFormat="1" x14ac:dyDescent="0.25"/>
    <row r="507" s="20" customFormat="1" x14ac:dyDescent="0.25"/>
    <row r="508" s="20" customFormat="1" x14ac:dyDescent="0.25"/>
    <row r="509" s="20" customFormat="1" x14ac:dyDescent="0.25"/>
    <row r="510" s="20" customFormat="1" x14ac:dyDescent="0.25"/>
    <row r="511" s="20" customFormat="1" x14ac:dyDescent="0.25"/>
    <row r="512" s="20" customFormat="1" x14ac:dyDescent="0.25"/>
    <row r="513" s="20" customFormat="1" x14ac:dyDescent="0.25"/>
    <row r="514" s="20" customFormat="1" x14ac:dyDescent="0.25"/>
    <row r="515" s="20" customFormat="1" x14ac:dyDescent="0.25"/>
    <row r="516" s="20" customFormat="1" x14ac:dyDescent="0.25"/>
    <row r="517" s="20" customFormat="1" x14ac:dyDescent="0.25"/>
    <row r="518" s="20" customFormat="1" x14ac:dyDescent="0.25"/>
    <row r="519" s="20" customFormat="1" x14ac:dyDescent="0.25"/>
    <row r="520" s="20" customFormat="1" x14ac:dyDescent="0.25"/>
    <row r="521" s="20" customFormat="1" x14ac:dyDescent="0.25"/>
    <row r="522" s="20" customFormat="1" x14ac:dyDescent="0.25"/>
    <row r="523" s="20" customFormat="1" x14ac:dyDescent="0.25"/>
    <row r="524" s="20" customFormat="1" x14ac:dyDescent="0.25"/>
    <row r="525" s="20" customFormat="1" x14ac:dyDescent="0.25"/>
    <row r="526" s="20" customFormat="1" x14ac:dyDescent="0.25"/>
    <row r="527" s="20" customFormat="1" x14ac:dyDescent="0.25"/>
    <row r="528" s="20" customFormat="1" x14ac:dyDescent="0.25"/>
    <row r="529" s="20" customFormat="1" x14ac:dyDescent="0.25"/>
    <row r="530" s="20" customFormat="1" x14ac:dyDescent="0.25"/>
    <row r="531" s="20" customFormat="1" x14ac:dyDescent="0.25"/>
    <row r="532" s="20" customFormat="1" x14ac:dyDescent="0.25"/>
    <row r="533" s="20" customFormat="1" x14ac:dyDescent="0.25"/>
    <row r="534" s="20" customFormat="1" x14ac:dyDescent="0.25"/>
    <row r="535" s="20" customFormat="1" x14ac:dyDescent="0.25"/>
    <row r="536" s="20" customFormat="1" x14ac:dyDescent="0.25"/>
    <row r="537" s="20" customFormat="1" x14ac:dyDescent="0.25"/>
    <row r="538" s="20" customFormat="1" x14ac:dyDescent="0.25"/>
    <row r="539" s="20" customFormat="1" x14ac:dyDescent="0.25"/>
    <row r="540" s="20" customFormat="1" x14ac:dyDescent="0.25"/>
    <row r="541" s="20" customFormat="1" x14ac:dyDescent="0.25"/>
    <row r="542" s="20" customFormat="1" x14ac:dyDescent="0.25"/>
    <row r="543" s="20" customFormat="1" x14ac:dyDescent="0.25"/>
    <row r="544" s="20" customFormat="1" x14ac:dyDescent="0.25"/>
    <row r="545" s="20" customFormat="1" x14ac:dyDescent="0.25"/>
    <row r="546" s="20" customFormat="1" x14ac:dyDescent="0.25"/>
    <row r="547" s="20" customFormat="1" x14ac:dyDescent="0.25"/>
    <row r="548" s="20" customFormat="1" x14ac:dyDescent="0.25"/>
    <row r="549" s="20" customFormat="1" x14ac:dyDescent="0.25"/>
    <row r="550" s="20" customFormat="1" x14ac:dyDescent="0.25"/>
    <row r="551" s="20" customFormat="1" x14ac:dyDescent="0.25"/>
    <row r="552" s="20" customFormat="1" x14ac:dyDescent="0.25"/>
    <row r="553" s="20" customFormat="1" x14ac:dyDescent="0.25"/>
    <row r="554" s="20" customFormat="1" x14ac:dyDescent="0.25"/>
    <row r="555" s="20" customFormat="1" x14ac:dyDescent="0.25"/>
    <row r="556" s="20" customFormat="1" x14ac:dyDescent="0.25"/>
    <row r="557" s="20" customFormat="1" x14ac:dyDescent="0.25"/>
    <row r="558" s="20" customFormat="1" x14ac:dyDescent="0.25"/>
    <row r="559" s="20" customFormat="1" x14ac:dyDescent="0.25"/>
    <row r="560" s="20" customFormat="1" x14ac:dyDescent="0.25"/>
    <row r="561" s="20" customFormat="1" x14ac:dyDescent="0.25"/>
    <row r="562" s="20" customFormat="1" x14ac:dyDescent="0.25"/>
    <row r="563" s="20" customFormat="1" x14ac:dyDescent="0.25"/>
    <row r="564" s="20" customFormat="1" x14ac:dyDescent="0.25"/>
    <row r="565" s="20" customFormat="1" x14ac:dyDescent="0.25"/>
    <row r="566" s="20" customFormat="1" x14ac:dyDescent="0.25"/>
    <row r="567" s="20" customFormat="1" x14ac:dyDescent="0.25"/>
    <row r="568" s="20" customFormat="1" x14ac:dyDescent="0.25"/>
    <row r="569" s="20" customFormat="1" x14ac:dyDescent="0.25"/>
    <row r="570" s="20" customFormat="1" x14ac:dyDescent="0.25"/>
    <row r="571" s="20" customFormat="1" x14ac:dyDescent="0.25"/>
    <row r="572" s="20" customFormat="1" x14ac:dyDescent="0.25"/>
    <row r="573" s="20" customFormat="1" x14ac:dyDescent="0.25"/>
    <row r="574" s="20" customFormat="1" x14ac:dyDescent="0.25"/>
    <row r="575" s="20" customFormat="1" x14ac:dyDescent="0.25"/>
    <row r="576" s="20" customFormat="1" x14ac:dyDescent="0.25"/>
    <row r="577" s="20" customFormat="1" x14ac:dyDescent="0.25"/>
    <row r="578" s="20" customFormat="1" x14ac:dyDescent="0.25"/>
    <row r="579" s="20" customFormat="1" x14ac:dyDescent="0.25"/>
    <row r="580" s="20" customFormat="1" x14ac:dyDescent="0.25"/>
    <row r="581" s="20" customFormat="1" x14ac:dyDescent="0.25"/>
    <row r="582" s="20" customFormat="1" x14ac:dyDescent="0.25"/>
    <row r="583" s="20" customFormat="1" x14ac:dyDescent="0.25"/>
    <row r="584" s="20" customFormat="1" x14ac:dyDescent="0.25"/>
    <row r="585" s="20" customFormat="1" x14ac:dyDescent="0.25"/>
    <row r="586" s="20" customFormat="1" x14ac:dyDescent="0.25"/>
    <row r="587" s="20" customFormat="1" x14ac:dyDescent="0.25"/>
    <row r="588" s="20" customFormat="1" x14ac:dyDescent="0.25"/>
    <row r="589" s="20" customFormat="1" x14ac:dyDescent="0.25"/>
    <row r="590" s="20" customFormat="1" x14ac:dyDescent="0.25"/>
    <row r="591" s="20" customFormat="1" x14ac:dyDescent="0.25"/>
    <row r="592" s="20" customFormat="1" x14ac:dyDescent="0.25"/>
    <row r="593" s="20" customFormat="1" x14ac:dyDescent="0.25"/>
    <row r="594" s="20" customFormat="1" x14ac:dyDescent="0.25"/>
    <row r="595" s="20" customFormat="1" x14ac:dyDescent="0.25"/>
    <row r="596" s="20" customFormat="1" x14ac:dyDescent="0.25"/>
    <row r="597" s="20" customFormat="1" x14ac:dyDescent="0.25"/>
    <row r="598" s="20" customFormat="1" x14ac:dyDescent="0.25"/>
    <row r="599" s="20" customFormat="1" x14ac:dyDescent="0.25"/>
    <row r="600" s="20" customFormat="1" x14ac:dyDescent="0.25"/>
  </sheetData>
  <mergeCells count="3">
    <mergeCell ref="B22:C22"/>
    <mergeCell ref="B12:C12"/>
    <mergeCell ref="B2:C2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0270AE-7BDC-4F55-A4C6-C10DA6C7C137}">
  <dimension ref="A1:K600"/>
  <sheetViews>
    <sheetView zoomScale="80" zoomScaleNormal="80" workbookViewId="0">
      <selection sqref="A1:XFD1048576"/>
    </sheetView>
  </sheetViews>
  <sheetFormatPr baseColWidth="10" defaultColWidth="11.42578125" defaultRowHeight="15" x14ac:dyDescent="0.25"/>
  <cols>
    <col min="1" max="1" width="11.42578125" style="345"/>
    <col min="2" max="2" width="16.28515625" style="345" customWidth="1"/>
    <col min="3" max="3" width="15.7109375" style="345" customWidth="1"/>
    <col min="4" max="5" width="11.5703125" style="345" bestFit="1" customWidth="1"/>
    <col min="6" max="7" width="13.42578125" style="345" bestFit="1" customWidth="1"/>
    <col min="8" max="11" width="11.5703125" style="345" bestFit="1" customWidth="1"/>
    <col min="12" max="16384" width="11.42578125" style="345"/>
  </cols>
  <sheetData>
    <row r="1" spans="1:11" s="330" customFormat="1" x14ac:dyDescent="0.25">
      <c r="A1" s="329" t="s">
        <v>229</v>
      </c>
      <c r="B1" s="321"/>
    </row>
    <row r="2" spans="1:11" s="330" customFormat="1" x14ac:dyDescent="0.25">
      <c r="A2" s="668"/>
      <c r="B2" s="668"/>
      <c r="C2" s="669"/>
      <c r="D2" s="549" t="s">
        <v>0</v>
      </c>
      <c r="E2" s="549"/>
      <c r="F2" s="549" t="s">
        <v>1</v>
      </c>
      <c r="G2" s="549"/>
      <c r="H2" s="549" t="s">
        <v>2</v>
      </c>
      <c r="I2" s="549"/>
      <c r="J2" s="549" t="s">
        <v>3</v>
      </c>
      <c r="K2" s="549"/>
    </row>
    <row r="3" spans="1:11" s="330" customFormat="1" ht="45" x14ac:dyDescent="0.25">
      <c r="A3" s="384" t="s">
        <v>131</v>
      </c>
      <c r="B3" s="384" t="s">
        <v>165</v>
      </c>
      <c r="C3" s="384" t="s">
        <v>168</v>
      </c>
      <c r="D3" s="384">
        <v>2015</v>
      </c>
      <c r="E3" s="384">
        <v>2017</v>
      </c>
      <c r="F3" s="384">
        <v>2015</v>
      </c>
      <c r="G3" s="384">
        <v>2017</v>
      </c>
      <c r="H3" s="384">
        <v>2015</v>
      </c>
      <c r="I3" s="384">
        <v>2017</v>
      </c>
      <c r="J3" s="384">
        <v>2015</v>
      </c>
      <c r="K3" s="384">
        <v>2017</v>
      </c>
    </row>
    <row r="4" spans="1:11" s="330" customFormat="1" x14ac:dyDescent="0.25">
      <c r="A4" s="679" t="s">
        <v>9</v>
      </c>
      <c r="B4" s="680" t="s">
        <v>167</v>
      </c>
      <c r="C4" s="681" t="s">
        <v>164</v>
      </c>
      <c r="D4" s="682">
        <v>23.197718608172259</v>
      </c>
      <c r="E4" s="682">
        <v>22.949319562546261</v>
      </c>
      <c r="F4" s="683">
        <v>498406</v>
      </c>
      <c r="G4" s="683">
        <v>469737</v>
      </c>
      <c r="H4" s="683">
        <v>8144</v>
      </c>
      <c r="I4" s="683">
        <v>5773</v>
      </c>
      <c r="J4" s="684">
        <v>0.50833055708817709</v>
      </c>
      <c r="K4" s="684">
        <v>0.62716256459496833</v>
      </c>
    </row>
    <row r="5" spans="1:11" s="330" customFormat="1" x14ac:dyDescent="0.25">
      <c r="A5" s="685"/>
      <c r="B5" s="680"/>
      <c r="C5" s="681" t="s">
        <v>54</v>
      </c>
      <c r="D5" s="682">
        <v>22.626270874034724</v>
      </c>
      <c r="E5" s="682">
        <v>22.314697651782456</v>
      </c>
      <c r="F5" s="683">
        <v>376860</v>
      </c>
      <c r="G5" s="683">
        <v>366809</v>
      </c>
      <c r="H5" s="683">
        <v>6037</v>
      </c>
      <c r="I5" s="683">
        <v>4391</v>
      </c>
      <c r="J5" s="684">
        <v>0.56451334018770361</v>
      </c>
      <c r="K5" s="684">
        <v>0.63100464820687208</v>
      </c>
    </row>
    <row r="6" spans="1:11" s="330" customFormat="1" x14ac:dyDescent="0.25">
      <c r="A6" s="685"/>
      <c r="B6" s="680"/>
      <c r="C6" s="681" t="s">
        <v>55</v>
      </c>
      <c r="D6" s="682">
        <v>18.690304015877583</v>
      </c>
      <c r="E6" s="682">
        <v>19.336950549358843</v>
      </c>
      <c r="F6" s="683">
        <v>274229</v>
      </c>
      <c r="G6" s="683">
        <v>289636</v>
      </c>
      <c r="H6" s="683">
        <v>4540</v>
      </c>
      <c r="I6" s="683">
        <v>3581</v>
      </c>
      <c r="J6" s="684">
        <v>0.46096019888284451</v>
      </c>
      <c r="K6" s="684">
        <v>0.53690405097691662</v>
      </c>
    </row>
    <row r="7" spans="1:11" s="330" customFormat="1" x14ac:dyDescent="0.25">
      <c r="A7" s="685"/>
      <c r="B7" s="680"/>
      <c r="C7" s="681" t="s">
        <v>56</v>
      </c>
      <c r="D7" s="682">
        <v>19.001457672165305</v>
      </c>
      <c r="E7" s="682">
        <v>18.689401159664136</v>
      </c>
      <c r="F7" s="683">
        <v>283261</v>
      </c>
      <c r="G7" s="683">
        <v>280809</v>
      </c>
      <c r="H7" s="683">
        <v>5009</v>
      </c>
      <c r="I7" s="683">
        <v>3773</v>
      </c>
      <c r="J7" s="684">
        <v>0.40090545014690587</v>
      </c>
      <c r="K7" s="684">
        <v>0.45738915840818783</v>
      </c>
    </row>
    <row r="8" spans="1:11" s="330" customFormat="1" x14ac:dyDescent="0.25">
      <c r="A8" s="685"/>
      <c r="B8" s="680"/>
      <c r="C8" s="681" t="s">
        <v>57</v>
      </c>
      <c r="D8" s="682">
        <v>22.846122385660088</v>
      </c>
      <c r="E8" s="682">
        <v>22.598635316007233</v>
      </c>
      <c r="F8" s="683">
        <v>291591</v>
      </c>
      <c r="G8" s="683">
        <v>323078</v>
      </c>
      <c r="H8" s="683">
        <v>5461</v>
      </c>
      <c r="I8" s="683">
        <v>4600</v>
      </c>
      <c r="J8" s="684">
        <v>0.44242481334175587</v>
      </c>
      <c r="K8" s="684">
        <v>0.44663758549619681</v>
      </c>
    </row>
    <row r="9" spans="1:11" s="330" customFormat="1" x14ac:dyDescent="0.25">
      <c r="A9" s="685"/>
      <c r="B9" s="680"/>
      <c r="C9" s="681" t="s">
        <v>36</v>
      </c>
      <c r="D9" s="682">
        <v>21.424760548204461</v>
      </c>
      <c r="E9" s="682">
        <v>21.304639140282497</v>
      </c>
      <c r="F9" s="683">
        <v>1724347</v>
      </c>
      <c r="G9" s="683">
        <v>1730069</v>
      </c>
      <c r="H9" s="683">
        <v>29191</v>
      </c>
      <c r="I9" s="683">
        <v>22118</v>
      </c>
      <c r="J9" s="684">
        <v>0.33071894905661103</v>
      </c>
      <c r="K9" s="684">
        <v>0.39254462177525373</v>
      </c>
    </row>
    <row r="10" spans="1:11" s="330" customFormat="1" x14ac:dyDescent="0.25">
      <c r="A10" s="685"/>
      <c r="B10" s="680" t="s">
        <v>166</v>
      </c>
      <c r="C10" s="681" t="s">
        <v>164</v>
      </c>
      <c r="D10" s="682">
        <v>76.802281391827748</v>
      </c>
      <c r="E10" s="682">
        <v>77.05068043745375</v>
      </c>
      <c r="F10" s="683">
        <v>1650107</v>
      </c>
      <c r="G10" s="683">
        <v>1577108</v>
      </c>
      <c r="H10" s="683">
        <v>24624</v>
      </c>
      <c r="I10" s="683">
        <v>18777</v>
      </c>
      <c r="J10" s="684">
        <v>0.5083305570881772</v>
      </c>
      <c r="K10" s="684">
        <v>0.62716256459496833</v>
      </c>
    </row>
    <row r="11" spans="1:11" s="330" customFormat="1" x14ac:dyDescent="0.25">
      <c r="A11" s="685"/>
      <c r="B11" s="680"/>
      <c r="C11" s="681" t="s">
        <v>54</v>
      </c>
      <c r="D11" s="682">
        <v>77.373729125965269</v>
      </c>
      <c r="E11" s="682">
        <v>77.685302348217547</v>
      </c>
      <c r="F11" s="683">
        <v>1288726</v>
      </c>
      <c r="G11" s="683">
        <v>1276991</v>
      </c>
      <c r="H11" s="683">
        <v>17940</v>
      </c>
      <c r="I11" s="683">
        <v>14463</v>
      </c>
      <c r="J11" s="684">
        <v>0.56451334018770372</v>
      </c>
      <c r="K11" s="684">
        <v>0.63100464820687219</v>
      </c>
    </row>
    <row r="12" spans="1:11" s="330" customFormat="1" x14ac:dyDescent="0.25">
      <c r="A12" s="685"/>
      <c r="B12" s="680"/>
      <c r="C12" s="681" t="s">
        <v>55</v>
      </c>
      <c r="D12" s="682">
        <v>81.309695984122428</v>
      </c>
      <c r="E12" s="682">
        <v>80.663049450641154</v>
      </c>
      <c r="F12" s="683">
        <v>1192997</v>
      </c>
      <c r="G12" s="683">
        <v>1208201</v>
      </c>
      <c r="H12" s="683">
        <v>17448</v>
      </c>
      <c r="I12" s="683">
        <v>14203</v>
      </c>
      <c r="J12" s="684">
        <v>0.46096019888284456</v>
      </c>
      <c r="K12" s="684">
        <v>0.53690405097691662</v>
      </c>
    </row>
    <row r="13" spans="1:11" s="330" customFormat="1" x14ac:dyDescent="0.25">
      <c r="A13" s="685"/>
      <c r="B13" s="680"/>
      <c r="C13" s="681" t="s">
        <v>56</v>
      </c>
      <c r="D13" s="682">
        <v>80.998542327834699</v>
      </c>
      <c r="E13" s="682">
        <v>81.310598840335871</v>
      </c>
      <c r="F13" s="683">
        <v>1207472</v>
      </c>
      <c r="G13" s="683">
        <v>1221695</v>
      </c>
      <c r="H13" s="683">
        <v>18701</v>
      </c>
      <c r="I13" s="683">
        <v>15017</v>
      </c>
      <c r="J13" s="684">
        <v>0.40090545014690587</v>
      </c>
      <c r="K13" s="684">
        <v>0.45738915840818778</v>
      </c>
    </row>
    <row r="14" spans="1:11" s="330" customFormat="1" x14ac:dyDescent="0.25">
      <c r="A14" s="685"/>
      <c r="B14" s="680"/>
      <c r="C14" s="681" t="s">
        <v>57</v>
      </c>
      <c r="D14" s="682">
        <v>77.153877614339905</v>
      </c>
      <c r="E14" s="682">
        <v>77.401364683992767</v>
      </c>
      <c r="F14" s="683">
        <v>984735</v>
      </c>
      <c r="G14" s="683">
        <v>1106557</v>
      </c>
      <c r="H14" s="683">
        <v>15832</v>
      </c>
      <c r="I14" s="683">
        <v>14039</v>
      </c>
      <c r="J14" s="684">
        <v>0.44242481334175587</v>
      </c>
      <c r="K14" s="684">
        <v>0.44663758549619681</v>
      </c>
    </row>
    <row r="15" spans="1:11" s="330" customFormat="1" x14ac:dyDescent="0.25">
      <c r="A15" s="685"/>
      <c r="B15" s="680"/>
      <c r="C15" s="681" t="s">
        <v>36</v>
      </c>
      <c r="D15" s="682">
        <v>78.575239451795539</v>
      </c>
      <c r="E15" s="682">
        <v>78.695360859717496</v>
      </c>
      <c r="F15" s="683">
        <v>6324037</v>
      </c>
      <c r="G15" s="683">
        <v>6390552</v>
      </c>
      <c r="H15" s="683">
        <v>94545</v>
      </c>
      <c r="I15" s="683">
        <v>76499</v>
      </c>
      <c r="J15" s="684">
        <v>0.33071894905661103</v>
      </c>
      <c r="K15" s="684">
        <v>0.39254462177525362</v>
      </c>
    </row>
    <row r="16" spans="1:11" s="330" customFormat="1" x14ac:dyDescent="0.25">
      <c r="A16" s="685"/>
      <c r="B16" s="680" t="s">
        <v>36</v>
      </c>
      <c r="C16" s="681" t="s">
        <v>164</v>
      </c>
      <c r="D16" s="682">
        <v>100</v>
      </c>
      <c r="E16" s="682">
        <v>100</v>
      </c>
      <c r="F16" s="683">
        <v>2148513</v>
      </c>
      <c r="G16" s="683">
        <v>2046845</v>
      </c>
      <c r="H16" s="683">
        <v>32768</v>
      </c>
      <c r="I16" s="683">
        <v>24550</v>
      </c>
      <c r="J16" s="682">
        <v>0</v>
      </c>
      <c r="K16" s="682">
        <v>0</v>
      </c>
    </row>
    <row r="17" spans="1:11" s="330" customFormat="1" x14ac:dyDescent="0.25">
      <c r="A17" s="685"/>
      <c r="B17" s="680"/>
      <c r="C17" s="681" t="s">
        <v>54</v>
      </c>
      <c r="D17" s="682">
        <v>100</v>
      </c>
      <c r="E17" s="682">
        <v>100</v>
      </c>
      <c r="F17" s="683">
        <v>1665586</v>
      </c>
      <c r="G17" s="683">
        <v>1643800</v>
      </c>
      <c r="H17" s="683">
        <v>23977</v>
      </c>
      <c r="I17" s="683">
        <v>18854</v>
      </c>
      <c r="J17" s="682">
        <v>0</v>
      </c>
      <c r="K17" s="682">
        <v>0</v>
      </c>
    </row>
    <row r="18" spans="1:11" s="330" customFormat="1" x14ac:dyDescent="0.25">
      <c r="A18" s="685"/>
      <c r="B18" s="680"/>
      <c r="C18" s="681" t="s">
        <v>55</v>
      </c>
      <c r="D18" s="682">
        <v>100</v>
      </c>
      <c r="E18" s="682">
        <v>100</v>
      </c>
      <c r="F18" s="683">
        <v>1467226</v>
      </c>
      <c r="G18" s="683">
        <v>1497837</v>
      </c>
      <c r="H18" s="683">
        <v>21988</v>
      </c>
      <c r="I18" s="683">
        <v>17784</v>
      </c>
      <c r="J18" s="682">
        <v>0</v>
      </c>
      <c r="K18" s="682">
        <v>0</v>
      </c>
    </row>
    <row r="19" spans="1:11" s="330" customFormat="1" x14ac:dyDescent="0.25">
      <c r="A19" s="685"/>
      <c r="B19" s="680"/>
      <c r="C19" s="681" t="s">
        <v>56</v>
      </c>
      <c r="D19" s="682">
        <v>100</v>
      </c>
      <c r="E19" s="682">
        <v>100</v>
      </c>
      <c r="F19" s="683">
        <v>1490733</v>
      </c>
      <c r="G19" s="683">
        <v>1502504</v>
      </c>
      <c r="H19" s="683">
        <v>23710</v>
      </c>
      <c r="I19" s="683">
        <v>18790</v>
      </c>
      <c r="J19" s="682">
        <v>0</v>
      </c>
      <c r="K19" s="682">
        <v>0</v>
      </c>
    </row>
    <row r="20" spans="1:11" s="330" customFormat="1" x14ac:dyDescent="0.25">
      <c r="A20" s="685"/>
      <c r="B20" s="680"/>
      <c r="C20" s="681" t="s">
        <v>57</v>
      </c>
      <c r="D20" s="682">
        <v>100</v>
      </c>
      <c r="E20" s="682">
        <v>100</v>
      </c>
      <c r="F20" s="683">
        <v>1276326</v>
      </c>
      <c r="G20" s="683">
        <v>1429635</v>
      </c>
      <c r="H20" s="683">
        <v>21293</v>
      </c>
      <c r="I20" s="683">
        <v>18639</v>
      </c>
      <c r="J20" s="682">
        <v>0</v>
      </c>
      <c r="K20" s="682">
        <v>0</v>
      </c>
    </row>
    <row r="21" spans="1:11" s="330" customFormat="1" x14ac:dyDescent="0.25">
      <c r="A21" s="686"/>
      <c r="B21" s="680"/>
      <c r="C21" s="681" t="s">
        <v>36</v>
      </c>
      <c r="D21" s="682">
        <v>100</v>
      </c>
      <c r="E21" s="682">
        <v>100</v>
      </c>
      <c r="F21" s="683">
        <v>8048384</v>
      </c>
      <c r="G21" s="683">
        <v>8120621</v>
      </c>
      <c r="H21" s="683">
        <v>123736</v>
      </c>
      <c r="I21" s="683">
        <v>98617</v>
      </c>
      <c r="J21" s="682">
        <v>0</v>
      </c>
      <c r="K21" s="682">
        <v>0</v>
      </c>
    </row>
    <row r="22" spans="1:11" s="330" customFormat="1" x14ac:dyDescent="0.25">
      <c r="A22" s="687" t="s">
        <v>10</v>
      </c>
      <c r="B22" s="680" t="s">
        <v>167</v>
      </c>
      <c r="C22" s="681" t="s">
        <v>164</v>
      </c>
      <c r="D22" s="682">
        <v>23.422635521069861</v>
      </c>
      <c r="E22" s="682">
        <v>22.829504559916934</v>
      </c>
      <c r="F22" s="683">
        <v>483680</v>
      </c>
      <c r="G22" s="683">
        <v>437974</v>
      </c>
      <c r="H22" s="683">
        <v>7773</v>
      </c>
      <c r="I22" s="683">
        <v>5426</v>
      </c>
      <c r="J22" s="684">
        <v>0.51060793163231688</v>
      </c>
      <c r="K22" s="684">
        <v>0.55648925464252452</v>
      </c>
    </row>
    <row r="23" spans="1:11" s="330" customFormat="1" x14ac:dyDescent="0.25">
      <c r="A23" s="688"/>
      <c r="B23" s="680"/>
      <c r="C23" s="681" t="s">
        <v>54</v>
      </c>
      <c r="D23" s="682">
        <v>22.68350614619499</v>
      </c>
      <c r="E23" s="682">
        <v>21.37805073932433</v>
      </c>
      <c r="F23" s="683">
        <v>386781</v>
      </c>
      <c r="G23" s="683">
        <v>355359</v>
      </c>
      <c r="H23" s="683">
        <v>6104</v>
      </c>
      <c r="I23" s="683">
        <v>4343</v>
      </c>
      <c r="J23" s="684">
        <v>0.48687116026364818</v>
      </c>
      <c r="K23" s="684">
        <v>0.49327687460250602</v>
      </c>
    </row>
    <row r="24" spans="1:11" s="330" customFormat="1" x14ac:dyDescent="0.25">
      <c r="A24" s="688"/>
      <c r="B24" s="680"/>
      <c r="C24" s="681" t="s">
        <v>55</v>
      </c>
      <c r="D24" s="682">
        <v>16.793109723535711</v>
      </c>
      <c r="E24" s="682">
        <v>17.24092239759301</v>
      </c>
      <c r="F24" s="683">
        <v>281450</v>
      </c>
      <c r="G24" s="683">
        <v>292760</v>
      </c>
      <c r="H24" s="683">
        <v>4619</v>
      </c>
      <c r="I24" s="683">
        <v>3659</v>
      </c>
      <c r="J24" s="684">
        <v>0.3978874113495951</v>
      </c>
      <c r="K24" s="684">
        <v>0.52461045209278323</v>
      </c>
    </row>
    <row r="25" spans="1:11" s="330" customFormat="1" x14ac:dyDescent="0.25">
      <c r="A25" s="688"/>
      <c r="B25" s="680"/>
      <c r="C25" s="681" t="s">
        <v>56</v>
      </c>
      <c r="D25" s="682">
        <v>17.761038949456122</v>
      </c>
      <c r="E25" s="682">
        <v>17.242275584721838</v>
      </c>
      <c r="F25" s="683">
        <v>318627</v>
      </c>
      <c r="G25" s="683">
        <v>310457</v>
      </c>
      <c r="H25" s="683">
        <v>5339</v>
      </c>
      <c r="I25" s="683">
        <v>3978</v>
      </c>
      <c r="J25" s="684">
        <v>0.36948461770335111</v>
      </c>
      <c r="K25" s="684">
        <v>0.37641349508995031</v>
      </c>
    </row>
    <row r="26" spans="1:11" s="330" customFormat="1" x14ac:dyDescent="0.25">
      <c r="A26" s="688"/>
      <c r="B26" s="680"/>
      <c r="C26" s="681" t="s">
        <v>57</v>
      </c>
      <c r="D26" s="682">
        <v>20.703461301812425</v>
      </c>
      <c r="E26" s="682">
        <v>21.726162325769366</v>
      </c>
      <c r="F26" s="683">
        <v>352299</v>
      </c>
      <c r="G26" s="683">
        <v>404270</v>
      </c>
      <c r="H26" s="683">
        <v>6175</v>
      </c>
      <c r="I26" s="683">
        <v>5448</v>
      </c>
      <c r="J26" s="684">
        <v>0.40416215064003719</v>
      </c>
      <c r="K26" s="684">
        <v>0.41650017857932992</v>
      </c>
    </row>
    <row r="27" spans="1:11" s="330" customFormat="1" x14ac:dyDescent="0.25">
      <c r="A27" s="688"/>
      <c r="B27" s="680"/>
      <c r="C27" s="681" t="s">
        <v>36</v>
      </c>
      <c r="D27" s="682">
        <v>20.385742124701888</v>
      </c>
      <c r="E27" s="682">
        <v>20.143222448034294</v>
      </c>
      <c r="F27" s="683">
        <v>1822837</v>
      </c>
      <c r="G27" s="683">
        <v>1800820</v>
      </c>
      <c r="H27" s="683">
        <v>30010</v>
      </c>
      <c r="I27" s="683">
        <v>22854</v>
      </c>
      <c r="J27" s="684">
        <v>0.31867570396948397</v>
      </c>
      <c r="K27" s="684">
        <v>0.35139808313182652</v>
      </c>
    </row>
    <row r="28" spans="1:11" s="330" customFormat="1" x14ac:dyDescent="0.25">
      <c r="A28" s="688"/>
      <c r="B28" s="680" t="s">
        <v>166</v>
      </c>
      <c r="C28" s="681" t="s">
        <v>164</v>
      </c>
      <c r="D28" s="682">
        <v>76.577364478930136</v>
      </c>
      <c r="E28" s="682">
        <v>77.170495440083059</v>
      </c>
      <c r="F28" s="683">
        <v>1581331</v>
      </c>
      <c r="G28" s="683">
        <v>1480482</v>
      </c>
      <c r="H28" s="683">
        <v>23628</v>
      </c>
      <c r="I28" s="683">
        <v>17943</v>
      </c>
      <c r="J28" s="684">
        <v>0.51060793163231688</v>
      </c>
      <c r="K28" s="684">
        <v>0.55648925464252452</v>
      </c>
    </row>
    <row r="29" spans="1:11" s="330" customFormat="1" x14ac:dyDescent="0.25">
      <c r="A29" s="688"/>
      <c r="B29" s="680"/>
      <c r="C29" s="681" t="s">
        <v>54</v>
      </c>
      <c r="D29" s="682">
        <v>77.316493853805014</v>
      </c>
      <c r="E29" s="682">
        <v>78.621949260675677</v>
      </c>
      <c r="F29" s="683">
        <v>1318339</v>
      </c>
      <c r="G29" s="683">
        <v>1306902</v>
      </c>
      <c r="H29" s="683">
        <v>18300</v>
      </c>
      <c r="I29" s="683">
        <v>14812</v>
      </c>
      <c r="J29" s="684">
        <v>0.48687116026364818</v>
      </c>
      <c r="K29" s="684">
        <v>0.49327687460250608</v>
      </c>
    </row>
    <row r="30" spans="1:11" s="330" customFormat="1" x14ac:dyDescent="0.25">
      <c r="A30" s="688"/>
      <c r="B30" s="680"/>
      <c r="C30" s="681" t="s">
        <v>55</v>
      </c>
      <c r="D30" s="682">
        <v>83.206890276464279</v>
      </c>
      <c r="E30" s="682">
        <v>82.75907760240699</v>
      </c>
      <c r="F30" s="683">
        <v>1394535</v>
      </c>
      <c r="G30" s="683">
        <v>1405293</v>
      </c>
      <c r="H30" s="683">
        <v>20323</v>
      </c>
      <c r="I30" s="683">
        <v>16224</v>
      </c>
      <c r="J30" s="684">
        <v>0.3978874113495951</v>
      </c>
      <c r="K30" s="684">
        <v>0.52461045209278323</v>
      </c>
    </row>
    <row r="31" spans="1:11" s="330" customFormat="1" x14ac:dyDescent="0.25">
      <c r="A31" s="688"/>
      <c r="B31" s="680"/>
      <c r="C31" s="681" t="s">
        <v>56</v>
      </c>
      <c r="D31" s="682">
        <v>82.238961050543878</v>
      </c>
      <c r="E31" s="682">
        <v>82.757724415278162</v>
      </c>
      <c r="F31" s="683">
        <v>1475339</v>
      </c>
      <c r="G31" s="683">
        <v>1490100</v>
      </c>
      <c r="H31" s="683">
        <v>22073</v>
      </c>
      <c r="I31" s="683">
        <v>18209</v>
      </c>
      <c r="J31" s="684">
        <v>0.36948461770335111</v>
      </c>
      <c r="K31" s="684">
        <v>0.37641349508995031</v>
      </c>
    </row>
    <row r="32" spans="1:11" s="330" customFormat="1" x14ac:dyDescent="0.25">
      <c r="A32" s="688"/>
      <c r="B32" s="680"/>
      <c r="C32" s="681" t="s">
        <v>57</v>
      </c>
      <c r="D32" s="682">
        <v>79.296538698187575</v>
      </c>
      <c r="E32" s="682">
        <v>78.273837674230634</v>
      </c>
      <c r="F32" s="683">
        <v>1349344</v>
      </c>
      <c r="G32" s="683">
        <v>1456482</v>
      </c>
      <c r="H32" s="683">
        <v>20582</v>
      </c>
      <c r="I32" s="683">
        <v>17913</v>
      </c>
      <c r="J32" s="684">
        <v>0.40416215064003708</v>
      </c>
      <c r="K32" s="684">
        <v>0.41650017857932992</v>
      </c>
    </row>
    <row r="33" spans="1:11" s="330" customFormat="1" x14ac:dyDescent="0.25">
      <c r="A33" s="688"/>
      <c r="B33" s="680"/>
      <c r="C33" s="681" t="s">
        <v>36</v>
      </c>
      <c r="D33" s="682">
        <v>79.614257875298108</v>
      </c>
      <c r="E33" s="682">
        <v>79.856777551965706</v>
      </c>
      <c r="F33" s="683">
        <v>7118888</v>
      </c>
      <c r="G33" s="683">
        <v>7139259</v>
      </c>
      <c r="H33" s="683">
        <v>104906</v>
      </c>
      <c r="I33" s="683">
        <v>85101</v>
      </c>
      <c r="J33" s="684">
        <v>0.31867570396948397</v>
      </c>
      <c r="K33" s="684">
        <v>0.35139808313182652</v>
      </c>
    </row>
    <row r="34" spans="1:11" s="330" customFormat="1" x14ac:dyDescent="0.25">
      <c r="A34" s="688"/>
      <c r="B34" s="680" t="s">
        <v>36</v>
      </c>
      <c r="C34" s="681" t="s">
        <v>164</v>
      </c>
      <c r="D34" s="682">
        <v>100</v>
      </c>
      <c r="E34" s="682">
        <v>100</v>
      </c>
      <c r="F34" s="683">
        <v>2065011</v>
      </c>
      <c r="G34" s="683">
        <v>1918456</v>
      </c>
      <c r="H34" s="683">
        <v>31401</v>
      </c>
      <c r="I34" s="683">
        <v>23369</v>
      </c>
      <c r="J34" s="682">
        <v>0</v>
      </c>
      <c r="K34" s="682">
        <v>0</v>
      </c>
    </row>
    <row r="35" spans="1:11" s="330" customFormat="1" x14ac:dyDescent="0.25">
      <c r="A35" s="688"/>
      <c r="B35" s="680"/>
      <c r="C35" s="681" t="s">
        <v>54</v>
      </c>
      <c r="D35" s="682">
        <v>100</v>
      </c>
      <c r="E35" s="682">
        <v>100</v>
      </c>
      <c r="F35" s="683">
        <v>1705120</v>
      </c>
      <c r="G35" s="683">
        <v>1662261</v>
      </c>
      <c r="H35" s="683">
        <v>24404</v>
      </c>
      <c r="I35" s="683">
        <v>19155</v>
      </c>
      <c r="J35" s="682">
        <v>0</v>
      </c>
      <c r="K35" s="682">
        <v>0</v>
      </c>
    </row>
    <row r="36" spans="1:11" s="330" customFormat="1" x14ac:dyDescent="0.25">
      <c r="A36" s="688"/>
      <c r="B36" s="680"/>
      <c r="C36" s="681" t="s">
        <v>55</v>
      </c>
      <c r="D36" s="682">
        <v>100</v>
      </c>
      <c r="E36" s="682">
        <v>100</v>
      </c>
      <c r="F36" s="683">
        <v>1675985</v>
      </c>
      <c r="G36" s="683">
        <v>1698053</v>
      </c>
      <c r="H36" s="683">
        <v>24942</v>
      </c>
      <c r="I36" s="683">
        <v>19883</v>
      </c>
      <c r="J36" s="682">
        <v>0</v>
      </c>
      <c r="K36" s="682">
        <v>0</v>
      </c>
    </row>
    <row r="37" spans="1:11" s="330" customFormat="1" x14ac:dyDescent="0.25">
      <c r="A37" s="688"/>
      <c r="B37" s="680"/>
      <c r="C37" s="681" t="s">
        <v>56</v>
      </c>
      <c r="D37" s="682">
        <v>100</v>
      </c>
      <c r="E37" s="682">
        <v>100</v>
      </c>
      <c r="F37" s="683">
        <v>1793966</v>
      </c>
      <c r="G37" s="683">
        <v>1800557</v>
      </c>
      <c r="H37" s="683">
        <v>27412</v>
      </c>
      <c r="I37" s="683">
        <v>22187</v>
      </c>
      <c r="J37" s="682">
        <v>0</v>
      </c>
      <c r="K37" s="682">
        <v>0</v>
      </c>
    </row>
    <row r="38" spans="1:11" s="330" customFormat="1" x14ac:dyDescent="0.25">
      <c r="A38" s="688"/>
      <c r="B38" s="680"/>
      <c r="C38" s="681" t="s">
        <v>57</v>
      </c>
      <c r="D38" s="682">
        <v>100</v>
      </c>
      <c r="E38" s="682">
        <v>100</v>
      </c>
      <c r="F38" s="683">
        <v>1701643</v>
      </c>
      <c r="G38" s="683">
        <v>1860752</v>
      </c>
      <c r="H38" s="683">
        <v>26757</v>
      </c>
      <c r="I38" s="683">
        <v>23361</v>
      </c>
      <c r="J38" s="682">
        <v>0</v>
      </c>
      <c r="K38" s="682">
        <v>0</v>
      </c>
    </row>
    <row r="39" spans="1:11" s="330" customFormat="1" x14ac:dyDescent="0.25">
      <c r="A39" s="689"/>
      <c r="B39" s="680"/>
      <c r="C39" s="681" t="s">
        <v>36</v>
      </c>
      <c r="D39" s="682">
        <v>100</v>
      </c>
      <c r="E39" s="682">
        <v>100</v>
      </c>
      <c r="F39" s="683">
        <v>8941725</v>
      </c>
      <c r="G39" s="683">
        <v>8940079</v>
      </c>
      <c r="H39" s="683">
        <v>134916</v>
      </c>
      <c r="I39" s="683">
        <v>107955</v>
      </c>
      <c r="J39" s="682">
        <v>0</v>
      </c>
      <c r="K39" s="682">
        <v>0</v>
      </c>
    </row>
    <row r="40" spans="1:11" s="330" customFormat="1" x14ac:dyDescent="0.25">
      <c r="A40" s="680" t="s">
        <v>36</v>
      </c>
      <c r="B40" s="680" t="s">
        <v>167</v>
      </c>
      <c r="C40" s="681" t="s">
        <v>164</v>
      </c>
      <c r="D40" s="682">
        <v>23.307948406132255</v>
      </c>
      <c r="E40" s="682">
        <v>22.891351753624754</v>
      </c>
      <c r="F40" s="683">
        <v>982086</v>
      </c>
      <c r="G40" s="683">
        <v>907711</v>
      </c>
      <c r="H40" s="683">
        <v>15917</v>
      </c>
      <c r="I40" s="683">
        <v>11199</v>
      </c>
      <c r="J40" s="684">
        <v>0.44559268164353971</v>
      </c>
      <c r="K40" s="684">
        <v>0.51920095990219894</v>
      </c>
    </row>
    <row r="41" spans="1:11" s="330" customFormat="1" x14ac:dyDescent="0.25">
      <c r="A41" s="680"/>
      <c r="B41" s="680"/>
      <c r="C41" s="681" t="s">
        <v>54</v>
      </c>
      <c r="D41" s="682">
        <v>22.655224157787714</v>
      </c>
      <c r="E41" s="682">
        <v>21.843759083695069</v>
      </c>
      <c r="F41" s="683">
        <v>763641</v>
      </c>
      <c r="G41" s="683">
        <v>722168</v>
      </c>
      <c r="H41" s="683">
        <v>12141</v>
      </c>
      <c r="I41" s="683">
        <v>8734</v>
      </c>
      <c r="J41" s="684">
        <v>0.46720256651749054</v>
      </c>
      <c r="K41" s="684">
        <v>0.49936201001788033</v>
      </c>
    </row>
    <row r="42" spans="1:11" s="330" customFormat="1" x14ac:dyDescent="0.25">
      <c r="A42" s="680"/>
      <c r="B42" s="680"/>
      <c r="C42" s="681" t="s">
        <v>55</v>
      </c>
      <c r="D42" s="682">
        <v>17.678704993078735</v>
      </c>
      <c r="E42" s="682">
        <v>18.223280525925485</v>
      </c>
      <c r="F42" s="683">
        <v>555679</v>
      </c>
      <c r="G42" s="683">
        <v>582396</v>
      </c>
      <c r="H42" s="683">
        <v>9159</v>
      </c>
      <c r="I42" s="683">
        <v>7240</v>
      </c>
      <c r="J42" s="684">
        <v>0.37932853876057449</v>
      </c>
      <c r="K42" s="684">
        <v>0.48112520274768805</v>
      </c>
    </row>
    <row r="43" spans="1:11" s="330" customFormat="1" x14ac:dyDescent="0.25">
      <c r="A43" s="680"/>
      <c r="B43" s="680"/>
      <c r="C43" s="681" t="s">
        <v>56</v>
      </c>
      <c r="D43" s="682">
        <v>18.323992548480089</v>
      </c>
      <c r="E43" s="682">
        <v>17.900547401334702</v>
      </c>
      <c r="F43" s="683">
        <v>601888</v>
      </c>
      <c r="G43" s="683">
        <v>591266</v>
      </c>
      <c r="H43" s="683">
        <v>10348</v>
      </c>
      <c r="I43" s="683">
        <v>7751</v>
      </c>
      <c r="J43" s="684">
        <v>0.33664280910185951</v>
      </c>
      <c r="K43" s="684">
        <v>0.36715195505088838</v>
      </c>
    </row>
    <row r="44" spans="1:11" s="330" customFormat="1" x14ac:dyDescent="0.25">
      <c r="A44" s="680"/>
      <c r="B44" s="680"/>
      <c r="C44" s="681" t="s">
        <v>57</v>
      </c>
      <c r="D44" s="682">
        <v>21.621783168327138</v>
      </c>
      <c r="E44" s="682">
        <v>22.105241723845857</v>
      </c>
      <c r="F44" s="683">
        <v>643890</v>
      </c>
      <c r="G44" s="683">
        <v>727348</v>
      </c>
      <c r="H44" s="683">
        <v>11636</v>
      </c>
      <c r="I44" s="683">
        <v>10048</v>
      </c>
      <c r="J44" s="684">
        <v>0.37921420770278119</v>
      </c>
      <c r="K44" s="684">
        <v>0.37812278082118256</v>
      </c>
    </row>
    <row r="45" spans="1:11" s="330" customFormat="1" x14ac:dyDescent="0.25">
      <c r="A45" s="680"/>
      <c r="B45" s="680"/>
      <c r="C45" s="681" t="s">
        <v>36</v>
      </c>
      <c r="D45" s="682">
        <v>20.877935509419039</v>
      </c>
      <c r="E45" s="682">
        <v>20.696038263377236</v>
      </c>
      <c r="F45" s="683">
        <v>3547184</v>
      </c>
      <c r="G45" s="683">
        <v>3530889</v>
      </c>
      <c r="H45" s="683">
        <v>59201</v>
      </c>
      <c r="I45" s="683">
        <v>44972</v>
      </c>
      <c r="J45" s="684">
        <v>0.31148289808695101</v>
      </c>
      <c r="K45" s="684">
        <v>0.35657639800387098</v>
      </c>
    </row>
    <row r="46" spans="1:11" s="330" customFormat="1" x14ac:dyDescent="0.25">
      <c r="A46" s="680"/>
      <c r="B46" s="680" t="s">
        <v>166</v>
      </c>
      <c r="C46" s="681" t="s">
        <v>164</v>
      </c>
      <c r="D46" s="682">
        <v>76.692051593867745</v>
      </c>
      <c r="E46" s="682">
        <v>77.108648246375239</v>
      </c>
      <c r="F46" s="683">
        <v>3231438</v>
      </c>
      <c r="G46" s="683">
        <v>3057590</v>
      </c>
      <c r="H46" s="683">
        <v>48252</v>
      </c>
      <c r="I46" s="683">
        <v>36720</v>
      </c>
      <c r="J46" s="684">
        <v>0.44559268164353971</v>
      </c>
      <c r="K46" s="684">
        <v>0.51920095990219906</v>
      </c>
    </row>
    <row r="47" spans="1:11" s="330" customFormat="1" x14ac:dyDescent="0.25">
      <c r="A47" s="680"/>
      <c r="B47" s="680"/>
      <c r="C47" s="681" t="s">
        <v>54</v>
      </c>
      <c r="D47" s="682">
        <v>77.344775842212286</v>
      </c>
      <c r="E47" s="682">
        <v>78.156240916304938</v>
      </c>
      <c r="F47" s="683">
        <v>2607065</v>
      </c>
      <c r="G47" s="683">
        <v>2583893</v>
      </c>
      <c r="H47" s="683">
        <v>36240</v>
      </c>
      <c r="I47" s="683">
        <v>29275</v>
      </c>
      <c r="J47" s="684">
        <v>0.46720256651749054</v>
      </c>
      <c r="K47" s="684">
        <v>0.49936201001788033</v>
      </c>
    </row>
    <row r="48" spans="1:11" s="330" customFormat="1" x14ac:dyDescent="0.25">
      <c r="A48" s="680"/>
      <c r="B48" s="680"/>
      <c r="C48" s="681" t="s">
        <v>55</v>
      </c>
      <c r="D48" s="682">
        <v>82.321295006921275</v>
      </c>
      <c r="E48" s="682">
        <v>81.776719474074511</v>
      </c>
      <c r="F48" s="683">
        <v>2587532</v>
      </c>
      <c r="G48" s="683">
        <v>2613494</v>
      </c>
      <c r="H48" s="683">
        <v>37771</v>
      </c>
      <c r="I48" s="683">
        <v>30427</v>
      </c>
      <c r="J48" s="684">
        <v>0.37932853876057449</v>
      </c>
      <c r="K48" s="684">
        <v>0.48112520274768794</v>
      </c>
    </row>
    <row r="49" spans="1:11" s="330" customFormat="1" x14ac:dyDescent="0.25">
      <c r="A49" s="680"/>
      <c r="B49" s="680"/>
      <c r="C49" s="681" t="s">
        <v>56</v>
      </c>
      <c r="D49" s="682">
        <v>81.676007451519922</v>
      </c>
      <c r="E49" s="682">
        <v>82.099452598665295</v>
      </c>
      <c r="F49" s="683">
        <v>2682811</v>
      </c>
      <c r="G49" s="683">
        <v>2711795</v>
      </c>
      <c r="H49" s="683">
        <v>40774</v>
      </c>
      <c r="I49" s="683">
        <v>33226</v>
      </c>
      <c r="J49" s="684">
        <v>0.33664280910185951</v>
      </c>
      <c r="K49" s="684">
        <v>0.36715195505088827</v>
      </c>
    </row>
    <row r="50" spans="1:11" s="330" customFormat="1" x14ac:dyDescent="0.25">
      <c r="A50" s="680"/>
      <c r="B50" s="680"/>
      <c r="C50" s="681" t="s">
        <v>57</v>
      </c>
      <c r="D50" s="682">
        <v>78.378216831672859</v>
      </c>
      <c r="E50" s="682">
        <v>77.894758276154136</v>
      </c>
      <c r="F50" s="683">
        <v>2334079</v>
      </c>
      <c r="G50" s="683">
        <v>2563039</v>
      </c>
      <c r="H50" s="683">
        <v>36414</v>
      </c>
      <c r="I50" s="683">
        <v>31952</v>
      </c>
      <c r="J50" s="684">
        <v>0.37921420770278119</v>
      </c>
      <c r="K50" s="684">
        <v>0.37812278082118261</v>
      </c>
    </row>
    <row r="51" spans="1:11" s="330" customFormat="1" x14ac:dyDescent="0.25">
      <c r="A51" s="680"/>
      <c r="B51" s="680"/>
      <c r="C51" s="681" t="s">
        <v>36</v>
      </c>
      <c r="D51" s="682">
        <v>79.122064490580954</v>
      </c>
      <c r="E51" s="682">
        <v>79.303961736622767</v>
      </c>
      <c r="F51" s="683">
        <v>13442925</v>
      </c>
      <c r="G51" s="683">
        <v>13529811</v>
      </c>
      <c r="H51" s="683">
        <v>199451</v>
      </c>
      <c r="I51" s="683">
        <v>161600</v>
      </c>
      <c r="J51" s="684">
        <v>0.31148289808695101</v>
      </c>
      <c r="K51" s="684">
        <v>0.35657639800387098</v>
      </c>
    </row>
    <row r="52" spans="1:11" s="330" customFormat="1" x14ac:dyDescent="0.25">
      <c r="A52" s="680"/>
      <c r="B52" s="680" t="s">
        <v>36</v>
      </c>
      <c r="C52" s="681" t="s">
        <v>164</v>
      </c>
      <c r="D52" s="682">
        <v>100</v>
      </c>
      <c r="E52" s="682">
        <v>100</v>
      </c>
      <c r="F52" s="683">
        <v>4213524</v>
      </c>
      <c r="G52" s="683">
        <v>3965301</v>
      </c>
      <c r="H52" s="683">
        <v>64169</v>
      </c>
      <c r="I52" s="683">
        <v>47919</v>
      </c>
      <c r="J52" s="682">
        <v>0</v>
      </c>
      <c r="K52" s="682">
        <v>0</v>
      </c>
    </row>
    <row r="53" spans="1:11" s="330" customFormat="1" x14ac:dyDescent="0.25">
      <c r="A53" s="680"/>
      <c r="B53" s="680"/>
      <c r="C53" s="681" t="s">
        <v>54</v>
      </c>
      <c r="D53" s="682">
        <v>100</v>
      </c>
      <c r="E53" s="682">
        <v>100</v>
      </c>
      <c r="F53" s="683">
        <v>3370706</v>
      </c>
      <c r="G53" s="683">
        <v>3306061</v>
      </c>
      <c r="H53" s="683">
        <v>48381</v>
      </c>
      <c r="I53" s="683">
        <v>38009</v>
      </c>
      <c r="J53" s="682">
        <v>0</v>
      </c>
      <c r="K53" s="682">
        <v>0</v>
      </c>
    </row>
    <row r="54" spans="1:11" s="330" customFormat="1" x14ac:dyDescent="0.25">
      <c r="A54" s="680"/>
      <c r="B54" s="680"/>
      <c r="C54" s="681" t="s">
        <v>55</v>
      </c>
      <c r="D54" s="682">
        <v>100</v>
      </c>
      <c r="E54" s="682">
        <v>100</v>
      </c>
      <c r="F54" s="683">
        <v>3143211</v>
      </c>
      <c r="G54" s="683">
        <v>3195890</v>
      </c>
      <c r="H54" s="683">
        <v>46930</v>
      </c>
      <c r="I54" s="683">
        <v>37667</v>
      </c>
      <c r="J54" s="682">
        <v>0</v>
      </c>
      <c r="K54" s="682">
        <v>0</v>
      </c>
    </row>
    <row r="55" spans="1:11" s="330" customFormat="1" x14ac:dyDescent="0.25">
      <c r="A55" s="680"/>
      <c r="B55" s="680"/>
      <c r="C55" s="681" t="s">
        <v>56</v>
      </c>
      <c r="D55" s="682">
        <v>100</v>
      </c>
      <c r="E55" s="682">
        <v>100</v>
      </c>
      <c r="F55" s="683">
        <v>3284699</v>
      </c>
      <c r="G55" s="683">
        <v>3303061</v>
      </c>
      <c r="H55" s="683">
        <v>51122</v>
      </c>
      <c r="I55" s="683">
        <v>40977</v>
      </c>
      <c r="J55" s="682">
        <v>0</v>
      </c>
      <c r="K55" s="682">
        <v>0</v>
      </c>
    </row>
    <row r="56" spans="1:11" s="330" customFormat="1" x14ac:dyDescent="0.25">
      <c r="A56" s="680"/>
      <c r="B56" s="680"/>
      <c r="C56" s="681" t="s">
        <v>57</v>
      </c>
      <c r="D56" s="682">
        <v>100</v>
      </c>
      <c r="E56" s="682">
        <v>100</v>
      </c>
      <c r="F56" s="683">
        <v>2977969</v>
      </c>
      <c r="G56" s="683">
        <v>3290387</v>
      </c>
      <c r="H56" s="683">
        <v>48050</v>
      </c>
      <c r="I56" s="683">
        <v>42000</v>
      </c>
      <c r="J56" s="682">
        <v>0</v>
      </c>
      <c r="K56" s="682">
        <v>0</v>
      </c>
    </row>
    <row r="57" spans="1:11" s="330" customFormat="1" x14ac:dyDescent="0.25">
      <c r="A57" s="680"/>
      <c r="B57" s="680"/>
      <c r="C57" s="681" t="s">
        <v>36</v>
      </c>
      <c r="D57" s="682">
        <v>100</v>
      </c>
      <c r="E57" s="682">
        <v>100</v>
      </c>
      <c r="F57" s="683">
        <v>16990109</v>
      </c>
      <c r="G57" s="683">
        <v>17060700</v>
      </c>
      <c r="H57" s="683">
        <v>258652</v>
      </c>
      <c r="I57" s="683">
        <v>206572</v>
      </c>
      <c r="J57" s="682">
        <v>0</v>
      </c>
      <c r="K57" s="682">
        <v>0</v>
      </c>
    </row>
    <row r="58" spans="1:11" s="330" customFormat="1" x14ac:dyDescent="0.25">
      <c r="A58" s="321" t="s">
        <v>135</v>
      </c>
    </row>
    <row r="59" spans="1:11" s="330" customFormat="1" x14ac:dyDescent="0.25"/>
    <row r="60" spans="1:11" s="330" customFormat="1" x14ac:dyDescent="0.25"/>
    <row r="61" spans="1:11" s="330" customFormat="1" x14ac:dyDescent="0.25"/>
    <row r="62" spans="1:11" s="330" customFormat="1" x14ac:dyDescent="0.25"/>
    <row r="63" spans="1:11" s="330" customFormat="1" x14ac:dyDescent="0.25"/>
    <row r="64" spans="1:11" s="330" customFormat="1" x14ac:dyDescent="0.25"/>
    <row r="65" s="330" customFormat="1" x14ac:dyDescent="0.25"/>
    <row r="66" s="330" customFormat="1" x14ac:dyDescent="0.25"/>
    <row r="67" s="330" customFormat="1" x14ac:dyDescent="0.25"/>
    <row r="68" s="330" customFormat="1" x14ac:dyDescent="0.25"/>
    <row r="69" s="330" customFormat="1" x14ac:dyDescent="0.25"/>
    <row r="70" s="330" customFormat="1" x14ac:dyDescent="0.25"/>
    <row r="71" s="330" customFormat="1" x14ac:dyDescent="0.25"/>
    <row r="72" s="330" customFormat="1" x14ac:dyDescent="0.25"/>
    <row r="73" s="330" customFormat="1" x14ac:dyDescent="0.25"/>
    <row r="74" s="330" customFormat="1" x14ac:dyDescent="0.25"/>
    <row r="75" s="330" customFormat="1" x14ac:dyDescent="0.25"/>
    <row r="76" s="330" customFormat="1" x14ac:dyDescent="0.25"/>
    <row r="77" s="330" customFormat="1" x14ac:dyDescent="0.25"/>
    <row r="78" s="330" customFormat="1" x14ac:dyDescent="0.25"/>
    <row r="79" s="330" customFormat="1" x14ac:dyDescent="0.25"/>
    <row r="80" s="330" customFormat="1" x14ac:dyDescent="0.25"/>
    <row r="81" s="330" customFormat="1" x14ac:dyDescent="0.25"/>
    <row r="82" s="330" customFormat="1" x14ac:dyDescent="0.25"/>
    <row r="83" s="330" customFormat="1" x14ac:dyDescent="0.25"/>
    <row r="84" s="330" customFormat="1" x14ac:dyDescent="0.25"/>
    <row r="85" s="330" customFormat="1" x14ac:dyDescent="0.25"/>
    <row r="86" s="330" customFormat="1" x14ac:dyDescent="0.25"/>
    <row r="87" s="330" customFormat="1" x14ac:dyDescent="0.25"/>
    <row r="88" s="330" customFormat="1" x14ac:dyDescent="0.25"/>
    <row r="89" s="330" customFormat="1" x14ac:dyDescent="0.25"/>
    <row r="90" s="330" customFormat="1" x14ac:dyDescent="0.25"/>
    <row r="91" s="330" customFormat="1" x14ac:dyDescent="0.25"/>
    <row r="92" s="330" customFormat="1" x14ac:dyDescent="0.25"/>
    <row r="93" s="330" customFormat="1" x14ac:dyDescent="0.25"/>
    <row r="94" s="330" customFormat="1" x14ac:dyDescent="0.25"/>
    <row r="95" s="330" customFormat="1" x14ac:dyDescent="0.25"/>
    <row r="96" s="330" customFormat="1" x14ac:dyDescent="0.25"/>
    <row r="97" s="330" customFormat="1" x14ac:dyDescent="0.25"/>
    <row r="98" s="330" customFormat="1" x14ac:dyDescent="0.25"/>
    <row r="99" s="330" customFormat="1" x14ac:dyDescent="0.25"/>
    <row r="100" s="330" customFormat="1" x14ac:dyDescent="0.25"/>
    <row r="101" s="330" customFormat="1" x14ac:dyDescent="0.25"/>
    <row r="102" s="330" customFormat="1" x14ac:dyDescent="0.25"/>
    <row r="103" s="330" customFormat="1" x14ac:dyDescent="0.25"/>
    <row r="104" s="330" customFormat="1" x14ac:dyDescent="0.25"/>
    <row r="105" s="330" customFormat="1" x14ac:dyDescent="0.25"/>
    <row r="106" s="330" customFormat="1" x14ac:dyDescent="0.25"/>
    <row r="107" s="330" customFormat="1" x14ac:dyDescent="0.25"/>
    <row r="108" s="330" customFormat="1" x14ac:dyDescent="0.25"/>
    <row r="109" s="330" customFormat="1" x14ac:dyDescent="0.25"/>
    <row r="110" s="330" customFormat="1" x14ac:dyDescent="0.25"/>
    <row r="111" s="330" customFormat="1" x14ac:dyDescent="0.25"/>
    <row r="112" s="330" customFormat="1" x14ac:dyDescent="0.25"/>
    <row r="113" s="330" customFormat="1" x14ac:dyDescent="0.25"/>
    <row r="114" s="330" customFormat="1" x14ac:dyDescent="0.25"/>
    <row r="115" s="330" customFormat="1" x14ac:dyDescent="0.25"/>
    <row r="116" s="330" customFormat="1" x14ac:dyDescent="0.25"/>
    <row r="117" s="330" customFormat="1" x14ac:dyDescent="0.25"/>
    <row r="118" s="330" customFormat="1" x14ac:dyDescent="0.25"/>
    <row r="119" s="330" customFormat="1" x14ac:dyDescent="0.25"/>
    <row r="120" s="330" customFormat="1" x14ac:dyDescent="0.25"/>
    <row r="121" s="330" customFormat="1" x14ac:dyDescent="0.25"/>
    <row r="122" s="330" customFormat="1" x14ac:dyDescent="0.25"/>
    <row r="123" s="330" customFormat="1" x14ac:dyDescent="0.25"/>
    <row r="124" s="330" customFormat="1" x14ac:dyDescent="0.25"/>
    <row r="125" s="330" customFormat="1" x14ac:dyDescent="0.25"/>
    <row r="126" s="330" customFormat="1" x14ac:dyDescent="0.25"/>
    <row r="127" s="330" customFormat="1" x14ac:dyDescent="0.25"/>
    <row r="128" s="330" customFormat="1" x14ac:dyDescent="0.25"/>
    <row r="129" s="330" customFormat="1" x14ac:dyDescent="0.25"/>
    <row r="130" s="330" customFormat="1" x14ac:dyDescent="0.25"/>
    <row r="131" s="330" customFormat="1" x14ac:dyDescent="0.25"/>
    <row r="132" s="330" customFormat="1" x14ac:dyDescent="0.25"/>
    <row r="133" s="330" customFormat="1" x14ac:dyDescent="0.25"/>
    <row r="134" s="330" customFormat="1" x14ac:dyDescent="0.25"/>
    <row r="135" s="330" customFormat="1" x14ac:dyDescent="0.25"/>
    <row r="136" s="330" customFormat="1" x14ac:dyDescent="0.25"/>
    <row r="137" s="330" customFormat="1" x14ac:dyDescent="0.25"/>
    <row r="138" s="330" customFormat="1" x14ac:dyDescent="0.25"/>
    <row r="139" s="330" customFormat="1" x14ac:dyDescent="0.25"/>
    <row r="140" s="330" customFormat="1" x14ac:dyDescent="0.25"/>
    <row r="141" s="330" customFormat="1" x14ac:dyDescent="0.25"/>
    <row r="142" s="330" customFormat="1" x14ac:dyDescent="0.25"/>
    <row r="143" s="330" customFormat="1" x14ac:dyDescent="0.25"/>
    <row r="144" s="330" customFormat="1" x14ac:dyDescent="0.25"/>
    <row r="145" s="330" customFormat="1" x14ac:dyDescent="0.25"/>
    <row r="146" s="330" customFormat="1" x14ac:dyDescent="0.25"/>
    <row r="147" s="330" customFormat="1" x14ac:dyDescent="0.25"/>
    <row r="148" s="330" customFormat="1" x14ac:dyDescent="0.25"/>
    <row r="149" s="330" customFormat="1" x14ac:dyDescent="0.25"/>
    <row r="150" s="330" customFormat="1" x14ac:dyDescent="0.25"/>
    <row r="151" s="330" customFormat="1" x14ac:dyDescent="0.25"/>
    <row r="152" s="330" customFormat="1" x14ac:dyDescent="0.25"/>
    <row r="153" s="330" customFormat="1" x14ac:dyDescent="0.25"/>
    <row r="154" s="330" customFormat="1" x14ac:dyDescent="0.25"/>
    <row r="155" s="330" customFormat="1" x14ac:dyDescent="0.25"/>
    <row r="156" s="330" customFormat="1" x14ac:dyDescent="0.25"/>
    <row r="157" s="330" customFormat="1" x14ac:dyDescent="0.25"/>
    <row r="158" s="330" customFormat="1" x14ac:dyDescent="0.25"/>
    <row r="159" s="330" customFormat="1" x14ac:dyDescent="0.25"/>
    <row r="160" s="330" customFormat="1" x14ac:dyDescent="0.25"/>
    <row r="161" s="330" customFormat="1" x14ac:dyDescent="0.25"/>
    <row r="162" s="330" customFormat="1" x14ac:dyDescent="0.25"/>
    <row r="163" s="330" customFormat="1" x14ac:dyDescent="0.25"/>
    <row r="164" s="330" customFormat="1" x14ac:dyDescent="0.25"/>
    <row r="165" s="330" customFormat="1" x14ac:dyDescent="0.25"/>
    <row r="166" s="330" customFormat="1" x14ac:dyDescent="0.25"/>
    <row r="167" s="330" customFormat="1" x14ac:dyDescent="0.25"/>
    <row r="168" s="330" customFormat="1" x14ac:dyDescent="0.25"/>
    <row r="169" s="330" customFormat="1" x14ac:dyDescent="0.25"/>
    <row r="170" s="330" customFormat="1" x14ac:dyDescent="0.25"/>
    <row r="171" s="330" customFormat="1" x14ac:dyDescent="0.25"/>
    <row r="172" s="330" customFormat="1" x14ac:dyDescent="0.25"/>
    <row r="173" s="330" customFormat="1" x14ac:dyDescent="0.25"/>
    <row r="174" s="330" customFormat="1" x14ac:dyDescent="0.25"/>
    <row r="175" s="330" customFormat="1" x14ac:dyDescent="0.25"/>
    <row r="176" s="330" customFormat="1" x14ac:dyDescent="0.25"/>
    <row r="177" s="330" customFormat="1" x14ac:dyDescent="0.25"/>
    <row r="178" s="330" customFormat="1" x14ac:dyDescent="0.25"/>
    <row r="179" s="330" customFormat="1" x14ac:dyDescent="0.25"/>
    <row r="180" s="330" customFormat="1" x14ac:dyDescent="0.25"/>
    <row r="181" s="330" customFormat="1" x14ac:dyDescent="0.25"/>
    <row r="182" s="330" customFormat="1" x14ac:dyDescent="0.25"/>
    <row r="183" s="330" customFormat="1" x14ac:dyDescent="0.25"/>
    <row r="184" s="330" customFormat="1" x14ac:dyDescent="0.25"/>
    <row r="185" s="330" customFormat="1" x14ac:dyDescent="0.25"/>
    <row r="186" s="330" customFormat="1" x14ac:dyDescent="0.25"/>
    <row r="187" s="330" customFormat="1" x14ac:dyDescent="0.25"/>
    <row r="188" s="330" customFormat="1" x14ac:dyDescent="0.25"/>
    <row r="189" s="330" customFormat="1" x14ac:dyDescent="0.25"/>
    <row r="190" s="330" customFormat="1" x14ac:dyDescent="0.25"/>
    <row r="191" s="330" customFormat="1" x14ac:dyDescent="0.25"/>
    <row r="192" s="330" customFormat="1" x14ac:dyDescent="0.25"/>
    <row r="193" s="330" customFormat="1" x14ac:dyDescent="0.25"/>
    <row r="194" s="330" customFormat="1" x14ac:dyDescent="0.25"/>
    <row r="195" s="330" customFormat="1" x14ac:dyDescent="0.25"/>
    <row r="196" s="330" customFormat="1" x14ac:dyDescent="0.25"/>
    <row r="197" s="330" customFormat="1" x14ac:dyDescent="0.25"/>
    <row r="198" s="330" customFormat="1" x14ac:dyDescent="0.25"/>
    <row r="199" s="330" customFormat="1" x14ac:dyDescent="0.25"/>
    <row r="200" s="330" customFormat="1" x14ac:dyDescent="0.25"/>
    <row r="201" s="330" customFormat="1" x14ac:dyDescent="0.25"/>
    <row r="202" s="330" customFormat="1" x14ac:dyDescent="0.25"/>
    <row r="203" s="330" customFormat="1" x14ac:dyDescent="0.25"/>
    <row r="204" s="330" customFormat="1" x14ac:dyDescent="0.25"/>
    <row r="205" s="330" customFormat="1" x14ac:dyDescent="0.25"/>
    <row r="206" s="330" customFormat="1" x14ac:dyDescent="0.25"/>
    <row r="207" s="330" customFormat="1" x14ac:dyDescent="0.25"/>
    <row r="208" s="330" customFormat="1" x14ac:dyDescent="0.25"/>
    <row r="209" s="330" customFormat="1" x14ac:dyDescent="0.25"/>
    <row r="210" s="330" customFormat="1" x14ac:dyDescent="0.25"/>
    <row r="211" s="330" customFormat="1" x14ac:dyDescent="0.25"/>
    <row r="212" s="330" customFormat="1" x14ac:dyDescent="0.25"/>
    <row r="213" s="330" customFormat="1" x14ac:dyDescent="0.25"/>
    <row r="214" s="330" customFormat="1" x14ac:dyDescent="0.25"/>
    <row r="215" s="330" customFormat="1" x14ac:dyDescent="0.25"/>
    <row r="216" s="330" customFormat="1" x14ac:dyDescent="0.25"/>
    <row r="217" s="330" customFormat="1" x14ac:dyDescent="0.25"/>
    <row r="218" s="330" customFormat="1" x14ac:dyDescent="0.25"/>
    <row r="219" s="330" customFormat="1" x14ac:dyDescent="0.25"/>
    <row r="220" s="330" customFormat="1" x14ac:dyDescent="0.25"/>
    <row r="221" s="330" customFormat="1" x14ac:dyDescent="0.25"/>
    <row r="222" s="330" customFormat="1" x14ac:dyDescent="0.25"/>
    <row r="223" s="330" customFormat="1" x14ac:dyDescent="0.25"/>
    <row r="224" s="330" customFormat="1" x14ac:dyDescent="0.25"/>
    <row r="225" s="330" customFormat="1" x14ac:dyDescent="0.25"/>
    <row r="226" s="330" customFormat="1" x14ac:dyDescent="0.25"/>
    <row r="227" s="330" customFormat="1" x14ac:dyDescent="0.25"/>
    <row r="228" s="330" customFormat="1" x14ac:dyDescent="0.25"/>
    <row r="229" s="330" customFormat="1" x14ac:dyDescent="0.25"/>
    <row r="230" s="330" customFormat="1" x14ac:dyDescent="0.25"/>
    <row r="231" s="330" customFormat="1" x14ac:dyDescent="0.25"/>
    <row r="232" s="330" customFormat="1" x14ac:dyDescent="0.25"/>
    <row r="233" s="330" customFormat="1" x14ac:dyDescent="0.25"/>
    <row r="234" s="330" customFormat="1" x14ac:dyDescent="0.25"/>
    <row r="235" s="330" customFormat="1" x14ac:dyDescent="0.25"/>
    <row r="236" s="330" customFormat="1" x14ac:dyDescent="0.25"/>
    <row r="237" s="330" customFormat="1" x14ac:dyDescent="0.25"/>
    <row r="238" s="330" customFormat="1" x14ac:dyDescent="0.25"/>
    <row r="239" s="330" customFormat="1" x14ac:dyDescent="0.25"/>
    <row r="240" s="330" customFormat="1" x14ac:dyDescent="0.25"/>
    <row r="241" s="330" customFormat="1" x14ac:dyDescent="0.25"/>
    <row r="242" s="330" customFormat="1" x14ac:dyDescent="0.25"/>
    <row r="243" s="330" customFormat="1" x14ac:dyDescent="0.25"/>
    <row r="244" s="330" customFormat="1" x14ac:dyDescent="0.25"/>
    <row r="245" s="330" customFormat="1" x14ac:dyDescent="0.25"/>
    <row r="246" s="330" customFormat="1" x14ac:dyDescent="0.25"/>
    <row r="247" s="330" customFormat="1" x14ac:dyDescent="0.25"/>
    <row r="248" s="330" customFormat="1" x14ac:dyDescent="0.25"/>
    <row r="249" s="330" customFormat="1" x14ac:dyDescent="0.25"/>
    <row r="250" s="330" customFormat="1" x14ac:dyDescent="0.25"/>
    <row r="251" s="330" customFormat="1" x14ac:dyDescent="0.25"/>
    <row r="252" s="330" customFormat="1" x14ac:dyDescent="0.25"/>
    <row r="253" s="330" customFormat="1" x14ac:dyDescent="0.25"/>
    <row r="254" s="330" customFormat="1" x14ac:dyDescent="0.25"/>
    <row r="255" s="330" customFormat="1" x14ac:dyDescent="0.25"/>
    <row r="256" s="330" customFormat="1" x14ac:dyDescent="0.25"/>
    <row r="257" s="330" customFormat="1" x14ac:dyDescent="0.25"/>
    <row r="258" s="330" customFormat="1" x14ac:dyDescent="0.25"/>
    <row r="259" s="330" customFormat="1" x14ac:dyDescent="0.25"/>
    <row r="260" s="330" customFormat="1" x14ac:dyDescent="0.25"/>
    <row r="261" s="330" customFormat="1" x14ac:dyDescent="0.25"/>
    <row r="262" s="330" customFormat="1" x14ac:dyDescent="0.25"/>
    <row r="263" s="330" customFormat="1" x14ac:dyDescent="0.25"/>
    <row r="264" s="330" customFormat="1" x14ac:dyDescent="0.25"/>
    <row r="265" s="330" customFormat="1" x14ac:dyDescent="0.25"/>
    <row r="266" s="330" customFormat="1" x14ac:dyDescent="0.25"/>
    <row r="267" s="330" customFormat="1" x14ac:dyDescent="0.25"/>
    <row r="268" s="330" customFormat="1" x14ac:dyDescent="0.25"/>
    <row r="269" s="330" customFormat="1" x14ac:dyDescent="0.25"/>
    <row r="270" s="330" customFormat="1" x14ac:dyDescent="0.25"/>
    <row r="271" s="330" customFormat="1" x14ac:dyDescent="0.25"/>
    <row r="272" s="330" customFormat="1" x14ac:dyDescent="0.25"/>
    <row r="273" s="330" customFormat="1" x14ac:dyDescent="0.25"/>
    <row r="274" s="330" customFormat="1" x14ac:dyDescent="0.25"/>
    <row r="275" s="330" customFormat="1" x14ac:dyDescent="0.25"/>
    <row r="276" s="330" customFormat="1" x14ac:dyDescent="0.25"/>
    <row r="277" s="330" customFormat="1" x14ac:dyDescent="0.25"/>
    <row r="278" s="330" customFormat="1" x14ac:dyDescent="0.25"/>
    <row r="279" s="330" customFormat="1" x14ac:dyDescent="0.25"/>
    <row r="280" s="330" customFormat="1" x14ac:dyDescent="0.25"/>
    <row r="281" s="330" customFormat="1" x14ac:dyDescent="0.25"/>
    <row r="282" s="330" customFormat="1" x14ac:dyDescent="0.25"/>
    <row r="283" s="330" customFormat="1" x14ac:dyDescent="0.25"/>
    <row r="284" s="330" customFormat="1" x14ac:dyDescent="0.25"/>
    <row r="285" s="330" customFormat="1" x14ac:dyDescent="0.25"/>
    <row r="286" s="330" customFormat="1" x14ac:dyDescent="0.25"/>
    <row r="287" s="330" customFormat="1" x14ac:dyDescent="0.25"/>
    <row r="288" s="330" customFormat="1" x14ac:dyDescent="0.25"/>
    <row r="289" s="330" customFormat="1" x14ac:dyDescent="0.25"/>
    <row r="290" s="330" customFormat="1" x14ac:dyDescent="0.25"/>
    <row r="291" s="330" customFormat="1" x14ac:dyDescent="0.25"/>
    <row r="292" s="330" customFormat="1" x14ac:dyDescent="0.25"/>
    <row r="293" s="330" customFormat="1" x14ac:dyDescent="0.25"/>
    <row r="294" s="330" customFormat="1" x14ac:dyDescent="0.25"/>
    <row r="295" s="330" customFormat="1" x14ac:dyDescent="0.25"/>
    <row r="296" s="330" customFormat="1" x14ac:dyDescent="0.25"/>
    <row r="297" s="330" customFormat="1" x14ac:dyDescent="0.25"/>
    <row r="298" s="330" customFormat="1" x14ac:dyDescent="0.25"/>
    <row r="299" s="330" customFormat="1" x14ac:dyDescent="0.25"/>
    <row r="300" s="330" customFormat="1" x14ac:dyDescent="0.25"/>
    <row r="301" s="330" customFormat="1" x14ac:dyDescent="0.25"/>
    <row r="302" s="330" customFormat="1" x14ac:dyDescent="0.25"/>
    <row r="303" s="330" customFormat="1" x14ac:dyDescent="0.25"/>
    <row r="304" s="330" customFormat="1" x14ac:dyDescent="0.25"/>
    <row r="305" s="330" customFormat="1" x14ac:dyDescent="0.25"/>
    <row r="306" s="330" customFormat="1" x14ac:dyDescent="0.25"/>
    <row r="307" s="330" customFormat="1" x14ac:dyDescent="0.25"/>
    <row r="308" s="330" customFormat="1" x14ac:dyDescent="0.25"/>
    <row r="309" s="330" customFormat="1" x14ac:dyDescent="0.25"/>
    <row r="310" s="330" customFormat="1" x14ac:dyDescent="0.25"/>
    <row r="311" s="330" customFormat="1" x14ac:dyDescent="0.25"/>
    <row r="312" s="330" customFormat="1" x14ac:dyDescent="0.25"/>
    <row r="313" s="330" customFormat="1" x14ac:dyDescent="0.25"/>
    <row r="314" s="330" customFormat="1" x14ac:dyDescent="0.25"/>
    <row r="315" s="330" customFormat="1" x14ac:dyDescent="0.25"/>
    <row r="316" s="330" customFormat="1" x14ac:dyDescent="0.25"/>
    <row r="317" s="330" customFormat="1" x14ac:dyDescent="0.25"/>
    <row r="318" s="330" customFormat="1" x14ac:dyDescent="0.25"/>
    <row r="319" s="330" customFormat="1" x14ac:dyDescent="0.25"/>
    <row r="320" s="330" customFormat="1" x14ac:dyDescent="0.25"/>
    <row r="321" s="330" customFormat="1" x14ac:dyDescent="0.25"/>
    <row r="322" s="330" customFormat="1" x14ac:dyDescent="0.25"/>
    <row r="323" s="330" customFormat="1" x14ac:dyDescent="0.25"/>
    <row r="324" s="330" customFormat="1" x14ac:dyDescent="0.25"/>
    <row r="325" s="330" customFormat="1" x14ac:dyDescent="0.25"/>
    <row r="326" s="330" customFormat="1" x14ac:dyDescent="0.25"/>
    <row r="327" s="330" customFormat="1" x14ac:dyDescent="0.25"/>
    <row r="328" s="330" customFormat="1" x14ac:dyDescent="0.25"/>
    <row r="329" s="330" customFormat="1" x14ac:dyDescent="0.25"/>
    <row r="330" s="330" customFormat="1" x14ac:dyDescent="0.25"/>
    <row r="331" s="330" customFormat="1" x14ac:dyDescent="0.25"/>
    <row r="332" s="330" customFormat="1" x14ac:dyDescent="0.25"/>
    <row r="333" s="330" customFormat="1" x14ac:dyDescent="0.25"/>
    <row r="334" s="330" customFormat="1" x14ac:dyDescent="0.25"/>
    <row r="335" s="330" customFormat="1" x14ac:dyDescent="0.25"/>
    <row r="336" s="330" customFormat="1" x14ac:dyDescent="0.25"/>
    <row r="337" s="330" customFormat="1" x14ac:dyDescent="0.25"/>
    <row r="338" s="330" customFormat="1" x14ac:dyDescent="0.25"/>
    <row r="339" s="330" customFormat="1" x14ac:dyDescent="0.25"/>
    <row r="340" s="330" customFormat="1" x14ac:dyDescent="0.25"/>
    <row r="341" s="330" customFormat="1" x14ac:dyDescent="0.25"/>
    <row r="342" s="330" customFormat="1" x14ac:dyDescent="0.25"/>
    <row r="343" s="330" customFormat="1" x14ac:dyDescent="0.25"/>
    <row r="344" s="330" customFormat="1" x14ac:dyDescent="0.25"/>
    <row r="345" s="330" customFormat="1" x14ac:dyDescent="0.25"/>
    <row r="346" s="330" customFormat="1" x14ac:dyDescent="0.25"/>
    <row r="347" s="330" customFormat="1" x14ac:dyDescent="0.25"/>
    <row r="348" s="330" customFormat="1" x14ac:dyDescent="0.25"/>
    <row r="349" s="330" customFormat="1" x14ac:dyDescent="0.25"/>
    <row r="350" s="330" customFormat="1" x14ac:dyDescent="0.25"/>
    <row r="351" s="330" customFormat="1" x14ac:dyDescent="0.25"/>
    <row r="352" s="330" customFormat="1" x14ac:dyDescent="0.25"/>
    <row r="353" s="330" customFormat="1" x14ac:dyDescent="0.25"/>
    <row r="354" s="330" customFormat="1" x14ac:dyDescent="0.25"/>
    <row r="355" s="330" customFormat="1" x14ac:dyDescent="0.25"/>
    <row r="356" s="330" customFormat="1" x14ac:dyDescent="0.25"/>
    <row r="357" s="330" customFormat="1" x14ac:dyDescent="0.25"/>
    <row r="358" s="330" customFormat="1" x14ac:dyDescent="0.25"/>
    <row r="359" s="330" customFormat="1" x14ac:dyDescent="0.25"/>
    <row r="360" s="330" customFormat="1" x14ac:dyDescent="0.25"/>
    <row r="361" s="330" customFormat="1" x14ac:dyDescent="0.25"/>
    <row r="362" s="330" customFormat="1" x14ac:dyDescent="0.25"/>
    <row r="363" s="330" customFormat="1" x14ac:dyDescent="0.25"/>
    <row r="364" s="330" customFormat="1" x14ac:dyDescent="0.25"/>
    <row r="365" s="330" customFormat="1" x14ac:dyDescent="0.25"/>
    <row r="366" s="330" customFormat="1" x14ac:dyDescent="0.25"/>
    <row r="367" s="330" customFormat="1" x14ac:dyDescent="0.25"/>
    <row r="368" s="330" customFormat="1" x14ac:dyDescent="0.25"/>
    <row r="369" s="330" customFormat="1" x14ac:dyDescent="0.25"/>
    <row r="370" s="330" customFormat="1" x14ac:dyDescent="0.25"/>
    <row r="371" s="330" customFormat="1" x14ac:dyDescent="0.25"/>
    <row r="372" s="330" customFormat="1" x14ac:dyDescent="0.25"/>
    <row r="373" s="330" customFormat="1" x14ac:dyDescent="0.25"/>
    <row r="374" s="330" customFormat="1" x14ac:dyDescent="0.25"/>
    <row r="375" s="330" customFormat="1" x14ac:dyDescent="0.25"/>
    <row r="376" s="330" customFormat="1" x14ac:dyDescent="0.25"/>
    <row r="377" s="330" customFormat="1" x14ac:dyDescent="0.25"/>
    <row r="378" s="330" customFormat="1" x14ac:dyDescent="0.25"/>
    <row r="379" s="330" customFormat="1" x14ac:dyDescent="0.25"/>
    <row r="380" s="330" customFormat="1" x14ac:dyDescent="0.25"/>
    <row r="381" s="330" customFormat="1" x14ac:dyDescent="0.25"/>
    <row r="382" s="330" customFormat="1" x14ac:dyDescent="0.25"/>
    <row r="383" s="330" customFormat="1" x14ac:dyDescent="0.25"/>
    <row r="384" s="330" customFormat="1" x14ac:dyDescent="0.25"/>
    <row r="385" s="330" customFormat="1" x14ac:dyDescent="0.25"/>
    <row r="386" s="330" customFormat="1" x14ac:dyDescent="0.25"/>
    <row r="387" s="330" customFormat="1" x14ac:dyDescent="0.25"/>
    <row r="388" s="330" customFormat="1" x14ac:dyDescent="0.25"/>
    <row r="389" s="330" customFormat="1" x14ac:dyDescent="0.25"/>
    <row r="390" s="330" customFormat="1" x14ac:dyDescent="0.25"/>
    <row r="391" s="330" customFormat="1" x14ac:dyDescent="0.25"/>
    <row r="392" s="330" customFormat="1" x14ac:dyDescent="0.25"/>
    <row r="393" s="330" customFormat="1" x14ac:dyDescent="0.25"/>
    <row r="394" s="330" customFormat="1" x14ac:dyDescent="0.25"/>
    <row r="395" s="330" customFormat="1" x14ac:dyDescent="0.25"/>
    <row r="396" s="330" customFormat="1" x14ac:dyDescent="0.25"/>
    <row r="397" s="330" customFormat="1" x14ac:dyDescent="0.25"/>
    <row r="398" s="330" customFormat="1" x14ac:dyDescent="0.25"/>
    <row r="399" s="330" customFormat="1" x14ac:dyDescent="0.25"/>
    <row r="400" s="330" customFormat="1" x14ac:dyDescent="0.25"/>
    <row r="401" s="330" customFormat="1" x14ac:dyDescent="0.25"/>
    <row r="402" s="330" customFormat="1" x14ac:dyDescent="0.25"/>
    <row r="403" s="330" customFormat="1" x14ac:dyDescent="0.25"/>
    <row r="404" s="330" customFormat="1" x14ac:dyDescent="0.25"/>
    <row r="405" s="330" customFormat="1" x14ac:dyDescent="0.25"/>
    <row r="406" s="330" customFormat="1" x14ac:dyDescent="0.25"/>
    <row r="407" s="330" customFormat="1" x14ac:dyDescent="0.25"/>
    <row r="408" s="330" customFormat="1" x14ac:dyDescent="0.25"/>
    <row r="409" s="330" customFormat="1" x14ac:dyDescent="0.25"/>
    <row r="410" s="330" customFormat="1" x14ac:dyDescent="0.25"/>
    <row r="411" s="330" customFormat="1" x14ac:dyDescent="0.25"/>
    <row r="412" s="330" customFormat="1" x14ac:dyDescent="0.25"/>
    <row r="413" s="330" customFormat="1" x14ac:dyDescent="0.25"/>
    <row r="414" s="330" customFormat="1" x14ac:dyDescent="0.25"/>
    <row r="415" s="330" customFormat="1" x14ac:dyDescent="0.25"/>
    <row r="416" s="330" customFormat="1" x14ac:dyDescent="0.25"/>
    <row r="417" s="330" customFormat="1" x14ac:dyDescent="0.25"/>
    <row r="418" s="330" customFormat="1" x14ac:dyDescent="0.25"/>
    <row r="419" s="330" customFormat="1" x14ac:dyDescent="0.25"/>
    <row r="420" s="330" customFormat="1" x14ac:dyDescent="0.25"/>
    <row r="421" s="330" customFormat="1" x14ac:dyDescent="0.25"/>
    <row r="422" s="330" customFormat="1" x14ac:dyDescent="0.25"/>
    <row r="423" s="330" customFormat="1" x14ac:dyDescent="0.25"/>
    <row r="424" s="330" customFormat="1" x14ac:dyDescent="0.25"/>
    <row r="425" s="330" customFormat="1" x14ac:dyDescent="0.25"/>
    <row r="426" s="330" customFormat="1" x14ac:dyDescent="0.25"/>
    <row r="427" s="330" customFormat="1" x14ac:dyDescent="0.25"/>
    <row r="428" s="330" customFormat="1" x14ac:dyDescent="0.25"/>
    <row r="429" s="330" customFormat="1" x14ac:dyDescent="0.25"/>
    <row r="430" s="330" customFormat="1" x14ac:dyDescent="0.25"/>
    <row r="431" s="330" customFormat="1" x14ac:dyDescent="0.25"/>
    <row r="432" s="330" customFormat="1" x14ac:dyDescent="0.25"/>
    <row r="433" s="330" customFormat="1" x14ac:dyDescent="0.25"/>
    <row r="434" s="330" customFormat="1" x14ac:dyDescent="0.25"/>
    <row r="435" s="330" customFormat="1" x14ac:dyDescent="0.25"/>
    <row r="436" s="330" customFormat="1" x14ac:dyDescent="0.25"/>
    <row r="437" s="330" customFormat="1" x14ac:dyDescent="0.25"/>
    <row r="438" s="330" customFormat="1" x14ac:dyDescent="0.25"/>
    <row r="439" s="330" customFormat="1" x14ac:dyDescent="0.25"/>
    <row r="440" s="330" customFormat="1" x14ac:dyDescent="0.25"/>
    <row r="441" s="330" customFormat="1" x14ac:dyDescent="0.25"/>
    <row r="442" s="330" customFormat="1" x14ac:dyDescent="0.25"/>
    <row r="443" s="330" customFormat="1" x14ac:dyDescent="0.25"/>
    <row r="444" s="330" customFormat="1" x14ac:dyDescent="0.25"/>
    <row r="445" s="330" customFormat="1" x14ac:dyDescent="0.25"/>
    <row r="446" s="330" customFormat="1" x14ac:dyDescent="0.25"/>
    <row r="447" s="330" customFormat="1" x14ac:dyDescent="0.25"/>
    <row r="448" s="330" customFormat="1" x14ac:dyDescent="0.25"/>
    <row r="449" s="330" customFormat="1" x14ac:dyDescent="0.25"/>
    <row r="450" s="330" customFormat="1" x14ac:dyDescent="0.25"/>
    <row r="451" s="330" customFormat="1" x14ac:dyDescent="0.25"/>
    <row r="452" s="330" customFormat="1" x14ac:dyDescent="0.25"/>
    <row r="453" s="330" customFormat="1" x14ac:dyDescent="0.25"/>
    <row r="454" s="330" customFormat="1" x14ac:dyDescent="0.25"/>
    <row r="455" s="330" customFormat="1" x14ac:dyDescent="0.25"/>
    <row r="456" s="330" customFormat="1" x14ac:dyDescent="0.25"/>
    <row r="457" s="330" customFormat="1" x14ac:dyDescent="0.25"/>
    <row r="458" s="330" customFormat="1" x14ac:dyDescent="0.25"/>
    <row r="459" s="330" customFormat="1" x14ac:dyDescent="0.25"/>
    <row r="460" s="330" customFormat="1" x14ac:dyDescent="0.25"/>
    <row r="461" s="330" customFormat="1" x14ac:dyDescent="0.25"/>
    <row r="462" s="330" customFormat="1" x14ac:dyDescent="0.25"/>
    <row r="463" s="330" customFormat="1" x14ac:dyDescent="0.25"/>
    <row r="464" s="330" customFormat="1" x14ac:dyDescent="0.25"/>
    <row r="465" s="330" customFormat="1" x14ac:dyDescent="0.25"/>
    <row r="466" s="330" customFormat="1" x14ac:dyDescent="0.25"/>
    <row r="467" s="330" customFormat="1" x14ac:dyDescent="0.25"/>
    <row r="468" s="330" customFormat="1" x14ac:dyDescent="0.25"/>
    <row r="469" s="330" customFormat="1" x14ac:dyDescent="0.25"/>
    <row r="470" s="330" customFormat="1" x14ac:dyDescent="0.25"/>
    <row r="471" s="330" customFormat="1" x14ac:dyDescent="0.25"/>
    <row r="472" s="330" customFormat="1" x14ac:dyDescent="0.25"/>
    <row r="473" s="330" customFormat="1" x14ac:dyDescent="0.25"/>
    <row r="474" s="330" customFormat="1" x14ac:dyDescent="0.25"/>
    <row r="475" s="330" customFormat="1" x14ac:dyDescent="0.25"/>
    <row r="476" s="330" customFormat="1" x14ac:dyDescent="0.25"/>
    <row r="477" s="330" customFormat="1" x14ac:dyDescent="0.25"/>
    <row r="478" s="330" customFormat="1" x14ac:dyDescent="0.25"/>
    <row r="479" s="330" customFormat="1" x14ac:dyDescent="0.25"/>
    <row r="480" s="330" customFormat="1" x14ac:dyDescent="0.25"/>
    <row r="481" s="330" customFormat="1" x14ac:dyDescent="0.25"/>
    <row r="482" s="330" customFormat="1" x14ac:dyDescent="0.25"/>
    <row r="483" s="330" customFormat="1" x14ac:dyDescent="0.25"/>
    <row r="484" s="330" customFormat="1" x14ac:dyDescent="0.25"/>
    <row r="485" s="330" customFormat="1" x14ac:dyDescent="0.25"/>
    <row r="486" s="330" customFormat="1" x14ac:dyDescent="0.25"/>
    <row r="487" s="330" customFormat="1" x14ac:dyDescent="0.25"/>
    <row r="488" s="330" customFormat="1" x14ac:dyDescent="0.25"/>
    <row r="489" s="330" customFormat="1" x14ac:dyDescent="0.25"/>
    <row r="490" s="330" customFormat="1" x14ac:dyDescent="0.25"/>
    <row r="491" s="330" customFormat="1" x14ac:dyDescent="0.25"/>
    <row r="492" s="330" customFormat="1" x14ac:dyDescent="0.25"/>
    <row r="493" s="330" customFormat="1" x14ac:dyDescent="0.25"/>
    <row r="494" s="330" customFormat="1" x14ac:dyDescent="0.25"/>
    <row r="495" s="330" customFormat="1" x14ac:dyDescent="0.25"/>
    <row r="496" s="330" customFormat="1" x14ac:dyDescent="0.25"/>
    <row r="497" s="330" customFormat="1" x14ac:dyDescent="0.25"/>
    <row r="498" s="330" customFormat="1" x14ac:dyDescent="0.25"/>
    <row r="499" s="330" customFormat="1" x14ac:dyDescent="0.25"/>
    <row r="500" s="330" customFormat="1" x14ac:dyDescent="0.25"/>
    <row r="501" s="330" customFormat="1" x14ac:dyDescent="0.25"/>
    <row r="502" s="330" customFormat="1" x14ac:dyDescent="0.25"/>
    <row r="503" s="330" customFormat="1" x14ac:dyDescent="0.25"/>
    <row r="504" s="330" customFormat="1" x14ac:dyDescent="0.25"/>
    <row r="505" s="330" customFormat="1" x14ac:dyDescent="0.25"/>
    <row r="506" s="330" customFormat="1" x14ac:dyDescent="0.25"/>
    <row r="507" s="330" customFormat="1" x14ac:dyDescent="0.25"/>
    <row r="508" s="330" customFormat="1" x14ac:dyDescent="0.25"/>
    <row r="509" s="330" customFormat="1" x14ac:dyDescent="0.25"/>
    <row r="510" s="330" customFormat="1" x14ac:dyDescent="0.25"/>
    <row r="511" s="330" customFormat="1" x14ac:dyDescent="0.25"/>
    <row r="512" s="330" customFormat="1" x14ac:dyDescent="0.25"/>
    <row r="513" s="330" customFormat="1" x14ac:dyDescent="0.25"/>
    <row r="514" s="330" customFormat="1" x14ac:dyDescent="0.25"/>
    <row r="515" s="330" customFormat="1" x14ac:dyDescent="0.25"/>
    <row r="516" s="330" customFormat="1" x14ac:dyDescent="0.25"/>
    <row r="517" s="330" customFormat="1" x14ac:dyDescent="0.25"/>
    <row r="518" s="330" customFormat="1" x14ac:dyDescent="0.25"/>
    <row r="519" s="330" customFormat="1" x14ac:dyDescent="0.25"/>
    <row r="520" s="330" customFormat="1" x14ac:dyDescent="0.25"/>
    <row r="521" s="330" customFormat="1" x14ac:dyDescent="0.25"/>
    <row r="522" s="330" customFormat="1" x14ac:dyDescent="0.25"/>
    <row r="523" s="330" customFormat="1" x14ac:dyDescent="0.25"/>
    <row r="524" s="330" customFormat="1" x14ac:dyDescent="0.25"/>
    <row r="525" s="330" customFormat="1" x14ac:dyDescent="0.25"/>
    <row r="526" s="330" customFormat="1" x14ac:dyDescent="0.25"/>
    <row r="527" s="330" customFormat="1" x14ac:dyDescent="0.25"/>
    <row r="528" s="330" customFormat="1" x14ac:dyDescent="0.25"/>
    <row r="529" s="330" customFormat="1" x14ac:dyDescent="0.25"/>
    <row r="530" s="330" customFormat="1" x14ac:dyDescent="0.25"/>
    <row r="531" s="330" customFormat="1" x14ac:dyDescent="0.25"/>
    <row r="532" s="330" customFormat="1" x14ac:dyDescent="0.25"/>
    <row r="533" s="330" customFormat="1" x14ac:dyDescent="0.25"/>
    <row r="534" s="330" customFormat="1" x14ac:dyDescent="0.25"/>
    <row r="535" s="330" customFormat="1" x14ac:dyDescent="0.25"/>
    <row r="536" s="330" customFormat="1" x14ac:dyDescent="0.25"/>
    <row r="537" s="330" customFormat="1" x14ac:dyDescent="0.25"/>
    <row r="538" s="330" customFormat="1" x14ac:dyDescent="0.25"/>
    <row r="539" s="330" customFormat="1" x14ac:dyDescent="0.25"/>
    <row r="540" s="330" customFormat="1" x14ac:dyDescent="0.25"/>
    <row r="541" s="330" customFormat="1" x14ac:dyDescent="0.25"/>
    <row r="542" s="330" customFormat="1" x14ac:dyDescent="0.25"/>
    <row r="543" s="330" customFormat="1" x14ac:dyDescent="0.25"/>
    <row r="544" s="330" customFormat="1" x14ac:dyDescent="0.25"/>
    <row r="545" s="330" customFormat="1" x14ac:dyDescent="0.25"/>
    <row r="546" s="330" customFormat="1" x14ac:dyDescent="0.25"/>
    <row r="547" s="330" customFormat="1" x14ac:dyDescent="0.25"/>
    <row r="548" s="330" customFormat="1" x14ac:dyDescent="0.25"/>
    <row r="549" s="330" customFormat="1" x14ac:dyDescent="0.25"/>
    <row r="550" s="330" customFormat="1" x14ac:dyDescent="0.25"/>
    <row r="551" s="330" customFormat="1" x14ac:dyDescent="0.25"/>
    <row r="552" s="330" customFormat="1" x14ac:dyDescent="0.25"/>
    <row r="553" s="330" customFormat="1" x14ac:dyDescent="0.25"/>
    <row r="554" s="330" customFormat="1" x14ac:dyDescent="0.25"/>
    <row r="555" s="330" customFormat="1" x14ac:dyDescent="0.25"/>
    <row r="556" s="330" customFormat="1" x14ac:dyDescent="0.25"/>
    <row r="557" s="330" customFormat="1" x14ac:dyDescent="0.25"/>
    <row r="558" s="330" customFormat="1" x14ac:dyDescent="0.25"/>
    <row r="559" s="330" customFormat="1" x14ac:dyDescent="0.25"/>
    <row r="560" s="330" customFormat="1" x14ac:dyDescent="0.25"/>
    <row r="561" s="330" customFormat="1" x14ac:dyDescent="0.25"/>
    <row r="562" s="330" customFormat="1" x14ac:dyDescent="0.25"/>
    <row r="563" s="330" customFormat="1" x14ac:dyDescent="0.25"/>
    <row r="564" s="330" customFormat="1" x14ac:dyDescent="0.25"/>
    <row r="565" s="330" customFormat="1" x14ac:dyDescent="0.25"/>
    <row r="566" s="330" customFormat="1" x14ac:dyDescent="0.25"/>
    <row r="567" s="330" customFormat="1" x14ac:dyDescent="0.25"/>
    <row r="568" s="330" customFormat="1" x14ac:dyDescent="0.25"/>
    <row r="569" s="330" customFormat="1" x14ac:dyDescent="0.25"/>
    <row r="570" s="330" customFormat="1" x14ac:dyDescent="0.25"/>
    <row r="571" s="330" customFormat="1" x14ac:dyDescent="0.25"/>
    <row r="572" s="330" customFormat="1" x14ac:dyDescent="0.25"/>
    <row r="573" s="330" customFormat="1" x14ac:dyDescent="0.25"/>
    <row r="574" s="330" customFormat="1" x14ac:dyDescent="0.25"/>
    <row r="575" s="330" customFormat="1" x14ac:dyDescent="0.25"/>
    <row r="576" s="330" customFormat="1" x14ac:dyDescent="0.25"/>
    <row r="577" s="330" customFormat="1" x14ac:dyDescent="0.25"/>
    <row r="578" s="330" customFormat="1" x14ac:dyDescent="0.25"/>
    <row r="579" s="330" customFormat="1" x14ac:dyDescent="0.25"/>
    <row r="580" s="330" customFormat="1" x14ac:dyDescent="0.25"/>
    <row r="581" s="330" customFormat="1" x14ac:dyDescent="0.25"/>
    <row r="582" s="330" customFormat="1" x14ac:dyDescent="0.25"/>
    <row r="583" s="330" customFormat="1" x14ac:dyDescent="0.25"/>
    <row r="584" s="330" customFormat="1" x14ac:dyDescent="0.25"/>
    <row r="585" s="330" customFormat="1" x14ac:dyDescent="0.25"/>
    <row r="586" s="330" customFormat="1" x14ac:dyDescent="0.25"/>
    <row r="587" s="330" customFormat="1" x14ac:dyDescent="0.25"/>
    <row r="588" s="330" customFormat="1" x14ac:dyDescent="0.25"/>
    <row r="589" s="330" customFormat="1" x14ac:dyDescent="0.25"/>
    <row r="590" s="330" customFormat="1" x14ac:dyDescent="0.25"/>
    <row r="591" s="330" customFormat="1" x14ac:dyDescent="0.25"/>
    <row r="592" s="330" customFormat="1" x14ac:dyDescent="0.25"/>
    <row r="593" s="330" customFormat="1" x14ac:dyDescent="0.25"/>
    <row r="594" s="330" customFormat="1" x14ac:dyDescent="0.25"/>
    <row r="595" s="330" customFormat="1" x14ac:dyDescent="0.25"/>
    <row r="596" s="330" customFormat="1" x14ac:dyDescent="0.25"/>
    <row r="597" s="330" customFormat="1" x14ac:dyDescent="0.25"/>
    <row r="598" s="330" customFormat="1" x14ac:dyDescent="0.25"/>
    <row r="599" s="330" customFormat="1" x14ac:dyDescent="0.25"/>
    <row r="600" s="330" customFormat="1" x14ac:dyDescent="0.25"/>
  </sheetData>
  <mergeCells count="17">
    <mergeCell ref="A40:A57"/>
    <mergeCell ref="B40:B45"/>
    <mergeCell ref="B46:B51"/>
    <mergeCell ref="B52:B57"/>
    <mergeCell ref="D2:E2"/>
    <mergeCell ref="B16:B21"/>
    <mergeCell ref="A4:A21"/>
    <mergeCell ref="A22:A39"/>
    <mergeCell ref="B22:B27"/>
    <mergeCell ref="B28:B33"/>
    <mergeCell ref="B34:B39"/>
    <mergeCell ref="F2:G2"/>
    <mergeCell ref="H2:I2"/>
    <mergeCell ref="J2:K2"/>
    <mergeCell ref="B4:B9"/>
    <mergeCell ref="B10:B15"/>
    <mergeCell ref="A2:C2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F7BD6F-3AB7-4954-BC4C-708096DA1CA2}">
  <dimension ref="A1:M600"/>
  <sheetViews>
    <sheetView zoomScale="80" zoomScaleNormal="80" workbookViewId="0">
      <pane xSplit="1" ySplit="3" topLeftCell="B4" activePane="bottomRight" state="frozen"/>
      <selection sqref="A1:XFD1048576"/>
      <selection pane="topRight" sqref="A1:XFD1048576"/>
      <selection pane="bottomLeft" sqref="A1:XFD1048576"/>
      <selection pane="bottomRight" sqref="A1:XFD1048576"/>
    </sheetView>
  </sheetViews>
  <sheetFormatPr baseColWidth="10" defaultColWidth="11.42578125" defaultRowHeight="15" x14ac:dyDescent="0.25"/>
  <cols>
    <col min="1" max="1" width="11.5703125" style="205" customWidth="1"/>
    <col min="2" max="2" width="19.5703125" style="205" customWidth="1"/>
    <col min="3" max="3" width="17.28515625" style="205" customWidth="1"/>
    <col min="4" max="7" width="12.42578125" style="205" customWidth="1"/>
    <col min="8" max="9" width="14.28515625" style="205" customWidth="1"/>
    <col min="10" max="12" width="11.42578125" style="205" customWidth="1"/>
    <col min="13" max="16384" width="11.42578125" style="205"/>
  </cols>
  <sheetData>
    <row r="1" spans="1:13" s="195" customFormat="1" ht="15.75" customHeight="1" x14ac:dyDescent="0.25">
      <c r="A1" s="662" t="s">
        <v>230</v>
      </c>
      <c r="B1" s="663"/>
      <c r="C1" s="664"/>
      <c r="L1" s="665"/>
      <c r="M1" s="666"/>
    </row>
    <row r="2" spans="1:13" s="670" customFormat="1" ht="33" customHeight="1" x14ac:dyDescent="0.25">
      <c r="A2" s="667"/>
      <c r="B2" s="668"/>
      <c r="C2" s="669"/>
      <c r="D2" s="552" t="s">
        <v>0</v>
      </c>
      <c r="E2" s="552"/>
      <c r="F2" s="552" t="s">
        <v>1</v>
      </c>
      <c r="G2" s="552"/>
      <c r="H2" s="552" t="s">
        <v>2</v>
      </c>
      <c r="I2" s="552"/>
      <c r="J2" s="552" t="s">
        <v>3</v>
      </c>
      <c r="K2" s="552"/>
      <c r="L2" s="665"/>
      <c r="M2" s="666"/>
    </row>
    <row r="3" spans="1:13" s="670" customFormat="1" ht="30" x14ac:dyDescent="0.25">
      <c r="A3" s="671" t="s">
        <v>131</v>
      </c>
      <c r="B3" s="671" t="s">
        <v>105</v>
      </c>
      <c r="C3" s="671" t="s">
        <v>168</v>
      </c>
      <c r="D3" s="671">
        <v>2015</v>
      </c>
      <c r="E3" s="671">
        <v>2017</v>
      </c>
      <c r="F3" s="671">
        <v>2015</v>
      </c>
      <c r="G3" s="671">
        <v>2017</v>
      </c>
      <c r="H3" s="671">
        <v>2015</v>
      </c>
      <c r="I3" s="671">
        <v>2017</v>
      </c>
      <c r="J3" s="671">
        <v>2015</v>
      </c>
      <c r="K3" s="671">
        <v>2017</v>
      </c>
      <c r="L3" s="665"/>
      <c r="M3" s="666"/>
    </row>
    <row r="4" spans="1:13" s="670" customFormat="1" ht="14.1" customHeight="1" x14ac:dyDescent="0.25">
      <c r="A4" s="672" t="s">
        <v>9</v>
      </c>
      <c r="B4" s="673" t="s">
        <v>167</v>
      </c>
      <c r="C4" s="671" t="s">
        <v>137</v>
      </c>
      <c r="D4" s="674">
        <v>26.522370693962628</v>
      </c>
      <c r="E4" s="674">
        <v>27.049164960591536</v>
      </c>
      <c r="F4" s="675">
        <v>148625</v>
      </c>
      <c r="G4" s="675">
        <v>144277</v>
      </c>
      <c r="H4" s="675">
        <v>2461</v>
      </c>
      <c r="I4" s="675">
        <v>1726</v>
      </c>
      <c r="J4" s="676">
        <v>0.75739587663532226</v>
      </c>
      <c r="K4" s="676">
        <v>0.93900935486957571</v>
      </c>
      <c r="L4" s="665"/>
      <c r="M4" s="666"/>
    </row>
    <row r="5" spans="1:13" s="670" customFormat="1" ht="14.1" customHeight="1" x14ac:dyDescent="0.25">
      <c r="A5" s="677"/>
      <c r="B5" s="673"/>
      <c r="C5" s="671" t="s">
        <v>138</v>
      </c>
      <c r="D5" s="674">
        <v>23.998579866594543</v>
      </c>
      <c r="E5" s="674">
        <v>21.796348729291573</v>
      </c>
      <c r="F5" s="675">
        <v>143302</v>
      </c>
      <c r="G5" s="675">
        <v>127712</v>
      </c>
      <c r="H5" s="675">
        <v>2275</v>
      </c>
      <c r="I5" s="675">
        <v>1575</v>
      </c>
      <c r="J5" s="676">
        <v>0.75097678327481721</v>
      </c>
      <c r="K5" s="676">
        <v>0.89422536581780787</v>
      </c>
      <c r="L5" s="665"/>
      <c r="M5" s="666"/>
    </row>
    <row r="6" spans="1:13" s="670" customFormat="1" ht="14.1" customHeight="1" x14ac:dyDescent="0.25">
      <c r="A6" s="677"/>
      <c r="B6" s="673"/>
      <c r="C6" s="671" t="s">
        <v>139</v>
      </c>
      <c r="D6" s="674">
        <v>19.457135448469689</v>
      </c>
      <c r="E6" s="674">
        <v>21.946576238919626</v>
      </c>
      <c r="F6" s="675">
        <v>116306</v>
      </c>
      <c r="G6" s="675">
        <v>125426</v>
      </c>
      <c r="H6" s="675">
        <v>1912</v>
      </c>
      <c r="I6" s="675">
        <v>1521</v>
      </c>
      <c r="J6" s="676">
        <v>0.78629746675280154</v>
      </c>
      <c r="K6" s="676">
        <v>0.85452402382003645</v>
      </c>
      <c r="L6" s="665"/>
      <c r="M6" s="666"/>
    </row>
    <row r="7" spans="1:13" s="670" customFormat="1" ht="14.1" customHeight="1" x14ac:dyDescent="0.25">
      <c r="A7" s="677"/>
      <c r="B7" s="673"/>
      <c r="C7" s="671" t="s">
        <v>140</v>
      </c>
      <c r="D7" s="674">
        <v>22.818622493049272</v>
      </c>
      <c r="E7" s="674">
        <v>21.463805941380176</v>
      </c>
      <c r="F7" s="675">
        <v>154543</v>
      </c>
      <c r="G7" s="675">
        <v>130841</v>
      </c>
      <c r="H7" s="675">
        <v>2571</v>
      </c>
      <c r="I7" s="675">
        <v>1734</v>
      </c>
      <c r="J7" s="676">
        <v>0.63028055944970207</v>
      </c>
      <c r="K7" s="676">
        <v>0.71915144029364486</v>
      </c>
      <c r="L7" s="665"/>
      <c r="M7" s="666"/>
    </row>
    <row r="8" spans="1:13" s="670" customFormat="1" ht="14.1" customHeight="1" x14ac:dyDescent="0.25">
      <c r="A8" s="677"/>
      <c r="B8" s="673"/>
      <c r="C8" s="671" t="s">
        <v>141</v>
      </c>
      <c r="D8" s="674">
        <v>23.622272587324002</v>
      </c>
      <c r="E8" s="674">
        <v>23.055911296375349</v>
      </c>
      <c r="F8" s="675">
        <v>174163</v>
      </c>
      <c r="G8" s="675">
        <v>165268</v>
      </c>
      <c r="H8" s="675">
        <v>2772</v>
      </c>
      <c r="I8" s="675">
        <v>1942</v>
      </c>
      <c r="J8" s="676">
        <v>0.68475784502743464</v>
      </c>
      <c r="K8" s="676">
        <v>0.75277552762916944</v>
      </c>
      <c r="L8" s="665"/>
      <c r="M8" s="666"/>
    </row>
    <row r="9" spans="1:13" s="670" customFormat="1" ht="14.1" customHeight="1" x14ac:dyDescent="0.25">
      <c r="A9" s="677"/>
      <c r="B9" s="673"/>
      <c r="C9" s="671" t="s">
        <v>142</v>
      </c>
      <c r="D9" s="674">
        <v>21.469646479618682</v>
      </c>
      <c r="E9" s="674">
        <v>21.238315154845079</v>
      </c>
      <c r="F9" s="675">
        <v>138327</v>
      </c>
      <c r="G9" s="675">
        <v>143022</v>
      </c>
      <c r="H9" s="675">
        <v>2190</v>
      </c>
      <c r="I9" s="675">
        <v>1666</v>
      </c>
      <c r="J9" s="676">
        <v>0.80481995132871431</v>
      </c>
      <c r="K9" s="676">
        <v>0.92103114115225582</v>
      </c>
      <c r="L9" s="665"/>
      <c r="M9" s="666"/>
    </row>
    <row r="10" spans="1:13" s="670" customFormat="1" ht="14.1" customHeight="1" x14ac:dyDescent="0.25">
      <c r="A10" s="677"/>
      <c r="B10" s="673"/>
      <c r="C10" s="671" t="s">
        <v>143</v>
      </c>
      <c r="D10" s="674">
        <v>19.267147154946649</v>
      </c>
      <c r="E10" s="674">
        <v>21.19284410262209</v>
      </c>
      <c r="F10" s="675">
        <v>97922</v>
      </c>
      <c r="G10" s="675">
        <v>116201</v>
      </c>
      <c r="H10" s="675">
        <v>1558</v>
      </c>
      <c r="I10" s="675">
        <v>1373</v>
      </c>
      <c r="J10" s="676">
        <v>0.69916190348921226</v>
      </c>
      <c r="K10" s="676">
        <v>0.8085246157075997</v>
      </c>
      <c r="L10" s="665"/>
      <c r="M10" s="666"/>
    </row>
    <row r="11" spans="1:13" s="670" customFormat="1" ht="14.1" customHeight="1" x14ac:dyDescent="0.25">
      <c r="A11" s="677"/>
      <c r="B11" s="673"/>
      <c r="C11" s="671" t="s">
        <v>144</v>
      </c>
      <c r="D11" s="674">
        <v>18.403515098094207</v>
      </c>
      <c r="E11" s="674">
        <v>18.954976303317537</v>
      </c>
      <c r="F11" s="675">
        <v>82680</v>
      </c>
      <c r="G11" s="675">
        <v>87989</v>
      </c>
      <c r="H11" s="675">
        <v>1363</v>
      </c>
      <c r="I11" s="675">
        <v>1082</v>
      </c>
      <c r="J11" s="676">
        <v>0.6908414622568132</v>
      </c>
      <c r="K11" s="676">
        <v>0.77888392611038726</v>
      </c>
      <c r="L11" s="665"/>
      <c r="M11" s="666"/>
    </row>
    <row r="12" spans="1:13" s="670" customFormat="1" ht="14.1" customHeight="1" x14ac:dyDescent="0.25">
      <c r="A12" s="677"/>
      <c r="B12" s="673"/>
      <c r="C12" s="671" t="s">
        <v>145</v>
      </c>
      <c r="D12" s="674">
        <v>18.36792347336144</v>
      </c>
      <c r="E12" s="674">
        <v>17.605607684604831</v>
      </c>
      <c r="F12" s="675">
        <v>93627</v>
      </c>
      <c r="G12" s="675">
        <v>85446</v>
      </c>
      <c r="H12" s="675">
        <v>1619</v>
      </c>
      <c r="I12" s="675">
        <v>1126</v>
      </c>
      <c r="J12" s="676">
        <v>0.68214495786436979</v>
      </c>
      <c r="K12" s="676">
        <v>0.67573936161539638</v>
      </c>
      <c r="L12" s="665"/>
      <c r="M12" s="666"/>
    </row>
    <row r="13" spans="1:13" s="670" customFormat="1" ht="14.1" customHeight="1" x14ac:dyDescent="0.25">
      <c r="A13" s="677"/>
      <c r="B13" s="673"/>
      <c r="C13" s="671" t="s">
        <v>146</v>
      </c>
      <c r="D13" s="674">
        <v>17.879552700947318</v>
      </c>
      <c r="E13" s="674">
        <v>17.879787928118525</v>
      </c>
      <c r="F13" s="675">
        <v>89330</v>
      </c>
      <c r="G13" s="675">
        <v>84681</v>
      </c>
      <c r="H13" s="675">
        <v>1579</v>
      </c>
      <c r="I13" s="675">
        <v>1119</v>
      </c>
      <c r="J13" s="676">
        <v>0.62305634496187035</v>
      </c>
      <c r="K13" s="676">
        <v>0.7627317549054432</v>
      </c>
      <c r="L13" s="665"/>
      <c r="M13" s="666"/>
    </row>
    <row r="14" spans="1:13" s="670" customFormat="1" ht="14.1" customHeight="1" x14ac:dyDescent="0.25">
      <c r="A14" s="677"/>
      <c r="B14" s="673"/>
      <c r="C14" s="671" t="s">
        <v>147</v>
      </c>
      <c r="D14" s="674">
        <v>19.187678730092362</v>
      </c>
      <c r="E14" s="674">
        <v>18.600805550952177</v>
      </c>
      <c r="F14" s="675">
        <v>102793</v>
      </c>
      <c r="G14" s="675">
        <v>103262</v>
      </c>
      <c r="H14" s="675">
        <v>1821</v>
      </c>
      <c r="I14" s="675">
        <v>1410</v>
      </c>
      <c r="J14" s="676">
        <v>0.60917844596412096</v>
      </c>
      <c r="K14" s="676">
        <v>0.59092479042729507</v>
      </c>
      <c r="L14" s="665"/>
      <c r="M14" s="666"/>
    </row>
    <row r="15" spans="1:13" s="670" customFormat="1" ht="14.1" customHeight="1" x14ac:dyDescent="0.25">
      <c r="A15" s="677"/>
      <c r="B15" s="673"/>
      <c r="C15" s="671" t="s">
        <v>148</v>
      </c>
      <c r="D15" s="674">
        <v>20.01326341493408</v>
      </c>
      <c r="E15" s="674">
        <v>19.602611542545219</v>
      </c>
      <c r="F15" s="675">
        <v>91138</v>
      </c>
      <c r="G15" s="675">
        <v>92866</v>
      </c>
      <c r="H15" s="675">
        <v>1609</v>
      </c>
      <c r="I15" s="675">
        <v>1244</v>
      </c>
      <c r="J15" s="676">
        <v>0.64012059886599437</v>
      </c>
      <c r="K15" s="676">
        <v>0.68697638754529022</v>
      </c>
      <c r="L15" s="665"/>
      <c r="M15" s="666"/>
    </row>
    <row r="16" spans="1:13" s="670" customFormat="1" ht="14.1" customHeight="1" x14ac:dyDescent="0.25">
      <c r="A16" s="677"/>
      <c r="B16" s="673"/>
      <c r="C16" s="671" t="s">
        <v>149</v>
      </c>
      <c r="D16" s="674">
        <v>22.98376447461208</v>
      </c>
      <c r="E16" s="674">
        <v>23.593010344223014</v>
      </c>
      <c r="F16" s="675">
        <v>84415</v>
      </c>
      <c r="G16" s="675">
        <v>100925</v>
      </c>
      <c r="H16" s="675">
        <v>1504</v>
      </c>
      <c r="I16" s="675">
        <v>1360</v>
      </c>
      <c r="J16" s="676">
        <v>0.73047808656647395</v>
      </c>
      <c r="K16" s="676">
        <v>0.77306838498739439</v>
      </c>
      <c r="L16" s="665"/>
      <c r="M16" s="666"/>
    </row>
    <row r="17" spans="1:13" s="670" customFormat="1" ht="14.1" customHeight="1" x14ac:dyDescent="0.25">
      <c r="A17" s="677"/>
      <c r="B17" s="673"/>
      <c r="C17" s="671" t="s">
        <v>150</v>
      </c>
      <c r="D17" s="674">
        <v>28.273041500064593</v>
      </c>
      <c r="E17" s="674">
        <v>25.95891172220955</v>
      </c>
      <c r="F17" s="675">
        <v>89731</v>
      </c>
      <c r="G17" s="675">
        <v>88753</v>
      </c>
      <c r="H17" s="675">
        <v>1609</v>
      </c>
      <c r="I17" s="675">
        <v>1239</v>
      </c>
      <c r="J17" s="676">
        <v>0.90882031080921999</v>
      </c>
      <c r="K17" s="676">
        <v>0.847314565730928</v>
      </c>
      <c r="L17" s="665"/>
      <c r="M17" s="666"/>
    </row>
    <row r="18" spans="1:13" s="670" customFormat="1" ht="14.1" customHeight="1" x14ac:dyDescent="0.25">
      <c r="A18" s="677"/>
      <c r="B18" s="673"/>
      <c r="C18" s="671" t="s">
        <v>151</v>
      </c>
      <c r="D18" s="674">
        <v>21.574177782303227</v>
      </c>
      <c r="E18" s="674">
        <v>20.989299082778523</v>
      </c>
      <c r="F18" s="675">
        <v>52970</v>
      </c>
      <c r="G18" s="675">
        <v>58765</v>
      </c>
      <c r="H18" s="675">
        <v>1011</v>
      </c>
      <c r="I18" s="675">
        <v>861</v>
      </c>
      <c r="J18" s="676">
        <v>0.86364422445884426</v>
      </c>
      <c r="K18" s="676">
        <v>0.85634993831503248</v>
      </c>
      <c r="L18" s="665"/>
      <c r="M18" s="666"/>
    </row>
    <row r="19" spans="1:13" s="670" customFormat="1" ht="14.1" customHeight="1" x14ac:dyDescent="0.25">
      <c r="A19" s="677"/>
      <c r="B19" s="673"/>
      <c r="C19" s="671" t="s">
        <v>152</v>
      </c>
      <c r="D19" s="674">
        <v>19.027256467743154</v>
      </c>
      <c r="E19" s="674">
        <v>20.35578885972587</v>
      </c>
      <c r="F19" s="675">
        <v>30213</v>
      </c>
      <c r="G19" s="675">
        <v>36994</v>
      </c>
      <c r="H19" s="675">
        <v>647</v>
      </c>
      <c r="I19" s="675">
        <v>546</v>
      </c>
      <c r="J19" s="676">
        <v>0.96787495577197546</v>
      </c>
      <c r="K19" s="674">
        <v>1.0463901321744078</v>
      </c>
      <c r="L19" s="665"/>
      <c r="M19" s="666"/>
    </row>
    <row r="20" spans="1:13" s="670" customFormat="1" ht="14.1" customHeight="1" x14ac:dyDescent="0.25">
      <c r="A20" s="677"/>
      <c r="B20" s="673"/>
      <c r="C20" s="671" t="s">
        <v>153</v>
      </c>
      <c r="D20" s="674">
        <v>18.249398458931363</v>
      </c>
      <c r="E20" s="674">
        <v>17.687584650112868</v>
      </c>
      <c r="F20" s="675">
        <v>19492</v>
      </c>
      <c r="G20" s="675">
        <v>19589</v>
      </c>
      <c r="H20" s="675">
        <v>368</v>
      </c>
      <c r="I20" s="675">
        <v>321</v>
      </c>
      <c r="J20" s="674">
        <v>1.2164047813064247</v>
      </c>
      <c r="K20" s="674">
        <v>1.2570320358729381</v>
      </c>
      <c r="L20" s="665"/>
      <c r="M20" s="666"/>
    </row>
    <row r="21" spans="1:13" s="670" customFormat="1" ht="14.1" customHeight="1" x14ac:dyDescent="0.25">
      <c r="A21" s="677"/>
      <c r="B21" s="673"/>
      <c r="C21" s="671" t="s">
        <v>154</v>
      </c>
      <c r="D21" s="674">
        <v>18.336436995654871</v>
      </c>
      <c r="E21" s="674">
        <v>20.631092926776308</v>
      </c>
      <c r="F21" s="675">
        <v>14770</v>
      </c>
      <c r="G21" s="675">
        <v>18052</v>
      </c>
      <c r="H21" s="675">
        <v>322</v>
      </c>
      <c r="I21" s="675">
        <v>273</v>
      </c>
      <c r="J21" s="674">
        <v>1.3795563402500606</v>
      </c>
      <c r="K21" s="674">
        <v>1.4595057067061519</v>
      </c>
      <c r="L21" s="665"/>
      <c r="M21" s="666"/>
    </row>
    <row r="22" spans="1:13" s="670" customFormat="1" ht="14.1" customHeight="1" x14ac:dyDescent="0.25">
      <c r="A22" s="677"/>
      <c r="B22" s="673"/>
      <c r="C22" s="671" t="s">
        <v>36</v>
      </c>
      <c r="D22" s="674">
        <v>21.424760548204461</v>
      </c>
      <c r="E22" s="674">
        <v>21.304639140282497</v>
      </c>
      <c r="F22" s="675">
        <v>1724347</v>
      </c>
      <c r="G22" s="675">
        <v>1730069</v>
      </c>
      <c r="H22" s="675">
        <v>29191</v>
      </c>
      <c r="I22" s="675">
        <v>22118</v>
      </c>
      <c r="J22" s="676">
        <v>0.33071894905661103</v>
      </c>
      <c r="K22" s="676">
        <v>0.39254462177525373</v>
      </c>
      <c r="L22" s="665"/>
      <c r="M22" s="666"/>
    </row>
    <row r="23" spans="1:13" s="670" customFormat="1" ht="14.1" customHeight="1" x14ac:dyDescent="0.25">
      <c r="A23" s="677"/>
      <c r="B23" s="673" t="s">
        <v>166</v>
      </c>
      <c r="C23" s="671" t="s">
        <v>137</v>
      </c>
      <c r="D23" s="674">
        <v>73.477629306037372</v>
      </c>
      <c r="E23" s="674">
        <v>72.95083503940846</v>
      </c>
      <c r="F23" s="675">
        <v>411751</v>
      </c>
      <c r="G23" s="675">
        <v>389111</v>
      </c>
      <c r="H23" s="675">
        <v>6088</v>
      </c>
      <c r="I23" s="675">
        <v>4502</v>
      </c>
      <c r="J23" s="676">
        <v>0.75739587663532226</v>
      </c>
      <c r="K23" s="676">
        <v>0.93900935486957571</v>
      </c>
      <c r="L23" s="665"/>
      <c r="M23" s="666"/>
    </row>
    <row r="24" spans="1:13" s="670" customFormat="1" ht="14.1" customHeight="1" x14ac:dyDescent="0.25">
      <c r="A24" s="677"/>
      <c r="B24" s="673"/>
      <c r="C24" s="671" t="s">
        <v>138</v>
      </c>
      <c r="D24" s="674">
        <v>76.00142013340546</v>
      </c>
      <c r="E24" s="674">
        <v>78.203651270708434</v>
      </c>
      <c r="F24" s="675">
        <v>453825</v>
      </c>
      <c r="G24" s="675">
        <v>458221</v>
      </c>
      <c r="H24" s="675">
        <v>6675</v>
      </c>
      <c r="I24" s="675">
        <v>5294</v>
      </c>
      <c r="J24" s="676">
        <v>0.75097678327481721</v>
      </c>
      <c r="K24" s="676">
        <v>0.89422536581780787</v>
      </c>
      <c r="L24" s="665"/>
      <c r="M24" s="666"/>
    </row>
    <row r="25" spans="1:13" s="670" customFormat="1" ht="14.1" customHeight="1" x14ac:dyDescent="0.25">
      <c r="A25" s="677"/>
      <c r="B25" s="673"/>
      <c r="C25" s="671" t="s">
        <v>139</v>
      </c>
      <c r="D25" s="674">
        <v>80.542864551530315</v>
      </c>
      <c r="E25" s="674">
        <v>78.053423761080381</v>
      </c>
      <c r="F25" s="675">
        <v>481449</v>
      </c>
      <c r="G25" s="675">
        <v>446080</v>
      </c>
      <c r="H25" s="675">
        <v>7255</v>
      </c>
      <c r="I25" s="675">
        <v>5476</v>
      </c>
      <c r="J25" s="676">
        <v>0.78629746675280154</v>
      </c>
      <c r="K25" s="676">
        <v>0.85452402382003634</v>
      </c>
      <c r="L25" s="665"/>
      <c r="M25" s="666"/>
    </row>
    <row r="26" spans="1:13" s="670" customFormat="1" ht="14.1" customHeight="1" x14ac:dyDescent="0.25">
      <c r="A26" s="677"/>
      <c r="B26" s="673"/>
      <c r="C26" s="671" t="s">
        <v>140</v>
      </c>
      <c r="D26" s="674">
        <v>77.181377506950739</v>
      </c>
      <c r="E26" s="674">
        <v>78.536194058619827</v>
      </c>
      <c r="F26" s="675">
        <v>522724</v>
      </c>
      <c r="G26" s="675">
        <v>478748</v>
      </c>
      <c r="H26" s="675">
        <v>7783</v>
      </c>
      <c r="I26" s="675">
        <v>5857</v>
      </c>
      <c r="J26" s="676">
        <v>0.63028055944970207</v>
      </c>
      <c r="K26" s="676">
        <v>0.71915144029364486</v>
      </c>
      <c r="L26" s="665"/>
      <c r="M26" s="666"/>
    </row>
    <row r="27" spans="1:13" s="670" customFormat="1" ht="14.1" customHeight="1" x14ac:dyDescent="0.25">
      <c r="A27" s="677"/>
      <c r="B27" s="673"/>
      <c r="C27" s="671" t="s">
        <v>141</v>
      </c>
      <c r="D27" s="674">
        <v>76.377727412675995</v>
      </c>
      <c r="E27" s="674">
        <v>76.944088703624644</v>
      </c>
      <c r="F27" s="675">
        <v>563120</v>
      </c>
      <c r="G27" s="675">
        <v>551546</v>
      </c>
      <c r="H27" s="675">
        <v>7931</v>
      </c>
      <c r="I27" s="675">
        <v>6347</v>
      </c>
      <c r="J27" s="676">
        <v>0.68475784502743464</v>
      </c>
      <c r="K27" s="676">
        <v>0.75277552762916944</v>
      </c>
      <c r="L27" s="665"/>
      <c r="M27" s="666"/>
    </row>
    <row r="28" spans="1:13" s="670" customFormat="1" ht="14.1" customHeight="1" x14ac:dyDescent="0.25">
      <c r="A28" s="677"/>
      <c r="B28" s="673"/>
      <c r="C28" s="671" t="s">
        <v>142</v>
      </c>
      <c r="D28" s="674">
        <v>78.530353520381311</v>
      </c>
      <c r="E28" s="674">
        <v>78.761684845154917</v>
      </c>
      <c r="F28" s="675">
        <v>505964</v>
      </c>
      <c r="G28" s="675">
        <v>530393</v>
      </c>
      <c r="H28" s="675">
        <v>6832</v>
      </c>
      <c r="I28" s="675">
        <v>5764</v>
      </c>
      <c r="J28" s="676">
        <v>0.80481995132871464</v>
      </c>
      <c r="K28" s="676">
        <v>0.92103114115225559</v>
      </c>
      <c r="L28" s="665"/>
      <c r="M28" s="666"/>
    </row>
    <row r="29" spans="1:13" s="670" customFormat="1" ht="14.1" customHeight="1" x14ac:dyDescent="0.25">
      <c r="A29" s="677"/>
      <c r="B29" s="673"/>
      <c r="C29" s="671" t="s">
        <v>143</v>
      </c>
      <c r="D29" s="674">
        <v>80.732852845053344</v>
      </c>
      <c r="E29" s="674">
        <v>78.80715589737791</v>
      </c>
      <c r="F29" s="675">
        <v>410311</v>
      </c>
      <c r="G29" s="675">
        <v>432102</v>
      </c>
      <c r="H29" s="675">
        <v>5732</v>
      </c>
      <c r="I29" s="675">
        <v>4971</v>
      </c>
      <c r="J29" s="676">
        <v>0.69916190348921226</v>
      </c>
      <c r="K29" s="676">
        <v>0.8085246157075997</v>
      </c>
      <c r="L29" s="665"/>
      <c r="M29" s="666"/>
    </row>
    <row r="30" spans="1:13" s="670" customFormat="1" ht="14.1" customHeight="1" x14ac:dyDescent="0.25">
      <c r="A30" s="677"/>
      <c r="B30" s="673"/>
      <c r="C30" s="671" t="s">
        <v>144</v>
      </c>
      <c r="D30" s="674">
        <v>81.596484901905797</v>
      </c>
      <c r="E30" s="674">
        <v>81.045023696682463</v>
      </c>
      <c r="F30" s="675">
        <v>366582</v>
      </c>
      <c r="G30" s="675">
        <v>376211</v>
      </c>
      <c r="H30" s="675">
        <v>5427</v>
      </c>
      <c r="I30" s="675">
        <v>4402</v>
      </c>
      <c r="J30" s="676">
        <v>0.6908414622568132</v>
      </c>
      <c r="K30" s="676">
        <v>0.77888392611038715</v>
      </c>
      <c r="L30" s="665"/>
      <c r="M30" s="666"/>
    </row>
    <row r="31" spans="1:13" s="670" customFormat="1" ht="14.1" customHeight="1" x14ac:dyDescent="0.25">
      <c r="A31" s="677"/>
      <c r="B31" s="673"/>
      <c r="C31" s="671" t="s">
        <v>145</v>
      </c>
      <c r="D31" s="674">
        <v>81.632076526638571</v>
      </c>
      <c r="E31" s="674">
        <v>82.394392315395166</v>
      </c>
      <c r="F31" s="675">
        <v>416104</v>
      </c>
      <c r="G31" s="675">
        <v>399888</v>
      </c>
      <c r="H31" s="675">
        <v>6289</v>
      </c>
      <c r="I31" s="675">
        <v>4830</v>
      </c>
      <c r="J31" s="676">
        <v>0.68214495786436979</v>
      </c>
      <c r="K31" s="676">
        <v>0.67573936161539638</v>
      </c>
      <c r="L31" s="665"/>
      <c r="M31" s="666"/>
    </row>
    <row r="32" spans="1:13" s="670" customFormat="1" ht="14.1" customHeight="1" x14ac:dyDescent="0.25">
      <c r="A32" s="677"/>
      <c r="B32" s="673"/>
      <c r="C32" s="671" t="s">
        <v>146</v>
      </c>
      <c r="D32" s="674">
        <v>82.120447299052685</v>
      </c>
      <c r="E32" s="674">
        <v>82.120212071881468</v>
      </c>
      <c r="F32" s="675">
        <v>410291</v>
      </c>
      <c r="G32" s="675">
        <v>388932</v>
      </c>
      <c r="H32" s="675">
        <v>6249</v>
      </c>
      <c r="I32" s="675">
        <v>4678</v>
      </c>
      <c r="J32" s="676">
        <v>0.62305634496187046</v>
      </c>
      <c r="K32" s="676">
        <v>0.76273175490544332</v>
      </c>
      <c r="L32" s="665"/>
      <c r="M32" s="666"/>
    </row>
    <row r="33" spans="1:13" s="670" customFormat="1" ht="14.1" customHeight="1" x14ac:dyDescent="0.25">
      <c r="A33" s="677"/>
      <c r="B33" s="673"/>
      <c r="C33" s="671" t="s">
        <v>147</v>
      </c>
      <c r="D33" s="674">
        <v>80.812321269907642</v>
      </c>
      <c r="E33" s="674">
        <v>81.399194449047812</v>
      </c>
      <c r="F33" s="675">
        <v>432931</v>
      </c>
      <c r="G33" s="675">
        <v>451886</v>
      </c>
      <c r="H33" s="675">
        <v>6703</v>
      </c>
      <c r="I33" s="675">
        <v>5583</v>
      </c>
      <c r="J33" s="676">
        <v>0.60917844596412096</v>
      </c>
      <c r="K33" s="676">
        <v>0.59092479042729507</v>
      </c>
      <c r="L33" s="665"/>
      <c r="M33" s="666"/>
    </row>
    <row r="34" spans="1:13" s="670" customFormat="1" ht="14.1" customHeight="1" x14ac:dyDescent="0.25">
      <c r="A34" s="677"/>
      <c r="B34" s="673"/>
      <c r="C34" s="671" t="s">
        <v>148</v>
      </c>
      <c r="D34" s="674">
        <v>79.986736585065927</v>
      </c>
      <c r="E34" s="674">
        <v>80.397388457454781</v>
      </c>
      <c r="F34" s="675">
        <v>364250</v>
      </c>
      <c r="G34" s="675">
        <v>380877</v>
      </c>
      <c r="H34" s="675">
        <v>5749</v>
      </c>
      <c r="I34" s="675">
        <v>4756</v>
      </c>
      <c r="J34" s="676">
        <v>0.64012059886599448</v>
      </c>
      <c r="K34" s="676">
        <v>0.68697638754529022</v>
      </c>
      <c r="L34" s="665"/>
      <c r="M34" s="666"/>
    </row>
    <row r="35" spans="1:13" s="670" customFormat="1" ht="14.1" customHeight="1" x14ac:dyDescent="0.25">
      <c r="A35" s="677"/>
      <c r="B35" s="673"/>
      <c r="C35" s="671" t="s">
        <v>149</v>
      </c>
      <c r="D35" s="674">
        <v>77.016235525387927</v>
      </c>
      <c r="E35" s="674">
        <v>76.406989655776982</v>
      </c>
      <c r="F35" s="675">
        <v>282866</v>
      </c>
      <c r="G35" s="675">
        <v>326850</v>
      </c>
      <c r="H35" s="675">
        <v>4574</v>
      </c>
      <c r="I35" s="675">
        <v>4064</v>
      </c>
      <c r="J35" s="676">
        <v>0.73047808656647395</v>
      </c>
      <c r="K35" s="676">
        <v>0.77306838498739427</v>
      </c>
      <c r="L35" s="665"/>
      <c r="M35" s="666"/>
    </row>
    <row r="36" spans="1:13" s="670" customFormat="1" ht="14.1" customHeight="1" x14ac:dyDescent="0.25">
      <c r="A36" s="677"/>
      <c r="B36" s="673"/>
      <c r="C36" s="671" t="s">
        <v>150</v>
      </c>
      <c r="D36" s="674">
        <v>71.726958499935407</v>
      </c>
      <c r="E36" s="674">
        <v>74.04108827779045</v>
      </c>
      <c r="F36" s="675">
        <v>227642</v>
      </c>
      <c r="G36" s="675">
        <v>253145</v>
      </c>
      <c r="H36" s="675">
        <v>3584</v>
      </c>
      <c r="I36" s="675">
        <v>3177</v>
      </c>
      <c r="J36" s="676">
        <v>0.90882031080921999</v>
      </c>
      <c r="K36" s="676">
        <v>0.847314565730928</v>
      </c>
      <c r="L36" s="665"/>
      <c r="M36" s="666"/>
    </row>
    <row r="37" spans="1:13" s="670" customFormat="1" ht="14.1" customHeight="1" x14ac:dyDescent="0.25">
      <c r="A37" s="677"/>
      <c r="B37" s="673"/>
      <c r="C37" s="671" t="s">
        <v>151</v>
      </c>
      <c r="D37" s="674">
        <v>78.425822217696776</v>
      </c>
      <c r="E37" s="674">
        <v>79.01070091722147</v>
      </c>
      <c r="F37" s="675">
        <v>192555</v>
      </c>
      <c r="G37" s="675">
        <v>221211</v>
      </c>
      <c r="H37" s="675">
        <v>3019</v>
      </c>
      <c r="I37" s="675">
        <v>2799</v>
      </c>
      <c r="J37" s="676">
        <v>0.86364422445884426</v>
      </c>
      <c r="K37" s="676">
        <v>0.85634993831503259</v>
      </c>
      <c r="L37" s="665"/>
      <c r="M37" s="666"/>
    </row>
    <row r="38" spans="1:13" s="670" customFormat="1" ht="14.1" customHeight="1" x14ac:dyDescent="0.25">
      <c r="A38" s="677"/>
      <c r="B38" s="673"/>
      <c r="C38" s="671" t="s">
        <v>152</v>
      </c>
      <c r="D38" s="674">
        <v>80.972743532256843</v>
      </c>
      <c r="E38" s="674">
        <v>79.644211140274138</v>
      </c>
      <c r="F38" s="675">
        <v>128575</v>
      </c>
      <c r="G38" s="675">
        <v>144743</v>
      </c>
      <c r="H38" s="675">
        <v>2137</v>
      </c>
      <c r="I38" s="675">
        <v>1874</v>
      </c>
      <c r="J38" s="676">
        <v>0.96787495577197558</v>
      </c>
      <c r="K38" s="674">
        <v>1.0463901321744078</v>
      </c>
      <c r="L38" s="665"/>
      <c r="M38" s="666"/>
    </row>
    <row r="39" spans="1:13" s="670" customFormat="1" ht="14.1" customHeight="1" x14ac:dyDescent="0.25">
      <c r="A39" s="677"/>
      <c r="B39" s="673"/>
      <c r="C39" s="671" t="s">
        <v>153</v>
      </c>
      <c r="D39" s="674">
        <v>81.750601541068633</v>
      </c>
      <c r="E39" s="674">
        <v>82.312415349887132</v>
      </c>
      <c r="F39" s="675">
        <v>87317</v>
      </c>
      <c r="G39" s="675">
        <v>91161</v>
      </c>
      <c r="H39" s="675">
        <v>1440</v>
      </c>
      <c r="I39" s="675">
        <v>1165</v>
      </c>
      <c r="J39" s="674">
        <v>1.2164047813064247</v>
      </c>
      <c r="K39" s="674">
        <v>1.2570320358729381</v>
      </c>
      <c r="L39" s="665"/>
      <c r="M39" s="666"/>
    </row>
    <row r="40" spans="1:13" s="670" customFormat="1" ht="14.1" customHeight="1" x14ac:dyDescent="0.25">
      <c r="A40" s="677"/>
      <c r="B40" s="673"/>
      <c r="C40" s="671" t="s">
        <v>154</v>
      </c>
      <c r="D40" s="674">
        <v>81.663563004345136</v>
      </c>
      <c r="E40" s="674">
        <v>79.368907073223696</v>
      </c>
      <c r="F40" s="675">
        <v>65780</v>
      </c>
      <c r="G40" s="675">
        <v>69447</v>
      </c>
      <c r="H40" s="675">
        <v>1078</v>
      </c>
      <c r="I40" s="675">
        <v>960</v>
      </c>
      <c r="J40" s="674">
        <v>1.3795563402500606</v>
      </c>
      <c r="K40" s="674">
        <v>1.4595057067061521</v>
      </c>
      <c r="L40" s="665"/>
      <c r="M40" s="666"/>
    </row>
    <row r="41" spans="1:13" s="670" customFormat="1" ht="14.1" customHeight="1" x14ac:dyDescent="0.25">
      <c r="A41" s="677"/>
      <c r="B41" s="673"/>
      <c r="C41" s="671" t="s">
        <v>36</v>
      </c>
      <c r="D41" s="674">
        <v>78.575239451795539</v>
      </c>
      <c r="E41" s="674">
        <v>78.695360859717496</v>
      </c>
      <c r="F41" s="675">
        <v>6324037</v>
      </c>
      <c r="G41" s="675">
        <v>6390552</v>
      </c>
      <c r="H41" s="675">
        <v>94545</v>
      </c>
      <c r="I41" s="675">
        <v>76499</v>
      </c>
      <c r="J41" s="676">
        <v>0.33071894905661103</v>
      </c>
      <c r="K41" s="676">
        <v>0.39254462177525362</v>
      </c>
      <c r="L41" s="665"/>
      <c r="M41" s="666"/>
    </row>
    <row r="42" spans="1:13" s="670" customFormat="1" ht="14.1" customHeight="1" x14ac:dyDescent="0.25">
      <c r="A42" s="677"/>
      <c r="B42" s="673" t="s">
        <v>36</v>
      </c>
      <c r="C42" s="671" t="s">
        <v>137</v>
      </c>
      <c r="D42" s="674">
        <v>100</v>
      </c>
      <c r="E42" s="674">
        <v>100</v>
      </c>
      <c r="F42" s="675">
        <v>560376</v>
      </c>
      <c r="G42" s="675">
        <v>533388</v>
      </c>
      <c r="H42" s="675">
        <v>8549</v>
      </c>
      <c r="I42" s="675">
        <v>6228</v>
      </c>
      <c r="J42" s="674">
        <v>0</v>
      </c>
      <c r="K42" s="674">
        <v>0</v>
      </c>
      <c r="L42" s="665"/>
      <c r="M42" s="666"/>
    </row>
    <row r="43" spans="1:13" s="670" customFormat="1" ht="14.1" customHeight="1" x14ac:dyDescent="0.25">
      <c r="A43" s="677"/>
      <c r="B43" s="673"/>
      <c r="C43" s="671" t="s">
        <v>138</v>
      </c>
      <c r="D43" s="674">
        <v>100</v>
      </c>
      <c r="E43" s="674">
        <v>100</v>
      </c>
      <c r="F43" s="675">
        <v>597127</v>
      </c>
      <c r="G43" s="675">
        <v>585933</v>
      </c>
      <c r="H43" s="675">
        <v>8950</v>
      </c>
      <c r="I43" s="675">
        <v>6869</v>
      </c>
      <c r="J43" s="674">
        <v>0</v>
      </c>
      <c r="K43" s="674">
        <v>0</v>
      </c>
      <c r="L43" s="665"/>
      <c r="M43" s="666"/>
    </row>
    <row r="44" spans="1:13" s="670" customFormat="1" ht="14.1" customHeight="1" x14ac:dyDescent="0.25">
      <c r="A44" s="677"/>
      <c r="B44" s="673"/>
      <c r="C44" s="671" t="s">
        <v>139</v>
      </c>
      <c r="D44" s="674">
        <v>100</v>
      </c>
      <c r="E44" s="674">
        <v>100</v>
      </c>
      <c r="F44" s="675">
        <v>597755</v>
      </c>
      <c r="G44" s="675">
        <v>571506</v>
      </c>
      <c r="H44" s="675">
        <v>9167</v>
      </c>
      <c r="I44" s="675">
        <v>6997</v>
      </c>
      <c r="J44" s="674">
        <v>0</v>
      </c>
      <c r="K44" s="674">
        <v>0</v>
      </c>
      <c r="L44" s="665"/>
      <c r="M44" s="666"/>
    </row>
    <row r="45" spans="1:13" s="670" customFormat="1" ht="14.1" customHeight="1" x14ac:dyDescent="0.25">
      <c r="A45" s="677"/>
      <c r="B45" s="673"/>
      <c r="C45" s="671" t="s">
        <v>140</v>
      </c>
      <c r="D45" s="674">
        <v>100</v>
      </c>
      <c r="E45" s="674">
        <v>100</v>
      </c>
      <c r="F45" s="675">
        <v>677267</v>
      </c>
      <c r="G45" s="675">
        <v>609589</v>
      </c>
      <c r="H45" s="675">
        <v>10354</v>
      </c>
      <c r="I45" s="675">
        <v>7591</v>
      </c>
      <c r="J45" s="674">
        <v>0</v>
      </c>
      <c r="K45" s="674">
        <v>0</v>
      </c>
      <c r="L45" s="665"/>
      <c r="M45" s="666"/>
    </row>
    <row r="46" spans="1:13" s="670" customFormat="1" ht="14.1" customHeight="1" x14ac:dyDescent="0.25">
      <c r="A46" s="677"/>
      <c r="B46" s="673"/>
      <c r="C46" s="671" t="s">
        <v>141</v>
      </c>
      <c r="D46" s="674">
        <v>100</v>
      </c>
      <c r="E46" s="674">
        <v>100</v>
      </c>
      <c r="F46" s="675">
        <v>737283</v>
      </c>
      <c r="G46" s="675">
        <v>716814</v>
      </c>
      <c r="H46" s="675">
        <v>10703</v>
      </c>
      <c r="I46" s="675">
        <v>8289</v>
      </c>
      <c r="J46" s="674">
        <v>0</v>
      </c>
      <c r="K46" s="674">
        <v>0</v>
      </c>
      <c r="L46" s="665"/>
      <c r="M46" s="666"/>
    </row>
    <row r="47" spans="1:13" s="670" customFormat="1" ht="14.1" customHeight="1" x14ac:dyDescent="0.25">
      <c r="A47" s="677"/>
      <c r="B47" s="673"/>
      <c r="C47" s="671" t="s">
        <v>142</v>
      </c>
      <c r="D47" s="674">
        <v>100</v>
      </c>
      <c r="E47" s="674">
        <v>100</v>
      </c>
      <c r="F47" s="675">
        <v>644291</v>
      </c>
      <c r="G47" s="675">
        <v>673415</v>
      </c>
      <c r="H47" s="675">
        <v>9022</v>
      </c>
      <c r="I47" s="675">
        <v>7430</v>
      </c>
      <c r="J47" s="674">
        <v>0</v>
      </c>
      <c r="K47" s="674">
        <v>0</v>
      </c>
      <c r="L47" s="665"/>
      <c r="M47" s="666"/>
    </row>
    <row r="48" spans="1:13" s="670" customFormat="1" ht="14.1" customHeight="1" x14ac:dyDescent="0.25">
      <c r="A48" s="677"/>
      <c r="B48" s="673"/>
      <c r="C48" s="671" t="s">
        <v>143</v>
      </c>
      <c r="D48" s="674">
        <v>100</v>
      </c>
      <c r="E48" s="674">
        <v>100</v>
      </c>
      <c r="F48" s="675">
        <v>508233</v>
      </c>
      <c r="G48" s="675">
        <v>548303</v>
      </c>
      <c r="H48" s="675">
        <v>7290</v>
      </c>
      <c r="I48" s="675">
        <v>6344</v>
      </c>
      <c r="J48" s="674">
        <v>0</v>
      </c>
      <c r="K48" s="674">
        <v>0</v>
      </c>
      <c r="L48" s="665"/>
      <c r="M48" s="666"/>
    </row>
    <row r="49" spans="1:13" s="670" customFormat="1" ht="14.1" customHeight="1" x14ac:dyDescent="0.25">
      <c r="A49" s="677"/>
      <c r="B49" s="673"/>
      <c r="C49" s="671" t="s">
        <v>144</v>
      </c>
      <c r="D49" s="674">
        <v>100</v>
      </c>
      <c r="E49" s="674">
        <v>100</v>
      </c>
      <c r="F49" s="675">
        <v>449262</v>
      </c>
      <c r="G49" s="675">
        <v>464200</v>
      </c>
      <c r="H49" s="675">
        <v>6790</v>
      </c>
      <c r="I49" s="675">
        <v>5484</v>
      </c>
      <c r="J49" s="674">
        <v>0</v>
      </c>
      <c r="K49" s="674">
        <v>0</v>
      </c>
      <c r="L49" s="665"/>
      <c r="M49" s="666"/>
    </row>
    <row r="50" spans="1:13" s="670" customFormat="1" ht="14.1" customHeight="1" x14ac:dyDescent="0.25">
      <c r="A50" s="677"/>
      <c r="B50" s="673"/>
      <c r="C50" s="671" t="s">
        <v>145</v>
      </c>
      <c r="D50" s="674">
        <v>100</v>
      </c>
      <c r="E50" s="674">
        <v>100</v>
      </c>
      <c r="F50" s="675">
        <v>509731</v>
      </c>
      <c r="G50" s="675">
        <v>485334</v>
      </c>
      <c r="H50" s="675">
        <v>7908</v>
      </c>
      <c r="I50" s="675">
        <v>5956</v>
      </c>
      <c r="J50" s="674">
        <v>0</v>
      </c>
      <c r="K50" s="674">
        <v>0</v>
      </c>
      <c r="L50" s="665"/>
      <c r="M50" s="666"/>
    </row>
    <row r="51" spans="1:13" s="670" customFormat="1" ht="14.1" customHeight="1" x14ac:dyDescent="0.25">
      <c r="A51" s="677"/>
      <c r="B51" s="673"/>
      <c r="C51" s="671" t="s">
        <v>146</v>
      </c>
      <c r="D51" s="674">
        <v>100</v>
      </c>
      <c r="E51" s="674">
        <v>100</v>
      </c>
      <c r="F51" s="675">
        <v>499621</v>
      </c>
      <c r="G51" s="675">
        <v>473613</v>
      </c>
      <c r="H51" s="675">
        <v>7828</v>
      </c>
      <c r="I51" s="675">
        <v>5797</v>
      </c>
      <c r="J51" s="674">
        <v>0</v>
      </c>
      <c r="K51" s="674">
        <v>0</v>
      </c>
      <c r="L51" s="665"/>
      <c r="M51" s="666"/>
    </row>
    <row r="52" spans="1:13" s="670" customFormat="1" ht="14.1" customHeight="1" x14ac:dyDescent="0.25">
      <c r="A52" s="677"/>
      <c r="B52" s="673"/>
      <c r="C52" s="671" t="s">
        <v>147</v>
      </c>
      <c r="D52" s="674">
        <v>100</v>
      </c>
      <c r="E52" s="674">
        <v>100</v>
      </c>
      <c r="F52" s="675">
        <v>535724</v>
      </c>
      <c r="G52" s="675">
        <v>555148</v>
      </c>
      <c r="H52" s="675">
        <v>8524</v>
      </c>
      <c r="I52" s="675">
        <v>6993</v>
      </c>
      <c r="J52" s="674">
        <v>0</v>
      </c>
      <c r="K52" s="674">
        <v>0</v>
      </c>
      <c r="L52" s="665"/>
      <c r="M52" s="666"/>
    </row>
    <row r="53" spans="1:13" s="670" customFormat="1" ht="14.1" customHeight="1" x14ac:dyDescent="0.25">
      <c r="A53" s="677"/>
      <c r="B53" s="673"/>
      <c r="C53" s="671" t="s">
        <v>148</v>
      </c>
      <c r="D53" s="674">
        <v>100</v>
      </c>
      <c r="E53" s="674">
        <v>100</v>
      </c>
      <c r="F53" s="675">
        <v>455388</v>
      </c>
      <c r="G53" s="675">
        <v>473743</v>
      </c>
      <c r="H53" s="675">
        <v>7358</v>
      </c>
      <c r="I53" s="675">
        <v>6000</v>
      </c>
      <c r="J53" s="674">
        <v>0</v>
      </c>
      <c r="K53" s="674">
        <v>0</v>
      </c>
      <c r="L53" s="665"/>
      <c r="M53" s="666"/>
    </row>
    <row r="54" spans="1:13" s="670" customFormat="1" ht="14.1" customHeight="1" x14ac:dyDescent="0.25">
      <c r="A54" s="677"/>
      <c r="B54" s="673"/>
      <c r="C54" s="671" t="s">
        <v>149</v>
      </c>
      <c r="D54" s="674">
        <v>100</v>
      </c>
      <c r="E54" s="674">
        <v>100</v>
      </c>
      <c r="F54" s="675">
        <v>367281</v>
      </c>
      <c r="G54" s="675">
        <v>427775</v>
      </c>
      <c r="H54" s="675">
        <v>6078</v>
      </c>
      <c r="I54" s="675">
        <v>5424</v>
      </c>
      <c r="J54" s="674">
        <v>0</v>
      </c>
      <c r="K54" s="674">
        <v>0</v>
      </c>
      <c r="L54" s="665"/>
      <c r="M54" s="666"/>
    </row>
    <row r="55" spans="1:13" s="670" customFormat="1" ht="14.1" customHeight="1" x14ac:dyDescent="0.25">
      <c r="A55" s="677"/>
      <c r="B55" s="673"/>
      <c r="C55" s="671" t="s">
        <v>150</v>
      </c>
      <c r="D55" s="674">
        <v>100</v>
      </c>
      <c r="E55" s="674">
        <v>100</v>
      </c>
      <c r="F55" s="675">
        <v>317373</v>
      </c>
      <c r="G55" s="675">
        <v>341898</v>
      </c>
      <c r="H55" s="675">
        <v>5193</v>
      </c>
      <c r="I55" s="675">
        <v>4416</v>
      </c>
      <c r="J55" s="674">
        <v>0</v>
      </c>
      <c r="K55" s="674">
        <v>0</v>
      </c>
      <c r="L55" s="665"/>
      <c r="M55" s="666"/>
    </row>
    <row r="56" spans="1:13" s="670" customFormat="1" ht="14.1" customHeight="1" x14ac:dyDescent="0.25">
      <c r="A56" s="677"/>
      <c r="B56" s="673"/>
      <c r="C56" s="671" t="s">
        <v>151</v>
      </c>
      <c r="D56" s="674">
        <v>100</v>
      </c>
      <c r="E56" s="674">
        <v>100</v>
      </c>
      <c r="F56" s="675">
        <v>245525</v>
      </c>
      <c r="G56" s="675">
        <v>279976</v>
      </c>
      <c r="H56" s="675">
        <v>4030</v>
      </c>
      <c r="I56" s="675">
        <v>3660</v>
      </c>
      <c r="J56" s="674">
        <v>0</v>
      </c>
      <c r="K56" s="674">
        <v>0</v>
      </c>
      <c r="L56" s="665"/>
      <c r="M56" s="666"/>
    </row>
    <row r="57" spans="1:13" s="670" customFormat="1" ht="14.1" customHeight="1" x14ac:dyDescent="0.25">
      <c r="A57" s="677"/>
      <c r="B57" s="673"/>
      <c r="C57" s="671" t="s">
        <v>152</v>
      </c>
      <c r="D57" s="674">
        <v>100</v>
      </c>
      <c r="E57" s="674">
        <v>100</v>
      </c>
      <c r="F57" s="675">
        <v>158788</v>
      </c>
      <c r="G57" s="675">
        <v>181737</v>
      </c>
      <c r="H57" s="675">
        <v>2784</v>
      </c>
      <c r="I57" s="675">
        <v>2420</v>
      </c>
      <c r="J57" s="674">
        <v>0</v>
      </c>
      <c r="K57" s="674">
        <v>0</v>
      </c>
      <c r="L57" s="665"/>
      <c r="M57" s="666"/>
    </row>
    <row r="58" spans="1:13" s="670" customFormat="1" ht="14.1" customHeight="1" x14ac:dyDescent="0.25">
      <c r="A58" s="677"/>
      <c r="B58" s="673"/>
      <c r="C58" s="671" t="s">
        <v>153</v>
      </c>
      <c r="D58" s="674">
        <v>100</v>
      </c>
      <c r="E58" s="674">
        <v>100</v>
      </c>
      <c r="F58" s="675">
        <v>106809</v>
      </c>
      <c r="G58" s="675">
        <v>110750</v>
      </c>
      <c r="H58" s="675">
        <v>1808</v>
      </c>
      <c r="I58" s="675">
        <v>1486</v>
      </c>
      <c r="J58" s="674">
        <v>0</v>
      </c>
      <c r="K58" s="674">
        <v>0</v>
      </c>
      <c r="L58" s="665"/>
      <c r="M58" s="666"/>
    </row>
    <row r="59" spans="1:13" s="670" customFormat="1" ht="14.1" customHeight="1" x14ac:dyDescent="0.25">
      <c r="A59" s="677"/>
      <c r="B59" s="673"/>
      <c r="C59" s="671" t="s">
        <v>154</v>
      </c>
      <c r="D59" s="674">
        <v>100</v>
      </c>
      <c r="E59" s="674">
        <v>100</v>
      </c>
      <c r="F59" s="675">
        <v>80550</v>
      </c>
      <c r="G59" s="675">
        <v>87499</v>
      </c>
      <c r="H59" s="675">
        <v>1400</v>
      </c>
      <c r="I59" s="675">
        <v>1233</v>
      </c>
      <c r="J59" s="674">
        <v>0</v>
      </c>
      <c r="K59" s="674">
        <v>0</v>
      </c>
      <c r="L59" s="665"/>
      <c r="M59" s="666"/>
    </row>
    <row r="60" spans="1:13" s="670" customFormat="1" ht="14.1" customHeight="1" x14ac:dyDescent="0.25">
      <c r="A60" s="678"/>
      <c r="B60" s="673"/>
      <c r="C60" s="671" t="s">
        <v>36</v>
      </c>
      <c r="D60" s="674">
        <v>100</v>
      </c>
      <c r="E60" s="674">
        <v>100</v>
      </c>
      <c r="F60" s="675">
        <v>8048384</v>
      </c>
      <c r="G60" s="675">
        <v>8120621</v>
      </c>
      <c r="H60" s="675">
        <v>123736</v>
      </c>
      <c r="I60" s="675">
        <v>98617</v>
      </c>
      <c r="J60" s="674">
        <v>0</v>
      </c>
      <c r="K60" s="674">
        <v>0</v>
      </c>
      <c r="L60" s="665"/>
      <c r="M60" s="666"/>
    </row>
    <row r="61" spans="1:13" s="670" customFormat="1" ht="14.1" customHeight="1" x14ac:dyDescent="0.25">
      <c r="A61" s="673" t="s">
        <v>10</v>
      </c>
      <c r="B61" s="673" t="s">
        <v>167</v>
      </c>
      <c r="C61" s="671" t="s">
        <v>137</v>
      </c>
      <c r="D61" s="674">
        <v>28.376112563938676</v>
      </c>
      <c r="E61" s="674">
        <v>26.456676470762059</v>
      </c>
      <c r="F61" s="675">
        <v>160268</v>
      </c>
      <c r="G61" s="675">
        <v>134297</v>
      </c>
      <c r="H61" s="675">
        <v>2493</v>
      </c>
      <c r="I61" s="675">
        <v>1637</v>
      </c>
      <c r="J61" s="676">
        <v>0.79452773248261721</v>
      </c>
      <c r="K61" s="676">
        <v>0.88094183818235439</v>
      </c>
      <c r="L61" s="665"/>
      <c r="M61" s="666"/>
    </row>
    <row r="62" spans="1:13" s="670" customFormat="1" ht="14.1" customHeight="1" x14ac:dyDescent="0.25">
      <c r="A62" s="673"/>
      <c r="B62" s="673"/>
      <c r="C62" s="671" t="s">
        <v>138</v>
      </c>
      <c r="D62" s="674">
        <v>23.245031087738106</v>
      </c>
      <c r="E62" s="674">
        <v>23.536869072174657</v>
      </c>
      <c r="F62" s="675">
        <v>129244</v>
      </c>
      <c r="G62" s="675">
        <v>124949</v>
      </c>
      <c r="H62" s="675">
        <v>2085</v>
      </c>
      <c r="I62" s="675">
        <v>1543</v>
      </c>
      <c r="J62" s="676">
        <v>0.72607250057993589</v>
      </c>
      <c r="K62" s="676">
        <v>0.76792949848752157</v>
      </c>
      <c r="L62" s="665"/>
      <c r="M62" s="666"/>
    </row>
    <row r="63" spans="1:13" s="670" customFormat="1" ht="14.1" customHeight="1" x14ac:dyDescent="0.25">
      <c r="A63" s="673"/>
      <c r="B63" s="673"/>
      <c r="C63" s="671" t="s">
        <v>139</v>
      </c>
      <c r="D63" s="674">
        <v>20.164128264635238</v>
      </c>
      <c r="E63" s="674">
        <v>19.409224499104326</v>
      </c>
      <c r="F63" s="675">
        <v>114428</v>
      </c>
      <c r="G63" s="675">
        <v>105533</v>
      </c>
      <c r="H63" s="675">
        <v>1897</v>
      </c>
      <c r="I63" s="675">
        <v>1348</v>
      </c>
      <c r="J63" s="676">
        <v>0.70255921751960604</v>
      </c>
      <c r="K63" s="676">
        <v>0.71894745858055986</v>
      </c>
      <c r="L63" s="665"/>
      <c r="M63" s="666"/>
    </row>
    <row r="64" spans="1:13" s="670" customFormat="1" ht="14.1" customHeight="1" x14ac:dyDescent="0.25">
      <c r="A64" s="673"/>
      <c r="B64" s="673"/>
      <c r="C64" s="671" t="s">
        <v>140</v>
      </c>
      <c r="D64" s="674">
        <v>22.41314017009363</v>
      </c>
      <c r="E64" s="674">
        <v>21.813410772109147</v>
      </c>
      <c r="F64" s="675">
        <v>146185</v>
      </c>
      <c r="G64" s="675">
        <v>128599</v>
      </c>
      <c r="H64" s="675">
        <v>2400</v>
      </c>
      <c r="I64" s="675">
        <v>1664</v>
      </c>
      <c r="J64" s="676">
        <v>0.67654916133261278</v>
      </c>
      <c r="K64" s="676">
        <v>0.7452641712434227</v>
      </c>
      <c r="L64" s="665"/>
      <c r="M64" s="666"/>
    </row>
    <row r="65" spans="1:13" s="670" customFormat="1" ht="14.1" customHeight="1" x14ac:dyDescent="0.25">
      <c r="A65" s="673"/>
      <c r="B65" s="673"/>
      <c r="C65" s="671" t="s">
        <v>141</v>
      </c>
      <c r="D65" s="674">
        <v>23.11922686034077</v>
      </c>
      <c r="E65" s="674">
        <v>22.151167828363395</v>
      </c>
      <c r="F65" s="675">
        <v>174251</v>
      </c>
      <c r="G65" s="675">
        <v>155944</v>
      </c>
      <c r="H65" s="675">
        <v>2777</v>
      </c>
      <c r="I65" s="675">
        <v>1936</v>
      </c>
      <c r="J65" s="676">
        <v>0.64299099474993526</v>
      </c>
      <c r="K65" s="676">
        <v>0.6832523843890157</v>
      </c>
      <c r="L65" s="665"/>
      <c r="M65" s="666"/>
    </row>
    <row r="66" spans="1:13" s="670" customFormat="1" ht="14.1" customHeight="1" x14ac:dyDescent="0.25">
      <c r="A66" s="673"/>
      <c r="B66" s="673"/>
      <c r="C66" s="671" t="s">
        <v>142</v>
      </c>
      <c r="D66" s="674">
        <v>21.613180511520074</v>
      </c>
      <c r="E66" s="674">
        <v>20.427816589240752</v>
      </c>
      <c r="F66" s="675">
        <v>146085</v>
      </c>
      <c r="G66" s="675">
        <v>144011</v>
      </c>
      <c r="H66" s="675">
        <v>2225</v>
      </c>
      <c r="I66" s="675">
        <v>1641</v>
      </c>
      <c r="J66" s="676">
        <v>0.69486963766135856</v>
      </c>
      <c r="K66" s="676">
        <v>0.68305980391574517</v>
      </c>
      <c r="L66" s="665"/>
      <c r="M66" s="666"/>
    </row>
    <row r="67" spans="1:13" s="670" customFormat="1" ht="14.1" customHeight="1" x14ac:dyDescent="0.25">
      <c r="A67" s="673"/>
      <c r="B67" s="673"/>
      <c r="C67" s="671" t="s">
        <v>143</v>
      </c>
      <c r="D67" s="674">
        <v>16.780688902658671</v>
      </c>
      <c r="E67" s="674">
        <v>18.394614119052196</v>
      </c>
      <c r="F67" s="675">
        <v>92889</v>
      </c>
      <c r="G67" s="675">
        <v>108116</v>
      </c>
      <c r="H67" s="675">
        <v>1507</v>
      </c>
      <c r="I67" s="675">
        <v>1278</v>
      </c>
      <c r="J67" s="676">
        <v>0.58081621747000289</v>
      </c>
      <c r="K67" s="676">
        <v>0.82300786791415992</v>
      </c>
      <c r="L67" s="665"/>
      <c r="M67" s="666"/>
    </row>
    <row r="68" spans="1:13" s="670" customFormat="1" ht="14.1" customHeight="1" x14ac:dyDescent="0.25">
      <c r="A68" s="673"/>
      <c r="B68" s="673"/>
      <c r="C68" s="671" t="s">
        <v>144</v>
      </c>
      <c r="D68" s="674">
        <v>17.015289050568835</v>
      </c>
      <c r="E68" s="674">
        <v>16.458765681380523</v>
      </c>
      <c r="F68" s="675">
        <v>89244</v>
      </c>
      <c r="G68" s="675">
        <v>88033</v>
      </c>
      <c r="H68" s="675">
        <v>1449</v>
      </c>
      <c r="I68" s="675">
        <v>1137</v>
      </c>
      <c r="J68" s="676">
        <v>0.64828535557456501</v>
      </c>
      <c r="K68" s="676">
        <v>0.76627494760753212</v>
      </c>
      <c r="L68" s="665"/>
      <c r="M68" s="666"/>
    </row>
    <row r="69" spans="1:13" s="670" customFormat="1" ht="14.1" customHeight="1" x14ac:dyDescent="0.25">
      <c r="A69" s="673"/>
      <c r="B69" s="673"/>
      <c r="C69" s="671" t="s">
        <v>145</v>
      </c>
      <c r="D69" s="674">
        <v>16.609721629915793</v>
      </c>
      <c r="E69" s="674">
        <v>16.7895325881437</v>
      </c>
      <c r="F69" s="675">
        <v>99317</v>
      </c>
      <c r="G69" s="675">
        <v>96611</v>
      </c>
      <c r="H69" s="675">
        <v>1663</v>
      </c>
      <c r="I69" s="675">
        <v>1244</v>
      </c>
      <c r="J69" s="676">
        <v>0.57300426363056711</v>
      </c>
      <c r="K69" s="676">
        <v>0.63312956099622164</v>
      </c>
      <c r="L69" s="665"/>
      <c r="M69" s="666"/>
    </row>
    <row r="70" spans="1:13" s="670" customFormat="1" ht="14.1" customHeight="1" x14ac:dyDescent="0.25">
      <c r="A70" s="673"/>
      <c r="B70" s="673"/>
      <c r="C70" s="671" t="s">
        <v>146</v>
      </c>
      <c r="D70" s="674">
        <v>17.911216055102237</v>
      </c>
      <c r="E70" s="674">
        <v>16.210789805349389</v>
      </c>
      <c r="F70" s="675">
        <v>107866</v>
      </c>
      <c r="G70" s="675">
        <v>92609</v>
      </c>
      <c r="H70" s="675">
        <v>1770</v>
      </c>
      <c r="I70" s="675">
        <v>1180</v>
      </c>
      <c r="J70" s="676">
        <v>0.57780807477209239</v>
      </c>
      <c r="K70" s="676">
        <v>0.5924140611879094</v>
      </c>
      <c r="L70" s="665"/>
      <c r="M70" s="666"/>
    </row>
    <row r="71" spans="1:13" s="670" customFormat="1" ht="14.1" customHeight="1" x14ac:dyDescent="0.25">
      <c r="A71" s="673"/>
      <c r="B71" s="673"/>
      <c r="C71" s="671" t="s">
        <v>147</v>
      </c>
      <c r="D71" s="674">
        <v>18.365318485439456</v>
      </c>
      <c r="E71" s="674">
        <v>17.764243907856763</v>
      </c>
      <c r="F71" s="675">
        <v>116961</v>
      </c>
      <c r="G71" s="675">
        <v>116761</v>
      </c>
      <c r="H71" s="675">
        <v>1949</v>
      </c>
      <c r="I71" s="675">
        <v>1519</v>
      </c>
      <c r="J71" s="676">
        <v>0.64313198172897124</v>
      </c>
      <c r="K71" s="676">
        <v>0.61757915672436869</v>
      </c>
      <c r="L71" s="665"/>
      <c r="M71" s="666"/>
    </row>
    <row r="72" spans="1:13" s="670" customFormat="1" ht="14.1" customHeight="1" x14ac:dyDescent="0.25">
      <c r="A72" s="673"/>
      <c r="B72" s="673"/>
      <c r="C72" s="671" t="s">
        <v>148</v>
      </c>
      <c r="D72" s="674">
        <v>16.904495009749819</v>
      </c>
      <c r="E72" s="674">
        <v>17.672676032699531</v>
      </c>
      <c r="F72" s="675">
        <v>93800</v>
      </c>
      <c r="G72" s="675">
        <v>101087</v>
      </c>
      <c r="H72" s="675">
        <v>1620</v>
      </c>
      <c r="I72" s="675">
        <v>1279</v>
      </c>
      <c r="J72" s="676">
        <v>0.55992300734220934</v>
      </c>
      <c r="K72" s="676">
        <v>0.62062421786390498</v>
      </c>
      <c r="L72" s="665"/>
      <c r="M72" s="666"/>
    </row>
    <row r="73" spans="1:13" s="670" customFormat="1" ht="14.1" customHeight="1" x14ac:dyDescent="0.25">
      <c r="A73" s="673"/>
      <c r="B73" s="673"/>
      <c r="C73" s="671" t="s">
        <v>149</v>
      </c>
      <c r="D73" s="674">
        <v>32.401236346150931</v>
      </c>
      <c r="E73" s="674">
        <v>32.646964664845342</v>
      </c>
      <c r="F73" s="675">
        <v>149591</v>
      </c>
      <c r="G73" s="675">
        <v>166223</v>
      </c>
      <c r="H73" s="675">
        <v>2503</v>
      </c>
      <c r="I73" s="675">
        <v>2190</v>
      </c>
      <c r="J73" s="676">
        <v>0.84507265911745277</v>
      </c>
      <c r="K73" s="676">
        <v>0.79021980837310213</v>
      </c>
      <c r="L73" s="665"/>
      <c r="M73" s="666"/>
    </row>
    <row r="74" spans="1:13" s="670" customFormat="1" ht="14.1" customHeight="1" x14ac:dyDescent="0.25">
      <c r="A74" s="673"/>
      <c r="B74" s="673"/>
      <c r="C74" s="671" t="s">
        <v>150</v>
      </c>
      <c r="D74" s="674">
        <v>19.340898073039405</v>
      </c>
      <c r="E74" s="674">
        <v>20.607426455362777</v>
      </c>
      <c r="F74" s="675">
        <v>74605</v>
      </c>
      <c r="G74" s="675">
        <v>85588</v>
      </c>
      <c r="H74" s="675">
        <v>1268</v>
      </c>
      <c r="I74" s="675">
        <v>1129</v>
      </c>
      <c r="J74" s="676">
        <v>0.71364102625076886</v>
      </c>
      <c r="K74" s="676">
        <v>0.7778964898488836</v>
      </c>
      <c r="L74" s="665"/>
      <c r="M74" s="666"/>
    </row>
    <row r="75" spans="1:13" s="670" customFormat="1" ht="14.1" customHeight="1" x14ac:dyDescent="0.25">
      <c r="A75" s="673"/>
      <c r="B75" s="673"/>
      <c r="C75" s="671" t="s">
        <v>151</v>
      </c>
      <c r="D75" s="674">
        <v>14.421940085500099</v>
      </c>
      <c r="E75" s="674">
        <v>17.401394150895296</v>
      </c>
      <c r="F75" s="675">
        <v>44767</v>
      </c>
      <c r="G75" s="675">
        <v>59388</v>
      </c>
      <c r="H75" s="675">
        <v>868</v>
      </c>
      <c r="I75" s="675">
        <v>774</v>
      </c>
      <c r="J75" s="676">
        <v>0.68064030683002952</v>
      </c>
      <c r="K75" s="676">
        <v>0.99029304483935976</v>
      </c>
      <c r="L75" s="665"/>
      <c r="M75" s="666"/>
    </row>
    <row r="76" spans="1:13" s="670" customFormat="1" ht="14.1" customHeight="1" x14ac:dyDescent="0.25">
      <c r="A76" s="673"/>
      <c r="B76" s="673"/>
      <c r="C76" s="671" t="s">
        <v>152</v>
      </c>
      <c r="D76" s="674">
        <v>14.851525720061556</v>
      </c>
      <c r="E76" s="674">
        <v>14.383945315354078</v>
      </c>
      <c r="F76" s="675">
        <v>32619</v>
      </c>
      <c r="G76" s="675">
        <v>35436</v>
      </c>
      <c r="H76" s="675">
        <v>594</v>
      </c>
      <c r="I76" s="675">
        <v>527</v>
      </c>
      <c r="J76" s="676">
        <v>0.82379541015986602</v>
      </c>
      <c r="K76" s="676">
        <v>0.80099878709887085</v>
      </c>
      <c r="L76" s="665"/>
      <c r="M76" s="666"/>
    </row>
    <row r="77" spans="1:13" s="670" customFormat="1" ht="14.1" customHeight="1" x14ac:dyDescent="0.25">
      <c r="A77" s="673"/>
      <c r="B77" s="673"/>
      <c r="C77" s="671" t="s">
        <v>153</v>
      </c>
      <c r="D77" s="674">
        <v>15.313557438190037</v>
      </c>
      <c r="E77" s="674">
        <v>16.551034909044695</v>
      </c>
      <c r="F77" s="675">
        <v>24800</v>
      </c>
      <c r="G77" s="675">
        <v>28651</v>
      </c>
      <c r="H77" s="675">
        <v>441</v>
      </c>
      <c r="I77" s="675">
        <v>406</v>
      </c>
      <c r="J77" s="676">
        <v>0.99702283824760884</v>
      </c>
      <c r="K77" s="676">
        <v>0.92937577291543683</v>
      </c>
      <c r="L77" s="665"/>
      <c r="M77" s="666"/>
    </row>
    <row r="78" spans="1:13" s="670" customFormat="1" ht="14.1" customHeight="1" x14ac:dyDescent="0.25">
      <c r="A78" s="673"/>
      <c r="B78" s="673"/>
      <c r="C78" s="671" t="s">
        <v>154</v>
      </c>
      <c r="D78" s="674">
        <v>15.975269983727008</v>
      </c>
      <c r="E78" s="674">
        <v>16.512747471870103</v>
      </c>
      <c r="F78" s="675">
        <v>25917</v>
      </c>
      <c r="G78" s="675">
        <v>28984</v>
      </c>
      <c r="H78" s="675">
        <v>501</v>
      </c>
      <c r="I78" s="675">
        <v>422</v>
      </c>
      <c r="J78" s="676">
        <v>0.97180376134703428</v>
      </c>
      <c r="K78" s="676">
        <v>0.99394144414672958</v>
      </c>
      <c r="L78" s="665"/>
      <c r="M78" s="666"/>
    </row>
    <row r="79" spans="1:13" s="670" customFormat="1" ht="14.1" customHeight="1" x14ac:dyDescent="0.25">
      <c r="A79" s="673"/>
      <c r="B79" s="673"/>
      <c r="C79" s="671" t="s">
        <v>36</v>
      </c>
      <c r="D79" s="674">
        <v>20.385742124701888</v>
      </c>
      <c r="E79" s="674">
        <v>20.143222448034294</v>
      </c>
      <c r="F79" s="675">
        <v>1822837</v>
      </c>
      <c r="G79" s="675">
        <v>1800820</v>
      </c>
      <c r="H79" s="675">
        <v>30010</v>
      </c>
      <c r="I79" s="675">
        <v>22854</v>
      </c>
      <c r="J79" s="676">
        <v>0.31867570396948397</v>
      </c>
      <c r="K79" s="676">
        <v>0.35139808313182652</v>
      </c>
      <c r="L79" s="665"/>
      <c r="M79" s="666"/>
    </row>
    <row r="80" spans="1:13" s="670" customFormat="1" ht="14.1" customHeight="1" x14ac:dyDescent="0.25">
      <c r="A80" s="673"/>
      <c r="B80" s="673" t="s">
        <v>166</v>
      </c>
      <c r="C80" s="671" t="s">
        <v>137</v>
      </c>
      <c r="D80" s="674">
        <v>71.623887436061324</v>
      </c>
      <c r="E80" s="674">
        <v>73.543323529237938</v>
      </c>
      <c r="F80" s="675">
        <v>404531</v>
      </c>
      <c r="G80" s="675">
        <v>373314</v>
      </c>
      <c r="H80" s="675">
        <v>5851</v>
      </c>
      <c r="I80" s="675">
        <v>4458</v>
      </c>
      <c r="J80" s="676">
        <v>0.79452773248261732</v>
      </c>
      <c r="K80" s="676">
        <v>0.88094183818235439</v>
      </c>
      <c r="L80" s="665"/>
      <c r="M80" s="666"/>
    </row>
    <row r="81" spans="1:13" s="670" customFormat="1" ht="14.1" customHeight="1" x14ac:dyDescent="0.25">
      <c r="A81" s="673"/>
      <c r="B81" s="673"/>
      <c r="C81" s="671" t="s">
        <v>138</v>
      </c>
      <c r="D81" s="674">
        <v>76.754968912261901</v>
      </c>
      <c r="E81" s="674">
        <v>76.463130927825347</v>
      </c>
      <c r="F81" s="675">
        <v>426763</v>
      </c>
      <c r="G81" s="675">
        <v>405916</v>
      </c>
      <c r="H81" s="675">
        <v>6406</v>
      </c>
      <c r="I81" s="675">
        <v>5045</v>
      </c>
      <c r="J81" s="676">
        <v>0.72607250057993589</v>
      </c>
      <c r="K81" s="676">
        <v>0.76792949848752157</v>
      </c>
      <c r="L81" s="665"/>
      <c r="M81" s="666"/>
    </row>
    <row r="82" spans="1:13" s="670" customFormat="1" ht="14.1" customHeight="1" x14ac:dyDescent="0.25">
      <c r="A82" s="673"/>
      <c r="B82" s="673"/>
      <c r="C82" s="671" t="s">
        <v>139</v>
      </c>
      <c r="D82" s="674">
        <v>79.835871735364762</v>
      </c>
      <c r="E82" s="674">
        <v>80.590775500895674</v>
      </c>
      <c r="F82" s="675">
        <v>453055</v>
      </c>
      <c r="G82" s="675">
        <v>438193</v>
      </c>
      <c r="H82" s="675">
        <v>6892</v>
      </c>
      <c r="I82" s="675">
        <v>5216</v>
      </c>
      <c r="J82" s="676">
        <v>0.70255921751960604</v>
      </c>
      <c r="K82" s="676">
        <v>0.71894745858055997</v>
      </c>
      <c r="L82" s="665"/>
      <c r="M82" s="666"/>
    </row>
    <row r="83" spans="1:13" s="670" customFormat="1" ht="14.1" customHeight="1" x14ac:dyDescent="0.25">
      <c r="A83" s="673"/>
      <c r="B83" s="673"/>
      <c r="C83" s="671" t="s">
        <v>140</v>
      </c>
      <c r="D83" s="674">
        <v>77.586859829906359</v>
      </c>
      <c r="E83" s="674">
        <v>78.186589227890849</v>
      </c>
      <c r="F83" s="675">
        <v>506044</v>
      </c>
      <c r="G83" s="675">
        <v>460942</v>
      </c>
      <c r="H83" s="675">
        <v>7525</v>
      </c>
      <c r="I83" s="675">
        <v>5577</v>
      </c>
      <c r="J83" s="676">
        <v>0.67654916133261289</v>
      </c>
      <c r="K83" s="676">
        <v>0.7452641712434227</v>
      </c>
      <c r="L83" s="665"/>
      <c r="M83" s="666"/>
    </row>
    <row r="84" spans="1:13" s="670" customFormat="1" ht="14.1" customHeight="1" x14ac:dyDescent="0.25">
      <c r="A84" s="673"/>
      <c r="B84" s="673"/>
      <c r="C84" s="671" t="s">
        <v>141</v>
      </c>
      <c r="D84" s="674">
        <v>76.880773139659226</v>
      </c>
      <c r="E84" s="674">
        <v>77.848832171636602</v>
      </c>
      <c r="F84" s="675">
        <v>579455</v>
      </c>
      <c r="G84" s="675">
        <v>548055</v>
      </c>
      <c r="H84" s="675">
        <v>7980</v>
      </c>
      <c r="I84" s="675">
        <v>6351</v>
      </c>
      <c r="J84" s="676">
        <v>0.64299099474993526</v>
      </c>
      <c r="K84" s="676">
        <v>0.6832523843890157</v>
      </c>
      <c r="L84" s="665"/>
      <c r="M84" s="666"/>
    </row>
    <row r="85" spans="1:13" s="670" customFormat="1" ht="14.1" customHeight="1" x14ac:dyDescent="0.25">
      <c r="A85" s="673"/>
      <c r="B85" s="673"/>
      <c r="C85" s="671" t="s">
        <v>142</v>
      </c>
      <c r="D85" s="674">
        <v>78.386819488479915</v>
      </c>
      <c r="E85" s="674">
        <v>79.572183410759251</v>
      </c>
      <c r="F85" s="675">
        <v>529822</v>
      </c>
      <c r="G85" s="675">
        <v>560964</v>
      </c>
      <c r="H85" s="675">
        <v>7274</v>
      </c>
      <c r="I85" s="675">
        <v>6108</v>
      </c>
      <c r="J85" s="676">
        <v>0.69486963766135856</v>
      </c>
      <c r="K85" s="676">
        <v>0.68305980391574539</v>
      </c>
      <c r="L85" s="665"/>
      <c r="M85" s="666"/>
    </row>
    <row r="86" spans="1:13" s="670" customFormat="1" ht="14.1" customHeight="1" x14ac:dyDescent="0.25">
      <c r="A86" s="673"/>
      <c r="B86" s="673"/>
      <c r="C86" s="671" t="s">
        <v>143</v>
      </c>
      <c r="D86" s="674">
        <v>83.219311097341333</v>
      </c>
      <c r="E86" s="674">
        <v>81.605385880947807</v>
      </c>
      <c r="F86" s="675">
        <v>460658</v>
      </c>
      <c r="G86" s="675">
        <v>479643</v>
      </c>
      <c r="H86" s="675">
        <v>6586</v>
      </c>
      <c r="I86" s="675">
        <v>5337</v>
      </c>
      <c r="J86" s="676">
        <v>0.58081621747000289</v>
      </c>
      <c r="K86" s="676">
        <v>0.82300786791416003</v>
      </c>
      <c r="L86" s="665"/>
      <c r="M86" s="666"/>
    </row>
    <row r="87" spans="1:13" s="670" customFormat="1" ht="14.1" customHeight="1" x14ac:dyDescent="0.25">
      <c r="A87" s="673"/>
      <c r="B87" s="673"/>
      <c r="C87" s="671" t="s">
        <v>144</v>
      </c>
      <c r="D87" s="674">
        <v>82.984710949431161</v>
      </c>
      <c r="E87" s="674">
        <v>83.541234318619473</v>
      </c>
      <c r="F87" s="675">
        <v>435249</v>
      </c>
      <c r="G87" s="675">
        <v>446837</v>
      </c>
      <c r="H87" s="675">
        <v>6385</v>
      </c>
      <c r="I87" s="675">
        <v>5104</v>
      </c>
      <c r="J87" s="676">
        <v>0.64828535557456501</v>
      </c>
      <c r="K87" s="676">
        <v>0.76627494760753223</v>
      </c>
      <c r="L87" s="665"/>
      <c r="M87" s="666"/>
    </row>
    <row r="88" spans="1:13" s="670" customFormat="1" ht="14.1" customHeight="1" x14ac:dyDescent="0.25">
      <c r="A88" s="673"/>
      <c r="B88" s="673"/>
      <c r="C88" s="671" t="s">
        <v>145</v>
      </c>
      <c r="D88" s="674">
        <v>83.390278370084204</v>
      </c>
      <c r="E88" s="674">
        <v>83.2104674118563</v>
      </c>
      <c r="F88" s="675">
        <v>498628</v>
      </c>
      <c r="G88" s="675">
        <v>478813</v>
      </c>
      <c r="H88" s="675">
        <v>7352</v>
      </c>
      <c r="I88" s="675">
        <v>5783</v>
      </c>
      <c r="J88" s="676">
        <v>0.57300426363056722</v>
      </c>
      <c r="K88" s="676">
        <v>0.63312956099622153</v>
      </c>
      <c r="L88" s="665"/>
      <c r="M88" s="666"/>
    </row>
    <row r="89" spans="1:13" s="670" customFormat="1" ht="14.1" customHeight="1" x14ac:dyDescent="0.25">
      <c r="A89" s="673"/>
      <c r="B89" s="673"/>
      <c r="C89" s="671" t="s">
        <v>146</v>
      </c>
      <c r="D89" s="674">
        <v>82.088783944897756</v>
      </c>
      <c r="E89" s="674">
        <v>83.789210194650607</v>
      </c>
      <c r="F89" s="675">
        <v>494360</v>
      </c>
      <c r="G89" s="675">
        <v>478671</v>
      </c>
      <c r="H89" s="675">
        <v>7408</v>
      </c>
      <c r="I89" s="675">
        <v>5867</v>
      </c>
      <c r="J89" s="676">
        <v>0.57780807477209239</v>
      </c>
      <c r="K89" s="676">
        <v>0.59241406118790951</v>
      </c>
      <c r="L89" s="665"/>
      <c r="M89" s="666"/>
    </row>
    <row r="90" spans="1:13" s="670" customFormat="1" ht="14.1" customHeight="1" x14ac:dyDescent="0.25">
      <c r="A90" s="673"/>
      <c r="B90" s="673"/>
      <c r="C90" s="671" t="s">
        <v>147</v>
      </c>
      <c r="D90" s="674">
        <v>81.634681514560555</v>
      </c>
      <c r="E90" s="674">
        <v>82.235756092143248</v>
      </c>
      <c r="F90" s="675">
        <v>519897</v>
      </c>
      <c r="G90" s="675">
        <v>540520</v>
      </c>
      <c r="H90" s="675">
        <v>7880</v>
      </c>
      <c r="I90" s="675">
        <v>6607</v>
      </c>
      <c r="J90" s="676">
        <v>0.64313198172897124</v>
      </c>
      <c r="K90" s="676">
        <v>0.61757915672436869</v>
      </c>
      <c r="L90" s="665"/>
      <c r="M90" s="666"/>
    </row>
    <row r="91" spans="1:13" s="670" customFormat="1" ht="14.1" customHeight="1" x14ac:dyDescent="0.25">
      <c r="A91" s="673"/>
      <c r="B91" s="673"/>
      <c r="C91" s="671" t="s">
        <v>148</v>
      </c>
      <c r="D91" s="674">
        <v>83.095504990250177</v>
      </c>
      <c r="E91" s="674">
        <v>82.327323967300472</v>
      </c>
      <c r="F91" s="675">
        <v>461082</v>
      </c>
      <c r="G91" s="675">
        <v>470909</v>
      </c>
      <c r="H91" s="675">
        <v>6785</v>
      </c>
      <c r="I91" s="675">
        <v>5735</v>
      </c>
      <c r="J91" s="676">
        <v>0.55992300734220934</v>
      </c>
      <c r="K91" s="676">
        <v>0.62062421786390498</v>
      </c>
      <c r="L91" s="665"/>
      <c r="M91" s="666"/>
    </row>
    <row r="92" spans="1:13" s="670" customFormat="1" ht="14.1" customHeight="1" x14ac:dyDescent="0.25">
      <c r="A92" s="673"/>
      <c r="B92" s="673"/>
      <c r="C92" s="671" t="s">
        <v>149</v>
      </c>
      <c r="D92" s="674">
        <v>67.598763653849076</v>
      </c>
      <c r="E92" s="674">
        <v>67.353035335154658</v>
      </c>
      <c r="F92" s="675">
        <v>312092</v>
      </c>
      <c r="G92" s="675">
        <v>342930</v>
      </c>
      <c r="H92" s="675">
        <v>4642</v>
      </c>
      <c r="I92" s="675">
        <v>4211</v>
      </c>
      <c r="J92" s="676">
        <v>0.84507265911745277</v>
      </c>
      <c r="K92" s="676">
        <v>0.79021980837310191</v>
      </c>
      <c r="L92" s="665"/>
      <c r="M92" s="666"/>
    </row>
    <row r="93" spans="1:13" s="670" customFormat="1" ht="14.1" customHeight="1" x14ac:dyDescent="0.25">
      <c r="A93" s="673"/>
      <c r="B93" s="673"/>
      <c r="C93" s="671" t="s">
        <v>150</v>
      </c>
      <c r="D93" s="674">
        <v>80.659101926960602</v>
      </c>
      <c r="E93" s="674">
        <v>79.39257354463723</v>
      </c>
      <c r="F93" s="675">
        <v>311132</v>
      </c>
      <c r="G93" s="675">
        <v>329738</v>
      </c>
      <c r="H93" s="675">
        <v>4836</v>
      </c>
      <c r="I93" s="675">
        <v>4071</v>
      </c>
      <c r="J93" s="676">
        <v>0.71364102625076897</v>
      </c>
      <c r="K93" s="676">
        <v>0.7778964898488836</v>
      </c>
      <c r="L93" s="665"/>
      <c r="M93" s="666"/>
    </row>
    <row r="94" spans="1:13" s="670" customFormat="1" ht="14.1" customHeight="1" x14ac:dyDescent="0.25">
      <c r="A94" s="673"/>
      <c r="B94" s="673"/>
      <c r="C94" s="671" t="s">
        <v>151</v>
      </c>
      <c r="D94" s="674">
        <v>85.578059914499903</v>
      </c>
      <c r="E94" s="674">
        <v>82.5986058491047</v>
      </c>
      <c r="F94" s="675">
        <v>265642</v>
      </c>
      <c r="G94" s="675">
        <v>281895</v>
      </c>
      <c r="H94" s="675">
        <v>4100</v>
      </c>
      <c r="I94" s="675">
        <v>3435</v>
      </c>
      <c r="J94" s="676">
        <v>0.68064030683002963</v>
      </c>
      <c r="K94" s="676">
        <v>0.99029304483935987</v>
      </c>
      <c r="L94" s="665"/>
      <c r="M94" s="666"/>
    </row>
    <row r="95" spans="1:13" s="670" customFormat="1" ht="14.1" customHeight="1" x14ac:dyDescent="0.25">
      <c r="A95" s="673"/>
      <c r="B95" s="673"/>
      <c r="C95" s="671" t="s">
        <v>152</v>
      </c>
      <c r="D95" s="674">
        <v>85.148474279938441</v>
      </c>
      <c r="E95" s="674">
        <v>85.616054684645931</v>
      </c>
      <c r="F95" s="675">
        <v>187015</v>
      </c>
      <c r="G95" s="675">
        <v>210922</v>
      </c>
      <c r="H95" s="675">
        <v>2854</v>
      </c>
      <c r="I95" s="675">
        <v>2554</v>
      </c>
      <c r="J95" s="676">
        <v>0.82379541015986602</v>
      </c>
      <c r="K95" s="676">
        <v>0.80099878709887085</v>
      </c>
      <c r="L95" s="665"/>
      <c r="M95" s="666"/>
    </row>
    <row r="96" spans="1:13" s="670" customFormat="1" ht="14.1" customHeight="1" x14ac:dyDescent="0.25">
      <c r="A96" s="673"/>
      <c r="B96" s="673"/>
      <c r="C96" s="671" t="s">
        <v>153</v>
      </c>
      <c r="D96" s="674">
        <v>84.686442561809955</v>
      </c>
      <c r="E96" s="674">
        <v>83.448965090955312</v>
      </c>
      <c r="F96" s="675">
        <v>137148</v>
      </c>
      <c r="G96" s="675">
        <v>144456</v>
      </c>
      <c r="H96" s="675">
        <v>2111</v>
      </c>
      <c r="I96" s="675">
        <v>1850</v>
      </c>
      <c r="J96" s="676">
        <v>0.99702283824760862</v>
      </c>
      <c r="K96" s="676">
        <v>0.92937577291543683</v>
      </c>
      <c r="L96" s="665"/>
      <c r="M96" s="666"/>
    </row>
    <row r="97" spans="1:13" s="670" customFormat="1" ht="14.1" customHeight="1" x14ac:dyDescent="0.25">
      <c r="A97" s="673"/>
      <c r="B97" s="673"/>
      <c r="C97" s="671" t="s">
        <v>154</v>
      </c>
      <c r="D97" s="674">
        <v>84.024730016272997</v>
      </c>
      <c r="E97" s="674">
        <v>83.4872525281299</v>
      </c>
      <c r="F97" s="675">
        <v>136315</v>
      </c>
      <c r="G97" s="675">
        <v>146541</v>
      </c>
      <c r="H97" s="675">
        <v>2039</v>
      </c>
      <c r="I97" s="675">
        <v>1792</v>
      </c>
      <c r="J97" s="676">
        <v>0.97180376134703428</v>
      </c>
      <c r="K97" s="676">
        <v>0.99394144414672958</v>
      </c>
      <c r="L97" s="665"/>
      <c r="M97" s="666"/>
    </row>
    <row r="98" spans="1:13" s="670" customFormat="1" ht="14.1" customHeight="1" x14ac:dyDescent="0.25">
      <c r="A98" s="673"/>
      <c r="B98" s="673"/>
      <c r="C98" s="671" t="s">
        <v>36</v>
      </c>
      <c r="D98" s="674">
        <v>79.614257875298108</v>
      </c>
      <c r="E98" s="674">
        <v>79.856777551965706</v>
      </c>
      <c r="F98" s="675">
        <v>7118888</v>
      </c>
      <c r="G98" s="675">
        <v>7139259</v>
      </c>
      <c r="H98" s="675">
        <v>104906</v>
      </c>
      <c r="I98" s="675">
        <v>85101</v>
      </c>
      <c r="J98" s="676">
        <v>0.31867570396948397</v>
      </c>
      <c r="K98" s="676">
        <v>0.35139808313182652</v>
      </c>
      <c r="L98" s="665"/>
      <c r="M98" s="666"/>
    </row>
    <row r="99" spans="1:13" s="670" customFormat="1" ht="14.1" customHeight="1" x14ac:dyDescent="0.25">
      <c r="A99" s="673"/>
      <c r="B99" s="673" t="s">
        <v>36</v>
      </c>
      <c r="C99" s="671" t="s">
        <v>137</v>
      </c>
      <c r="D99" s="674">
        <v>100</v>
      </c>
      <c r="E99" s="674">
        <v>100</v>
      </c>
      <c r="F99" s="675">
        <v>564799</v>
      </c>
      <c r="G99" s="675">
        <v>507611</v>
      </c>
      <c r="H99" s="675">
        <v>8344</v>
      </c>
      <c r="I99" s="675">
        <v>6095</v>
      </c>
      <c r="J99" s="674">
        <v>0</v>
      </c>
      <c r="K99" s="674">
        <v>0</v>
      </c>
      <c r="L99" s="665"/>
      <c r="M99" s="666"/>
    </row>
    <row r="100" spans="1:13" s="670" customFormat="1" ht="14.1" customHeight="1" x14ac:dyDescent="0.25">
      <c r="A100" s="673"/>
      <c r="B100" s="673"/>
      <c r="C100" s="671" t="s">
        <v>138</v>
      </c>
      <c r="D100" s="674">
        <v>100</v>
      </c>
      <c r="E100" s="674">
        <v>100</v>
      </c>
      <c r="F100" s="675">
        <v>556007</v>
      </c>
      <c r="G100" s="675">
        <v>530865</v>
      </c>
      <c r="H100" s="675">
        <v>8491</v>
      </c>
      <c r="I100" s="675">
        <v>6588</v>
      </c>
      <c r="J100" s="674">
        <v>0</v>
      </c>
      <c r="K100" s="674">
        <v>0</v>
      </c>
      <c r="L100" s="665"/>
      <c r="M100" s="666"/>
    </row>
    <row r="101" spans="1:13" s="670" customFormat="1" ht="14.1" customHeight="1" x14ac:dyDescent="0.25">
      <c r="A101" s="673"/>
      <c r="B101" s="673"/>
      <c r="C101" s="671" t="s">
        <v>139</v>
      </c>
      <c r="D101" s="674">
        <v>100</v>
      </c>
      <c r="E101" s="674">
        <v>100</v>
      </c>
      <c r="F101" s="675">
        <v>567483</v>
      </c>
      <c r="G101" s="675">
        <v>543726</v>
      </c>
      <c r="H101" s="675">
        <v>8789</v>
      </c>
      <c r="I101" s="675">
        <v>6564</v>
      </c>
      <c r="J101" s="674">
        <v>0</v>
      </c>
      <c r="K101" s="674">
        <v>0</v>
      </c>
      <c r="L101" s="665"/>
      <c r="M101" s="666"/>
    </row>
    <row r="102" spans="1:13" s="670" customFormat="1" ht="14.1" customHeight="1" x14ac:dyDescent="0.25">
      <c r="A102" s="673"/>
      <c r="B102" s="673"/>
      <c r="C102" s="671" t="s">
        <v>140</v>
      </c>
      <c r="D102" s="674">
        <v>100</v>
      </c>
      <c r="E102" s="674">
        <v>100</v>
      </c>
      <c r="F102" s="675">
        <v>652229</v>
      </c>
      <c r="G102" s="675">
        <v>589541</v>
      </c>
      <c r="H102" s="675">
        <v>9925</v>
      </c>
      <c r="I102" s="675">
        <v>7241</v>
      </c>
      <c r="J102" s="674">
        <v>0</v>
      </c>
      <c r="K102" s="674">
        <v>0</v>
      </c>
      <c r="L102" s="665"/>
      <c r="M102" s="666"/>
    </row>
    <row r="103" spans="1:13" s="670" customFormat="1" ht="14.1" customHeight="1" x14ac:dyDescent="0.25">
      <c r="A103" s="673"/>
      <c r="B103" s="673"/>
      <c r="C103" s="671" t="s">
        <v>141</v>
      </c>
      <c r="D103" s="674">
        <v>100</v>
      </c>
      <c r="E103" s="674">
        <v>100</v>
      </c>
      <c r="F103" s="675">
        <v>753706</v>
      </c>
      <c r="G103" s="675">
        <v>703999</v>
      </c>
      <c r="H103" s="675">
        <v>10757</v>
      </c>
      <c r="I103" s="675">
        <v>8287</v>
      </c>
      <c r="J103" s="674">
        <v>0</v>
      </c>
      <c r="K103" s="674">
        <v>0</v>
      </c>
      <c r="L103" s="665"/>
      <c r="M103" s="666"/>
    </row>
    <row r="104" spans="1:13" s="670" customFormat="1" ht="14.1" customHeight="1" x14ac:dyDescent="0.25">
      <c r="A104" s="673"/>
      <c r="B104" s="673"/>
      <c r="C104" s="671" t="s">
        <v>142</v>
      </c>
      <c r="D104" s="674">
        <v>100</v>
      </c>
      <c r="E104" s="674">
        <v>100</v>
      </c>
      <c r="F104" s="675">
        <v>675907</v>
      </c>
      <c r="G104" s="675">
        <v>704975</v>
      </c>
      <c r="H104" s="675">
        <v>9499</v>
      </c>
      <c r="I104" s="675">
        <v>7749</v>
      </c>
      <c r="J104" s="674">
        <v>0</v>
      </c>
      <c r="K104" s="674">
        <v>0</v>
      </c>
      <c r="L104" s="665"/>
      <c r="M104" s="666"/>
    </row>
    <row r="105" spans="1:13" s="670" customFormat="1" ht="14.1" customHeight="1" x14ac:dyDescent="0.25">
      <c r="A105" s="673"/>
      <c r="B105" s="673"/>
      <c r="C105" s="671" t="s">
        <v>143</v>
      </c>
      <c r="D105" s="674">
        <v>100</v>
      </c>
      <c r="E105" s="674">
        <v>100</v>
      </c>
      <c r="F105" s="675">
        <v>553547</v>
      </c>
      <c r="G105" s="675">
        <v>587759</v>
      </c>
      <c r="H105" s="675">
        <v>8093</v>
      </c>
      <c r="I105" s="675">
        <v>6615</v>
      </c>
      <c r="J105" s="674">
        <v>0</v>
      </c>
      <c r="K105" s="674">
        <v>0</v>
      </c>
      <c r="L105" s="665"/>
      <c r="M105" s="666"/>
    </row>
    <row r="106" spans="1:13" s="670" customFormat="1" ht="14.1" customHeight="1" x14ac:dyDescent="0.25">
      <c r="A106" s="673"/>
      <c r="B106" s="673"/>
      <c r="C106" s="671" t="s">
        <v>144</v>
      </c>
      <c r="D106" s="674">
        <v>100</v>
      </c>
      <c r="E106" s="674">
        <v>100</v>
      </c>
      <c r="F106" s="675">
        <v>524493</v>
      </c>
      <c r="G106" s="675">
        <v>534870</v>
      </c>
      <c r="H106" s="675">
        <v>7834</v>
      </c>
      <c r="I106" s="675">
        <v>6241</v>
      </c>
      <c r="J106" s="674">
        <v>0</v>
      </c>
      <c r="K106" s="674">
        <v>0</v>
      </c>
      <c r="L106" s="665"/>
      <c r="M106" s="666"/>
    </row>
    <row r="107" spans="1:13" s="670" customFormat="1" ht="14.1" customHeight="1" x14ac:dyDescent="0.25">
      <c r="A107" s="673"/>
      <c r="B107" s="673"/>
      <c r="C107" s="671" t="s">
        <v>145</v>
      </c>
      <c r="D107" s="674">
        <v>100</v>
      </c>
      <c r="E107" s="674">
        <v>100</v>
      </c>
      <c r="F107" s="675">
        <v>597945</v>
      </c>
      <c r="G107" s="675">
        <v>575424</v>
      </c>
      <c r="H107" s="675">
        <v>9015</v>
      </c>
      <c r="I107" s="675">
        <v>7027</v>
      </c>
      <c r="J107" s="674">
        <v>0</v>
      </c>
      <c r="K107" s="674">
        <v>0</v>
      </c>
      <c r="L107" s="665"/>
      <c r="M107" s="666"/>
    </row>
    <row r="108" spans="1:13" s="670" customFormat="1" ht="14.1" customHeight="1" x14ac:dyDescent="0.25">
      <c r="A108" s="673"/>
      <c r="B108" s="673"/>
      <c r="C108" s="671" t="s">
        <v>146</v>
      </c>
      <c r="D108" s="674">
        <v>100</v>
      </c>
      <c r="E108" s="674">
        <v>100</v>
      </c>
      <c r="F108" s="675">
        <v>602226</v>
      </c>
      <c r="G108" s="675">
        <v>571280</v>
      </c>
      <c r="H108" s="675">
        <v>9178</v>
      </c>
      <c r="I108" s="675">
        <v>7047</v>
      </c>
      <c r="J108" s="674">
        <v>0</v>
      </c>
      <c r="K108" s="674">
        <v>0</v>
      </c>
      <c r="L108" s="665"/>
      <c r="M108" s="666"/>
    </row>
    <row r="109" spans="1:13" s="670" customFormat="1" ht="14.1" customHeight="1" x14ac:dyDescent="0.25">
      <c r="A109" s="673"/>
      <c r="B109" s="673"/>
      <c r="C109" s="671" t="s">
        <v>147</v>
      </c>
      <c r="D109" s="674">
        <v>100</v>
      </c>
      <c r="E109" s="674">
        <v>100</v>
      </c>
      <c r="F109" s="675">
        <v>636858</v>
      </c>
      <c r="G109" s="675">
        <v>657281</v>
      </c>
      <c r="H109" s="675">
        <v>9829</v>
      </c>
      <c r="I109" s="675">
        <v>8126</v>
      </c>
      <c r="J109" s="674">
        <v>0</v>
      </c>
      <c r="K109" s="674">
        <v>0</v>
      </c>
      <c r="L109" s="665"/>
      <c r="M109" s="666"/>
    </row>
    <row r="110" spans="1:13" s="670" customFormat="1" ht="14.1" customHeight="1" x14ac:dyDescent="0.25">
      <c r="A110" s="673"/>
      <c r="B110" s="673"/>
      <c r="C110" s="671" t="s">
        <v>148</v>
      </c>
      <c r="D110" s="674">
        <v>100</v>
      </c>
      <c r="E110" s="674">
        <v>100</v>
      </c>
      <c r="F110" s="675">
        <v>554882</v>
      </c>
      <c r="G110" s="675">
        <v>571996</v>
      </c>
      <c r="H110" s="675">
        <v>8405</v>
      </c>
      <c r="I110" s="675">
        <v>7014</v>
      </c>
      <c r="J110" s="674">
        <v>0</v>
      </c>
      <c r="K110" s="674">
        <v>0</v>
      </c>
      <c r="L110" s="665"/>
      <c r="M110" s="666"/>
    </row>
    <row r="111" spans="1:13" s="670" customFormat="1" ht="14.1" customHeight="1" x14ac:dyDescent="0.25">
      <c r="A111" s="673"/>
      <c r="B111" s="673"/>
      <c r="C111" s="671" t="s">
        <v>149</v>
      </c>
      <c r="D111" s="674">
        <v>100</v>
      </c>
      <c r="E111" s="674">
        <v>100</v>
      </c>
      <c r="F111" s="675">
        <v>461683</v>
      </c>
      <c r="G111" s="675">
        <v>509153</v>
      </c>
      <c r="H111" s="675">
        <v>7145</v>
      </c>
      <c r="I111" s="675">
        <v>6401</v>
      </c>
      <c r="J111" s="674">
        <v>0</v>
      </c>
      <c r="K111" s="674">
        <v>0</v>
      </c>
      <c r="L111" s="665"/>
      <c r="M111" s="666"/>
    </row>
    <row r="112" spans="1:13" s="195" customFormat="1" x14ac:dyDescent="0.25">
      <c r="A112" s="673"/>
      <c r="B112" s="673"/>
      <c r="C112" s="671" t="s">
        <v>150</v>
      </c>
      <c r="D112" s="674">
        <v>100</v>
      </c>
      <c r="E112" s="674">
        <v>100</v>
      </c>
      <c r="F112" s="675">
        <v>385737</v>
      </c>
      <c r="G112" s="675">
        <v>415326</v>
      </c>
      <c r="H112" s="675">
        <v>6104</v>
      </c>
      <c r="I112" s="675">
        <v>5200</v>
      </c>
      <c r="J112" s="674">
        <v>0</v>
      </c>
      <c r="K112" s="674">
        <v>0</v>
      </c>
      <c r="M112" s="666"/>
    </row>
    <row r="113" spans="1:13" s="195" customFormat="1" x14ac:dyDescent="0.25">
      <c r="A113" s="673"/>
      <c r="B113" s="673"/>
      <c r="C113" s="671" t="s">
        <v>151</v>
      </c>
      <c r="D113" s="674">
        <v>100</v>
      </c>
      <c r="E113" s="674">
        <v>100</v>
      </c>
      <c r="F113" s="675">
        <v>310409</v>
      </c>
      <c r="G113" s="675">
        <v>341283</v>
      </c>
      <c r="H113" s="675">
        <v>4968</v>
      </c>
      <c r="I113" s="675">
        <v>4209</v>
      </c>
      <c r="J113" s="674">
        <v>0</v>
      </c>
      <c r="K113" s="674">
        <v>0</v>
      </c>
      <c r="M113" s="666"/>
    </row>
    <row r="114" spans="1:13" s="195" customFormat="1" x14ac:dyDescent="0.25">
      <c r="A114" s="673"/>
      <c r="B114" s="673"/>
      <c r="C114" s="671" t="s">
        <v>152</v>
      </c>
      <c r="D114" s="674">
        <v>100</v>
      </c>
      <c r="E114" s="674">
        <v>100</v>
      </c>
      <c r="F114" s="675">
        <v>219634</v>
      </c>
      <c r="G114" s="675">
        <v>246358</v>
      </c>
      <c r="H114" s="675">
        <v>3448</v>
      </c>
      <c r="I114" s="675">
        <v>3081</v>
      </c>
      <c r="J114" s="674">
        <v>0</v>
      </c>
      <c r="K114" s="674">
        <v>0</v>
      </c>
      <c r="M114" s="666"/>
    </row>
    <row r="115" spans="1:13" s="195" customFormat="1" x14ac:dyDescent="0.25">
      <c r="A115" s="673"/>
      <c r="B115" s="673"/>
      <c r="C115" s="671" t="s">
        <v>153</v>
      </c>
      <c r="D115" s="674">
        <v>100</v>
      </c>
      <c r="E115" s="674">
        <v>100</v>
      </c>
      <c r="F115" s="675">
        <v>161948</v>
      </c>
      <c r="G115" s="675">
        <v>173107</v>
      </c>
      <c r="H115" s="675">
        <v>2552</v>
      </c>
      <c r="I115" s="675">
        <v>2256</v>
      </c>
      <c r="J115" s="674">
        <v>0</v>
      </c>
      <c r="K115" s="674">
        <v>0</v>
      </c>
      <c r="M115" s="666"/>
    </row>
    <row r="116" spans="1:13" s="195" customFormat="1" x14ac:dyDescent="0.25">
      <c r="A116" s="673"/>
      <c r="B116" s="673"/>
      <c r="C116" s="671" t="s">
        <v>154</v>
      </c>
      <c r="D116" s="674">
        <v>100</v>
      </c>
      <c r="E116" s="674">
        <v>100</v>
      </c>
      <c r="F116" s="675">
        <v>162232</v>
      </c>
      <c r="G116" s="675">
        <v>175525</v>
      </c>
      <c r="H116" s="675">
        <v>2540</v>
      </c>
      <c r="I116" s="675">
        <v>2214</v>
      </c>
      <c r="J116" s="674">
        <v>0</v>
      </c>
      <c r="K116" s="674">
        <v>0</v>
      </c>
      <c r="M116" s="666"/>
    </row>
    <row r="117" spans="1:13" s="195" customFormat="1" x14ac:dyDescent="0.25">
      <c r="A117" s="673"/>
      <c r="B117" s="673"/>
      <c r="C117" s="671" t="s">
        <v>36</v>
      </c>
      <c r="D117" s="674">
        <v>100</v>
      </c>
      <c r="E117" s="674">
        <v>100</v>
      </c>
      <c r="F117" s="675">
        <v>8941725</v>
      </c>
      <c r="G117" s="675">
        <v>8940079</v>
      </c>
      <c r="H117" s="675">
        <v>134916</v>
      </c>
      <c r="I117" s="675">
        <v>107955</v>
      </c>
      <c r="J117" s="674">
        <v>0</v>
      </c>
      <c r="K117" s="674">
        <v>0</v>
      </c>
      <c r="M117" s="666"/>
    </row>
    <row r="118" spans="1:13" s="195" customFormat="1" x14ac:dyDescent="0.25">
      <c r="A118" s="321" t="s">
        <v>135</v>
      </c>
    </row>
    <row r="119" spans="1:13" s="195" customFormat="1" x14ac:dyDescent="0.25"/>
    <row r="120" spans="1:13" s="195" customFormat="1" x14ac:dyDescent="0.25"/>
    <row r="121" spans="1:13" s="195" customFormat="1" x14ac:dyDescent="0.25"/>
    <row r="122" spans="1:13" s="195" customFormat="1" x14ac:dyDescent="0.25"/>
    <row r="123" spans="1:13" s="195" customFormat="1" x14ac:dyDescent="0.25"/>
    <row r="124" spans="1:13" s="195" customFormat="1" x14ac:dyDescent="0.25"/>
    <row r="125" spans="1:13" s="195" customFormat="1" x14ac:dyDescent="0.25"/>
    <row r="126" spans="1:13" s="195" customFormat="1" x14ac:dyDescent="0.25"/>
    <row r="127" spans="1:13" s="195" customFormat="1" x14ac:dyDescent="0.25"/>
    <row r="128" spans="1:13" s="195" customFormat="1" x14ac:dyDescent="0.25"/>
    <row r="129" s="195" customFormat="1" x14ac:dyDescent="0.25"/>
    <row r="130" s="195" customFormat="1" x14ac:dyDescent="0.25"/>
    <row r="131" s="195" customFormat="1" x14ac:dyDescent="0.25"/>
    <row r="132" s="195" customFormat="1" x14ac:dyDescent="0.25"/>
    <row r="133" s="195" customFormat="1" x14ac:dyDescent="0.25"/>
    <row r="134" s="195" customFormat="1" x14ac:dyDescent="0.25"/>
    <row r="135" s="195" customFormat="1" x14ac:dyDescent="0.25"/>
    <row r="136" s="195" customFormat="1" x14ac:dyDescent="0.25"/>
    <row r="137" s="195" customFormat="1" x14ac:dyDescent="0.25"/>
    <row r="138" s="195" customFormat="1" x14ac:dyDescent="0.25"/>
    <row r="139" s="195" customFormat="1" x14ac:dyDescent="0.25"/>
    <row r="140" s="195" customFormat="1" x14ac:dyDescent="0.25"/>
    <row r="141" s="195" customFormat="1" x14ac:dyDescent="0.25"/>
    <row r="142" s="195" customFormat="1" x14ac:dyDescent="0.25"/>
    <row r="143" s="195" customFormat="1" x14ac:dyDescent="0.25"/>
    <row r="144" s="195" customFormat="1" x14ac:dyDescent="0.25"/>
    <row r="145" s="195" customFormat="1" x14ac:dyDescent="0.25"/>
    <row r="146" s="195" customFormat="1" x14ac:dyDescent="0.25"/>
    <row r="147" s="195" customFormat="1" x14ac:dyDescent="0.25"/>
    <row r="148" s="195" customFormat="1" x14ac:dyDescent="0.25"/>
    <row r="149" s="195" customFormat="1" x14ac:dyDescent="0.25"/>
    <row r="150" s="195" customFormat="1" x14ac:dyDescent="0.25"/>
    <row r="151" s="195" customFormat="1" x14ac:dyDescent="0.25"/>
    <row r="152" s="195" customFormat="1" x14ac:dyDescent="0.25"/>
    <row r="153" s="195" customFormat="1" x14ac:dyDescent="0.25"/>
    <row r="154" s="195" customFormat="1" x14ac:dyDescent="0.25"/>
    <row r="155" s="195" customFormat="1" x14ac:dyDescent="0.25"/>
    <row r="156" s="195" customFormat="1" x14ac:dyDescent="0.25"/>
    <row r="157" s="195" customFormat="1" x14ac:dyDescent="0.25"/>
    <row r="158" s="195" customFormat="1" x14ac:dyDescent="0.25"/>
    <row r="159" s="195" customFormat="1" x14ac:dyDescent="0.25"/>
    <row r="160" s="195" customFormat="1" x14ac:dyDescent="0.25"/>
    <row r="161" s="195" customFormat="1" x14ac:dyDescent="0.25"/>
    <row r="162" s="195" customFormat="1" x14ac:dyDescent="0.25"/>
    <row r="163" s="195" customFormat="1" x14ac:dyDescent="0.25"/>
    <row r="164" s="195" customFormat="1" x14ac:dyDescent="0.25"/>
    <row r="165" s="195" customFormat="1" x14ac:dyDescent="0.25"/>
    <row r="166" s="195" customFormat="1" x14ac:dyDescent="0.25"/>
    <row r="167" s="195" customFormat="1" x14ac:dyDescent="0.25"/>
    <row r="168" s="195" customFormat="1" x14ac:dyDescent="0.25"/>
    <row r="169" s="195" customFormat="1" x14ac:dyDescent="0.25"/>
    <row r="170" s="195" customFormat="1" x14ac:dyDescent="0.25"/>
    <row r="171" s="195" customFormat="1" x14ac:dyDescent="0.25"/>
    <row r="172" s="195" customFormat="1" x14ac:dyDescent="0.25"/>
    <row r="173" s="195" customFormat="1" x14ac:dyDescent="0.25"/>
    <row r="174" s="195" customFormat="1" x14ac:dyDescent="0.25"/>
    <row r="175" s="195" customFormat="1" x14ac:dyDescent="0.25"/>
    <row r="176" s="195" customFormat="1" x14ac:dyDescent="0.25"/>
    <row r="177" s="195" customFormat="1" x14ac:dyDescent="0.25"/>
    <row r="178" s="195" customFormat="1" x14ac:dyDescent="0.25"/>
    <row r="179" s="195" customFormat="1" x14ac:dyDescent="0.25"/>
    <row r="180" s="195" customFormat="1" x14ac:dyDescent="0.25"/>
    <row r="181" s="195" customFormat="1" x14ac:dyDescent="0.25"/>
    <row r="182" s="195" customFormat="1" x14ac:dyDescent="0.25"/>
    <row r="183" s="195" customFormat="1" x14ac:dyDescent="0.25"/>
    <row r="184" s="195" customFormat="1" x14ac:dyDescent="0.25"/>
    <row r="185" s="195" customFormat="1" x14ac:dyDescent="0.25"/>
    <row r="186" s="195" customFormat="1" x14ac:dyDescent="0.25"/>
    <row r="187" s="195" customFormat="1" x14ac:dyDescent="0.25"/>
    <row r="188" s="195" customFormat="1" x14ac:dyDescent="0.25"/>
    <row r="189" s="195" customFormat="1" x14ac:dyDescent="0.25"/>
    <row r="190" s="195" customFormat="1" x14ac:dyDescent="0.25"/>
    <row r="191" s="195" customFormat="1" x14ac:dyDescent="0.25"/>
    <row r="192" s="195" customFormat="1" x14ac:dyDescent="0.25"/>
    <row r="193" s="195" customFormat="1" x14ac:dyDescent="0.25"/>
    <row r="194" s="195" customFormat="1" x14ac:dyDescent="0.25"/>
    <row r="195" s="195" customFormat="1" x14ac:dyDescent="0.25"/>
    <row r="196" s="195" customFormat="1" x14ac:dyDescent="0.25"/>
    <row r="197" s="195" customFormat="1" x14ac:dyDescent="0.25"/>
    <row r="198" s="195" customFormat="1" x14ac:dyDescent="0.25"/>
    <row r="199" s="195" customFormat="1" x14ac:dyDescent="0.25"/>
    <row r="200" s="195" customFormat="1" x14ac:dyDescent="0.25"/>
    <row r="201" s="195" customFormat="1" x14ac:dyDescent="0.25"/>
    <row r="202" s="195" customFormat="1" x14ac:dyDescent="0.25"/>
    <row r="203" s="195" customFormat="1" x14ac:dyDescent="0.25"/>
    <row r="204" s="195" customFormat="1" x14ac:dyDescent="0.25"/>
    <row r="205" s="195" customFormat="1" x14ac:dyDescent="0.25"/>
    <row r="206" s="195" customFormat="1" x14ac:dyDescent="0.25"/>
    <row r="207" s="195" customFormat="1" x14ac:dyDescent="0.25"/>
    <row r="208" s="195" customFormat="1" x14ac:dyDescent="0.25"/>
    <row r="209" s="195" customFormat="1" x14ac:dyDescent="0.25"/>
    <row r="210" s="195" customFormat="1" x14ac:dyDescent="0.25"/>
    <row r="211" s="195" customFormat="1" x14ac:dyDescent="0.25"/>
    <row r="212" s="195" customFormat="1" x14ac:dyDescent="0.25"/>
    <row r="213" s="195" customFormat="1" x14ac:dyDescent="0.25"/>
    <row r="214" s="195" customFormat="1" x14ac:dyDescent="0.25"/>
    <row r="215" s="195" customFormat="1" x14ac:dyDescent="0.25"/>
    <row r="216" s="195" customFormat="1" x14ac:dyDescent="0.25"/>
    <row r="217" s="195" customFormat="1" x14ac:dyDescent="0.25"/>
    <row r="218" s="195" customFormat="1" x14ac:dyDescent="0.25"/>
    <row r="219" s="195" customFormat="1" x14ac:dyDescent="0.25"/>
    <row r="220" s="195" customFormat="1" x14ac:dyDescent="0.25"/>
    <row r="221" s="195" customFormat="1" x14ac:dyDescent="0.25"/>
    <row r="222" s="195" customFormat="1" x14ac:dyDescent="0.25"/>
    <row r="223" s="195" customFormat="1" x14ac:dyDescent="0.25"/>
    <row r="224" s="195" customFormat="1" x14ac:dyDescent="0.25"/>
    <row r="225" s="195" customFormat="1" x14ac:dyDescent="0.25"/>
    <row r="226" s="195" customFormat="1" x14ac:dyDescent="0.25"/>
    <row r="227" s="195" customFormat="1" x14ac:dyDescent="0.25"/>
    <row r="228" s="195" customFormat="1" x14ac:dyDescent="0.25"/>
    <row r="229" s="195" customFormat="1" x14ac:dyDescent="0.25"/>
    <row r="230" s="195" customFormat="1" x14ac:dyDescent="0.25"/>
    <row r="231" s="195" customFormat="1" x14ac:dyDescent="0.25"/>
    <row r="232" s="195" customFormat="1" x14ac:dyDescent="0.25"/>
    <row r="233" s="195" customFormat="1" x14ac:dyDescent="0.25"/>
    <row r="234" s="195" customFormat="1" x14ac:dyDescent="0.25"/>
    <row r="235" s="195" customFormat="1" x14ac:dyDescent="0.25"/>
    <row r="236" s="195" customFormat="1" x14ac:dyDescent="0.25"/>
    <row r="237" s="195" customFormat="1" x14ac:dyDescent="0.25"/>
    <row r="238" s="195" customFormat="1" x14ac:dyDescent="0.25"/>
    <row r="239" s="195" customFormat="1" x14ac:dyDescent="0.25"/>
    <row r="240" s="195" customFormat="1" x14ac:dyDescent="0.25"/>
    <row r="241" s="195" customFormat="1" x14ac:dyDescent="0.25"/>
    <row r="242" s="195" customFormat="1" x14ac:dyDescent="0.25"/>
    <row r="243" s="195" customFormat="1" x14ac:dyDescent="0.25"/>
    <row r="244" s="195" customFormat="1" x14ac:dyDescent="0.25"/>
    <row r="245" s="195" customFormat="1" x14ac:dyDescent="0.25"/>
    <row r="246" s="195" customFormat="1" x14ac:dyDescent="0.25"/>
    <row r="247" s="195" customFormat="1" x14ac:dyDescent="0.25"/>
    <row r="248" s="195" customFormat="1" x14ac:dyDescent="0.25"/>
    <row r="249" s="195" customFormat="1" x14ac:dyDescent="0.25"/>
    <row r="250" s="195" customFormat="1" x14ac:dyDescent="0.25"/>
    <row r="251" s="195" customFormat="1" x14ac:dyDescent="0.25"/>
    <row r="252" s="195" customFormat="1" x14ac:dyDescent="0.25"/>
    <row r="253" s="195" customFormat="1" x14ac:dyDescent="0.25"/>
    <row r="254" s="195" customFormat="1" x14ac:dyDescent="0.25"/>
    <row r="255" s="195" customFormat="1" x14ac:dyDescent="0.25"/>
    <row r="256" s="195" customFormat="1" x14ac:dyDescent="0.25"/>
    <row r="257" s="195" customFormat="1" x14ac:dyDescent="0.25"/>
    <row r="258" s="195" customFormat="1" x14ac:dyDescent="0.25"/>
    <row r="259" s="195" customFormat="1" x14ac:dyDescent="0.25"/>
    <row r="260" s="195" customFormat="1" x14ac:dyDescent="0.25"/>
    <row r="261" s="195" customFormat="1" x14ac:dyDescent="0.25"/>
    <row r="262" s="195" customFormat="1" x14ac:dyDescent="0.25"/>
    <row r="263" s="195" customFormat="1" x14ac:dyDescent="0.25"/>
    <row r="264" s="195" customFormat="1" x14ac:dyDescent="0.25"/>
    <row r="265" s="195" customFormat="1" x14ac:dyDescent="0.25"/>
    <row r="266" s="195" customFormat="1" x14ac:dyDescent="0.25"/>
    <row r="267" s="195" customFormat="1" x14ac:dyDescent="0.25"/>
    <row r="268" s="195" customFormat="1" x14ac:dyDescent="0.25"/>
    <row r="269" s="195" customFormat="1" x14ac:dyDescent="0.25"/>
    <row r="270" s="195" customFormat="1" x14ac:dyDescent="0.25"/>
    <row r="271" s="195" customFormat="1" x14ac:dyDescent="0.25"/>
    <row r="272" s="195" customFormat="1" x14ac:dyDescent="0.25"/>
    <row r="273" s="195" customFormat="1" x14ac:dyDescent="0.25"/>
    <row r="274" s="195" customFormat="1" x14ac:dyDescent="0.25"/>
    <row r="275" s="195" customFormat="1" x14ac:dyDescent="0.25"/>
    <row r="276" s="195" customFormat="1" x14ac:dyDescent="0.25"/>
    <row r="277" s="195" customFormat="1" x14ac:dyDescent="0.25"/>
    <row r="278" s="195" customFormat="1" x14ac:dyDescent="0.25"/>
    <row r="279" s="195" customFormat="1" x14ac:dyDescent="0.25"/>
    <row r="280" s="195" customFormat="1" x14ac:dyDescent="0.25"/>
    <row r="281" s="195" customFormat="1" x14ac:dyDescent="0.25"/>
    <row r="282" s="195" customFormat="1" x14ac:dyDescent="0.25"/>
    <row r="283" s="195" customFormat="1" x14ac:dyDescent="0.25"/>
    <row r="284" s="195" customFormat="1" x14ac:dyDescent="0.25"/>
    <row r="285" s="195" customFormat="1" x14ac:dyDescent="0.25"/>
    <row r="286" s="195" customFormat="1" x14ac:dyDescent="0.25"/>
    <row r="287" s="195" customFormat="1" x14ac:dyDescent="0.25"/>
    <row r="288" s="195" customFormat="1" x14ac:dyDescent="0.25"/>
    <row r="289" s="195" customFormat="1" x14ac:dyDescent="0.25"/>
    <row r="290" s="195" customFormat="1" x14ac:dyDescent="0.25"/>
    <row r="291" s="195" customFormat="1" x14ac:dyDescent="0.25"/>
    <row r="292" s="195" customFormat="1" x14ac:dyDescent="0.25"/>
    <row r="293" s="195" customFormat="1" x14ac:dyDescent="0.25"/>
    <row r="294" s="195" customFormat="1" x14ac:dyDescent="0.25"/>
    <row r="295" s="195" customFormat="1" x14ac:dyDescent="0.25"/>
    <row r="296" s="195" customFormat="1" x14ac:dyDescent="0.25"/>
    <row r="297" s="195" customFormat="1" x14ac:dyDescent="0.25"/>
    <row r="298" s="195" customFormat="1" x14ac:dyDescent="0.25"/>
    <row r="299" s="195" customFormat="1" x14ac:dyDescent="0.25"/>
    <row r="300" s="195" customFormat="1" x14ac:dyDescent="0.25"/>
    <row r="301" s="195" customFormat="1" x14ac:dyDescent="0.25"/>
    <row r="302" s="195" customFormat="1" x14ac:dyDescent="0.25"/>
    <row r="303" s="195" customFormat="1" x14ac:dyDescent="0.25"/>
    <row r="304" s="195" customFormat="1" x14ac:dyDescent="0.25"/>
    <row r="305" s="195" customFormat="1" x14ac:dyDescent="0.25"/>
    <row r="306" s="195" customFormat="1" x14ac:dyDescent="0.25"/>
    <row r="307" s="195" customFormat="1" x14ac:dyDescent="0.25"/>
    <row r="308" s="195" customFormat="1" x14ac:dyDescent="0.25"/>
    <row r="309" s="195" customFormat="1" x14ac:dyDescent="0.25"/>
    <row r="310" s="195" customFormat="1" x14ac:dyDescent="0.25"/>
    <row r="311" s="195" customFormat="1" x14ac:dyDescent="0.25"/>
    <row r="312" s="195" customFormat="1" x14ac:dyDescent="0.25"/>
    <row r="313" s="195" customFormat="1" x14ac:dyDescent="0.25"/>
    <row r="314" s="195" customFormat="1" x14ac:dyDescent="0.25"/>
    <row r="315" s="195" customFormat="1" x14ac:dyDescent="0.25"/>
    <row r="316" s="195" customFormat="1" x14ac:dyDescent="0.25"/>
    <row r="317" s="195" customFormat="1" x14ac:dyDescent="0.25"/>
    <row r="318" s="195" customFormat="1" x14ac:dyDescent="0.25"/>
    <row r="319" s="195" customFormat="1" x14ac:dyDescent="0.25"/>
    <row r="320" s="195" customFormat="1" x14ac:dyDescent="0.25"/>
    <row r="321" s="195" customFormat="1" x14ac:dyDescent="0.25"/>
    <row r="322" s="195" customFormat="1" x14ac:dyDescent="0.25"/>
    <row r="323" s="195" customFormat="1" x14ac:dyDescent="0.25"/>
    <row r="324" s="195" customFormat="1" x14ac:dyDescent="0.25"/>
    <row r="325" s="195" customFormat="1" x14ac:dyDescent="0.25"/>
    <row r="326" s="195" customFormat="1" x14ac:dyDescent="0.25"/>
    <row r="327" s="195" customFormat="1" x14ac:dyDescent="0.25"/>
    <row r="328" s="195" customFormat="1" x14ac:dyDescent="0.25"/>
    <row r="329" s="195" customFormat="1" x14ac:dyDescent="0.25"/>
    <row r="330" s="195" customFormat="1" x14ac:dyDescent="0.25"/>
    <row r="331" s="195" customFormat="1" x14ac:dyDescent="0.25"/>
    <row r="332" s="195" customFormat="1" x14ac:dyDescent="0.25"/>
    <row r="333" s="195" customFormat="1" x14ac:dyDescent="0.25"/>
    <row r="334" s="195" customFormat="1" x14ac:dyDescent="0.25"/>
    <row r="335" s="195" customFormat="1" x14ac:dyDescent="0.25"/>
    <row r="336" s="195" customFormat="1" x14ac:dyDescent="0.25"/>
    <row r="337" s="195" customFormat="1" x14ac:dyDescent="0.25"/>
    <row r="338" s="195" customFormat="1" x14ac:dyDescent="0.25"/>
    <row r="339" s="195" customFormat="1" x14ac:dyDescent="0.25"/>
    <row r="340" s="195" customFormat="1" x14ac:dyDescent="0.25"/>
    <row r="341" s="195" customFormat="1" x14ac:dyDescent="0.25"/>
    <row r="342" s="195" customFormat="1" x14ac:dyDescent="0.25"/>
    <row r="343" s="195" customFormat="1" x14ac:dyDescent="0.25"/>
    <row r="344" s="195" customFormat="1" x14ac:dyDescent="0.25"/>
    <row r="345" s="195" customFormat="1" x14ac:dyDescent="0.25"/>
    <row r="346" s="195" customFormat="1" x14ac:dyDescent="0.25"/>
    <row r="347" s="195" customFormat="1" x14ac:dyDescent="0.25"/>
    <row r="348" s="195" customFormat="1" x14ac:dyDescent="0.25"/>
    <row r="349" s="195" customFormat="1" x14ac:dyDescent="0.25"/>
    <row r="350" s="195" customFormat="1" x14ac:dyDescent="0.25"/>
    <row r="351" s="195" customFormat="1" x14ac:dyDescent="0.25"/>
    <row r="352" s="195" customFormat="1" x14ac:dyDescent="0.25"/>
    <row r="353" s="195" customFormat="1" x14ac:dyDescent="0.25"/>
    <row r="354" s="195" customFormat="1" x14ac:dyDescent="0.25"/>
    <row r="355" s="195" customFormat="1" x14ac:dyDescent="0.25"/>
    <row r="356" s="195" customFormat="1" x14ac:dyDescent="0.25"/>
    <row r="357" s="195" customFormat="1" x14ac:dyDescent="0.25"/>
    <row r="358" s="195" customFormat="1" x14ac:dyDescent="0.25"/>
    <row r="359" s="195" customFormat="1" x14ac:dyDescent="0.25"/>
    <row r="360" s="195" customFormat="1" x14ac:dyDescent="0.25"/>
    <row r="361" s="195" customFormat="1" x14ac:dyDescent="0.25"/>
    <row r="362" s="195" customFormat="1" x14ac:dyDescent="0.25"/>
    <row r="363" s="195" customFormat="1" x14ac:dyDescent="0.25"/>
    <row r="364" s="195" customFormat="1" x14ac:dyDescent="0.25"/>
    <row r="365" s="195" customFormat="1" x14ac:dyDescent="0.25"/>
    <row r="366" s="195" customFormat="1" x14ac:dyDescent="0.25"/>
    <row r="367" s="195" customFormat="1" x14ac:dyDescent="0.25"/>
    <row r="368" s="195" customFormat="1" x14ac:dyDescent="0.25"/>
    <row r="369" s="195" customFormat="1" x14ac:dyDescent="0.25"/>
    <row r="370" s="195" customFormat="1" x14ac:dyDescent="0.25"/>
    <row r="371" s="195" customFormat="1" x14ac:dyDescent="0.25"/>
    <row r="372" s="195" customFormat="1" x14ac:dyDescent="0.25"/>
    <row r="373" s="195" customFormat="1" x14ac:dyDescent="0.25"/>
    <row r="374" s="195" customFormat="1" x14ac:dyDescent="0.25"/>
    <row r="375" s="195" customFormat="1" x14ac:dyDescent="0.25"/>
    <row r="376" s="195" customFormat="1" x14ac:dyDescent="0.25"/>
    <row r="377" s="195" customFormat="1" x14ac:dyDescent="0.25"/>
    <row r="378" s="195" customFormat="1" x14ac:dyDescent="0.25"/>
    <row r="379" s="195" customFormat="1" x14ac:dyDescent="0.25"/>
    <row r="380" s="195" customFormat="1" x14ac:dyDescent="0.25"/>
    <row r="381" s="195" customFormat="1" x14ac:dyDescent="0.25"/>
    <row r="382" s="195" customFormat="1" x14ac:dyDescent="0.25"/>
    <row r="383" s="195" customFormat="1" x14ac:dyDescent="0.25"/>
    <row r="384" s="195" customFormat="1" x14ac:dyDescent="0.25"/>
    <row r="385" s="195" customFormat="1" x14ac:dyDescent="0.25"/>
    <row r="386" s="195" customFormat="1" x14ac:dyDescent="0.25"/>
    <row r="387" s="195" customFormat="1" x14ac:dyDescent="0.25"/>
    <row r="388" s="195" customFormat="1" x14ac:dyDescent="0.25"/>
    <row r="389" s="195" customFormat="1" x14ac:dyDescent="0.25"/>
    <row r="390" s="195" customFormat="1" x14ac:dyDescent="0.25"/>
    <row r="391" s="195" customFormat="1" x14ac:dyDescent="0.25"/>
    <row r="392" s="195" customFormat="1" x14ac:dyDescent="0.25"/>
    <row r="393" s="195" customFormat="1" x14ac:dyDescent="0.25"/>
    <row r="394" s="195" customFormat="1" x14ac:dyDescent="0.25"/>
    <row r="395" s="195" customFormat="1" x14ac:dyDescent="0.25"/>
    <row r="396" s="195" customFormat="1" x14ac:dyDescent="0.25"/>
    <row r="397" s="195" customFormat="1" x14ac:dyDescent="0.25"/>
    <row r="398" s="195" customFormat="1" x14ac:dyDescent="0.25"/>
    <row r="399" s="195" customFormat="1" x14ac:dyDescent="0.25"/>
    <row r="400" s="195" customFormat="1" x14ac:dyDescent="0.25"/>
    <row r="401" s="195" customFormat="1" x14ac:dyDescent="0.25"/>
    <row r="402" s="195" customFormat="1" x14ac:dyDescent="0.25"/>
    <row r="403" s="195" customFormat="1" x14ac:dyDescent="0.25"/>
    <row r="404" s="195" customFormat="1" x14ac:dyDescent="0.25"/>
    <row r="405" s="195" customFormat="1" x14ac:dyDescent="0.25"/>
    <row r="406" s="195" customFormat="1" x14ac:dyDescent="0.25"/>
    <row r="407" s="195" customFormat="1" x14ac:dyDescent="0.25"/>
    <row r="408" s="195" customFormat="1" x14ac:dyDescent="0.25"/>
    <row r="409" s="195" customFormat="1" x14ac:dyDescent="0.25"/>
    <row r="410" s="195" customFormat="1" x14ac:dyDescent="0.25"/>
    <row r="411" s="195" customFormat="1" x14ac:dyDescent="0.25"/>
    <row r="412" s="195" customFormat="1" x14ac:dyDescent="0.25"/>
    <row r="413" s="195" customFormat="1" x14ac:dyDescent="0.25"/>
    <row r="414" s="195" customFormat="1" x14ac:dyDescent="0.25"/>
    <row r="415" s="195" customFormat="1" x14ac:dyDescent="0.25"/>
    <row r="416" s="195" customFormat="1" x14ac:dyDescent="0.25"/>
    <row r="417" s="195" customFormat="1" x14ac:dyDescent="0.25"/>
    <row r="418" s="195" customFormat="1" x14ac:dyDescent="0.25"/>
    <row r="419" s="195" customFormat="1" x14ac:dyDescent="0.25"/>
    <row r="420" s="195" customFormat="1" x14ac:dyDescent="0.25"/>
    <row r="421" s="195" customFormat="1" x14ac:dyDescent="0.25"/>
    <row r="422" s="195" customFormat="1" x14ac:dyDescent="0.25"/>
    <row r="423" s="195" customFormat="1" x14ac:dyDescent="0.25"/>
    <row r="424" s="195" customFormat="1" x14ac:dyDescent="0.25"/>
    <row r="425" s="195" customFormat="1" x14ac:dyDescent="0.25"/>
    <row r="426" s="195" customFormat="1" x14ac:dyDescent="0.25"/>
    <row r="427" s="195" customFormat="1" x14ac:dyDescent="0.25"/>
    <row r="428" s="195" customFormat="1" x14ac:dyDescent="0.25"/>
    <row r="429" s="195" customFormat="1" x14ac:dyDescent="0.25"/>
    <row r="430" s="195" customFormat="1" x14ac:dyDescent="0.25"/>
    <row r="431" s="195" customFormat="1" x14ac:dyDescent="0.25"/>
    <row r="432" s="195" customFormat="1" x14ac:dyDescent="0.25"/>
    <row r="433" s="195" customFormat="1" x14ac:dyDescent="0.25"/>
    <row r="434" s="195" customFormat="1" x14ac:dyDescent="0.25"/>
    <row r="435" s="195" customFormat="1" x14ac:dyDescent="0.25"/>
    <row r="436" s="195" customFormat="1" x14ac:dyDescent="0.25"/>
    <row r="437" s="195" customFormat="1" x14ac:dyDescent="0.25"/>
    <row r="438" s="195" customFormat="1" x14ac:dyDescent="0.25"/>
    <row r="439" s="195" customFormat="1" x14ac:dyDescent="0.25"/>
    <row r="440" s="195" customFormat="1" x14ac:dyDescent="0.25"/>
    <row r="441" s="195" customFormat="1" x14ac:dyDescent="0.25"/>
    <row r="442" s="195" customFormat="1" x14ac:dyDescent="0.25"/>
    <row r="443" s="195" customFormat="1" x14ac:dyDescent="0.25"/>
    <row r="444" s="195" customFormat="1" x14ac:dyDescent="0.25"/>
    <row r="445" s="195" customFormat="1" x14ac:dyDescent="0.25"/>
    <row r="446" s="195" customFormat="1" x14ac:dyDescent="0.25"/>
    <row r="447" s="195" customFormat="1" x14ac:dyDescent="0.25"/>
    <row r="448" s="195" customFormat="1" x14ac:dyDescent="0.25"/>
    <row r="449" s="195" customFormat="1" x14ac:dyDescent="0.25"/>
    <row r="450" s="195" customFormat="1" x14ac:dyDescent="0.25"/>
    <row r="451" s="195" customFormat="1" x14ac:dyDescent="0.25"/>
    <row r="452" s="195" customFormat="1" x14ac:dyDescent="0.25"/>
    <row r="453" s="195" customFormat="1" x14ac:dyDescent="0.25"/>
    <row r="454" s="195" customFormat="1" x14ac:dyDescent="0.25"/>
    <row r="455" s="195" customFormat="1" x14ac:dyDescent="0.25"/>
    <row r="456" s="195" customFormat="1" x14ac:dyDescent="0.25"/>
    <row r="457" s="195" customFormat="1" x14ac:dyDescent="0.25"/>
    <row r="458" s="195" customFormat="1" x14ac:dyDescent="0.25"/>
    <row r="459" s="195" customFormat="1" x14ac:dyDescent="0.25"/>
    <row r="460" s="195" customFormat="1" x14ac:dyDescent="0.25"/>
    <row r="461" s="195" customFormat="1" x14ac:dyDescent="0.25"/>
    <row r="462" s="195" customFormat="1" x14ac:dyDescent="0.25"/>
    <row r="463" s="195" customFormat="1" x14ac:dyDescent="0.25"/>
    <row r="464" s="195" customFormat="1" x14ac:dyDescent="0.25"/>
    <row r="465" s="195" customFormat="1" x14ac:dyDescent="0.25"/>
    <row r="466" s="195" customFormat="1" x14ac:dyDescent="0.25"/>
    <row r="467" s="195" customFormat="1" x14ac:dyDescent="0.25"/>
    <row r="468" s="195" customFormat="1" x14ac:dyDescent="0.25"/>
    <row r="469" s="195" customFormat="1" x14ac:dyDescent="0.25"/>
    <row r="470" s="195" customFormat="1" x14ac:dyDescent="0.25"/>
    <row r="471" s="195" customFormat="1" x14ac:dyDescent="0.25"/>
    <row r="472" s="195" customFormat="1" x14ac:dyDescent="0.25"/>
    <row r="473" s="195" customFormat="1" x14ac:dyDescent="0.25"/>
    <row r="474" s="195" customFormat="1" x14ac:dyDescent="0.25"/>
    <row r="475" s="195" customFormat="1" x14ac:dyDescent="0.25"/>
    <row r="476" s="195" customFormat="1" x14ac:dyDescent="0.25"/>
    <row r="477" s="195" customFormat="1" x14ac:dyDescent="0.25"/>
    <row r="478" s="195" customFormat="1" x14ac:dyDescent="0.25"/>
    <row r="479" s="195" customFormat="1" x14ac:dyDescent="0.25"/>
    <row r="480" s="195" customFormat="1" x14ac:dyDescent="0.25"/>
    <row r="481" s="195" customFormat="1" x14ac:dyDescent="0.25"/>
    <row r="482" s="195" customFormat="1" x14ac:dyDescent="0.25"/>
    <row r="483" s="195" customFormat="1" x14ac:dyDescent="0.25"/>
    <row r="484" s="195" customFormat="1" x14ac:dyDescent="0.25"/>
    <row r="485" s="195" customFormat="1" x14ac:dyDescent="0.25"/>
    <row r="486" s="195" customFormat="1" x14ac:dyDescent="0.25"/>
    <row r="487" s="195" customFormat="1" x14ac:dyDescent="0.25"/>
    <row r="488" s="195" customFormat="1" x14ac:dyDescent="0.25"/>
    <row r="489" s="195" customFormat="1" x14ac:dyDescent="0.25"/>
    <row r="490" s="195" customFormat="1" x14ac:dyDescent="0.25"/>
    <row r="491" s="195" customFormat="1" x14ac:dyDescent="0.25"/>
    <row r="492" s="195" customFormat="1" x14ac:dyDescent="0.25"/>
    <row r="493" s="195" customFormat="1" x14ac:dyDescent="0.25"/>
    <row r="494" s="195" customFormat="1" x14ac:dyDescent="0.25"/>
    <row r="495" s="195" customFormat="1" x14ac:dyDescent="0.25"/>
    <row r="496" s="195" customFormat="1" x14ac:dyDescent="0.25"/>
    <row r="497" s="195" customFormat="1" x14ac:dyDescent="0.25"/>
    <row r="498" s="195" customFormat="1" x14ac:dyDescent="0.25"/>
    <row r="499" s="195" customFormat="1" x14ac:dyDescent="0.25"/>
    <row r="500" s="195" customFormat="1" x14ac:dyDescent="0.25"/>
    <row r="501" s="195" customFormat="1" x14ac:dyDescent="0.25"/>
    <row r="502" s="195" customFormat="1" x14ac:dyDescent="0.25"/>
    <row r="503" s="195" customFormat="1" x14ac:dyDescent="0.25"/>
    <row r="504" s="195" customFormat="1" x14ac:dyDescent="0.25"/>
    <row r="505" s="195" customFormat="1" x14ac:dyDescent="0.25"/>
    <row r="506" s="195" customFormat="1" x14ac:dyDescent="0.25"/>
    <row r="507" s="195" customFormat="1" x14ac:dyDescent="0.25"/>
    <row r="508" s="195" customFormat="1" x14ac:dyDescent="0.25"/>
    <row r="509" s="195" customFormat="1" x14ac:dyDescent="0.25"/>
    <row r="510" s="195" customFormat="1" x14ac:dyDescent="0.25"/>
    <row r="511" s="195" customFormat="1" x14ac:dyDescent="0.25"/>
    <row r="512" s="195" customFormat="1" x14ac:dyDescent="0.25"/>
    <row r="513" s="195" customFormat="1" x14ac:dyDescent="0.25"/>
    <row r="514" s="195" customFormat="1" x14ac:dyDescent="0.25"/>
    <row r="515" s="195" customFormat="1" x14ac:dyDescent="0.25"/>
    <row r="516" s="195" customFormat="1" x14ac:dyDescent="0.25"/>
    <row r="517" s="195" customFormat="1" x14ac:dyDescent="0.25"/>
    <row r="518" s="195" customFormat="1" x14ac:dyDescent="0.25"/>
    <row r="519" s="195" customFormat="1" x14ac:dyDescent="0.25"/>
    <row r="520" s="195" customFormat="1" x14ac:dyDescent="0.25"/>
    <row r="521" s="195" customFormat="1" x14ac:dyDescent="0.25"/>
    <row r="522" s="195" customFormat="1" x14ac:dyDescent="0.25"/>
    <row r="523" s="195" customFormat="1" x14ac:dyDescent="0.25"/>
    <row r="524" s="195" customFormat="1" x14ac:dyDescent="0.25"/>
    <row r="525" s="195" customFormat="1" x14ac:dyDescent="0.25"/>
    <row r="526" s="195" customFormat="1" x14ac:dyDescent="0.25"/>
    <row r="527" s="195" customFormat="1" x14ac:dyDescent="0.25"/>
    <row r="528" s="195" customFormat="1" x14ac:dyDescent="0.25"/>
    <row r="529" s="195" customFormat="1" x14ac:dyDescent="0.25"/>
    <row r="530" s="195" customFormat="1" x14ac:dyDescent="0.25"/>
    <row r="531" s="195" customFormat="1" x14ac:dyDescent="0.25"/>
    <row r="532" s="195" customFormat="1" x14ac:dyDescent="0.25"/>
    <row r="533" s="195" customFormat="1" x14ac:dyDescent="0.25"/>
    <row r="534" s="195" customFormat="1" x14ac:dyDescent="0.25"/>
    <row r="535" s="195" customFormat="1" x14ac:dyDescent="0.25"/>
    <row r="536" s="195" customFormat="1" x14ac:dyDescent="0.25"/>
    <row r="537" s="195" customFormat="1" x14ac:dyDescent="0.25"/>
    <row r="538" s="195" customFormat="1" x14ac:dyDescent="0.25"/>
    <row r="539" s="195" customFormat="1" x14ac:dyDescent="0.25"/>
    <row r="540" s="195" customFormat="1" x14ac:dyDescent="0.25"/>
    <row r="541" s="195" customFormat="1" x14ac:dyDescent="0.25"/>
    <row r="542" s="195" customFormat="1" x14ac:dyDescent="0.25"/>
    <row r="543" s="195" customFormat="1" x14ac:dyDescent="0.25"/>
    <row r="544" s="195" customFormat="1" x14ac:dyDescent="0.25"/>
    <row r="545" s="195" customFormat="1" x14ac:dyDescent="0.25"/>
    <row r="546" s="195" customFormat="1" x14ac:dyDescent="0.25"/>
    <row r="547" s="195" customFormat="1" x14ac:dyDescent="0.25"/>
    <row r="548" s="195" customFormat="1" x14ac:dyDescent="0.25"/>
    <row r="549" s="195" customFormat="1" x14ac:dyDescent="0.25"/>
    <row r="550" s="195" customFormat="1" x14ac:dyDescent="0.25"/>
    <row r="551" s="195" customFormat="1" x14ac:dyDescent="0.25"/>
    <row r="552" s="195" customFormat="1" x14ac:dyDescent="0.25"/>
    <row r="553" s="195" customFormat="1" x14ac:dyDescent="0.25"/>
    <row r="554" s="195" customFormat="1" x14ac:dyDescent="0.25"/>
    <row r="555" s="195" customFormat="1" x14ac:dyDescent="0.25"/>
    <row r="556" s="195" customFormat="1" x14ac:dyDescent="0.25"/>
    <row r="557" s="195" customFormat="1" x14ac:dyDescent="0.25"/>
    <row r="558" s="195" customFormat="1" x14ac:dyDescent="0.25"/>
    <row r="559" s="195" customFormat="1" x14ac:dyDescent="0.25"/>
    <row r="560" s="195" customFormat="1" x14ac:dyDescent="0.25"/>
    <row r="561" s="195" customFormat="1" x14ac:dyDescent="0.25"/>
    <row r="562" s="195" customFormat="1" x14ac:dyDescent="0.25"/>
    <row r="563" s="195" customFormat="1" x14ac:dyDescent="0.25"/>
    <row r="564" s="195" customFormat="1" x14ac:dyDescent="0.25"/>
    <row r="565" s="195" customFormat="1" x14ac:dyDescent="0.25"/>
    <row r="566" s="195" customFormat="1" x14ac:dyDescent="0.25"/>
    <row r="567" s="195" customFormat="1" x14ac:dyDescent="0.25"/>
    <row r="568" s="195" customFormat="1" x14ac:dyDescent="0.25"/>
    <row r="569" s="195" customFormat="1" x14ac:dyDescent="0.25"/>
    <row r="570" s="195" customFormat="1" x14ac:dyDescent="0.25"/>
    <row r="571" s="195" customFormat="1" x14ac:dyDescent="0.25"/>
    <row r="572" s="195" customFormat="1" x14ac:dyDescent="0.25"/>
    <row r="573" s="195" customFormat="1" x14ac:dyDescent="0.25"/>
    <row r="574" s="195" customFormat="1" x14ac:dyDescent="0.25"/>
    <row r="575" s="195" customFormat="1" x14ac:dyDescent="0.25"/>
    <row r="576" s="195" customFormat="1" x14ac:dyDescent="0.25"/>
    <row r="577" s="195" customFormat="1" x14ac:dyDescent="0.25"/>
    <row r="578" s="195" customFormat="1" x14ac:dyDescent="0.25"/>
    <row r="579" s="195" customFormat="1" x14ac:dyDescent="0.25"/>
    <row r="580" s="195" customFormat="1" x14ac:dyDescent="0.25"/>
    <row r="581" s="195" customFormat="1" x14ac:dyDescent="0.25"/>
    <row r="582" s="195" customFormat="1" x14ac:dyDescent="0.25"/>
    <row r="583" s="195" customFormat="1" x14ac:dyDescent="0.25"/>
    <row r="584" s="195" customFormat="1" x14ac:dyDescent="0.25"/>
    <row r="585" s="195" customFormat="1" x14ac:dyDescent="0.25"/>
    <row r="586" s="195" customFormat="1" x14ac:dyDescent="0.25"/>
    <row r="587" s="195" customFormat="1" x14ac:dyDescent="0.25"/>
    <row r="588" s="195" customFormat="1" x14ac:dyDescent="0.25"/>
    <row r="589" s="195" customFormat="1" x14ac:dyDescent="0.25"/>
    <row r="590" s="195" customFormat="1" x14ac:dyDescent="0.25"/>
    <row r="591" s="195" customFormat="1" x14ac:dyDescent="0.25"/>
    <row r="592" s="195" customFormat="1" x14ac:dyDescent="0.25"/>
    <row r="593" s="195" customFormat="1" x14ac:dyDescent="0.25"/>
    <row r="594" s="195" customFormat="1" x14ac:dyDescent="0.25"/>
    <row r="595" s="195" customFormat="1" x14ac:dyDescent="0.25"/>
    <row r="596" s="195" customFormat="1" x14ac:dyDescent="0.25"/>
    <row r="597" s="195" customFormat="1" x14ac:dyDescent="0.25"/>
    <row r="598" s="195" customFormat="1" x14ac:dyDescent="0.25"/>
    <row r="599" s="195" customFormat="1" x14ac:dyDescent="0.25"/>
    <row r="600" s="195" customFormat="1" x14ac:dyDescent="0.25"/>
  </sheetData>
  <mergeCells count="13">
    <mergeCell ref="J2:K2"/>
    <mergeCell ref="D2:E2"/>
    <mergeCell ref="F2:G2"/>
    <mergeCell ref="B4:B22"/>
    <mergeCell ref="B23:B41"/>
    <mergeCell ref="H2:I2"/>
    <mergeCell ref="A2:C2"/>
    <mergeCell ref="B42:B60"/>
    <mergeCell ref="A61:A117"/>
    <mergeCell ref="B61:B79"/>
    <mergeCell ref="B80:B98"/>
    <mergeCell ref="B99:B117"/>
    <mergeCell ref="A4:A60"/>
  </mergeCells>
  <pageMargins left="0.7" right="0.7" top="0.75" bottom="0.75" header="0.3" footer="0.3"/>
  <pageSetup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A23DEF-A45C-48E5-910C-14B3BB1DE475}">
  <dimension ref="A1:G600"/>
  <sheetViews>
    <sheetView zoomScale="80" zoomScaleNormal="80" workbookViewId="0">
      <selection sqref="A1:XFD1048576"/>
    </sheetView>
  </sheetViews>
  <sheetFormatPr baseColWidth="10" defaultRowHeight="15" x14ac:dyDescent="0.25"/>
  <cols>
    <col min="1" max="2" width="11.42578125" style="27"/>
    <col min="3" max="3" width="19.140625" style="27" customWidth="1"/>
    <col min="4" max="16384" width="11.42578125" style="27"/>
  </cols>
  <sheetData>
    <row r="1" spans="1:7" s="20" customFormat="1" ht="17.25" customHeight="1" x14ac:dyDescent="0.25">
      <c r="A1" s="12" t="s">
        <v>231</v>
      </c>
      <c r="B1" s="26"/>
      <c r="G1" s="650"/>
    </row>
    <row r="2" spans="1:7" s="20" customFormat="1" ht="17.25" customHeight="1" x14ac:dyDescent="0.25">
      <c r="G2" s="650"/>
    </row>
    <row r="3" spans="1:7" s="20" customFormat="1" ht="16.5" customHeight="1" x14ac:dyDescent="0.25">
      <c r="A3" s="651"/>
      <c r="B3" s="651"/>
      <c r="C3" s="651"/>
      <c r="D3" s="652" t="s">
        <v>0</v>
      </c>
      <c r="E3" s="652"/>
      <c r="G3" s="650"/>
    </row>
    <row r="4" spans="1:7" s="20" customFormat="1" ht="16.5" customHeight="1" x14ac:dyDescent="0.25">
      <c r="A4" s="653" t="s">
        <v>165</v>
      </c>
      <c r="B4" s="653" t="s">
        <v>131</v>
      </c>
      <c r="C4" s="651" t="s">
        <v>593</v>
      </c>
      <c r="D4" s="654">
        <v>2015</v>
      </c>
      <c r="E4" s="654">
        <v>2017</v>
      </c>
      <c r="G4" s="650"/>
    </row>
    <row r="5" spans="1:7" s="20" customFormat="1" ht="16.5" customHeight="1" x14ac:dyDescent="0.25">
      <c r="A5" s="655" t="s">
        <v>278</v>
      </c>
      <c r="B5" s="651" t="s">
        <v>9</v>
      </c>
      <c r="C5" s="651" t="s">
        <v>12</v>
      </c>
      <c r="D5" s="656">
        <v>21.446087538084267</v>
      </c>
      <c r="E5" s="656">
        <v>22.321577339627883</v>
      </c>
      <c r="G5" s="650"/>
    </row>
    <row r="6" spans="1:7" s="20" customFormat="1" x14ac:dyDescent="0.25">
      <c r="A6" s="657"/>
      <c r="B6" s="651" t="s">
        <v>9</v>
      </c>
      <c r="C6" s="651" t="s">
        <v>13</v>
      </c>
      <c r="D6" s="656">
        <v>20.278218775212764</v>
      </c>
      <c r="E6" s="656">
        <v>25.27669588306728</v>
      </c>
      <c r="G6" s="650"/>
    </row>
    <row r="7" spans="1:7" s="20" customFormat="1" x14ac:dyDescent="0.25">
      <c r="A7" s="657"/>
      <c r="B7" s="651" t="s">
        <v>9</v>
      </c>
      <c r="C7" s="651" t="s">
        <v>14</v>
      </c>
      <c r="D7" s="656">
        <v>18.075509770998618</v>
      </c>
      <c r="E7" s="656">
        <v>16.770765720770967</v>
      </c>
      <c r="G7" s="650"/>
    </row>
    <row r="8" spans="1:7" s="20" customFormat="1" x14ac:dyDescent="0.25">
      <c r="A8" s="657"/>
      <c r="B8" s="651" t="s">
        <v>9</v>
      </c>
      <c r="C8" s="651" t="s">
        <v>15</v>
      </c>
      <c r="D8" s="656">
        <v>26.79481741123589</v>
      </c>
      <c r="E8" s="656">
        <v>24.29193637654306</v>
      </c>
      <c r="G8" s="650"/>
    </row>
    <row r="9" spans="1:7" s="20" customFormat="1" x14ac:dyDescent="0.25">
      <c r="A9" s="657"/>
      <c r="B9" s="651" t="s">
        <v>9</v>
      </c>
      <c r="C9" s="651" t="s">
        <v>16</v>
      </c>
      <c r="D9" s="656">
        <v>24.578710228062167</v>
      </c>
      <c r="E9" s="656">
        <v>23.482157401241995</v>
      </c>
      <c r="G9" s="650"/>
    </row>
    <row r="10" spans="1:7" s="20" customFormat="1" x14ac:dyDescent="0.25">
      <c r="A10" s="657"/>
      <c r="B10" s="651" t="s">
        <v>9</v>
      </c>
      <c r="C10" s="651" t="s">
        <v>17</v>
      </c>
      <c r="D10" s="656">
        <v>18.572861636307898</v>
      </c>
      <c r="E10" s="656">
        <v>19.252202157058417</v>
      </c>
      <c r="G10" s="650"/>
    </row>
    <row r="11" spans="1:7" s="20" customFormat="1" x14ac:dyDescent="0.25">
      <c r="A11" s="657"/>
      <c r="B11" s="651" t="s">
        <v>9</v>
      </c>
      <c r="C11" s="651" t="s">
        <v>18</v>
      </c>
      <c r="D11" s="656">
        <v>20.382897023574643</v>
      </c>
      <c r="E11" s="656">
        <v>20.600426236328389</v>
      </c>
      <c r="G11" s="650"/>
    </row>
    <row r="12" spans="1:7" s="20" customFormat="1" x14ac:dyDescent="0.25">
      <c r="A12" s="657"/>
      <c r="B12" s="651" t="s">
        <v>9</v>
      </c>
      <c r="C12" s="651" t="s">
        <v>133</v>
      </c>
      <c r="D12" s="656">
        <v>23.962232111079835</v>
      </c>
      <c r="E12" s="656">
        <v>19.508540114928017</v>
      </c>
      <c r="G12" s="650"/>
    </row>
    <row r="13" spans="1:7" s="20" customFormat="1" x14ac:dyDescent="0.25">
      <c r="A13" s="657"/>
      <c r="B13" s="651" t="s">
        <v>9</v>
      </c>
      <c r="C13" s="651" t="s">
        <v>20</v>
      </c>
      <c r="D13" s="656">
        <v>23.102781570892265</v>
      </c>
      <c r="E13" s="656">
        <v>22.765106207465458</v>
      </c>
      <c r="G13" s="650"/>
    </row>
    <row r="14" spans="1:7" s="20" customFormat="1" x14ac:dyDescent="0.25">
      <c r="A14" s="657"/>
      <c r="B14" s="651" t="s">
        <v>9</v>
      </c>
      <c r="C14" s="651" t="s">
        <v>21</v>
      </c>
      <c r="D14" s="658" t="s">
        <v>38</v>
      </c>
      <c r="E14" s="656">
        <v>25.660079913542667</v>
      </c>
      <c r="G14" s="650"/>
    </row>
    <row r="15" spans="1:7" s="20" customFormat="1" x14ac:dyDescent="0.25">
      <c r="A15" s="657"/>
      <c r="B15" s="651" t="s">
        <v>9</v>
      </c>
      <c r="C15" s="651" t="s">
        <v>22</v>
      </c>
      <c r="D15" s="656">
        <v>19.875896569785464</v>
      </c>
      <c r="E15" s="656">
        <v>18.028361753223233</v>
      </c>
      <c r="G15" s="650"/>
    </row>
    <row r="16" spans="1:7" s="20" customFormat="1" x14ac:dyDescent="0.25">
      <c r="A16" s="657"/>
      <c r="B16" s="651" t="s">
        <v>9</v>
      </c>
      <c r="C16" s="651" t="s">
        <v>58</v>
      </c>
      <c r="D16" s="656">
        <v>31.087526857147978</v>
      </c>
      <c r="E16" s="656">
        <v>29.149177029071666</v>
      </c>
      <c r="G16" s="650"/>
    </row>
    <row r="17" spans="1:7" s="20" customFormat="1" x14ac:dyDescent="0.25">
      <c r="A17" s="657"/>
      <c r="B17" s="651" t="s">
        <v>9</v>
      </c>
      <c r="C17" s="651" t="s">
        <v>24</v>
      </c>
      <c r="D17" s="656">
        <v>23.504130680785444</v>
      </c>
      <c r="E17" s="656">
        <v>22.451070318176942</v>
      </c>
      <c r="G17" s="650"/>
    </row>
    <row r="18" spans="1:7" s="20" customFormat="1" x14ac:dyDescent="0.25">
      <c r="A18" s="657"/>
      <c r="B18" s="651" t="s">
        <v>9</v>
      </c>
      <c r="C18" s="651" t="s">
        <v>25</v>
      </c>
      <c r="D18" s="656">
        <v>23.735538267198685</v>
      </c>
      <c r="E18" s="656">
        <v>26.282415944132765</v>
      </c>
      <c r="G18" s="650"/>
    </row>
    <row r="19" spans="1:7" s="20" customFormat="1" x14ac:dyDescent="0.25">
      <c r="A19" s="657"/>
      <c r="B19" s="651" t="s">
        <v>9</v>
      </c>
      <c r="C19" s="651" t="s">
        <v>26</v>
      </c>
      <c r="D19" s="656">
        <v>17.576382459388938</v>
      </c>
      <c r="E19" s="656">
        <v>19.689306358381504</v>
      </c>
      <c r="G19" s="650"/>
    </row>
    <row r="20" spans="1:7" s="20" customFormat="1" x14ac:dyDescent="0.25">
      <c r="A20" s="659"/>
      <c r="B20" s="651" t="s">
        <v>9</v>
      </c>
      <c r="C20" s="651" t="s">
        <v>27</v>
      </c>
      <c r="D20" s="656">
        <v>9.5310562507045429</v>
      </c>
      <c r="E20" s="656">
        <v>10.855776527354209</v>
      </c>
      <c r="G20" s="650"/>
    </row>
    <row r="21" spans="1:7" s="20" customFormat="1" x14ac:dyDescent="0.25">
      <c r="A21" s="655" t="s">
        <v>291</v>
      </c>
      <c r="B21" s="651" t="s">
        <v>9</v>
      </c>
      <c r="C21" s="651" t="s">
        <v>12</v>
      </c>
      <c r="D21" s="656">
        <v>78.553912461915729</v>
      </c>
      <c r="E21" s="656">
        <v>77.678422660372121</v>
      </c>
      <c r="G21" s="650"/>
    </row>
    <row r="22" spans="1:7" s="20" customFormat="1" x14ac:dyDescent="0.25">
      <c r="A22" s="657"/>
      <c r="B22" s="651" t="s">
        <v>9</v>
      </c>
      <c r="C22" s="651" t="s">
        <v>13</v>
      </c>
      <c r="D22" s="656">
        <v>79.721781224787236</v>
      </c>
      <c r="E22" s="656">
        <v>74.723304116932724</v>
      </c>
      <c r="G22" s="650"/>
    </row>
    <row r="23" spans="1:7" s="20" customFormat="1" x14ac:dyDescent="0.25">
      <c r="A23" s="657"/>
      <c r="B23" s="651" t="s">
        <v>9</v>
      </c>
      <c r="C23" s="651" t="s">
        <v>14</v>
      </c>
      <c r="D23" s="656">
        <v>81.924490229001378</v>
      </c>
      <c r="E23" s="656">
        <v>83.229234279229033</v>
      </c>
      <c r="G23" s="650"/>
    </row>
    <row r="24" spans="1:7" s="20" customFormat="1" x14ac:dyDescent="0.25">
      <c r="A24" s="657"/>
      <c r="B24" s="651" t="s">
        <v>9</v>
      </c>
      <c r="C24" s="651" t="s">
        <v>15</v>
      </c>
      <c r="D24" s="656">
        <v>73.205182588764117</v>
      </c>
      <c r="E24" s="656">
        <v>75.708063623456937</v>
      </c>
      <c r="G24" s="650"/>
    </row>
    <row r="25" spans="1:7" s="20" customFormat="1" x14ac:dyDescent="0.25">
      <c r="A25" s="657"/>
      <c r="B25" s="651" t="s">
        <v>9</v>
      </c>
      <c r="C25" s="651" t="s">
        <v>16</v>
      </c>
      <c r="D25" s="656">
        <v>75.421289771937836</v>
      </c>
      <c r="E25" s="656">
        <v>76.517842598757994</v>
      </c>
      <c r="G25" s="650"/>
    </row>
    <row r="26" spans="1:7" s="20" customFormat="1" x14ac:dyDescent="0.25">
      <c r="A26" s="657"/>
      <c r="B26" s="651" t="s">
        <v>9</v>
      </c>
      <c r="C26" s="651" t="s">
        <v>17</v>
      </c>
      <c r="D26" s="656">
        <v>81.427138363692094</v>
      </c>
      <c r="E26" s="656">
        <v>80.74779784294158</v>
      </c>
      <c r="G26" s="650"/>
    </row>
    <row r="27" spans="1:7" s="20" customFormat="1" x14ac:dyDescent="0.25">
      <c r="A27" s="657"/>
      <c r="B27" s="651" t="s">
        <v>9</v>
      </c>
      <c r="C27" s="651" t="s">
        <v>18</v>
      </c>
      <c r="D27" s="656">
        <v>79.617102976425357</v>
      </c>
      <c r="E27" s="656">
        <v>79.399573763671611</v>
      </c>
      <c r="G27" s="650"/>
    </row>
    <row r="28" spans="1:7" s="20" customFormat="1" x14ac:dyDescent="0.25">
      <c r="A28" s="657"/>
      <c r="B28" s="651" t="s">
        <v>9</v>
      </c>
      <c r="C28" s="651" t="s">
        <v>133</v>
      </c>
      <c r="D28" s="656">
        <v>76.037767888920158</v>
      </c>
      <c r="E28" s="656">
        <v>80.491459885071976</v>
      </c>
      <c r="G28" s="650"/>
    </row>
    <row r="29" spans="1:7" s="20" customFormat="1" x14ac:dyDescent="0.25">
      <c r="A29" s="657"/>
      <c r="B29" s="651" t="s">
        <v>9</v>
      </c>
      <c r="C29" s="651" t="s">
        <v>20</v>
      </c>
      <c r="D29" s="656">
        <v>76.897218429107738</v>
      </c>
      <c r="E29" s="656">
        <v>77.234893792534535</v>
      </c>
      <c r="G29" s="650"/>
    </row>
    <row r="30" spans="1:7" s="20" customFormat="1" x14ac:dyDescent="0.25">
      <c r="A30" s="657"/>
      <c r="B30" s="651" t="s">
        <v>9</v>
      </c>
      <c r="C30" s="651" t="s">
        <v>21</v>
      </c>
      <c r="D30" s="658" t="s">
        <v>38</v>
      </c>
      <c r="E30" s="656">
        <v>74.33992008645734</v>
      </c>
      <c r="G30" s="650"/>
    </row>
    <row r="31" spans="1:7" s="20" customFormat="1" x14ac:dyDescent="0.25">
      <c r="A31" s="657"/>
      <c r="B31" s="651" t="s">
        <v>9</v>
      </c>
      <c r="C31" s="651" t="s">
        <v>22</v>
      </c>
      <c r="D31" s="656">
        <v>80.124103430214532</v>
      </c>
      <c r="E31" s="656">
        <v>81.971638246776763</v>
      </c>
      <c r="G31" s="650"/>
    </row>
    <row r="32" spans="1:7" s="20" customFormat="1" x14ac:dyDescent="0.25">
      <c r="A32" s="657"/>
      <c r="B32" s="651" t="s">
        <v>9</v>
      </c>
      <c r="C32" s="651" t="s">
        <v>58</v>
      </c>
      <c r="D32" s="656">
        <v>68.912473142852022</v>
      </c>
      <c r="E32" s="656">
        <v>70.850822970928334</v>
      </c>
      <c r="G32" s="650"/>
    </row>
    <row r="33" spans="1:7" s="20" customFormat="1" x14ac:dyDescent="0.25">
      <c r="A33" s="657"/>
      <c r="B33" s="651" t="s">
        <v>9</v>
      </c>
      <c r="C33" s="651" t="s">
        <v>24</v>
      </c>
      <c r="D33" s="656">
        <v>76.495869319214563</v>
      </c>
      <c r="E33" s="656">
        <v>77.548929681823054</v>
      </c>
      <c r="G33" s="650"/>
    </row>
    <row r="34" spans="1:7" s="20" customFormat="1" x14ac:dyDescent="0.25">
      <c r="A34" s="657"/>
      <c r="B34" s="651" t="s">
        <v>9</v>
      </c>
      <c r="C34" s="651" t="s">
        <v>25</v>
      </c>
      <c r="D34" s="656">
        <v>76.264461732801308</v>
      </c>
      <c r="E34" s="656">
        <v>73.717584055867235</v>
      </c>
      <c r="G34" s="650"/>
    </row>
    <row r="35" spans="1:7" s="20" customFormat="1" x14ac:dyDescent="0.25">
      <c r="A35" s="657"/>
      <c r="B35" s="651" t="s">
        <v>9</v>
      </c>
      <c r="C35" s="651" t="s">
        <v>26</v>
      </c>
      <c r="D35" s="656">
        <v>82.423617540611062</v>
      </c>
      <c r="E35" s="656">
        <v>80.310693641618499</v>
      </c>
      <c r="G35" s="650"/>
    </row>
    <row r="36" spans="1:7" s="20" customFormat="1" x14ac:dyDescent="0.25">
      <c r="A36" s="659"/>
      <c r="B36" s="651" t="s">
        <v>9</v>
      </c>
      <c r="C36" s="651" t="s">
        <v>27</v>
      </c>
      <c r="D36" s="656">
        <v>90.468943749295462</v>
      </c>
      <c r="E36" s="656">
        <v>89.144223472645791</v>
      </c>
      <c r="G36" s="650"/>
    </row>
    <row r="37" spans="1:7" s="20" customFormat="1" x14ac:dyDescent="0.25">
      <c r="A37" s="655" t="s">
        <v>278</v>
      </c>
      <c r="B37" s="660" t="s">
        <v>10</v>
      </c>
      <c r="C37" s="651" t="s">
        <v>12</v>
      </c>
      <c r="D37" s="656">
        <v>20.565960558771398</v>
      </c>
      <c r="E37" s="656">
        <v>21.382357169932163</v>
      </c>
      <c r="G37" s="650"/>
    </row>
    <row r="38" spans="1:7" s="20" customFormat="1" x14ac:dyDescent="0.25">
      <c r="A38" s="657"/>
      <c r="B38" s="660" t="s">
        <v>10</v>
      </c>
      <c r="C38" s="651" t="s">
        <v>13</v>
      </c>
      <c r="D38" s="656">
        <v>20.657350939972783</v>
      </c>
      <c r="E38" s="656">
        <v>24.482638722363436</v>
      </c>
      <c r="G38" s="650"/>
    </row>
    <row r="39" spans="1:7" s="20" customFormat="1" x14ac:dyDescent="0.25">
      <c r="A39" s="657"/>
      <c r="B39" s="660" t="s">
        <v>10</v>
      </c>
      <c r="C39" s="651" t="s">
        <v>14</v>
      </c>
      <c r="D39" s="656">
        <v>16.40706235388534</v>
      </c>
      <c r="E39" s="656">
        <v>16.140447277322931</v>
      </c>
      <c r="G39" s="650"/>
    </row>
    <row r="40" spans="1:7" s="20" customFormat="1" x14ac:dyDescent="0.25">
      <c r="A40" s="657"/>
      <c r="B40" s="660" t="s">
        <v>10</v>
      </c>
      <c r="C40" s="651" t="s">
        <v>15</v>
      </c>
      <c r="D40" s="656">
        <v>25.767658753565058</v>
      </c>
      <c r="E40" s="656">
        <v>22.155916059807019</v>
      </c>
    </row>
    <row r="41" spans="1:7" s="20" customFormat="1" x14ac:dyDescent="0.25">
      <c r="A41" s="657"/>
      <c r="B41" s="660" t="s">
        <v>10</v>
      </c>
      <c r="C41" s="651" t="s">
        <v>16</v>
      </c>
      <c r="D41" s="656">
        <v>23.236875049805789</v>
      </c>
      <c r="E41" s="656">
        <v>21.709804084407985</v>
      </c>
    </row>
    <row r="42" spans="1:7" s="20" customFormat="1" x14ac:dyDescent="0.25">
      <c r="A42" s="657"/>
      <c r="B42" s="660" t="s">
        <v>10</v>
      </c>
      <c r="C42" s="651" t="s">
        <v>17</v>
      </c>
      <c r="D42" s="656">
        <v>17.818607257381071</v>
      </c>
      <c r="E42" s="656">
        <v>18.693694876240301</v>
      </c>
    </row>
    <row r="43" spans="1:7" s="20" customFormat="1" x14ac:dyDescent="0.25">
      <c r="A43" s="657"/>
      <c r="B43" s="660" t="s">
        <v>10</v>
      </c>
      <c r="C43" s="651" t="s">
        <v>18</v>
      </c>
      <c r="D43" s="656">
        <v>19.871847261067053</v>
      </c>
      <c r="E43" s="656">
        <v>19.408480833554098</v>
      </c>
    </row>
    <row r="44" spans="1:7" s="20" customFormat="1" x14ac:dyDescent="0.25">
      <c r="A44" s="657"/>
      <c r="B44" s="660" t="s">
        <v>10</v>
      </c>
      <c r="C44" s="651" t="s">
        <v>133</v>
      </c>
      <c r="D44" s="656">
        <v>22.11206031993202</v>
      </c>
      <c r="E44" s="656">
        <v>17.617194436540316</v>
      </c>
    </row>
    <row r="45" spans="1:7" s="20" customFormat="1" x14ac:dyDescent="0.25">
      <c r="A45" s="657"/>
      <c r="B45" s="660" t="s">
        <v>10</v>
      </c>
      <c r="C45" s="651" t="s">
        <v>20</v>
      </c>
      <c r="D45" s="656">
        <v>21.838626377861715</v>
      </c>
      <c r="E45" s="656">
        <v>22.234688350018025</v>
      </c>
    </row>
    <row r="46" spans="1:7" s="20" customFormat="1" x14ac:dyDescent="0.25">
      <c r="A46" s="657"/>
      <c r="B46" s="660" t="s">
        <v>10</v>
      </c>
      <c r="C46" s="651" t="s">
        <v>21</v>
      </c>
      <c r="D46" s="658" t="s">
        <v>38</v>
      </c>
      <c r="E46" s="656">
        <v>23.681617950220254</v>
      </c>
    </row>
    <row r="47" spans="1:7" s="20" customFormat="1" x14ac:dyDescent="0.25">
      <c r="A47" s="657"/>
      <c r="B47" s="660" t="s">
        <v>10</v>
      </c>
      <c r="C47" s="651" t="s">
        <v>22</v>
      </c>
      <c r="D47" s="656">
        <v>18.670812178917394</v>
      </c>
      <c r="E47" s="656">
        <v>16.749284543142078</v>
      </c>
    </row>
    <row r="48" spans="1:7" s="20" customFormat="1" x14ac:dyDescent="0.25">
      <c r="A48" s="657"/>
      <c r="B48" s="660" t="s">
        <v>10</v>
      </c>
      <c r="C48" s="651" t="s">
        <v>58</v>
      </c>
      <c r="D48" s="656">
        <v>27.440666154564962</v>
      </c>
      <c r="E48" s="656">
        <v>27.898120202476296</v>
      </c>
    </row>
    <row r="49" spans="1:5" s="20" customFormat="1" x14ac:dyDescent="0.25">
      <c r="A49" s="657"/>
      <c r="B49" s="660" t="s">
        <v>10</v>
      </c>
      <c r="C49" s="651" t="s">
        <v>24</v>
      </c>
      <c r="D49" s="656">
        <v>21.85023280830622</v>
      </c>
      <c r="E49" s="656">
        <v>22.012164434021866</v>
      </c>
    </row>
    <row r="50" spans="1:5" s="20" customFormat="1" x14ac:dyDescent="0.25">
      <c r="A50" s="657"/>
      <c r="B50" s="660" t="s">
        <v>10</v>
      </c>
      <c r="C50" s="651" t="s">
        <v>25</v>
      </c>
      <c r="D50" s="656">
        <v>22.679830292471244</v>
      </c>
      <c r="E50" s="656">
        <v>24.81562762590957</v>
      </c>
    </row>
    <row r="51" spans="1:5" s="20" customFormat="1" x14ac:dyDescent="0.25">
      <c r="A51" s="657"/>
      <c r="B51" s="660" t="s">
        <v>10</v>
      </c>
      <c r="C51" s="651" t="s">
        <v>26</v>
      </c>
      <c r="D51" s="656">
        <v>16.286064386766181</v>
      </c>
      <c r="E51" s="656">
        <v>18.31880519579606</v>
      </c>
    </row>
    <row r="52" spans="1:5" s="20" customFormat="1" x14ac:dyDescent="0.25">
      <c r="A52" s="659"/>
      <c r="B52" s="660" t="s">
        <v>10</v>
      </c>
      <c r="C52" s="651" t="s">
        <v>27</v>
      </c>
      <c r="D52" s="656">
        <v>8.7650348174720403</v>
      </c>
      <c r="E52" s="656">
        <v>10.657864351983918</v>
      </c>
    </row>
    <row r="53" spans="1:5" s="20" customFormat="1" x14ac:dyDescent="0.25">
      <c r="A53" s="655" t="s">
        <v>291</v>
      </c>
      <c r="B53" s="651" t="s">
        <v>10</v>
      </c>
      <c r="C53" s="651" t="s">
        <v>12</v>
      </c>
      <c r="D53" s="656">
        <v>79.434039441228606</v>
      </c>
      <c r="E53" s="656">
        <v>78.617642830067837</v>
      </c>
    </row>
    <row r="54" spans="1:5" s="20" customFormat="1" x14ac:dyDescent="0.25">
      <c r="A54" s="657"/>
      <c r="B54" s="651" t="s">
        <v>10</v>
      </c>
      <c r="C54" s="651" t="s">
        <v>13</v>
      </c>
      <c r="D54" s="656">
        <v>79.342649060027213</v>
      </c>
      <c r="E54" s="656">
        <v>75.517361277636567</v>
      </c>
    </row>
    <row r="55" spans="1:5" s="20" customFormat="1" x14ac:dyDescent="0.25">
      <c r="A55" s="657"/>
      <c r="B55" s="651" t="s">
        <v>10</v>
      </c>
      <c r="C55" s="651" t="s">
        <v>14</v>
      </c>
      <c r="D55" s="656">
        <v>83.592937646114663</v>
      </c>
      <c r="E55" s="656">
        <v>83.859552722677066</v>
      </c>
    </row>
    <row r="56" spans="1:5" s="20" customFormat="1" x14ac:dyDescent="0.25">
      <c r="A56" s="657"/>
      <c r="B56" s="651" t="s">
        <v>10</v>
      </c>
      <c r="C56" s="651" t="s">
        <v>15</v>
      </c>
      <c r="D56" s="656">
        <v>74.232341246434942</v>
      </c>
      <c r="E56" s="656">
        <v>77.844083940192974</v>
      </c>
    </row>
    <row r="57" spans="1:5" s="20" customFormat="1" x14ac:dyDescent="0.25">
      <c r="A57" s="657"/>
      <c r="B57" s="651" t="s">
        <v>10</v>
      </c>
      <c r="C57" s="651" t="s">
        <v>16</v>
      </c>
      <c r="D57" s="656">
        <v>76.763124950194211</v>
      </c>
      <c r="E57" s="656">
        <v>78.290195915592022</v>
      </c>
    </row>
    <row r="58" spans="1:5" s="20" customFormat="1" x14ac:dyDescent="0.25">
      <c r="A58" s="657"/>
      <c r="B58" s="651" t="s">
        <v>10</v>
      </c>
      <c r="C58" s="651" t="s">
        <v>17</v>
      </c>
      <c r="D58" s="656">
        <v>82.181392742618925</v>
      </c>
      <c r="E58" s="656">
        <v>81.306305123759699</v>
      </c>
    </row>
    <row r="59" spans="1:5" s="20" customFormat="1" x14ac:dyDescent="0.25">
      <c r="A59" s="657"/>
      <c r="B59" s="651" t="s">
        <v>10</v>
      </c>
      <c r="C59" s="651" t="s">
        <v>18</v>
      </c>
      <c r="D59" s="656">
        <v>80.12815273893294</v>
      </c>
      <c r="E59" s="656">
        <v>80.591519166445906</v>
      </c>
    </row>
    <row r="60" spans="1:5" s="20" customFormat="1" x14ac:dyDescent="0.25">
      <c r="A60" s="657"/>
      <c r="B60" s="651" t="s">
        <v>10</v>
      </c>
      <c r="C60" s="651" t="s">
        <v>133</v>
      </c>
      <c r="D60" s="656">
        <v>77.887939680067987</v>
      </c>
      <c r="E60" s="656">
        <v>82.382805563459684</v>
      </c>
    </row>
    <row r="61" spans="1:5" s="20" customFormat="1" x14ac:dyDescent="0.25">
      <c r="A61" s="657"/>
      <c r="B61" s="651" t="s">
        <v>10</v>
      </c>
      <c r="C61" s="651" t="s">
        <v>20</v>
      </c>
      <c r="D61" s="656">
        <v>78.161373622138285</v>
      </c>
      <c r="E61" s="656">
        <v>77.765311649981967</v>
      </c>
    </row>
    <row r="62" spans="1:5" s="20" customFormat="1" x14ac:dyDescent="0.25">
      <c r="A62" s="657"/>
      <c r="B62" s="651" t="s">
        <v>10</v>
      </c>
      <c r="C62" s="651" t="s">
        <v>21</v>
      </c>
      <c r="D62" s="658" t="s">
        <v>38</v>
      </c>
      <c r="E62" s="656">
        <v>76.318382049779743</v>
      </c>
    </row>
    <row r="63" spans="1:5" s="20" customFormat="1" x14ac:dyDescent="0.25">
      <c r="A63" s="657"/>
      <c r="B63" s="651" t="s">
        <v>10</v>
      </c>
      <c r="C63" s="651" t="s">
        <v>22</v>
      </c>
      <c r="D63" s="656">
        <v>81.329187821082598</v>
      </c>
      <c r="E63" s="656">
        <v>83.250715456857932</v>
      </c>
    </row>
    <row r="64" spans="1:5" s="20" customFormat="1" x14ac:dyDescent="0.25">
      <c r="A64" s="657"/>
      <c r="B64" s="651" t="s">
        <v>10</v>
      </c>
      <c r="C64" s="651" t="s">
        <v>58</v>
      </c>
      <c r="D64" s="656">
        <v>72.559333845435035</v>
      </c>
      <c r="E64" s="656">
        <v>72.101879797523708</v>
      </c>
    </row>
    <row r="65" spans="1:5" s="20" customFormat="1" x14ac:dyDescent="0.25">
      <c r="A65" s="657"/>
      <c r="B65" s="651" t="s">
        <v>10</v>
      </c>
      <c r="C65" s="651" t="s">
        <v>24</v>
      </c>
      <c r="D65" s="656">
        <v>78.149767191693769</v>
      </c>
      <c r="E65" s="656">
        <v>77.987835565978131</v>
      </c>
    </row>
    <row r="66" spans="1:5" s="20" customFormat="1" x14ac:dyDescent="0.25">
      <c r="A66" s="657"/>
      <c r="B66" s="651" t="s">
        <v>10</v>
      </c>
      <c r="C66" s="651" t="s">
        <v>25</v>
      </c>
      <c r="D66" s="656">
        <v>77.320169707528748</v>
      </c>
      <c r="E66" s="656">
        <v>75.18437237409043</v>
      </c>
    </row>
    <row r="67" spans="1:5" s="20" customFormat="1" x14ac:dyDescent="0.25">
      <c r="A67" s="657"/>
      <c r="B67" s="651" t="s">
        <v>10</v>
      </c>
      <c r="C67" s="651" t="s">
        <v>26</v>
      </c>
      <c r="D67" s="656">
        <v>83.713935613233829</v>
      </c>
      <c r="E67" s="656">
        <v>81.68119480420394</v>
      </c>
    </row>
    <row r="68" spans="1:5" s="20" customFormat="1" x14ac:dyDescent="0.25">
      <c r="A68" s="659"/>
      <c r="B68" s="651" t="s">
        <v>10</v>
      </c>
      <c r="C68" s="651" t="s">
        <v>27</v>
      </c>
      <c r="D68" s="656">
        <v>91.234965182527958</v>
      </c>
      <c r="E68" s="656">
        <v>89.342135648016082</v>
      </c>
    </row>
    <row r="69" spans="1:5" s="20" customFormat="1" x14ac:dyDescent="0.25"/>
    <row r="70" spans="1:5" s="20" customFormat="1" x14ac:dyDescent="0.25">
      <c r="A70" s="651"/>
      <c r="B70" s="651"/>
      <c r="C70" s="651"/>
      <c r="D70" s="652" t="s">
        <v>3</v>
      </c>
      <c r="E70" s="652"/>
    </row>
    <row r="71" spans="1:5" s="20" customFormat="1" x14ac:dyDescent="0.25">
      <c r="A71" s="653" t="s">
        <v>165</v>
      </c>
      <c r="B71" s="653" t="s">
        <v>131</v>
      </c>
      <c r="C71" s="651" t="s">
        <v>593</v>
      </c>
      <c r="D71" s="654">
        <v>2015</v>
      </c>
      <c r="E71" s="654">
        <v>2017</v>
      </c>
    </row>
    <row r="72" spans="1:5" s="20" customFormat="1" x14ac:dyDescent="0.25">
      <c r="A72" s="655" t="s">
        <v>278</v>
      </c>
      <c r="B72" s="651" t="s">
        <v>9</v>
      </c>
      <c r="C72" s="651" t="s">
        <v>12</v>
      </c>
      <c r="D72" s="656">
        <v>2.9169121588629561</v>
      </c>
      <c r="E72" s="656">
        <v>1.6437955201135286</v>
      </c>
    </row>
    <row r="73" spans="1:5" s="20" customFormat="1" x14ac:dyDescent="0.25">
      <c r="A73" s="657"/>
      <c r="B73" s="651" t="s">
        <v>9</v>
      </c>
      <c r="C73" s="651" t="s">
        <v>13</v>
      </c>
      <c r="D73" s="656">
        <v>1.9191598123762514</v>
      </c>
      <c r="E73" s="656">
        <v>1.3575394132293557</v>
      </c>
    </row>
    <row r="74" spans="1:5" s="20" customFormat="1" x14ac:dyDescent="0.25">
      <c r="A74" s="657"/>
      <c r="B74" s="651" t="s">
        <v>9</v>
      </c>
      <c r="C74" s="651" t="s">
        <v>14</v>
      </c>
      <c r="D74" s="656">
        <v>2.1490846090168572</v>
      </c>
      <c r="E74" s="656">
        <v>1.4313349030434308</v>
      </c>
    </row>
    <row r="75" spans="1:5" s="20" customFormat="1" x14ac:dyDescent="0.25">
      <c r="A75" s="657"/>
      <c r="B75" s="651" t="s">
        <v>9</v>
      </c>
      <c r="C75" s="651" t="s">
        <v>15</v>
      </c>
      <c r="D75" s="656">
        <v>1.2421531590462631</v>
      </c>
      <c r="E75" s="656">
        <v>1.9134415282774702</v>
      </c>
    </row>
    <row r="76" spans="1:5" s="20" customFormat="1" x14ac:dyDescent="0.25">
      <c r="A76" s="657"/>
      <c r="B76" s="651" t="s">
        <v>9</v>
      </c>
      <c r="C76" s="651" t="s">
        <v>16</v>
      </c>
      <c r="D76" s="656">
        <v>1.1976911755881348</v>
      </c>
      <c r="E76" s="656">
        <v>1.3361338130541405</v>
      </c>
    </row>
    <row r="77" spans="1:5" s="20" customFormat="1" x14ac:dyDescent="0.25">
      <c r="A77" s="657"/>
      <c r="B77" s="651" t="s">
        <v>9</v>
      </c>
      <c r="C77" s="651" t="s">
        <v>17</v>
      </c>
      <c r="D77" s="656">
        <v>0.82742344751874919</v>
      </c>
      <c r="E77" s="656">
        <v>1.0284350810068563</v>
      </c>
    </row>
    <row r="78" spans="1:5" s="20" customFormat="1" x14ac:dyDescent="0.25">
      <c r="A78" s="657"/>
      <c r="B78" s="651" t="s">
        <v>9</v>
      </c>
      <c r="C78" s="651" t="s">
        <v>18</v>
      </c>
      <c r="D78" s="656">
        <v>0.65162305004324195</v>
      </c>
      <c r="E78" s="656">
        <v>0.80549231770053842</v>
      </c>
    </row>
    <row r="79" spans="1:5" s="20" customFormat="1" x14ac:dyDescent="0.25">
      <c r="A79" s="657"/>
      <c r="B79" s="651" t="s">
        <v>9</v>
      </c>
      <c r="C79" s="651" t="s">
        <v>133</v>
      </c>
      <c r="D79" s="656">
        <v>1.1030272786328001</v>
      </c>
      <c r="E79" s="656">
        <v>1.0249228226099871</v>
      </c>
    </row>
    <row r="80" spans="1:5" s="20" customFormat="1" x14ac:dyDescent="0.25">
      <c r="A80" s="657"/>
      <c r="B80" s="651" t="s">
        <v>9</v>
      </c>
      <c r="C80" s="651" t="s">
        <v>20</v>
      </c>
      <c r="D80" s="656">
        <v>0.96703846307041164</v>
      </c>
      <c r="E80" s="656">
        <v>1.0162315370587058</v>
      </c>
    </row>
    <row r="81" spans="1:5" s="20" customFormat="1" x14ac:dyDescent="0.25">
      <c r="A81" s="657"/>
      <c r="B81" s="651" t="s">
        <v>9</v>
      </c>
      <c r="C81" s="651" t="s">
        <v>21</v>
      </c>
      <c r="D81" s="658" t="s">
        <v>38</v>
      </c>
      <c r="E81" s="656">
        <v>1.5897219277455632</v>
      </c>
    </row>
    <row r="82" spans="1:5" s="20" customFormat="1" x14ac:dyDescent="0.25">
      <c r="A82" s="657"/>
      <c r="B82" s="651" t="s">
        <v>9</v>
      </c>
      <c r="C82" s="651" t="s">
        <v>22</v>
      </c>
      <c r="D82" s="656">
        <v>0.63893395997406177</v>
      </c>
      <c r="E82" s="656">
        <v>0.95929877786723183</v>
      </c>
    </row>
    <row r="83" spans="1:5" s="20" customFormat="1" x14ac:dyDescent="0.25">
      <c r="A83" s="657"/>
      <c r="B83" s="651" t="s">
        <v>9</v>
      </c>
      <c r="C83" s="651" t="s">
        <v>58</v>
      </c>
      <c r="D83" s="656">
        <v>1.1040868066546787</v>
      </c>
      <c r="E83" s="656">
        <v>1.2839756532887836</v>
      </c>
    </row>
    <row r="84" spans="1:5" s="20" customFormat="1" x14ac:dyDescent="0.25">
      <c r="A84" s="657"/>
      <c r="B84" s="651" t="s">
        <v>9</v>
      </c>
      <c r="C84" s="651" t="s">
        <v>24</v>
      </c>
      <c r="D84" s="656">
        <v>1.5713086295815977</v>
      </c>
      <c r="E84" s="656">
        <v>1.5017913950095365</v>
      </c>
    </row>
    <row r="85" spans="1:5" s="20" customFormat="1" x14ac:dyDescent="0.25">
      <c r="A85" s="657"/>
      <c r="B85" s="651" t="s">
        <v>9</v>
      </c>
      <c r="C85" s="651" t="s">
        <v>25</v>
      </c>
      <c r="D85" s="656">
        <v>1.1408919692099173</v>
      </c>
      <c r="E85" s="656">
        <v>1.3315443725790217</v>
      </c>
    </row>
    <row r="86" spans="1:5" s="20" customFormat="1" x14ac:dyDescent="0.25">
      <c r="A86" s="657"/>
      <c r="B86" s="651" t="s">
        <v>9</v>
      </c>
      <c r="C86" s="651" t="s">
        <v>26</v>
      </c>
      <c r="D86" s="656">
        <v>1.430153795681496</v>
      </c>
      <c r="E86" s="656">
        <v>1.5246448822473284</v>
      </c>
    </row>
    <row r="87" spans="1:5" s="20" customFormat="1" x14ac:dyDescent="0.25">
      <c r="A87" s="659"/>
      <c r="B87" s="651" t="s">
        <v>9</v>
      </c>
      <c r="C87" s="651" t="s">
        <v>27</v>
      </c>
      <c r="D87" s="656">
        <v>1.3180947637668996</v>
      </c>
      <c r="E87" s="656">
        <v>0.91039382165996674</v>
      </c>
    </row>
    <row r="88" spans="1:5" s="20" customFormat="1" x14ac:dyDescent="0.25">
      <c r="A88" s="655" t="s">
        <v>291</v>
      </c>
      <c r="B88" s="651" t="s">
        <v>9</v>
      </c>
      <c r="C88" s="651" t="s">
        <v>12</v>
      </c>
      <c r="D88" s="656">
        <v>2.9169121588629561</v>
      </c>
      <c r="E88" s="656">
        <v>1.6437955201135286</v>
      </c>
    </row>
    <row r="89" spans="1:5" s="20" customFormat="1" x14ac:dyDescent="0.25">
      <c r="A89" s="657"/>
      <c r="B89" s="651" t="s">
        <v>9</v>
      </c>
      <c r="C89" s="651" t="s">
        <v>13</v>
      </c>
      <c r="D89" s="656">
        <v>1.9191598123762514</v>
      </c>
      <c r="E89" s="656">
        <v>1.3575394132293557</v>
      </c>
    </row>
    <row r="90" spans="1:5" s="20" customFormat="1" x14ac:dyDescent="0.25">
      <c r="A90" s="657"/>
      <c r="B90" s="651" t="s">
        <v>9</v>
      </c>
      <c r="C90" s="651" t="s">
        <v>14</v>
      </c>
      <c r="D90" s="656">
        <v>2.1490846090168576</v>
      </c>
      <c r="E90" s="656">
        <v>1.4313349030434308</v>
      </c>
    </row>
    <row r="91" spans="1:5" s="20" customFormat="1" x14ac:dyDescent="0.25">
      <c r="A91" s="657"/>
      <c r="B91" s="651" t="s">
        <v>9</v>
      </c>
      <c r="C91" s="651" t="s">
        <v>15</v>
      </c>
      <c r="D91" s="656">
        <v>1.2421531590462629</v>
      </c>
      <c r="E91" s="656">
        <v>1.9134415282774697</v>
      </c>
    </row>
    <row r="92" spans="1:5" s="20" customFormat="1" x14ac:dyDescent="0.25">
      <c r="A92" s="657"/>
      <c r="B92" s="651" t="s">
        <v>9</v>
      </c>
      <c r="C92" s="651" t="s">
        <v>16</v>
      </c>
      <c r="D92" s="656">
        <v>1.1976911755881348</v>
      </c>
      <c r="E92" s="656">
        <v>1.3361338130541407</v>
      </c>
    </row>
    <row r="93" spans="1:5" s="20" customFormat="1" x14ac:dyDescent="0.25">
      <c r="A93" s="657"/>
      <c r="B93" s="651" t="s">
        <v>9</v>
      </c>
      <c r="C93" s="651" t="s">
        <v>17</v>
      </c>
      <c r="D93" s="656">
        <v>0.82742344751874919</v>
      </c>
      <c r="E93" s="656">
        <v>1.0284350810068563</v>
      </c>
    </row>
    <row r="94" spans="1:5" s="20" customFormat="1" x14ac:dyDescent="0.25">
      <c r="A94" s="657"/>
      <c r="B94" s="651" t="s">
        <v>9</v>
      </c>
      <c r="C94" s="651" t="s">
        <v>18</v>
      </c>
      <c r="D94" s="656">
        <v>0.65162305004324195</v>
      </c>
      <c r="E94" s="656">
        <v>0.80549231770053831</v>
      </c>
    </row>
    <row r="95" spans="1:5" s="20" customFormat="1" x14ac:dyDescent="0.25">
      <c r="A95" s="657"/>
      <c r="B95" s="651" t="s">
        <v>9</v>
      </c>
      <c r="C95" s="651" t="s">
        <v>133</v>
      </c>
      <c r="D95" s="656">
        <v>1.1030272786327999</v>
      </c>
      <c r="E95" s="656">
        <v>1.0249228226099871</v>
      </c>
    </row>
    <row r="96" spans="1:5" s="20" customFormat="1" x14ac:dyDescent="0.25">
      <c r="A96" s="657"/>
      <c r="B96" s="651" t="s">
        <v>9</v>
      </c>
      <c r="C96" s="651" t="s">
        <v>20</v>
      </c>
      <c r="D96" s="656">
        <v>0.96703846307041164</v>
      </c>
      <c r="E96" s="656">
        <v>1.0162315370587061</v>
      </c>
    </row>
    <row r="97" spans="1:5" s="20" customFormat="1" x14ac:dyDescent="0.25">
      <c r="A97" s="657"/>
      <c r="B97" s="651" t="s">
        <v>9</v>
      </c>
      <c r="C97" s="651" t="s">
        <v>21</v>
      </c>
      <c r="D97" s="658" t="s">
        <v>38</v>
      </c>
      <c r="E97" s="656">
        <v>1.5897219277455632</v>
      </c>
    </row>
    <row r="98" spans="1:5" s="20" customFormat="1" x14ac:dyDescent="0.25">
      <c r="A98" s="657"/>
      <c r="B98" s="651" t="s">
        <v>9</v>
      </c>
      <c r="C98" s="651" t="s">
        <v>22</v>
      </c>
      <c r="D98" s="656">
        <v>0.63893395997406155</v>
      </c>
      <c r="E98" s="656">
        <v>0.95929877786723161</v>
      </c>
    </row>
    <row r="99" spans="1:5" s="20" customFormat="1" x14ac:dyDescent="0.25">
      <c r="A99" s="657"/>
      <c r="B99" s="651" t="s">
        <v>9</v>
      </c>
      <c r="C99" s="651" t="s">
        <v>58</v>
      </c>
      <c r="D99" s="656">
        <v>1.1040868066546787</v>
      </c>
      <c r="E99" s="656">
        <v>1.2839756532887836</v>
      </c>
    </row>
    <row r="100" spans="1:5" s="20" customFormat="1" x14ac:dyDescent="0.25">
      <c r="A100" s="657"/>
      <c r="B100" s="651" t="s">
        <v>9</v>
      </c>
      <c r="C100" s="651" t="s">
        <v>24</v>
      </c>
      <c r="D100" s="656">
        <v>1.5713086295815977</v>
      </c>
      <c r="E100" s="656">
        <v>1.5017913950095365</v>
      </c>
    </row>
    <row r="101" spans="1:5" s="20" customFormat="1" x14ac:dyDescent="0.25">
      <c r="A101" s="657"/>
      <c r="B101" s="651" t="s">
        <v>9</v>
      </c>
      <c r="C101" s="651" t="s">
        <v>25</v>
      </c>
      <c r="D101" s="656">
        <v>1.1408919692099173</v>
      </c>
      <c r="E101" s="656">
        <v>1.3315443725790217</v>
      </c>
    </row>
    <row r="102" spans="1:5" s="20" customFormat="1" x14ac:dyDescent="0.25">
      <c r="A102" s="657"/>
      <c r="B102" s="651" t="s">
        <v>9</v>
      </c>
      <c r="C102" s="651" t="s">
        <v>26</v>
      </c>
      <c r="D102" s="656">
        <v>1.430153795681496</v>
      </c>
      <c r="E102" s="656">
        <v>1.5246448822473282</v>
      </c>
    </row>
    <row r="103" spans="1:5" s="20" customFormat="1" x14ac:dyDescent="0.25">
      <c r="A103" s="659"/>
      <c r="B103" s="651" t="s">
        <v>9</v>
      </c>
      <c r="C103" s="651" t="s">
        <v>27</v>
      </c>
      <c r="D103" s="656">
        <v>1.3180947637668996</v>
      </c>
      <c r="E103" s="656">
        <v>0.91039382165996696</v>
      </c>
    </row>
    <row r="104" spans="1:5" s="20" customFormat="1" x14ac:dyDescent="0.25">
      <c r="A104" s="655" t="s">
        <v>278</v>
      </c>
      <c r="B104" s="660" t="s">
        <v>10</v>
      </c>
      <c r="C104" s="651" t="s">
        <v>12</v>
      </c>
      <c r="D104" s="656">
        <v>2.8527130674500754</v>
      </c>
      <c r="E104" s="656">
        <v>1.7618013297978714</v>
      </c>
    </row>
    <row r="105" spans="1:5" s="20" customFormat="1" x14ac:dyDescent="0.25">
      <c r="A105" s="657"/>
      <c r="B105" s="660" t="s">
        <v>10</v>
      </c>
      <c r="C105" s="651" t="s">
        <v>13</v>
      </c>
      <c r="D105" s="656">
        <v>1.9521941350607797</v>
      </c>
      <c r="E105" s="656">
        <v>1.4477223266524353</v>
      </c>
    </row>
    <row r="106" spans="1:5" s="20" customFormat="1" x14ac:dyDescent="0.25">
      <c r="A106" s="657"/>
      <c r="B106" s="660" t="s">
        <v>10</v>
      </c>
      <c r="C106" s="651" t="s">
        <v>14</v>
      </c>
      <c r="D106" s="656">
        <v>1.8673682274975678</v>
      </c>
      <c r="E106" s="656">
        <v>1.3278424108301632</v>
      </c>
    </row>
    <row r="107" spans="1:5" s="20" customFormat="1" x14ac:dyDescent="0.25">
      <c r="A107" s="657"/>
      <c r="B107" s="660" t="s">
        <v>10</v>
      </c>
      <c r="C107" s="651" t="s">
        <v>15</v>
      </c>
      <c r="D107" s="656">
        <v>1.3102349097587058</v>
      </c>
      <c r="E107" s="656">
        <v>1.4616367407085162</v>
      </c>
    </row>
    <row r="108" spans="1:5" s="20" customFormat="1" x14ac:dyDescent="0.25">
      <c r="A108" s="657"/>
      <c r="B108" s="660" t="s">
        <v>10</v>
      </c>
      <c r="C108" s="651" t="s">
        <v>16</v>
      </c>
      <c r="D108" s="656">
        <v>1.1303532747703824</v>
      </c>
      <c r="E108" s="656">
        <v>1.2100034096538974</v>
      </c>
    </row>
    <row r="109" spans="1:5" s="20" customFormat="1" x14ac:dyDescent="0.25">
      <c r="A109" s="657"/>
      <c r="B109" s="660" t="s">
        <v>10</v>
      </c>
      <c r="C109" s="651" t="s">
        <v>17</v>
      </c>
      <c r="D109" s="656">
        <v>0.70668243662242025</v>
      </c>
      <c r="E109" s="656">
        <v>0.95314607753986347</v>
      </c>
    </row>
    <row r="110" spans="1:5" s="20" customFormat="1" x14ac:dyDescent="0.25">
      <c r="A110" s="657"/>
      <c r="B110" s="660" t="s">
        <v>10</v>
      </c>
      <c r="C110" s="651" t="s">
        <v>18</v>
      </c>
      <c r="D110" s="656">
        <v>0.63812809060924625</v>
      </c>
      <c r="E110" s="656">
        <v>0.70376688916281993</v>
      </c>
    </row>
    <row r="111" spans="1:5" s="20" customFormat="1" x14ac:dyDescent="0.25">
      <c r="A111" s="657"/>
      <c r="B111" s="660" t="s">
        <v>10</v>
      </c>
      <c r="C111" s="651" t="s">
        <v>133</v>
      </c>
      <c r="D111" s="656">
        <v>1.0767454374271532</v>
      </c>
      <c r="E111" s="656">
        <v>1.0164333603210829</v>
      </c>
    </row>
    <row r="112" spans="1:5" s="20" customFormat="1" x14ac:dyDescent="0.25">
      <c r="A112" s="657"/>
      <c r="B112" s="660" t="s">
        <v>10</v>
      </c>
      <c r="C112" s="651" t="s">
        <v>20</v>
      </c>
      <c r="D112" s="656">
        <v>0.98726904316404107</v>
      </c>
      <c r="E112" s="656">
        <v>1.0803281739351407</v>
      </c>
    </row>
    <row r="113" spans="1:5" s="20" customFormat="1" x14ac:dyDescent="0.25">
      <c r="A113" s="657"/>
      <c r="B113" s="660" t="s">
        <v>10</v>
      </c>
      <c r="C113" s="651" t="s">
        <v>21</v>
      </c>
      <c r="D113" s="658" t="s">
        <v>38</v>
      </c>
      <c r="E113" s="656">
        <v>1.3356481986514512</v>
      </c>
    </row>
    <row r="114" spans="1:5" s="20" customFormat="1" x14ac:dyDescent="0.25">
      <c r="A114" s="657"/>
      <c r="B114" s="660" t="s">
        <v>10</v>
      </c>
      <c r="C114" s="651" t="s">
        <v>22</v>
      </c>
      <c r="D114" s="656">
        <v>0.59396600132498489</v>
      </c>
      <c r="E114" s="656">
        <v>0.91525654460319472</v>
      </c>
    </row>
    <row r="115" spans="1:5" s="20" customFormat="1" x14ac:dyDescent="0.25">
      <c r="A115" s="657"/>
      <c r="B115" s="660" t="s">
        <v>10</v>
      </c>
      <c r="C115" s="651" t="s">
        <v>58</v>
      </c>
      <c r="D115" s="656">
        <v>1.0632189145125224</v>
      </c>
      <c r="E115" s="656">
        <v>1.1193757481888944</v>
      </c>
    </row>
    <row r="116" spans="1:5" s="20" customFormat="1" x14ac:dyDescent="0.25">
      <c r="A116" s="657"/>
      <c r="B116" s="660" t="s">
        <v>10</v>
      </c>
      <c r="C116" s="651" t="s">
        <v>24</v>
      </c>
      <c r="D116" s="656">
        <v>1.5918393891292242</v>
      </c>
      <c r="E116" s="656">
        <v>1.5156062685909202</v>
      </c>
    </row>
    <row r="117" spans="1:5" s="20" customFormat="1" x14ac:dyDescent="0.25">
      <c r="A117" s="657"/>
      <c r="B117" s="660" t="s">
        <v>10</v>
      </c>
      <c r="C117" s="651" t="s">
        <v>25</v>
      </c>
      <c r="D117" s="656">
        <v>1.0454646868516742</v>
      </c>
      <c r="E117" s="656">
        <v>1.3359103588983074</v>
      </c>
    </row>
    <row r="118" spans="1:5" s="20" customFormat="1" x14ac:dyDescent="0.25">
      <c r="A118" s="657"/>
      <c r="B118" s="660" t="s">
        <v>10</v>
      </c>
      <c r="C118" s="651" t="s">
        <v>26</v>
      </c>
      <c r="D118" s="656">
        <v>1.5436297759604778</v>
      </c>
      <c r="E118" s="656">
        <v>1.3944133843837252</v>
      </c>
    </row>
    <row r="119" spans="1:5" s="20" customFormat="1" x14ac:dyDescent="0.25">
      <c r="A119" s="659"/>
      <c r="B119" s="660" t="s">
        <v>10</v>
      </c>
      <c r="C119" s="651" t="s">
        <v>27</v>
      </c>
      <c r="D119" s="656">
        <v>1.1451237270381061</v>
      </c>
      <c r="E119" s="656">
        <v>1.1315375051997609</v>
      </c>
    </row>
    <row r="120" spans="1:5" s="20" customFormat="1" x14ac:dyDescent="0.25">
      <c r="A120" s="655" t="s">
        <v>291</v>
      </c>
      <c r="B120" s="651" t="s">
        <v>10</v>
      </c>
      <c r="C120" s="651" t="s">
        <v>12</v>
      </c>
      <c r="D120" s="656">
        <v>2.8527130674500749</v>
      </c>
      <c r="E120" s="656">
        <v>1.7618013297978714</v>
      </c>
    </row>
    <row r="121" spans="1:5" s="20" customFormat="1" x14ac:dyDescent="0.25">
      <c r="A121" s="657"/>
      <c r="B121" s="651" t="s">
        <v>10</v>
      </c>
      <c r="C121" s="651" t="s">
        <v>13</v>
      </c>
      <c r="D121" s="656">
        <v>1.9521941350607797</v>
      </c>
      <c r="E121" s="656">
        <v>1.4477223266524353</v>
      </c>
    </row>
    <row r="122" spans="1:5" s="20" customFormat="1" x14ac:dyDescent="0.25">
      <c r="A122" s="657"/>
      <c r="B122" s="651" t="s">
        <v>10</v>
      </c>
      <c r="C122" s="651" t="s">
        <v>14</v>
      </c>
      <c r="D122" s="656">
        <v>1.8673682274975671</v>
      </c>
      <c r="E122" s="656">
        <v>1.327842410830163</v>
      </c>
    </row>
    <row r="123" spans="1:5" s="20" customFormat="1" x14ac:dyDescent="0.25">
      <c r="A123" s="657"/>
      <c r="B123" s="651" t="s">
        <v>10</v>
      </c>
      <c r="C123" s="651" t="s">
        <v>15</v>
      </c>
      <c r="D123" s="656">
        <v>1.3102349097587058</v>
      </c>
      <c r="E123" s="656">
        <v>1.4616367407085158</v>
      </c>
    </row>
    <row r="124" spans="1:5" s="20" customFormat="1" x14ac:dyDescent="0.25">
      <c r="A124" s="657"/>
      <c r="B124" s="651" t="s">
        <v>10</v>
      </c>
      <c r="C124" s="651" t="s">
        <v>16</v>
      </c>
      <c r="D124" s="656">
        <v>1.1303532747703824</v>
      </c>
      <c r="E124" s="656">
        <v>1.2100034096538974</v>
      </c>
    </row>
    <row r="125" spans="1:5" s="20" customFormat="1" x14ac:dyDescent="0.25">
      <c r="A125" s="657"/>
      <c r="B125" s="651" t="s">
        <v>10</v>
      </c>
      <c r="C125" s="651" t="s">
        <v>17</v>
      </c>
      <c r="D125" s="656">
        <v>0.70668243662242036</v>
      </c>
      <c r="E125" s="656">
        <v>0.95314607753986358</v>
      </c>
    </row>
    <row r="126" spans="1:5" s="20" customFormat="1" x14ac:dyDescent="0.25">
      <c r="A126" s="657"/>
      <c r="B126" s="651" t="s">
        <v>10</v>
      </c>
      <c r="C126" s="651" t="s">
        <v>18</v>
      </c>
      <c r="D126" s="656">
        <v>0.63812809060924625</v>
      </c>
      <c r="E126" s="656">
        <v>0.70376688916281982</v>
      </c>
    </row>
    <row r="127" spans="1:5" s="20" customFormat="1" x14ac:dyDescent="0.25">
      <c r="A127" s="657"/>
      <c r="B127" s="651" t="s">
        <v>10</v>
      </c>
      <c r="C127" s="651" t="s">
        <v>133</v>
      </c>
      <c r="D127" s="656">
        <v>1.0767454374271532</v>
      </c>
      <c r="E127" s="656">
        <v>1.0164333603210831</v>
      </c>
    </row>
    <row r="128" spans="1:5" s="20" customFormat="1" x14ac:dyDescent="0.25">
      <c r="A128" s="657"/>
      <c r="B128" s="651" t="s">
        <v>10</v>
      </c>
      <c r="C128" s="651" t="s">
        <v>20</v>
      </c>
      <c r="D128" s="656">
        <v>0.98726904316404129</v>
      </c>
      <c r="E128" s="656">
        <v>1.0803281739351409</v>
      </c>
    </row>
    <row r="129" spans="1:5" s="20" customFormat="1" x14ac:dyDescent="0.25">
      <c r="A129" s="657"/>
      <c r="B129" s="651" t="s">
        <v>10</v>
      </c>
      <c r="C129" s="651" t="s">
        <v>21</v>
      </c>
      <c r="D129" s="658" t="s">
        <v>38</v>
      </c>
      <c r="E129" s="656">
        <v>1.3356481986514517</v>
      </c>
    </row>
    <row r="130" spans="1:5" s="20" customFormat="1" x14ac:dyDescent="0.25">
      <c r="A130" s="657"/>
      <c r="B130" s="651" t="s">
        <v>10</v>
      </c>
      <c r="C130" s="651" t="s">
        <v>22</v>
      </c>
      <c r="D130" s="656">
        <v>0.59396600132498489</v>
      </c>
      <c r="E130" s="656">
        <v>0.9152565446031945</v>
      </c>
    </row>
    <row r="131" spans="1:5" s="20" customFormat="1" x14ac:dyDescent="0.25">
      <c r="A131" s="657"/>
      <c r="B131" s="651" t="s">
        <v>10</v>
      </c>
      <c r="C131" s="651" t="s">
        <v>58</v>
      </c>
      <c r="D131" s="656">
        <v>1.0632189145125224</v>
      </c>
      <c r="E131" s="656">
        <v>1.1193757481888944</v>
      </c>
    </row>
    <row r="132" spans="1:5" s="20" customFormat="1" x14ac:dyDescent="0.25">
      <c r="A132" s="657"/>
      <c r="B132" s="651" t="s">
        <v>10</v>
      </c>
      <c r="C132" s="651" t="s">
        <v>24</v>
      </c>
      <c r="D132" s="656">
        <v>1.5918393891292244</v>
      </c>
      <c r="E132" s="656">
        <v>1.5156062685909202</v>
      </c>
    </row>
    <row r="133" spans="1:5" s="20" customFormat="1" x14ac:dyDescent="0.25">
      <c r="A133" s="657"/>
      <c r="B133" s="651" t="s">
        <v>10</v>
      </c>
      <c r="C133" s="651" t="s">
        <v>25</v>
      </c>
      <c r="D133" s="656">
        <v>1.0454646868516742</v>
      </c>
      <c r="E133" s="656">
        <v>1.3359103588983077</v>
      </c>
    </row>
    <row r="134" spans="1:5" s="20" customFormat="1" x14ac:dyDescent="0.25">
      <c r="A134" s="657"/>
      <c r="B134" s="651" t="s">
        <v>10</v>
      </c>
      <c r="C134" s="651" t="s">
        <v>26</v>
      </c>
      <c r="D134" s="656">
        <v>1.543629775960478</v>
      </c>
      <c r="E134" s="656">
        <v>1.3944133843837256</v>
      </c>
    </row>
    <row r="135" spans="1:5" s="20" customFormat="1" x14ac:dyDescent="0.25">
      <c r="A135" s="659"/>
      <c r="B135" s="651" t="s">
        <v>10</v>
      </c>
      <c r="C135" s="651" t="s">
        <v>27</v>
      </c>
      <c r="D135" s="656">
        <v>1.1451237270381061</v>
      </c>
      <c r="E135" s="656">
        <v>1.1315375051997609</v>
      </c>
    </row>
    <row r="136" spans="1:5" s="20" customFormat="1" ht="17.25" x14ac:dyDescent="0.25">
      <c r="A136" s="661" t="s">
        <v>675</v>
      </c>
      <c r="B136" s="661"/>
      <c r="C136" s="661"/>
      <c r="D136" s="661"/>
      <c r="E136" s="661"/>
    </row>
    <row r="137" spans="1:5" s="20" customFormat="1" x14ac:dyDescent="0.25">
      <c r="A137" s="306" t="s">
        <v>282</v>
      </c>
      <c r="B137" s="306"/>
      <c r="C137" s="306"/>
      <c r="D137" s="306"/>
      <c r="E137" s="306"/>
    </row>
    <row r="138" spans="1:5" s="20" customFormat="1" x14ac:dyDescent="0.25">
      <c r="A138" s="306" t="s">
        <v>283</v>
      </c>
      <c r="B138" s="306"/>
      <c r="C138" s="306"/>
      <c r="D138" s="306"/>
      <c r="E138" s="306"/>
    </row>
    <row r="139" spans="1:5" s="20" customFormat="1" x14ac:dyDescent="0.25">
      <c r="A139" s="306" t="s">
        <v>284</v>
      </c>
      <c r="B139" s="306"/>
      <c r="C139" s="306"/>
      <c r="D139" s="306"/>
      <c r="E139" s="306"/>
    </row>
    <row r="140" spans="1:5" s="20" customFormat="1" x14ac:dyDescent="0.25">
      <c r="A140" s="306" t="s">
        <v>285</v>
      </c>
      <c r="B140" s="306"/>
      <c r="C140" s="306"/>
      <c r="D140" s="306"/>
      <c r="E140" s="306"/>
    </row>
    <row r="141" spans="1:5" s="20" customFormat="1" x14ac:dyDescent="0.25">
      <c r="A141" s="306" t="s">
        <v>286</v>
      </c>
      <c r="B141" s="306"/>
      <c r="C141" s="306"/>
      <c r="D141" s="306"/>
      <c r="E141" s="306"/>
    </row>
    <row r="142" spans="1:5" s="20" customFormat="1" x14ac:dyDescent="0.25">
      <c r="A142" s="306" t="s">
        <v>135</v>
      </c>
      <c r="B142" s="306"/>
      <c r="C142" s="306"/>
      <c r="D142" s="306"/>
      <c r="E142" s="306"/>
    </row>
    <row r="143" spans="1:5" s="20" customFormat="1" x14ac:dyDescent="0.25"/>
    <row r="144" spans="1:5" s="20" customFormat="1" x14ac:dyDescent="0.25"/>
    <row r="145" s="20" customFormat="1" x14ac:dyDescent="0.25"/>
    <row r="146" s="20" customFormat="1" x14ac:dyDescent="0.25"/>
    <row r="147" s="20" customFormat="1" x14ac:dyDescent="0.25"/>
    <row r="148" s="20" customFormat="1" x14ac:dyDescent="0.25"/>
    <row r="149" s="20" customFormat="1" x14ac:dyDescent="0.25"/>
    <row r="150" s="20" customFormat="1" x14ac:dyDescent="0.25"/>
    <row r="151" s="20" customFormat="1" x14ac:dyDescent="0.25"/>
    <row r="152" s="20" customFormat="1" x14ac:dyDescent="0.25"/>
    <row r="153" s="20" customFormat="1" x14ac:dyDescent="0.25"/>
    <row r="154" s="20" customFormat="1" x14ac:dyDescent="0.25"/>
    <row r="155" s="20" customFormat="1" x14ac:dyDescent="0.25"/>
    <row r="156" s="20" customFormat="1" x14ac:dyDescent="0.25"/>
    <row r="157" s="20" customFormat="1" x14ac:dyDescent="0.25"/>
    <row r="158" s="20" customFormat="1" x14ac:dyDescent="0.25"/>
    <row r="159" s="20" customFormat="1" x14ac:dyDescent="0.25"/>
    <row r="160" s="20" customFormat="1" x14ac:dyDescent="0.25"/>
    <row r="161" s="20" customFormat="1" x14ac:dyDescent="0.25"/>
    <row r="162" s="20" customFormat="1" x14ac:dyDescent="0.25"/>
    <row r="163" s="20" customFormat="1" x14ac:dyDescent="0.25"/>
    <row r="164" s="20" customFormat="1" x14ac:dyDescent="0.25"/>
    <row r="165" s="20" customFormat="1" x14ac:dyDescent="0.25"/>
    <row r="166" s="20" customFormat="1" x14ac:dyDescent="0.25"/>
    <row r="167" s="20" customFormat="1" x14ac:dyDescent="0.25"/>
    <row r="168" s="20" customFormat="1" x14ac:dyDescent="0.25"/>
    <row r="169" s="20" customFormat="1" x14ac:dyDescent="0.25"/>
    <row r="170" s="20" customFormat="1" x14ac:dyDescent="0.25"/>
    <row r="171" s="20" customFormat="1" x14ac:dyDescent="0.25"/>
    <row r="172" s="20" customFormat="1" x14ac:dyDescent="0.25"/>
    <row r="173" s="20" customFormat="1" x14ac:dyDescent="0.25"/>
    <row r="174" s="20" customFormat="1" x14ac:dyDescent="0.25"/>
    <row r="175" s="20" customFormat="1" x14ac:dyDescent="0.25"/>
    <row r="176" s="20" customFormat="1" x14ac:dyDescent="0.25"/>
    <row r="177" s="20" customFormat="1" x14ac:dyDescent="0.25"/>
    <row r="178" s="20" customFormat="1" x14ac:dyDescent="0.25"/>
    <row r="179" s="20" customFormat="1" x14ac:dyDescent="0.25"/>
    <row r="180" s="20" customFormat="1" x14ac:dyDescent="0.25"/>
    <row r="181" s="20" customFormat="1" x14ac:dyDescent="0.25"/>
    <row r="182" s="20" customFormat="1" x14ac:dyDescent="0.25"/>
    <row r="183" s="20" customFormat="1" x14ac:dyDescent="0.25"/>
    <row r="184" s="20" customFormat="1" x14ac:dyDescent="0.25"/>
    <row r="185" s="20" customFormat="1" x14ac:dyDescent="0.25"/>
    <row r="186" s="20" customFormat="1" x14ac:dyDescent="0.25"/>
    <row r="187" s="20" customFormat="1" x14ac:dyDescent="0.25"/>
    <row r="188" s="20" customFormat="1" x14ac:dyDescent="0.25"/>
    <row r="189" s="20" customFormat="1" x14ac:dyDescent="0.25"/>
    <row r="190" s="20" customFormat="1" x14ac:dyDescent="0.25"/>
    <row r="191" s="20" customFormat="1" x14ac:dyDescent="0.25"/>
    <row r="192" s="20" customFormat="1" x14ac:dyDescent="0.25"/>
    <row r="193" s="20" customFormat="1" x14ac:dyDescent="0.25"/>
    <row r="194" s="20" customFormat="1" x14ac:dyDescent="0.25"/>
    <row r="195" s="20" customFormat="1" x14ac:dyDescent="0.25"/>
    <row r="196" s="20" customFormat="1" x14ac:dyDescent="0.25"/>
    <row r="197" s="20" customFormat="1" x14ac:dyDescent="0.25"/>
    <row r="198" s="20" customFormat="1" x14ac:dyDescent="0.25"/>
    <row r="199" s="20" customFormat="1" x14ac:dyDescent="0.25"/>
    <row r="200" s="20" customFormat="1" x14ac:dyDescent="0.25"/>
    <row r="201" s="20" customFormat="1" x14ac:dyDescent="0.25"/>
    <row r="202" s="20" customFormat="1" x14ac:dyDescent="0.25"/>
    <row r="203" s="20" customFormat="1" x14ac:dyDescent="0.25"/>
    <row r="204" s="20" customFormat="1" x14ac:dyDescent="0.25"/>
    <row r="205" s="20" customFormat="1" x14ac:dyDescent="0.25"/>
    <row r="206" s="20" customFormat="1" x14ac:dyDescent="0.25"/>
    <row r="207" s="20" customFormat="1" x14ac:dyDescent="0.25"/>
    <row r="208" s="20" customFormat="1" x14ac:dyDescent="0.25"/>
    <row r="209" s="20" customFormat="1" x14ac:dyDescent="0.25"/>
    <row r="210" s="20" customFormat="1" x14ac:dyDescent="0.25"/>
    <row r="211" s="20" customFormat="1" x14ac:dyDescent="0.25"/>
    <row r="212" s="20" customFormat="1" x14ac:dyDescent="0.25"/>
    <row r="213" s="20" customFormat="1" x14ac:dyDescent="0.25"/>
    <row r="214" s="20" customFormat="1" x14ac:dyDescent="0.25"/>
    <row r="215" s="20" customFormat="1" x14ac:dyDescent="0.25"/>
    <row r="216" s="20" customFormat="1" x14ac:dyDescent="0.25"/>
    <row r="217" s="20" customFormat="1" x14ac:dyDescent="0.25"/>
    <row r="218" s="20" customFormat="1" x14ac:dyDescent="0.25"/>
    <row r="219" s="20" customFormat="1" x14ac:dyDescent="0.25"/>
    <row r="220" s="20" customFormat="1" x14ac:dyDescent="0.25"/>
    <row r="221" s="20" customFormat="1" x14ac:dyDescent="0.25"/>
    <row r="222" s="20" customFormat="1" x14ac:dyDescent="0.25"/>
    <row r="223" s="20" customFormat="1" x14ac:dyDescent="0.25"/>
    <row r="224" s="20" customFormat="1" x14ac:dyDescent="0.25"/>
    <row r="225" s="20" customFormat="1" x14ac:dyDescent="0.25"/>
    <row r="226" s="20" customFormat="1" x14ac:dyDescent="0.25"/>
    <row r="227" s="20" customFormat="1" x14ac:dyDescent="0.25"/>
    <row r="228" s="20" customFormat="1" x14ac:dyDescent="0.25"/>
    <row r="229" s="20" customFormat="1" x14ac:dyDescent="0.25"/>
    <row r="230" s="20" customFormat="1" x14ac:dyDescent="0.25"/>
    <row r="231" s="20" customFormat="1" x14ac:dyDescent="0.25"/>
    <row r="232" s="20" customFormat="1" x14ac:dyDescent="0.25"/>
    <row r="233" s="20" customFormat="1" x14ac:dyDescent="0.25"/>
    <row r="234" s="20" customFormat="1" x14ac:dyDescent="0.25"/>
    <row r="235" s="20" customFormat="1" x14ac:dyDescent="0.25"/>
    <row r="236" s="20" customFormat="1" x14ac:dyDescent="0.25"/>
    <row r="237" s="20" customFormat="1" x14ac:dyDescent="0.25"/>
    <row r="238" s="20" customFormat="1" x14ac:dyDescent="0.25"/>
    <row r="239" s="20" customFormat="1" x14ac:dyDescent="0.25"/>
    <row r="240" s="20" customFormat="1" x14ac:dyDescent="0.25"/>
    <row r="241" s="20" customFormat="1" x14ac:dyDescent="0.25"/>
    <row r="242" s="20" customFormat="1" x14ac:dyDescent="0.25"/>
    <row r="243" s="20" customFormat="1" x14ac:dyDescent="0.25"/>
    <row r="244" s="20" customFormat="1" x14ac:dyDescent="0.25"/>
    <row r="245" s="20" customFormat="1" x14ac:dyDescent="0.25"/>
    <row r="246" s="20" customFormat="1" x14ac:dyDescent="0.25"/>
    <row r="247" s="20" customFormat="1" x14ac:dyDescent="0.25"/>
    <row r="248" s="20" customFormat="1" x14ac:dyDescent="0.25"/>
    <row r="249" s="20" customFormat="1" x14ac:dyDescent="0.25"/>
    <row r="250" s="20" customFormat="1" x14ac:dyDescent="0.25"/>
    <row r="251" s="20" customFormat="1" x14ac:dyDescent="0.25"/>
    <row r="252" s="20" customFormat="1" x14ac:dyDescent="0.25"/>
    <row r="253" s="20" customFormat="1" x14ac:dyDescent="0.25"/>
    <row r="254" s="20" customFormat="1" x14ac:dyDescent="0.25"/>
    <row r="255" s="20" customFormat="1" x14ac:dyDescent="0.25"/>
    <row r="256" s="20" customFormat="1" x14ac:dyDescent="0.25"/>
    <row r="257" s="20" customFormat="1" x14ac:dyDescent="0.25"/>
    <row r="258" s="20" customFormat="1" x14ac:dyDescent="0.25"/>
    <row r="259" s="20" customFormat="1" x14ac:dyDescent="0.25"/>
    <row r="260" s="20" customFormat="1" x14ac:dyDescent="0.25"/>
    <row r="261" s="20" customFormat="1" x14ac:dyDescent="0.25"/>
    <row r="262" s="20" customFormat="1" x14ac:dyDescent="0.25"/>
    <row r="263" s="20" customFormat="1" x14ac:dyDescent="0.25"/>
    <row r="264" s="20" customFormat="1" x14ac:dyDescent="0.25"/>
    <row r="265" s="20" customFormat="1" x14ac:dyDescent="0.25"/>
    <row r="266" s="20" customFormat="1" x14ac:dyDescent="0.25"/>
    <row r="267" s="20" customFormat="1" x14ac:dyDescent="0.25"/>
    <row r="268" s="20" customFormat="1" x14ac:dyDescent="0.25"/>
    <row r="269" s="20" customFormat="1" x14ac:dyDescent="0.25"/>
    <row r="270" s="20" customFormat="1" x14ac:dyDescent="0.25"/>
    <row r="271" s="20" customFormat="1" x14ac:dyDescent="0.25"/>
    <row r="272" s="20" customFormat="1" x14ac:dyDescent="0.25"/>
    <row r="273" s="20" customFormat="1" x14ac:dyDescent="0.25"/>
    <row r="274" s="20" customFormat="1" x14ac:dyDescent="0.25"/>
    <row r="275" s="20" customFormat="1" x14ac:dyDescent="0.25"/>
    <row r="276" s="20" customFormat="1" x14ac:dyDescent="0.25"/>
    <row r="277" s="20" customFormat="1" x14ac:dyDescent="0.25"/>
    <row r="278" s="20" customFormat="1" x14ac:dyDescent="0.25"/>
    <row r="279" s="20" customFormat="1" x14ac:dyDescent="0.25"/>
    <row r="280" s="20" customFormat="1" x14ac:dyDescent="0.25"/>
    <row r="281" s="20" customFormat="1" x14ac:dyDescent="0.25"/>
    <row r="282" s="20" customFormat="1" x14ac:dyDescent="0.25"/>
    <row r="283" s="20" customFormat="1" x14ac:dyDescent="0.25"/>
    <row r="284" s="20" customFormat="1" x14ac:dyDescent="0.25"/>
    <row r="285" s="20" customFormat="1" x14ac:dyDescent="0.25"/>
    <row r="286" s="20" customFormat="1" x14ac:dyDescent="0.25"/>
    <row r="287" s="20" customFormat="1" x14ac:dyDescent="0.25"/>
    <row r="288" s="20" customFormat="1" x14ac:dyDescent="0.25"/>
    <row r="289" s="20" customFormat="1" x14ac:dyDescent="0.25"/>
    <row r="290" s="20" customFormat="1" x14ac:dyDescent="0.25"/>
    <row r="291" s="20" customFormat="1" x14ac:dyDescent="0.25"/>
    <row r="292" s="20" customFormat="1" x14ac:dyDescent="0.25"/>
    <row r="293" s="20" customFormat="1" x14ac:dyDescent="0.25"/>
    <row r="294" s="20" customFormat="1" x14ac:dyDescent="0.25"/>
    <row r="295" s="20" customFormat="1" x14ac:dyDescent="0.25"/>
    <row r="296" s="20" customFormat="1" x14ac:dyDescent="0.25"/>
    <row r="297" s="20" customFormat="1" x14ac:dyDescent="0.25"/>
    <row r="298" s="20" customFormat="1" x14ac:dyDescent="0.25"/>
    <row r="299" s="20" customFormat="1" x14ac:dyDescent="0.25"/>
    <row r="300" s="20" customFormat="1" x14ac:dyDescent="0.25"/>
    <row r="301" s="20" customFormat="1" x14ac:dyDescent="0.25"/>
    <row r="302" s="20" customFormat="1" x14ac:dyDescent="0.25"/>
    <row r="303" s="20" customFormat="1" x14ac:dyDescent="0.25"/>
    <row r="304" s="20" customFormat="1" x14ac:dyDescent="0.25"/>
    <row r="305" s="20" customFormat="1" x14ac:dyDescent="0.25"/>
    <row r="306" s="20" customFormat="1" x14ac:dyDescent="0.25"/>
    <row r="307" s="20" customFormat="1" x14ac:dyDescent="0.25"/>
    <row r="308" s="20" customFormat="1" x14ac:dyDescent="0.25"/>
    <row r="309" s="20" customFormat="1" x14ac:dyDescent="0.25"/>
    <row r="310" s="20" customFormat="1" x14ac:dyDescent="0.25"/>
    <row r="311" s="20" customFormat="1" x14ac:dyDescent="0.25"/>
    <row r="312" s="20" customFormat="1" x14ac:dyDescent="0.25"/>
    <row r="313" s="20" customFormat="1" x14ac:dyDescent="0.25"/>
    <row r="314" s="20" customFormat="1" x14ac:dyDescent="0.25"/>
    <row r="315" s="20" customFormat="1" x14ac:dyDescent="0.25"/>
    <row r="316" s="20" customFormat="1" x14ac:dyDescent="0.25"/>
    <row r="317" s="20" customFormat="1" x14ac:dyDescent="0.25"/>
    <row r="318" s="20" customFormat="1" x14ac:dyDescent="0.25"/>
    <row r="319" s="20" customFormat="1" x14ac:dyDescent="0.25"/>
    <row r="320" s="20" customFormat="1" x14ac:dyDescent="0.25"/>
    <row r="321" s="20" customFormat="1" x14ac:dyDescent="0.25"/>
    <row r="322" s="20" customFormat="1" x14ac:dyDescent="0.25"/>
    <row r="323" s="20" customFormat="1" x14ac:dyDescent="0.25"/>
    <row r="324" s="20" customFormat="1" x14ac:dyDescent="0.25"/>
    <row r="325" s="20" customFormat="1" x14ac:dyDescent="0.25"/>
    <row r="326" s="20" customFormat="1" x14ac:dyDescent="0.25"/>
    <row r="327" s="20" customFormat="1" x14ac:dyDescent="0.25"/>
    <row r="328" s="20" customFormat="1" x14ac:dyDescent="0.25"/>
    <row r="329" s="20" customFormat="1" x14ac:dyDescent="0.25"/>
    <row r="330" s="20" customFormat="1" x14ac:dyDescent="0.25"/>
    <row r="331" s="20" customFormat="1" x14ac:dyDescent="0.25"/>
    <row r="332" s="20" customFormat="1" x14ac:dyDescent="0.25"/>
    <row r="333" s="20" customFormat="1" x14ac:dyDescent="0.25"/>
    <row r="334" s="20" customFormat="1" x14ac:dyDescent="0.25"/>
    <row r="335" s="20" customFormat="1" x14ac:dyDescent="0.25"/>
    <row r="336" s="20" customFormat="1" x14ac:dyDescent="0.25"/>
    <row r="337" s="20" customFormat="1" x14ac:dyDescent="0.25"/>
    <row r="338" s="20" customFormat="1" x14ac:dyDescent="0.25"/>
    <row r="339" s="20" customFormat="1" x14ac:dyDescent="0.25"/>
    <row r="340" s="20" customFormat="1" x14ac:dyDescent="0.25"/>
    <row r="341" s="20" customFormat="1" x14ac:dyDescent="0.25"/>
    <row r="342" s="20" customFormat="1" x14ac:dyDescent="0.25"/>
    <row r="343" s="20" customFormat="1" x14ac:dyDescent="0.25"/>
    <row r="344" s="20" customFormat="1" x14ac:dyDescent="0.25"/>
    <row r="345" s="20" customFormat="1" x14ac:dyDescent="0.25"/>
    <row r="346" s="20" customFormat="1" x14ac:dyDescent="0.25"/>
    <row r="347" s="20" customFormat="1" x14ac:dyDescent="0.25"/>
    <row r="348" s="20" customFormat="1" x14ac:dyDescent="0.25"/>
    <row r="349" s="20" customFormat="1" x14ac:dyDescent="0.25"/>
    <row r="350" s="20" customFormat="1" x14ac:dyDescent="0.25"/>
    <row r="351" s="20" customFormat="1" x14ac:dyDescent="0.25"/>
    <row r="352" s="20" customFormat="1" x14ac:dyDescent="0.25"/>
    <row r="353" s="20" customFormat="1" x14ac:dyDescent="0.25"/>
    <row r="354" s="20" customFormat="1" x14ac:dyDescent="0.25"/>
    <row r="355" s="20" customFormat="1" x14ac:dyDescent="0.25"/>
    <row r="356" s="20" customFormat="1" x14ac:dyDescent="0.25"/>
    <row r="357" s="20" customFormat="1" x14ac:dyDescent="0.25"/>
    <row r="358" s="20" customFormat="1" x14ac:dyDescent="0.25"/>
    <row r="359" s="20" customFormat="1" x14ac:dyDescent="0.25"/>
    <row r="360" s="20" customFormat="1" x14ac:dyDescent="0.25"/>
    <row r="361" s="20" customFormat="1" x14ac:dyDescent="0.25"/>
    <row r="362" s="20" customFormat="1" x14ac:dyDescent="0.25"/>
    <row r="363" s="20" customFormat="1" x14ac:dyDescent="0.25"/>
    <row r="364" s="20" customFormat="1" x14ac:dyDescent="0.25"/>
    <row r="365" s="20" customFormat="1" x14ac:dyDescent="0.25"/>
    <row r="366" s="20" customFormat="1" x14ac:dyDescent="0.25"/>
    <row r="367" s="20" customFormat="1" x14ac:dyDescent="0.25"/>
    <row r="368" s="20" customFormat="1" x14ac:dyDescent="0.25"/>
    <row r="369" s="20" customFormat="1" x14ac:dyDescent="0.25"/>
    <row r="370" s="20" customFormat="1" x14ac:dyDescent="0.25"/>
    <row r="371" s="20" customFormat="1" x14ac:dyDescent="0.25"/>
    <row r="372" s="20" customFormat="1" x14ac:dyDescent="0.25"/>
    <row r="373" s="20" customFormat="1" x14ac:dyDescent="0.25"/>
    <row r="374" s="20" customFormat="1" x14ac:dyDescent="0.25"/>
    <row r="375" s="20" customFormat="1" x14ac:dyDescent="0.25"/>
    <row r="376" s="20" customFormat="1" x14ac:dyDescent="0.25"/>
    <row r="377" s="20" customFormat="1" x14ac:dyDescent="0.25"/>
    <row r="378" s="20" customFormat="1" x14ac:dyDescent="0.25"/>
    <row r="379" s="20" customFormat="1" x14ac:dyDescent="0.25"/>
    <row r="380" s="20" customFormat="1" x14ac:dyDescent="0.25"/>
    <row r="381" s="20" customFormat="1" x14ac:dyDescent="0.25"/>
    <row r="382" s="20" customFormat="1" x14ac:dyDescent="0.25"/>
    <row r="383" s="20" customFormat="1" x14ac:dyDescent="0.25"/>
    <row r="384" s="20" customFormat="1" x14ac:dyDescent="0.25"/>
    <row r="385" s="20" customFormat="1" x14ac:dyDescent="0.25"/>
    <row r="386" s="20" customFormat="1" x14ac:dyDescent="0.25"/>
    <row r="387" s="20" customFormat="1" x14ac:dyDescent="0.25"/>
    <row r="388" s="20" customFormat="1" x14ac:dyDescent="0.25"/>
    <row r="389" s="20" customFormat="1" x14ac:dyDescent="0.25"/>
    <row r="390" s="20" customFormat="1" x14ac:dyDescent="0.25"/>
    <row r="391" s="20" customFormat="1" x14ac:dyDescent="0.25"/>
    <row r="392" s="20" customFormat="1" x14ac:dyDescent="0.25"/>
    <row r="393" s="20" customFormat="1" x14ac:dyDescent="0.25"/>
    <row r="394" s="20" customFormat="1" x14ac:dyDescent="0.25"/>
    <row r="395" s="20" customFormat="1" x14ac:dyDescent="0.25"/>
    <row r="396" s="20" customFormat="1" x14ac:dyDescent="0.25"/>
    <row r="397" s="20" customFormat="1" x14ac:dyDescent="0.25"/>
    <row r="398" s="20" customFormat="1" x14ac:dyDescent="0.25"/>
    <row r="399" s="20" customFormat="1" x14ac:dyDescent="0.25"/>
    <row r="400" s="20" customFormat="1" x14ac:dyDescent="0.25"/>
    <row r="401" s="20" customFormat="1" x14ac:dyDescent="0.25"/>
    <row r="402" s="20" customFormat="1" x14ac:dyDescent="0.25"/>
    <row r="403" s="20" customFormat="1" x14ac:dyDescent="0.25"/>
    <row r="404" s="20" customFormat="1" x14ac:dyDescent="0.25"/>
    <row r="405" s="20" customFormat="1" x14ac:dyDescent="0.25"/>
    <row r="406" s="20" customFormat="1" x14ac:dyDescent="0.25"/>
    <row r="407" s="20" customFormat="1" x14ac:dyDescent="0.25"/>
    <row r="408" s="20" customFormat="1" x14ac:dyDescent="0.25"/>
    <row r="409" s="20" customFormat="1" x14ac:dyDescent="0.25"/>
    <row r="410" s="20" customFormat="1" x14ac:dyDescent="0.25"/>
    <row r="411" s="20" customFormat="1" x14ac:dyDescent="0.25"/>
    <row r="412" s="20" customFormat="1" x14ac:dyDescent="0.25"/>
    <row r="413" s="20" customFormat="1" x14ac:dyDescent="0.25"/>
    <row r="414" s="20" customFormat="1" x14ac:dyDescent="0.25"/>
    <row r="415" s="20" customFormat="1" x14ac:dyDescent="0.25"/>
    <row r="416" s="20" customFormat="1" x14ac:dyDescent="0.25"/>
    <row r="417" s="20" customFormat="1" x14ac:dyDescent="0.25"/>
    <row r="418" s="20" customFormat="1" x14ac:dyDescent="0.25"/>
    <row r="419" s="20" customFormat="1" x14ac:dyDescent="0.25"/>
    <row r="420" s="20" customFormat="1" x14ac:dyDescent="0.25"/>
    <row r="421" s="20" customFormat="1" x14ac:dyDescent="0.25"/>
    <row r="422" s="20" customFormat="1" x14ac:dyDescent="0.25"/>
    <row r="423" s="20" customFormat="1" x14ac:dyDescent="0.25"/>
    <row r="424" s="20" customFormat="1" x14ac:dyDescent="0.25"/>
    <row r="425" s="20" customFormat="1" x14ac:dyDescent="0.25"/>
    <row r="426" s="20" customFormat="1" x14ac:dyDescent="0.25"/>
    <row r="427" s="20" customFormat="1" x14ac:dyDescent="0.25"/>
    <row r="428" s="20" customFormat="1" x14ac:dyDescent="0.25"/>
    <row r="429" s="20" customFormat="1" x14ac:dyDescent="0.25"/>
    <row r="430" s="20" customFormat="1" x14ac:dyDescent="0.25"/>
    <row r="431" s="20" customFormat="1" x14ac:dyDescent="0.25"/>
    <row r="432" s="20" customFormat="1" x14ac:dyDescent="0.25"/>
    <row r="433" s="20" customFormat="1" x14ac:dyDescent="0.25"/>
    <row r="434" s="20" customFormat="1" x14ac:dyDescent="0.25"/>
    <row r="435" s="20" customFormat="1" x14ac:dyDescent="0.25"/>
    <row r="436" s="20" customFormat="1" x14ac:dyDescent="0.25"/>
    <row r="437" s="20" customFormat="1" x14ac:dyDescent="0.25"/>
    <row r="438" s="20" customFormat="1" x14ac:dyDescent="0.25"/>
    <row r="439" s="20" customFormat="1" x14ac:dyDescent="0.25"/>
    <row r="440" s="20" customFormat="1" x14ac:dyDescent="0.25"/>
    <row r="441" s="20" customFormat="1" x14ac:dyDescent="0.25"/>
    <row r="442" s="20" customFormat="1" x14ac:dyDescent="0.25"/>
    <row r="443" s="20" customFormat="1" x14ac:dyDescent="0.25"/>
    <row r="444" s="20" customFormat="1" x14ac:dyDescent="0.25"/>
    <row r="445" s="20" customFormat="1" x14ac:dyDescent="0.25"/>
    <row r="446" s="20" customFormat="1" x14ac:dyDescent="0.25"/>
    <row r="447" s="20" customFormat="1" x14ac:dyDescent="0.25"/>
    <row r="448" s="20" customFormat="1" x14ac:dyDescent="0.25"/>
    <row r="449" s="20" customFormat="1" x14ac:dyDescent="0.25"/>
    <row r="450" s="20" customFormat="1" x14ac:dyDescent="0.25"/>
    <row r="451" s="20" customFormat="1" x14ac:dyDescent="0.25"/>
    <row r="452" s="20" customFormat="1" x14ac:dyDescent="0.25"/>
    <row r="453" s="20" customFormat="1" x14ac:dyDescent="0.25"/>
    <row r="454" s="20" customFormat="1" x14ac:dyDescent="0.25"/>
    <row r="455" s="20" customFormat="1" x14ac:dyDescent="0.25"/>
    <row r="456" s="20" customFormat="1" x14ac:dyDescent="0.25"/>
    <row r="457" s="20" customFormat="1" x14ac:dyDescent="0.25"/>
    <row r="458" s="20" customFormat="1" x14ac:dyDescent="0.25"/>
    <row r="459" s="20" customFormat="1" x14ac:dyDescent="0.25"/>
    <row r="460" s="20" customFormat="1" x14ac:dyDescent="0.25"/>
    <row r="461" s="20" customFormat="1" x14ac:dyDescent="0.25"/>
    <row r="462" s="20" customFormat="1" x14ac:dyDescent="0.25"/>
    <row r="463" s="20" customFormat="1" x14ac:dyDescent="0.25"/>
    <row r="464" s="20" customFormat="1" x14ac:dyDescent="0.25"/>
    <row r="465" s="20" customFormat="1" x14ac:dyDescent="0.25"/>
    <row r="466" s="20" customFormat="1" x14ac:dyDescent="0.25"/>
    <row r="467" s="20" customFormat="1" x14ac:dyDescent="0.25"/>
    <row r="468" s="20" customFormat="1" x14ac:dyDescent="0.25"/>
    <row r="469" s="20" customFormat="1" x14ac:dyDescent="0.25"/>
    <row r="470" s="20" customFormat="1" x14ac:dyDescent="0.25"/>
    <row r="471" s="20" customFormat="1" x14ac:dyDescent="0.25"/>
    <row r="472" s="20" customFormat="1" x14ac:dyDescent="0.25"/>
    <row r="473" s="20" customFormat="1" x14ac:dyDescent="0.25"/>
    <row r="474" s="20" customFormat="1" x14ac:dyDescent="0.25"/>
    <row r="475" s="20" customFormat="1" x14ac:dyDescent="0.25"/>
    <row r="476" s="20" customFormat="1" x14ac:dyDescent="0.25"/>
    <row r="477" s="20" customFormat="1" x14ac:dyDescent="0.25"/>
    <row r="478" s="20" customFormat="1" x14ac:dyDescent="0.25"/>
    <row r="479" s="20" customFormat="1" x14ac:dyDescent="0.25"/>
    <row r="480" s="20" customFormat="1" x14ac:dyDescent="0.25"/>
    <row r="481" s="20" customFormat="1" x14ac:dyDescent="0.25"/>
    <row r="482" s="20" customFormat="1" x14ac:dyDescent="0.25"/>
    <row r="483" s="20" customFormat="1" x14ac:dyDescent="0.25"/>
    <row r="484" s="20" customFormat="1" x14ac:dyDescent="0.25"/>
    <row r="485" s="20" customFormat="1" x14ac:dyDescent="0.25"/>
    <row r="486" s="20" customFormat="1" x14ac:dyDescent="0.25"/>
    <row r="487" s="20" customFormat="1" x14ac:dyDescent="0.25"/>
    <row r="488" s="20" customFormat="1" x14ac:dyDescent="0.25"/>
    <row r="489" s="20" customFormat="1" x14ac:dyDescent="0.25"/>
    <row r="490" s="20" customFormat="1" x14ac:dyDescent="0.25"/>
    <row r="491" s="20" customFormat="1" x14ac:dyDescent="0.25"/>
    <row r="492" s="20" customFormat="1" x14ac:dyDescent="0.25"/>
    <row r="493" s="20" customFormat="1" x14ac:dyDescent="0.25"/>
    <row r="494" s="20" customFormat="1" x14ac:dyDescent="0.25"/>
    <row r="495" s="20" customFormat="1" x14ac:dyDescent="0.25"/>
    <row r="496" s="20" customFormat="1" x14ac:dyDescent="0.25"/>
    <row r="497" s="20" customFormat="1" x14ac:dyDescent="0.25"/>
    <row r="498" s="20" customFormat="1" x14ac:dyDescent="0.25"/>
    <row r="499" s="20" customFormat="1" x14ac:dyDescent="0.25"/>
    <row r="500" s="20" customFormat="1" x14ac:dyDescent="0.25"/>
    <row r="501" s="20" customFormat="1" x14ac:dyDescent="0.25"/>
    <row r="502" s="20" customFormat="1" x14ac:dyDescent="0.25"/>
    <row r="503" s="20" customFormat="1" x14ac:dyDescent="0.25"/>
    <row r="504" s="20" customFormat="1" x14ac:dyDescent="0.25"/>
    <row r="505" s="20" customFormat="1" x14ac:dyDescent="0.25"/>
    <row r="506" s="20" customFormat="1" x14ac:dyDescent="0.25"/>
    <row r="507" s="20" customFormat="1" x14ac:dyDescent="0.25"/>
    <row r="508" s="20" customFormat="1" x14ac:dyDescent="0.25"/>
    <row r="509" s="20" customFormat="1" x14ac:dyDescent="0.25"/>
    <row r="510" s="20" customFormat="1" x14ac:dyDescent="0.25"/>
    <row r="511" s="20" customFormat="1" x14ac:dyDescent="0.25"/>
    <row r="512" s="20" customFormat="1" x14ac:dyDescent="0.25"/>
    <row r="513" s="20" customFormat="1" x14ac:dyDescent="0.25"/>
    <row r="514" s="20" customFormat="1" x14ac:dyDescent="0.25"/>
    <row r="515" s="20" customFormat="1" x14ac:dyDescent="0.25"/>
    <row r="516" s="20" customFormat="1" x14ac:dyDescent="0.25"/>
    <row r="517" s="20" customFormat="1" x14ac:dyDescent="0.25"/>
    <row r="518" s="20" customFormat="1" x14ac:dyDescent="0.25"/>
    <row r="519" s="20" customFormat="1" x14ac:dyDescent="0.25"/>
    <row r="520" s="20" customFormat="1" x14ac:dyDescent="0.25"/>
    <row r="521" s="20" customFormat="1" x14ac:dyDescent="0.25"/>
    <row r="522" s="20" customFormat="1" x14ac:dyDescent="0.25"/>
    <row r="523" s="20" customFormat="1" x14ac:dyDescent="0.25"/>
    <row r="524" s="20" customFormat="1" x14ac:dyDescent="0.25"/>
    <row r="525" s="20" customFormat="1" x14ac:dyDescent="0.25"/>
    <row r="526" s="20" customFormat="1" x14ac:dyDescent="0.25"/>
    <row r="527" s="20" customFormat="1" x14ac:dyDescent="0.25"/>
    <row r="528" s="20" customFormat="1" x14ac:dyDescent="0.25"/>
    <row r="529" s="20" customFormat="1" x14ac:dyDescent="0.25"/>
    <row r="530" s="20" customFormat="1" x14ac:dyDescent="0.25"/>
    <row r="531" s="20" customFormat="1" x14ac:dyDescent="0.25"/>
    <row r="532" s="20" customFormat="1" x14ac:dyDescent="0.25"/>
    <row r="533" s="20" customFormat="1" x14ac:dyDescent="0.25"/>
    <row r="534" s="20" customFormat="1" x14ac:dyDescent="0.25"/>
    <row r="535" s="20" customFormat="1" x14ac:dyDescent="0.25"/>
    <row r="536" s="20" customFormat="1" x14ac:dyDescent="0.25"/>
    <row r="537" s="20" customFormat="1" x14ac:dyDescent="0.25"/>
    <row r="538" s="20" customFormat="1" x14ac:dyDescent="0.25"/>
    <row r="539" s="20" customFormat="1" x14ac:dyDescent="0.25"/>
    <row r="540" s="20" customFormat="1" x14ac:dyDescent="0.25"/>
    <row r="541" s="20" customFormat="1" x14ac:dyDescent="0.25"/>
    <row r="542" s="20" customFormat="1" x14ac:dyDescent="0.25"/>
    <row r="543" s="20" customFormat="1" x14ac:dyDescent="0.25"/>
    <row r="544" s="20" customFormat="1" x14ac:dyDescent="0.25"/>
    <row r="545" s="20" customFormat="1" x14ac:dyDescent="0.25"/>
    <row r="546" s="20" customFormat="1" x14ac:dyDescent="0.25"/>
    <row r="547" s="20" customFormat="1" x14ac:dyDescent="0.25"/>
    <row r="548" s="20" customFormat="1" x14ac:dyDescent="0.25"/>
    <row r="549" s="20" customFormat="1" x14ac:dyDescent="0.25"/>
    <row r="550" s="20" customFormat="1" x14ac:dyDescent="0.25"/>
    <row r="551" s="20" customFormat="1" x14ac:dyDescent="0.25"/>
    <row r="552" s="20" customFormat="1" x14ac:dyDescent="0.25"/>
    <row r="553" s="20" customFormat="1" x14ac:dyDescent="0.25"/>
    <row r="554" s="20" customFormat="1" x14ac:dyDescent="0.25"/>
    <row r="555" s="20" customFormat="1" x14ac:dyDescent="0.25"/>
    <row r="556" s="20" customFormat="1" x14ac:dyDescent="0.25"/>
    <row r="557" s="20" customFormat="1" x14ac:dyDescent="0.25"/>
    <row r="558" s="20" customFormat="1" x14ac:dyDescent="0.25"/>
    <row r="559" s="20" customFormat="1" x14ac:dyDescent="0.25"/>
    <row r="560" s="20" customFormat="1" x14ac:dyDescent="0.25"/>
    <row r="561" s="20" customFormat="1" x14ac:dyDescent="0.25"/>
    <row r="562" s="20" customFormat="1" x14ac:dyDescent="0.25"/>
    <row r="563" s="20" customFormat="1" x14ac:dyDescent="0.25"/>
    <row r="564" s="20" customFormat="1" x14ac:dyDescent="0.25"/>
    <row r="565" s="20" customFormat="1" x14ac:dyDescent="0.25"/>
    <row r="566" s="20" customFormat="1" x14ac:dyDescent="0.25"/>
    <row r="567" s="20" customFormat="1" x14ac:dyDescent="0.25"/>
    <row r="568" s="20" customFormat="1" x14ac:dyDescent="0.25"/>
    <row r="569" s="20" customFormat="1" x14ac:dyDescent="0.25"/>
    <row r="570" s="20" customFormat="1" x14ac:dyDescent="0.25"/>
    <row r="571" s="20" customFormat="1" x14ac:dyDescent="0.25"/>
    <row r="572" s="20" customFormat="1" x14ac:dyDescent="0.25"/>
    <row r="573" s="20" customFormat="1" x14ac:dyDescent="0.25"/>
    <row r="574" s="20" customFormat="1" x14ac:dyDescent="0.25"/>
    <row r="575" s="20" customFormat="1" x14ac:dyDescent="0.25"/>
    <row r="576" s="20" customFormat="1" x14ac:dyDescent="0.25"/>
    <row r="577" s="20" customFormat="1" x14ac:dyDescent="0.25"/>
    <row r="578" s="20" customFormat="1" x14ac:dyDescent="0.25"/>
    <row r="579" s="20" customFormat="1" x14ac:dyDescent="0.25"/>
    <row r="580" s="20" customFormat="1" x14ac:dyDescent="0.25"/>
    <row r="581" s="20" customFormat="1" x14ac:dyDescent="0.25"/>
    <row r="582" s="20" customFormat="1" x14ac:dyDescent="0.25"/>
    <row r="583" s="20" customFormat="1" x14ac:dyDescent="0.25"/>
    <row r="584" s="20" customFormat="1" x14ac:dyDescent="0.25"/>
    <row r="585" s="20" customFormat="1" x14ac:dyDescent="0.25"/>
    <row r="586" s="20" customFormat="1" x14ac:dyDescent="0.25"/>
    <row r="587" s="20" customFormat="1" x14ac:dyDescent="0.25"/>
    <row r="588" s="20" customFormat="1" x14ac:dyDescent="0.25"/>
    <row r="589" s="20" customFormat="1" x14ac:dyDescent="0.25"/>
    <row r="590" s="20" customFormat="1" x14ac:dyDescent="0.25"/>
    <row r="591" s="20" customFormat="1" x14ac:dyDescent="0.25"/>
    <row r="592" s="20" customFormat="1" x14ac:dyDescent="0.25"/>
    <row r="593" s="20" customFormat="1" x14ac:dyDescent="0.25"/>
    <row r="594" s="20" customFormat="1" x14ac:dyDescent="0.25"/>
    <row r="595" s="20" customFormat="1" x14ac:dyDescent="0.25"/>
    <row r="596" s="20" customFormat="1" x14ac:dyDescent="0.25"/>
    <row r="597" s="20" customFormat="1" x14ac:dyDescent="0.25"/>
    <row r="598" s="20" customFormat="1" x14ac:dyDescent="0.25"/>
    <row r="599" s="20" customFormat="1" x14ac:dyDescent="0.25"/>
    <row r="600" s="20" customFormat="1" x14ac:dyDescent="0.25"/>
  </sheetData>
  <mergeCells count="17">
    <mergeCell ref="A138:E138"/>
    <mergeCell ref="A139:E139"/>
    <mergeCell ref="A140:E140"/>
    <mergeCell ref="A141:E141"/>
    <mergeCell ref="A142:E142"/>
    <mergeCell ref="A137:E137"/>
    <mergeCell ref="D3:E3"/>
    <mergeCell ref="A5:A20"/>
    <mergeCell ref="A21:A36"/>
    <mergeCell ref="A37:A52"/>
    <mergeCell ref="A53:A68"/>
    <mergeCell ref="D70:E70"/>
    <mergeCell ref="A72:A87"/>
    <mergeCell ref="A88:A103"/>
    <mergeCell ref="A104:A119"/>
    <mergeCell ref="A120:A135"/>
    <mergeCell ref="A136:E136"/>
  </mergeCells>
  <pageMargins left="0.7" right="0.7" top="0.75" bottom="0.75" header="0.3" footer="0.3"/>
  <pageSetup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948A15-4705-4351-8E89-C6FFAD37CA91}">
  <dimension ref="A1:S600"/>
  <sheetViews>
    <sheetView zoomScale="80" zoomScaleNormal="80" workbookViewId="0">
      <selection sqref="A1:XFD1048576"/>
    </sheetView>
  </sheetViews>
  <sheetFormatPr baseColWidth="10" defaultRowHeight="15" x14ac:dyDescent="0.25"/>
  <cols>
    <col min="1" max="16384" width="11.42578125" style="27"/>
  </cols>
  <sheetData>
    <row r="1" spans="1:19" s="20" customFormat="1" x14ac:dyDescent="0.25">
      <c r="A1" s="329" t="s">
        <v>302</v>
      </c>
      <c r="B1" s="12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</row>
    <row r="2" spans="1:19" s="20" customFormat="1" x14ac:dyDescent="0.25">
      <c r="A2" s="642" t="s">
        <v>303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</row>
    <row r="3" spans="1:19" s="20" customFormat="1" x14ac:dyDescent="0.25">
      <c r="A3" s="351" t="s">
        <v>0</v>
      </c>
      <c r="B3" s="351"/>
      <c r="C3" s="351"/>
    </row>
    <row r="4" spans="1:19" s="20" customFormat="1" x14ac:dyDescent="0.25">
      <c r="A4" s="352" t="s">
        <v>8</v>
      </c>
      <c r="B4" s="643">
        <v>2015</v>
      </c>
      <c r="C4" s="643">
        <v>2017</v>
      </c>
    </row>
    <row r="5" spans="1:19" s="20" customFormat="1" x14ac:dyDescent="0.25">
      <c r="A5" s="644" t="s">
        <v>9</v>
      </c>
      <c r="B5" s="645">
        <v>16.925067741804721</v>
      </c>
      <c r="C5" s="645">
        <v>17.022116903633492</v>
      </c>
    </row>
    <row r="6" spans="1:19" s="20" customFormat="1" x14ac:dyDescent="0.25">
      <c r="A6" s="644" t="s">
        <v>10</v>
      </c>
      <c r="B6" s="645">
        <v>16.187401133241526</v>
      </c>
      <c r="C6" s="645">
        <v>16.535779448774797</v>
      </c>
    </row>
    <row r="7" spans="1:19" s="20" customFormat="1" x14ac:dyDescent="0.25">
      <c r="A7" s="361" t="s">
        <v>7</v>
      </c>
      <c r="B7" s="646">
        <v>16.634019034299648</v>
      </c>
      <c r="C7" s="646">
        <v>16.816138134907554</v>
      </c>
    </row>
    <row r="8" spans="1:19" s="20" customFormat="1" x14ac:dyDescent="0.25">
      <c r="A8" s="322" t="s">
        <v>282</v>
      </c>
    </row>
    <row r="9" spans="1:19" s="20" customFormat="1" x14ac:dyDescent="0.25">
      <c r="A9" s="647" t="s">
        <v>300</v>
      </c>
    </row>
    <row r="10" spans="1:19" s="20" customFormat="1" x14ac:dyDescent="0.25">
      <c r="A10" s="647" t="s">
        <v>301</v>
      </c>
    </row>
    <row r="11" spans="1:19" s="20" customFormat="1" x14ac:dyDescent="0.25">
      <c r="A11" s="647" t="s">
        <v>135</v>
      </c>
    </row>
    <row r="12" spans="1:19" s="20" customFormat="1" x14ac:dyDescent="0.25"/>
    <row r="13" spans="1:19" s="20" customFormat="1" x14ac:dyDescent="0.25"/>
    <row r="14" spans="1:19" s="20" customFormat="1" x14ac:dyDescent="0.25">
      <c r="A14" s="351" t="s">
        <v>1</v>
      </c>
      <c r="B14" s="351"/>
      <c r="C14" s="351"/>
    </row>
    <row r="15" spans="1:19" s="20" customFormat="1" x14ac:dyDescent="0.25">
      <c r="A15" s="361" t="s">
        <v>8</v>
      </c>
      <c r="B15" s="643">
        <v>2015</v>
      </c>
      <c r="C15" s="643">
        <v>2017</v>
      </c>
    </row>
    <row r="16" spans="1:19" s="20" customFormat="1" x14ac:dyDescent="0.25">
      <c r="A16" s="644" t="s">
        <v>9</v>
      </c>
      <c r="B16" s="648">
        <v>542792</v>
      </c>
      <c r="C16" s="648">
        <v>545646</v>
      </c>
    </row>
    <row r="17" spans="1:3" s="20" customFormat="1" x14ac:dyDescent="0.25">
      <c r="A17" s="644" t="s">
        <v>10</v>
      </c>
      <c r="B17" s="648">
        <v>338306</v>
      </c>
      <c r="C17" s="648">
        <v>389431</v>
      </c>
    </row>
    <row r="18" spans="1:3" s="20" customFormat="1" x14ac:dyDescent="0.25">
      <c r="A18" s="353" t="s">
        <v>7</v>
      </c>
      <c r="B18" s="649">
        <v>881098</v>
      </c>
      <c r="C18" s="649">
        <v>935077</v>
      </c>
    </row>
    <row r="19" spans="1:3" s="20" customFormat="1" x14ac:dyDescent="0.25">
      <c r="A19" s="364" t="s">
        <v>282</v>
      </c>
    </row>
    <row r="20" spans="1:3" s="20" customFormat="1" x14ac:dyDescent="0.25">
      <c r="A20" s="321" t="s">
        <v>300</v>
      </c>
    </row>
    <row r="21" spans="1:3" s="20" customFormat="1" x14ac:dyDescent="0.25">
      <c r="A21" s="321" t="s">
        <v>301</v>
      </c>
    </row>
    <row r="22" spans="1:3" s="20" customFormat="1" x14ac:dyDescent="0.25">
      <c r="A22" s="321" t="s">
        <v>135</v>
      </c>
    </row>
    <row r="23" spans="1:3" s="20" customFormat="1" x14ac:dyDescent="0.25"/>
    <row r="24" spans="1:3" s="20" customFormat="1" x14ac:dyDescent="0.25"/>
    <row r="25" spans="1:3" s="20" customFormat="1" x14ac:dyDescent="0.25">
      <c r="A25" s="351" t="s">
        <v>3</v>
      </c>
      <c r="B25" s="351"/>
      <c r="C25" s="351"/>
    </row>
    <row r="26" spans="1:3" s="20" customFormat="1" x14ac:dyDescent="0.25">
      <c r="A26" s="352" t="s">
        <v>8</v>
      </c>
      <c r="B26" s="643">
        <v>2015</v>
      </c>
      <c r="C26" s="643">
        <v>2017</v>
      </c>
    </row>
    <row r="27" spans="1:3" s="20" customFormat="1" x14ac:dyDescent="0.25">
      <c r="A27" s="644" t="s">
        <v>9</v>
      </c>
      <c r="B27" s="645">
        <v>0.29083776984949511</v>
      </c>
      <c r="C27" s="645">
        <v>0.3382846304265652</v>
      </c>
    </row>
    <row r="28" spans="1:3" s="20" customFormat="1" x14ac:dyDescent="0.25">
      <c r="A28" s="644" t="s">
        <v>10</v>
      </c>
      <c r="B28" s="645">
        <v>0.36671520025516191</v>
      </c>
      <c r="C28" s="645">
        <v>0.37284427455691316</v>
      </c>
    </row>
    <row r="29" spans="1:3" s="20" customFormat="1" x14ac:dyDescent="0.25">
      <c r="A29" s="361" t="s">
        <v>7</v>
      </c>
      <c r="B29" s="646">
        <v>0.24900696380941006</v>
      </c>
      <c r="C29" s="646">
        <v>0.28818694648781185</v>
      </c>
    </row>
    <row r="30" spans="1:3" s="20" customFormat="1" x14ac:dyDescent="0.25">
      <c r="A30" s="322" t="s">
        <v>282</v>
      </c>
    </row>
    <row r="31" spans="1:3" s="20" customFormat="1" x14ac:dyDescent="0.25">
      <c r="A31" s="321" t="s">
        <v>300</v>
      </c>
    </row>
    <row r="32" spans="1:3" s="20" customFormat="1" x14ac:dyDescent="0.25">
      <c r="A32" s="321" t="s">
        <v>301</v>
      </c>
    </row>
    <row r="33" spans="1:1" s="20" customFormat="1" x14ac:dyDescent="0.25">
      <c r="A33" s="321" t="s">
        <v>135</v>
      </c>
    </row>
    <row r="34" spans="1:1" s="20" customFormat="1" x14ac:dyDescent="0.25"/>
    <row r="35" spans="1:1" s="20" customFormat="1" x14ac:dyDescent="0.25"/>
    <row r="36" spans="1:1" s="20" customFormat="1" x14ac:dyDescent="0.25"/>
    <row r="37" spans="1:1" s="20" customFormat="1" x14ac:dyDescent="0.25"/>
    <row r="38" spans="1:1" s="20" customFormat="1" x14ac:dyDescent="0.25"/>
    <row r="39" spans="1:1" s="20" customFormat="1" x14ac:dyDescent="0.25"/>
    <row r="40" spans="1:1" s="20" customFormat="1" x14ac:dyDescent="0.25"/>
    <row r="41" spans="1:1" s="20" customFormat="1" x14ac:dyDescent="0.25"/>
    <row r="42" spans="1:1" s="20" customFormat="1" x14ac:dyDescent="0.25"/>
    <row r="43" spans="1:1" s="20" customFormat="1" x14ac:dyDescent="0.25"/>
    <row r="44" spans="1:1" s="20" customFormat="1" x14ac:dyDescent="0.25"/>
    <row r="45" spans="1:1" s="20" customFormat="1" x14ac:dyDescent="0.25"/>
    <row r="46" spans="1:1" s="20" customFormat="1" x14ac:dyDescent="0.25"/>
    <row r="47" spans="1:1" s="20" customFormat="1" x14ac:dyDescent="0.25"/>
    <row r="48" spans="1:1" s="20" customFormat="1" x14ac:dyDescent="0.25"/>
    <row r="49" s="20" customFormat="1" x14ac:dyDescent="0.25"/>
    <row r="50" s="20" customFormat="1" x14ac:dyDescent="0.25"/>
    <row r="51" s="20" customFormat="1" x14ac:dyDescent="0.25"/>
    <row r="52" s="20" customFormat="1" x14ac:dyDescent="0.25"/>
    <row r="53" s="20" customFormat="1" x14ac:dyDescent="0.25"/>
    <row r="54" s="20" customFormat="1" x14ac:dyDescent="0.25"/>
    <row r="55" s="20" customFormat="1" x14ac:dyDescent="0.25"/>
    <row r="56" s="20" customFormat="1" x14ac:dyDescent="0.25"/>
    <row r="57" s="20" customFormat="1" x14ac:dyDescent="0.25"/>
    <row r="58" s="20" customFormat="1" x14ac:dyDescent="0.25"/>
    <row r="59" s="20" customFormat="1" x14ac:dyDescent="0.25"/>
    <row r="60" s="20" customFormat="1" x14ac:dyDescent="0.25"/>
    <row r="61" s="20" customFormat="1" x14ac:dyDescent="0.25"/>
    <row r="62" s="20" customFormat="1" x14ac:dyDescent="0.25"/>
    <row r="63" s="20" customFormat="1" x14ac:dyDescent="0.25"/>
    <row r="64" s="20" customFormat="1" x14ac:dyDescent="0.25"/>
    <row r="65" s="20" customFormat="1" x14ac:dyDescent="0.25"/>
    <row r="66" s="20" customFormat="1" x14ac:dyDescent="0.25"/>
    <row r="67" s="20" customFormat="1" x14ac:dyDescent="0.25"/>
    <row r="68" s="20" customFormat="1" x14ac:dyDescent="0.25"/>
    <row r="69" s="20" customFormat="1" x14ac:dyDescent="0.25"/>
    <row r="70" s="20" customFormat="1" x14ac:dyDescent="0.25"/>
    <row r="71" s="20" customFormat="1" x14ac:dyDescent="0.25"/>
    <row r="72" s="20" customFormat="1" x14ac:dyDescent="0.25"/>
    <row r="73" s="20" customFormat="1" x14ac:dyDescent="0.25"/>
    <row r="74" s="20" customFormat="1" x14ac:dyDescent="0.25"/>
    <row r="75" s="20" customFormat="1" x14ac:dyDescent="0.25"/>
    <row r="76" s="20" customFormat="1" x14ac:dyDescent="0.25"/>
    <row r="77" s="20" customFormat="1" x14ac:dyDescent="0.25"/>
    <row r="78" s="20" customFormat="1" x14ac:dyDescent="0.25"/>
    <row r="79" s="20" customFormat="1" x14ac:dyDescent="0.25"/>
    <row r="80" s="20" customFormat="1" x14ac:dyDescent="0.25"/>
    <row r="81" s="20" customFormat="1" x14ac:dyDescent="0.25"/>
    <row r="82" s="20" customFormat="1" x14ac:dyDescent="0.25"/>
    <row r="83" s="20" customFormat="1" x14ac:dyDescent="0.25"/>
    <row r="84" s="20" customFormat="1" x14ac:dyDescent="0.25"/>
    <row r="85" s="20" customFormat="1" x14ac:dyDescent="0.25"/>
    <row r="86" s="20" customFormat="1" x14ac:dyDescent="0.25"/>
    <row r="87" s="20" customFormat="1" x14ac:dyDescent="0.25"/>
    <row r="88" s="20" customFormat="1" x14ac:dyDescent="0.25"/>
    <row r="89" s="20" customFormat="1" x14ac:dyDescent="0.25"/>
    <row r="90" s="20" customFormat="1" x14ac:dyDescent="0.25"/>
    <row r="91" s="20" customFormat="1" x14ac:dyDescent="0.25"/>
    <row r="92" s="20" customFormat="1" x14ac:dyDescent="0.25"/>
    <row r="93" s="20" customFormat="1" x14ac:dyDescent="0.25"/>
    <row r="94" s="20" customFormat="1" x14ac:dyDescent="0.25"/>
    <row r="95" s="20" customFormat="1" x14ac:dyDescent="0.25"/>
    <row r="96" s="20" customFormat="1" x14ac:dyDescent="0.25"/>
    <row r="97" s="20" customFormat="1" x14ac:dyDescent="0.25"/>
    <row r="98" s="20" customFormat="1" x14ac:dyDescent="0.25"/>
    <row r="99" s="20" customFormat="1" x14ac:dyDescent="0.25"/>
    <row r="100" s="20" customFormat="1" x14ac:dyDescent="0.25"/>
    <row r="101" s="20" customFormat="1" x14ac:dyDescent="0.25"/>
    <row r="102" s="20" customFormat="1" x14ac:dyDescent="0.25"/>
    <row r="103" s="20" customFormat="1" x14ac:dyDescent="0.25"/>
    <row r="104" s="20" customFormat="1" x14ac:dyDescent="0.25"/>
    <row r="105" s="20" customFormat="1" x14ac:dyDescent="0.25"/>
    <row r="106" s="20" customFormat="1" x14ac:dyDescent="0.25"/>
    <row r="107" s="20" customFormat="1" x14ac:dyDescent="0.25"/>
    <row r="108" s="20" customFormat="1" x14ac:dyDescent="0.25"/>
    <row r="109" s="20" customFormat="1" x14ac:dyDescent="0.25"/>
    <row r="110" s="20" customFormat="1" x14ac:dyDescent="0.25"/>
    <row r="111" s="20" customFormat="1" x14ac:dyDescent="0.25"/>
    <row r="112" s="20" customFormat="1" x14ac:dyDescent="0.25"/>
    <row r="113" s="20" customFormat="1" x14ac:dyDescent="0.25"/>
    <row r="114" s="20" customFormat="1" x14ac:dyDescent="0.25"/>
    <row r="115" s="20" customFormat="1" x14ac:dyDescent="0.25"/>
    <row r="116" s="20" customFormat="1" x14ac:dyDescent="0.25"/>
    <row r="117" s="20" customFormat="1" x14ac:dyDescent="0.25"/>
    <row r="118" s="20" customFormat="1" x14ac:dyDescent="0.25"/>
    <row r="119" s="20" customFormat="1" x14ac:dyDescent="0.25"/>
    <row r="120" s="20" customFormat="1" x14ac:dyDescent="0.25"/>
    <row r="121" s="20" customFormat="1" x14ac:dyDescent="0.25"/>
    <row r="122" s="20" customFormat="1" x14ac:dyDescent="0.25"/>
    <row r="123" s="20" customFormat="1" x14ac:dyDescent="0.25"/>
    <row r="124" s="20" customFormat="1" x14ac:dyDescent="0.25"/>
    <row r="125" s="20" customFormat="1" x14ac:dyDescent="0.25"/>
    <row r="126" s="20" customFormat="1" x14ac:dyDescent="0.25"/>
    <row r="127" s="20" customFormat="1" x14ac:dyDescent="0.25"/>
    <row r="128" s="20" customFormat="1" x14ac:dyDescent="0.25"/>
    <row r="129" s="20" customFormat="1" x14ac:dyDescent="0.25"/>
    <row r="130" s="20" customFormat="1" x14ac:dyDescent="0.25"/>
    <row r="131" s="20" customFormat="1" x14ac:dyDescent="0.25"/>
    <row r="132" s="20" customFormat="1" x14ac:dyDescent="0.25"/>
    <row r="133" s="20" customFormat="1" x14ac:dyDescent="0.25"/>
    <row r="134" s="20" customFormat="1" x14ac:dyDescent="0.25"/>
    <row r="135" s="20" customFormat="1" x14ac:dyDescent="0.25"/>
    <row r="136" s="20" customFormat="1" x14ac:dyDescent="0.25"/>
    <row r="137" s="20" customFormat="1" x14ac:dyDescent="0.25"/>
    <row r="138" s="20" customFormat="1" x14ac:dyDescent="0.25"/>
    <row r="139" s="20" customFormat="1" x14ac:dyDescent="0.25"/>
    <row r="140" s="20" customFormat="1" x14ac:dyDescent="0.25"/>
    <row r="141" s="20" customFormat="1" x14ac:dyDescent="0.25"/>
    <row r="142" s="20" customFormat="1" x14ac:dyDescent="0.25"/>
    <row r="143" s="20" customFormat="1" x14ac:dyDescent="0.25"/>
    <row r="144" s="20" customFormat="1" x14ac:dyDescent="0.25"/>
    <row r="145" s="20" customFormat="1" x14ac:dyDescent="0.25"/>
    <row r="146" s="20" customFormat="1" x14ac:dyDescent="0.25"/>
    <row r="147" s="20" customFormat="1" x14ac:dyDescent="0.25"/>
    <row r="148" s="20" customFormat="1" x14ac:dyDescent="0.25"/>
    <row r="149" s="20" customFormat="1" x14ac:dyDescent="0.25"/>
    <row r="150" s="20" customFormat="1" x14ac:dyDescent="0.25"/>
    <row r="151" s="20" customFormat="1" x14ac:dyDescent="0.25"/>
    <row r="152" s="20" customFormat="1" x14ac:dyDescent="0.25"/>
    <row r="153" s="20" customFormat="1" x14ac:dyDescent="0.25"/>
    <row r="154" s="20" customFormat="1" x14ac:dyDescent="0.25"/>
    <row r="155" s="20" customFormat="1" x14ac:dyDescent="0.25"/>
    <row r="156" s="20" customFormat="1" x14ac:dyDescent="0.25"/>
    <row r="157" s="20" customFormat="1" x14ac:dyDescent="0.25"/>
    <row r="158" s="20" customFormat="1" x14ac:dyDescent="0.25"/>
    <row r="159" s="20" customFormat="1" x14ac:dyDescent="0.25"/>
    <row r="160" s="20" customFormat="1" x14ac:dyDescent="0.25"/>
    <row r="161" s="20" customFormat="1" x14ac:dyDescent="0.25"/>
    <row r="162" s="20" customFormat="1" x14ac:dyDescent="0.25"/>
    <row r="163" s="20" customFormat="1" x14ac:dyDescent="0.25"/>
    <row r="164" s="20" customFormat="1" x14ac:dyDescent="0.25"/>
    <row r="165" s="20" customFormat="1" x14ac:dyDescent="0.25"/>
    <row r="166" s="20" customFormat="1" x14ac:dyDescent="0.25"/>
    <row r="167" s="20" customFormat="1" x14ac:dyDescent="0.25"/>
    <row r="168" s="20" customFormat="1" x14ac:dyDescent="0.25"/>
    <row r="169" s="20" customFormat="1" x14ac:dyDescent="0.25"/>
    <row r="170" s="20" customFormat="1" x14ac:dyDescent="0.25"/>
    <row r="171" s="20" customFormat="1" x14ac:dyDescent="0.25"/>
    <row r="172" s="20" customFormat="1" x14ac:dyDescent="0.25"/>
    <row r="173" s="20" customFormat="1" x14ac:dyDescent="0.25"/>
    <row r="174" s="20" customFormat="1" x14ac:dyDescent="0.25"/>
    <row r="175" s="20" customFormat="1" x14ac:dyDescent="0.25"/>
    <row r="176" s="20" customFormat="1" x14ac:dyDescent="0.25"/>
    <row r="177" s="20" customFormat="1" x14ac:dyDescent="0.25"/>
    <row r="178" s="20" customFormat="1" x14ac:dyDescent="0.25"/>
    <row r="179" s="20" customFormat="1" x14ac:dyDescent="0.25"/>
    <row r="180" s="20" customFormat="1" x14ac:dyDescent="0.25"/>
    <row r="181" s="20" customFormat="1" x14ac:dyDescent="0.25"/>
    <row r="182" s="20" customFormat="1" x14ac:dyDescent="0.25"/>
    <row r="183" s="20" customFormat="1" x14ac:dyDescent="0.25"/>
    <row r="184" s="20" customFormat="1" x14ac:dyDescent="0.25"/>
    <row r="185" s="20" customFormat="1" x14ac:dyDescent="0.25"/>
    <row r="186" s="20" customFormat="1" x14ac:dyDescent="0.25"/>
    <row r="187" s="20" customFormat="1" x14ac:dyDescent="0.25"/>
    <row r="188" s="20" customFormat="1" x14ac:dyDescent="0.25"/>
    <row r="189" s="20" customFormat="1" x14ac:dyDescent="0.25"/>
    <row r="190" s="20" customFormat="1" x14ac:dyDescent="0.25"/>
    <row r="191" s="20" customFormat="1" x14ac:dyDescent="0.25"/>
    <row r="192" s="20" customFormat="1" x14ac:dyDescent="0.25"/>
    <row r="193" s="20" customFormat="1" x14ac:dyDescent="0.25"/>
    <row r="194" s="20" customFormat="1" x14ac:dyDescent="0.25"/>
    <row r="195" s="20" customFormat="1" x14ac:dyDescent="0.25"/>
    <row r="196" s="20" customFormat="1" x14ac:dyDescent="0.25"/>
    <row r="197" s="20" customFormat="1" x14ac:dyDescent="0.25"/>
    <row r="198" s="20" customFormat="1" x14ac:dyDescent="0.25"/>
    <row r="199" s="20" customFormat="1" x14ac:dyDescent="0.25"/>
    <row r="200" s="20" customFormat="1" x14ac:dyDescent="0.25"/>
    <row r="201" s="20" customFormat="1" x14ac:dyDescent="0.25"/>
    <row r="202" s="20" customFormat="1" x14ac:dyDescent="0.25"/>
    <row r="203" s="20" customFormat="1" x14ac:dyDescent="0.25"/>
    <row r="204" s="20" customFormat="1" x14ac:dyDescent="0.25"/>
    <row r="205" s="20" customFormat="1" x14ac:dyDescent="0.25"/>
    <row r="206" s="20" customFormat="1" x14ac:dyDescent="0.25"/>
    <row r="207" s="20" customFormat="1" x14ac:dyDescent="0.25"/>
    <row r="208" s="20" customFormat="1" x14ac:dyDescent="0.25"/>
    <row r="209" s="20" customFormat="1" x14ac:dyDescent="0.25"/>
    <row r="210" s="20" customFormat="1" x14ac:dyDescent="0.25"/>
    <row r="211" s="20" customFormat="1" x14ac:dyDescent="0.25"/>
    <row r="212" s="20" customFormat="1" x14ac:dyDescent="0.25"/>
    <row r="213" s="20" customFormat="1" x14ac:dyDescent="0.25"/>
    <row r="214" s="20" customFormat="1" x14ac:dyDescent="0.25"/>
    <row r="215" s="20" customFormat="1" x14ac:dyDescent="0.25"/>
    <row r="216" s="20" customFormat="1" x14ac:dyDescent="0.25"/>
    <row r="217" s="20" customFormat="1" x14ac:dyDescent="0.25"/>
    <row r="218" s="20" customFormat="1" x14ac:dyDescent="0.25"/>
    <row r="219" s="20" customFormat="1" x14ac:dyDescent="0.25"/>
    <row r="220" s="20" customFormat="1" x14ac:dyDescent="0.25"/>
    <row r="221" s="20" customFormat="1" x14ac:dyDescent="0.25"/>
    <row r="222" s="20" customFormat="1" x14ac:dyDescent="0.25"/>
    <row r="223" s="20" customFormat="1" x14ac:dyDescent="0.25"/>
    <row r="224" s="20" customFormat="1" x14ac:dyDescent="0.25"/>
    <row r="225" s="20" customFormat="1" x14ac:dyDescent="0.25"/>
    <row r="226" s="20" customFormat="1" x14ac:dyDescent="0.25"/>
    <row r="227" s="20" customFormat="1" x14ac:dyDescent="0.25"/>
    <row r="228" s="20" customFormat="1" x14ac:dyDescent="0.25"/>
    <row r="229" s="20" customFormat="1" x14ac:dyDescent="0.25"/>
    <row r="230" s="20" customFormat="1" x14ac:dyDescent="0.25"/>
    <row r="231" s="20" customFormat="1" x14ac:dyDescent="0.25"/>
    <row r="232" s="20" customFormat="1" x14ac:dyDescent="0.25"/>
    <row r="233" s="20" customFormat="1" x14ac:dyDescent="0.25"/>
    <row r="234" s="20" customFormat="1" x14ac:dyDescent="0.25"/>
    <row r="235" s="20" customFormat="1" x14ac:dyDescent="0.25"/>
    <row r="236" s="20" customFormat="1" x14ac:dyDescent="0.25"/>
    <row r="237" s="20" customFormat="1" x14ac:dyDescent="0.25"/>
    <row r="238" s="20" customFormat="1" x14ac:dyDescent="0.25"/>
    <row r="239" s="20" customFormat="1" x14ac:dyDescent="0.25"/>
    <row r="240" s="20" customFormat="1" x14ac:dyDescent="0.25"/>
    <row r="241" s="20" customFormat="1" x14ac:dyDescent="0.25"/>
    <row r="242" s="20" customFormat="1" x14ac:dyDescent="0.25"/>
    <row r="243" s="20" customFormat="1" x14ac:dyDescent="0.25"/>
    <row r="244" s="20" customFormat="1" x14ac:dyDescent="0.25"/>
    <row r="245" s="20" customFormat="1" x14ac:dyDescent="0.25"/>
    <row r="246" s="20" customFormat="1" x14ac:dyDescent="0.25"/>
    <row r="247" s="20" customFormat="1" x14ac:dyDescent="0.25"/>
    <row r="248" s="20" customFormat="1" x14ac:dyDescent="0.25"/>
    <row r="249" s="20" customFormat="1" x14ac:dyDescent="0.25"/>
    <row r="250" s="20" customFormat="1" x14ac:dyDescent="0.25"/>
    <row r="251" s="20" customFormat="1" x14ac:dyDescent="0.25"/>
    <row r="252" s="20" customFormat="1" x14ac:dyDescent="0.25"/>
    <row r="253" s="20" customFormat="1" x14ac:dyDescent="0.25"/>
    <row r="254" s="20" customFormat="1" x14ac:dyDescent="0.25"/>
    <row r="255" s="20" customFormat="1" x14ac:dyDescent="0.25"/>
    <row r="256" s="20" customFormat="1" x14ac:dyDescent="0.25"/>
    <row r="257" s="20" customFormat="1" x14ac:dyDescent="0.25"/>
    <row r="258" s="20" customFormat="1" x14ac:dyDescent="0.25"/>
    <row r="259" s="20" customFormat="1" x14ac:dyDescent="0.25"/>
    <row r="260" s="20" customFormat="1" x14ac:dyDescent="0.25"/>
    <row r="261" s="20" customFormat="1" x14ac:dyDescent="0.25"/>
    <row r="262" s="20" customFormat="1" x14ac:dyDescent="0.25"/>
    <row r="263" s="20" customFormat="1" x14ac:dyDescent="0.25"/>
    <row r="264" s="20" customFormat="1" x14ac:dyDescent="0.25"/>
    <row r="265" s="20" customFormat="1" x14ac:dyDescent="0.25"/>
    <row r="266" s="20" customFormat="1" x14ac:dyDescent="0.25"/>
    <row r="267" s="20" customFormat="1" x14ac:dyDescent="0.25"/>
    <row r="268" s="20" customFormat="1" x14ac:dyDescent="0.25"/>
    <row r="269" s="20" customFormat="1" x14ac:dyDescent="0.25"/>
    <row r="270" s="20" customFormat="1" x14ac:dyDescent="0.25"/>
    <row r="271" s="20" customFormat="1" x14ac:dyDescent="0.25"/>
    <row r="272" s="20" customFormat="1" x14ac:dyDescent="0.25"/>
    <row r="273" s="20" customFormat="1" x14ac:dyDescent="0.25"/>
    <row r="274" s="20" customFormat="1" x14ac:dyDescent="0.25"/>
    <row r="275" s="20" customFormat="1" x14ac:dyDescent="0.25"/>
    <row r="276" s="20" customFormat="1" x14ac:dyDescent="0.25"/>
    <row r="277" s="20" customFormat="1" x14ac:dyDescent="0.25"/>
    <row r="278" s="20" customFormat="1" x14ac:dyDescent="0.25"/>
    <row r="279" s="20" customFormat="1" x14ac:dyDescent="0.25"/>
    <row r="280" s="20" customFormat="1" x14ac:dyDescent="0.25"/>
    <row r="281" s="20" customFormat="1" x14ac:dyDescent="0.25"/>
    <row r="282" s="20" customFormat="1" x14ac:dyDescent="0.25"/>
    <row r="283" s="20" customFormat="1" x14ac:dyDescent="0.25"/>
    <row r="284" s="20" customFormat="1" x14ac:dyDescent="0.25"/>
    <row r="285" s="20" customFormat="1" x14ac:dyDescent="0.25"/>
    <row r="286" s="20" customFormat="1" x14ac:dyDescent="0.25"/>
    <row r="287" s="20" customFormat="1" x14ac:dyDescent="0.25"/>
    <row r="288" s="20" customFormat="1" x14ac:dyDescent="0.25"/>
    <row r="289" s="20" customFormat="1" x14ac:dyDescent="0.25"/>
    <row r="290" s="20" customFormat="1" x14ac:dyDescent="0.25"/>
    <row r="291" s="20" customFormat="1" x14ac:dyDescent="0.25"/>
    <row r="292" s="20" customFormat="1" x14ac:dyDescent="0.25"/>
    <row r="293" s="20" customFormat="1" x14ac:dyDescent="0.25"/>
    <row r="294" s="20" customFormat="1" x14ac:dyDescent="0.25"/>
    <row r="295" s="20" customFormat="1" x14ac:dyDescent="0.25"/>
    <row r="296" s="20" customFormat="1" x14ac:dyDescent="0.25"/>
    <row r="297" s="20" customFormat="1" x14ac:dyDescent="0.25"/>
    <row r="298" s="20" customFormat="1" x14ac:dyDescent="0.25"/>
    <row r="299" s="20" customFormat="1" x14ac:dyDescent="0.25"/>
    <row r="300" s="20" customFormat="1" x14ac:dyDescent="0.25"/>
    <row r="301" s="20" customFormat="1" x14ac:dyDescent="0.25"/>
    <row r="302" s="20" customFormat="1" x14ac:dyDescent="0.25"/>
    <row r="303" s="20" customFormat="1" x14ac:dyDescent="0.25"/>
    <row r="304" s="20" customFormat="1" x14ac:dyDescent="0.25"/>
    <row r="305" s="20" customFormat="1" x14ac:dyDescent="0.25"/>
    <row r="306" s="20" customFormat="1" x14ac:dyDescent="0.25"/>
    <row r="307" s="20" customFormat="1" x14ac:dyDescent="0.25"/>
    <row r="308" s="20" customFormat="1" x14ac:dyDescent="0.25"/>
    <row r="309" s="20" customFormat="1" x14ac:dyDescent="0.25"/>
    <row r="310" s="20" customFormat="1" x14ac:dyDescent="0.25"/>
    <row r="311" s="20" customFormat="1" x14ac:dyDescent="0.25"/>
    <row r="312" s="20" customFormat="1" x14ac:dyDescent="0.25"/>
    <row r="313" s="20" customFormat="1" x14ac:dyDescent="0.25"/>
    <row r="314" s="20" customFormat="1" x14ac:dyDescent="0.25"/>
    <row r="315" s="20" customFormat="1" x14ac:dyDescent="0.25"/>
    <row r="316" s="20" customFormat="1" x14ac:dyDescent="0.25"/>
    <row r="317" s="20" customFormat="1" x14ac:dyDescent="0.25"/>
    <row r="318" s="20" customFormat="1" x14ac:dyDescent="0.25"/>
    <row r="319" s="20" customFormat="1" x14ac:dyDescent="0.25"/>
    <row r="320" s="20" customFormat="1" x14ac:dyDescent="0.25"/>
    <row r="321" s="20" customFormat="1" x14ac:dyDescent="0.25"/>
    <row r="322" s="20" customFormat="1" x14ac:dyDescent="0.25"/>
    <row r="323" s="20" customFormat="1" x14ac:dyDescent="0.25"/>
    <row r="324" s="20" customFormat="1" x14ac:dyDescent="0.25"/>
    <row r="325" s="20" customFormat="1" x14ac:dyDescent="0.25"/>
    <row r="326" s="20" customFormat="1" x14ac:dyDescent="0.25"/>
    <row r="327" s="20" customFormat="1" x14ac:dyDescent="0.25"/>
    <row r="328" s="20" customFormat="1" x14ac:dyDescent="0.25"/>
    <row r="329" s="20" customFormat="1" x14ac:dyDescent="0.25"/>
    <row r="330" s="20" customFormat="1" x14ac:dyDescent="0.25"/>
    <row r="331" s="20" customFormat="1" x14ac:dyDescent="0.25"/>
    <row r="332" s="20" customFormat="1" x14ac:dyDescent="0.25"/>
    <row r="333" s="20" customFormat="1" x14ac:dyDescent="0.25"/>
    <row r="334" s="20" customFormat="1" x14ac:dyDescent="0.25"/>
    <row r="335" s="20" customFormat="1" x14ac:dyDescent="0.25"/>
    <row r="336" s="20" customFormat="1" x14ac:dyDescent="0.25"/>
    <row r="337" s="20" customFormat="1" x14ac:dyDescent="0.25"/>
    <row r="338" s="20" customFormat="1" x14ac:dyDescent="0.25"/>
    <row r="339" s="20" customFormat="1" x14ac:dyDescent="0.25"/>
    <row r="340" s="20" customFormat="1" x14ac:dyDescent="0.25"/>
    <row r="341" s="20" customFormat="1" x14ac:dyDescent="0.25"/>
    <row r="342" s="20" customFormat="1" x14ac:dyDescent="0.25"/>
    <row r="343" s="20" customFormat="1" x14ac:dyDescent="0.25"/>
    <row r="344" s="20" customFormat="1" x14ac:dyDescent="0.25"/>
    <row r="345" s="20" customFormat="1" x14ac:dyDescent="0.25"/>
    <row r="346" s="20" customFormat="1" x14ac:dyDescent="0.25"/>
    <row r="347" s="20" customFormat="1" x14ac:dyDescent="0.25"/>
    <row r="348" s="20" customFormat="1" x14ac:dyDescent="0.25"/>
    <row r="349" s="20" customFormat="1" x14ac:dyDescent="0.25"/>
    <row r="350" s="20" customFormat="1" x14ac:dyDescent="0.25"/>
    <row r="351" s="20" customFormat="1" x14ac:dyDescent="0.25"/>
    <row r="352" s="20" customFormat="1" x14ac:dyDescent="0.25"/>
    <row r="353" s="20" customFormat="1" x14ac:dyDescent="0.25"/>
    <row r="354" s="20" customFormat="1" x14ac:dyDescent="0.25"/>
    <row r="355" s="20" customFormat="1" x14ac:dyDescent="0.25"/>
    <row r="356" s="20" customFormat="1" x14ac:dyDescent="0.25"/>
    <row r="357" s="20" customFormat="1" x14ac:dyDescent="0.25"/>
    <row r="358" s="20" customFormat="1" x14ac:dyDescent="0.25"/>
    <row r="359" s="20" customFormat="1" x14ac:dyDescent="0.25"/>
    <row r="360" s="20" customFormat="1" x14ac:dyDescent="0.25"/>
    <row r="361" s="20" customFormat="1" x14ac:dyDescent="0.25"/>
    <row r="362" s="20" customFormat="1" x14ac:dyDescent="0.25"/>
    <row r="363" s="20" customFormat="1" x14ac:dyDescent="0.25"/>
    <row r="364" s="20" customFormat="1" x14ac:dyDescent="0.25"/>
    <row r="365" s="20" customFormat="1" x14ac:dyDescent="0.25"/>
    <row r="366" s="20" customFormat="1" x14ac:dyDescent="0.25"/>
    <row r="367" s="20" customFormat="1" x14ac:dyDescent="0.25"/>
    <row r="368" s="20" customFormat="1" x14ac:dyDescent="0.25"/>
    <row r="369" s="20" customFormat="1" x14ac:dyDescent="0.25"/>
    <row r="370" s="20" customFormat="1" x14ac:dyDescent="0.25"/>
    <row r="371" s="20" customFormat="1" x14ac:dyDescent="0.25"/>
    <row r="372" s="20" customFormat="1" x14ac:dyDescent="0.25"/>
    <row r="373" s="20" customFormat="1" x14ac:dyDescent="0.25"/>
    <row r="374" s="20" customFormat="1" x14ac:dyDescent="0.25"/>
    <row r="375" s="20" customFormat="1" x14ac:dyDescent="0.25"/>
    <row r="376" s="20" customFormat="1" x14ac:dyDescent="0.25"/>
    <row r="377" s="20" customFormat="1" x14ac:dyDescent="0.25"/>
    <row r="378" s="20" customFormat="1" x14ac:dyDescent="0.25"/>
    <row r="379" s="20" customFormat="1" x14ac:dyDescent="0.25"/>
    <row r="380" s="20" customFormat="1" x14ac:dyDescent="0.25"/>
    <row r="381" s="20" customFormat="1" x14ac:dyDescent="0.25"/>
    <row r="382" s="20" customFormat="1" x14ac:dyDescent="0.25"/>
    <row r="383" s="20" customFormat="1" x14ac:dyDescent="0.25"/>
    <row r="384" s="20" customFormat="1" x14ac:dyDescent="0.25"/>
    <row r="385" s="20" customFormat="1" x14ac:dyDescent="0.25"/>
    <row r="386" s="20" customFormat="1" x14ac:dyDescent="0.25"/>
    <row r="387" s="20" customFormat="1" x14ac:dyDescent="0.25"/>
    <row r="388" s="20" customFormat="1" x14ac:dyDescent="0.25"/>
    <row r="389" s="20" customFormat="1" x14ac:dyDescent="0.25"/>
    <row r="390" s="20" customFormat="1" x14ac:dyDescent="0.25"/>
    <row r="391" s="20" customFormat="1" x14ac:dyDescent="0.25"/>
    <row r="392" s="20" customFormat="1" x14ac:dyDescent="0.25"/>
    <row r="393" s="20" customFormat="1" x14ac:dyDescent="0.25"/>
    <row r="394" s="20" customFormat="1" x14ac:dyDescent="0.25"/>
    <row r="395" s="20" customFormat="1" x14ac:dyDescent="0.25"/>
    <row r="396" s="20" customFormat="1" x14ac:dyDescent="0.25"/>
    <row r="397" s="20" customFormat="1" x14ac:dyDescent="0.25"/>
    <row r="398" s="20" customFormat="1" x14ac:dyDescent="0.25"/>
    <row r="399" s="20" customFormat="1" x14ac:dyDescent="0.25"/>
    <row r="400" s="20" customFormat="1" x14ac:dyDescent="0.25"/>
    <row r="401" s="20" customFormat="1" x14ac:dyDescent="0.25"/>
    <row r="402" s="20" customFormat="1" x14ac:dyDescent="0.25"/>
    <row r="403" s="20" customFormat="1" x14ac:dyDescent="0.25"/>
    <row r="404" s="20" customFormat="1" x14ac:dyDescent="0.25"/>
    <row r="405" s="20" customFormat="1" x14ac:dyDescent="0.25"/>
    <row r="406" s="20" customFormat="1" x14ac:dyDescent="0.25"/>
    <row r="407" s="20" customFormat="1" x14ac:dyDescent="0.25"/>
    <row r="408" s="20" customFormat="1" x14ac:dyDescent="0.25"/>
    <row r="409" s="20" customFormat="1" x14ac:dyDescent="0.25"/>
    <row r="410" s="20" customFormat="1" x14ac:dyDescent="0.25"/>
    <row r="411" s="20" customFormat="1" x14ac:dyDescent="0.25"/>
    <row r="412" s="20" customFormat="1" x14ac:dyDescent="0.25"/>
    <row r="413" s="20" customFormat="1" x14ac:dyDescent="0.25"/>
    <row r="414" s="20" customFormat="1" x14ac:dyDescent="0.25"/>
    <row r="415" s="20" customFormat="1" x14ac:dyDescent="0.25"/>
    <row r="416" s="20" customFormat="1" x14ac:dyDescent="0.25"/>
    <row r="417" s="20" customFormat="1" x14ac:dyDescent="0.25"/>
    <row r="418" s="20" customFormat="1" x14ac:dyDescent="0.25"/>
    <row r="419" s="20" customFormat="1" x14ac:dyDescent="0.25"/>
    <row r="420" s="20" customFormat="1" x14ac:dyDescent="0.25"/>
    <row r="421" s="20" customFormat="1" x14ac:dyDescent="0.25"/>
    <row r="422" s="20" customFormat="1" x14ac:dyDescent="0.25"/>
    <row r="423" s="20" customFormat="1" x14ac:dyDescent="0.25"/>
    <row r="424" s="20" customFormat="1" x14ac:dyDescent="0.25"/>
    <row r="425" s="20" customFormat="1" x14ac:dyDescent="0.25"/>
    <row r="426" s="20" customFormat="1" x14ac:dyDescent="0.25"/>
    <row r="427" s="20" customFormat="1" x14ac:dyDescent="0.25"/>
    <row r="428" s="20" customFormat="1" x14ac:dyDescent="0.25"/>
    <row r="429" s="20" customFormat="1" x14ac:dyDescent="0.25"/>
    <row r="430" s="20" customFormat="1" x14ac:dyDescent="0.25"/>
    <row r="431" s="20" customFormat="1" x14ac:dyDescent="0.25"/>
    <row r="432" s="20" customFormat="1" x14ac:dyDescent="0.25"/>
    <row r="433" s="20" customFormat="1" x14ac:dyDescent="0.25"/>
    <row r="434" s="20" customFormat="1" x14ac:dyDescent="0.25"/>
    <row r="435" s="20" customFormat="1" x14ac:dyDescent="0.25"/>
    <row r="436" s="20" customFormat="1" x14ac:dyDescent="0.25"/>
    <row r="437" s="20" customFormat="1" x14ac:dyDescent="0.25"/>
    <row r="438" s="20" customFormat="1" x14ac:dyDescent="0.25"/>
    <row r="439" s="20" customFormat="1" x14ac:dyDescent="0.25"/>
    <row r="440" s="20" customFormat="1" x14ac:dyDescent="0.25"/>
    <row r="441" s="20" customFormat="1" x14ac:dyDescent="0.25"/>
    <row r="442" s="20" customFormat="1" x14ac:dyDescent="0.25"/>
    <row r="443" s="20" customFormat="1" x14ac:dyDescent="0.25"/>
    <row r="444" s="20" customFormat="1" x14ac:dyDescent="0.25"/>
    <row r="445" s="20" customFormat="1" x14ac:dyDescent="0.25"/>
    <row r="446" s="20" customFormat="1" x14ac:dyDescent="0.25"/>
    <row r="447" s="20" customFormat="1" x14ac:dyDescent="0.25"/>
    <row r="448" s="20" customFormat="1" x14ac:dyDescent="0.25"/>
    <row r="449" s="20" customFormat="1" x14ac:dyDescent="0.25"/>
    <row r="450" s="20" customFormat="1" x14ac:dyDescent="0.25"/>
    <row r="451" s="20" customFormat="1" x14ac:dyDescent="0.25"/>
    <row r="452" s="20" customFormat="1" x14ac:dyDescent="0.25"/>
    <row r="453" s="20" customFormat="1" x14ac:dyDescent="0.25"/>
    <row r="454" s="20" customFormat="1" x14ac:dyDescent="0.25"/>
    <row r="455" s="20" customFormat="1" x14ac:dyDescent="0.25"/>
    <row r="456" s="20" customFormat="1" x14ac:dyDescent="0.25"/>
    <row r="457" s="20" customFormat="1" x14ac:dyDescent="0.25"/>
    <row r="458" s="20" customFormat="1" x14ac:dyDescent="0.25"/>
    <row r="459" s="20" customFormat="1" x14ac:dyDescent="0.25"/>
    <row r="460" s="20" customFormat="1" x14ac:dyDescent="0.25"/>
    <row r="461" s="20" customFormat="1" x14ac:dyDescent="0.25"/>
    <row r="462" s="20" customFormat="1" x14ac:dyDescent="0.25"/>
    <row r="463" s="20" customFormat="1" x14ac:dyDescent="0.25"/>
    <row r="464" s="20" customFormat="1" x14ac:dyDescent="0.25"/>
    <row r="465" s="20" customFormat="1" x14ac:dyDescent="0.25"/>
    <row r="466" s="20" customFormat="1" x14ac:dyDescent="0.25"/>
    <row r="467" s="20" customFormat="1" x14ac:dyDescent="0.25"/>
    <row r="468" s="20" customFormat="1" x14ac:dyDescent="0.25"/>
    <row r="469" s="20" customFormat="1" x14ac:dyDescent="0.25"/>
    <row r="470" s="20" customFormat="1" x14ac:dyDescent="0.25"/>
    <row r="471" s="20" customFormat="1" x14ac:dyDescent="0.25"/>
    <row r="472" s="20" customFormat="1" x14ac:dyDescent="0.25"/>
    <row r="473" s="20" customFormat="1" x14ac:dyDescent="0.25"/>
    <row r="474" s="20" customFormat="1" x14ac:dyDescent="0.25"/>
    <row r="475" s="20" customFormat="1" x14ac:dyDescent="0.25"/>
    <row r="476" s="20" customFormat="1" x14ac:dyDescent="0.25"/>
    <row r="477" s="20" customFormat="1" x14ac:dyDescent="0.25"/>
    <row r="478" s="20" customFormat="1" x14ac:dyDescent="0.25"/>
    <row r="479" s="20" customFormat="1" x14ac:dyDescent="0.25"/>
    <row r="480" s="20" customFormat="1" x14ac:dyDescent="0.25"/>
    <row r="481" s="20" customFormat="1" x14ac:dyDescent="0.25"/>
    <row r="482" s="20" customFormat="1" x14ac:dyDescent="0.25"/>
    <row r="483" s="20" customFormat="1" x14ac:dyDescent="0.25"/>
    <row r="484" s="20" customFormat="1" x14ac:dyDescent="0.25"/>
    <row r="485" s="20" customFormat="1" x14ac:dyDescent="0.25"/>
    <row r="486" s="20" customFormat="1" x14ac:dyDescent="0.25"/>
    <row r="487" s="20" customFormat="1" x14ac:dyDescent="0.25"/>
    <row r="488" s="20" customFormat="1" x14ac:dyDescent="0.25"/>
    <row r="489" s="20" customFormat="1" x14ac:dyDescent="0.25"/>
    <row r="490" s="20" customFormat="1" x14ac:dyDescent="0.25"/>
    <row r="491" s="20" customFormat="1" x14ac:dyDescent="0.25"/>
    <row r="492" s="20" customFormat="1" x14ac:dyDescent="0.25"/>
    <row r="493" s="20" customFormat="1" x14ac:dyDescent="0.25"/>
    <row r="494" s="20" customFormat="1" x14ac:dyDescent="0.25"/>
    <row r="495" s="20" customFormat="1" x14ac:dyDescent="0.25"/>
    <row r="496" s="20" customFormat="1" x14ac:dyDescent="0.25"/>
    <row r="497" s="20" customFormat="1" x14ac:dyDescent="0.25"/>
    <row r="498" s="20" customFormat="1" x14ac:dyDescent="0.25"/>
    <row r="499" s="20" customFormat="1" x14ac:dyDescent="0.25"/>
    <row r="500" s="20" customFormat="1" x14ac:dyDescent="0.25"/>
    <row r="501" s="20" customFormat="1" x14ac:dyDescent="0.25"/>
    <row r="502" s="20" customFormat="1" x14ac:dyDescent="0.25"/>
    <row r="503" s="20" customFormat="1" x14ac:dyDescent="0.25"/>
    <row r="504" s="20" customFormat="1" x14ac:dyDescent="0.25"/>
    <row r="505" s="20" customFormat="1" x14ac:dyDescent="0.25"/>
    <row r="506" s="20" customFormat="1" x14ac:dyDescent="0.25"/>
    <row r="507" s="20" customFormat="1" x14ac:dyDescent="0.25"/>
    <row r="508" s="20" customFormat="1" x14ac:dyDescent="0.25"/>
    <row r="509" s="20" customFormat="1" x14ac:dyDescent="0.25"/>
    <row r="510" s="20" customFormat="1" x14ac:dyDescent="0.25"/>
    <row r="511" s="20" customFormat="1" x14ac:dyDescent="0.25"/>
    <row r="512" s="20" customFormat="1" x14ac:dyDescent="0.25"/>
    <row r="513" s="20" customFormat="1" x14ac:dyDescent="0.25"/>
    <row r="514" s="20" customFormat="1" x14ac:dyDescent="0.25"/>
    <row r="515" s="20" customFormat="1" x14ac:dyDescent="0.25"/>
    <row r="516" s="20" customFormat="1" x14ac:dyDescent="0.25"/>
    <row r="517" s="20" customFormat="1" x14ac:dyDescent="0.25"/>
    <row r="518" s="20" customFormat="1" x14ac:dyDescent="0.25"/>
    <row r="519" s="20" customFormat="1" x14ac:dyDescent="0.25"/>
    <row r="520" s="20" customFormat="1" x14ac:dyDescent="0.25"/>
    <row r="521" s="20" customFormat="1" x14ac:dyDescent="0.25"/>
    <row r="522" s="20" customFormat="1" x14ac:dyDescent="0.25"/>
    <row r="523" s="20" customFormat="1" x14ac:dyDescent="0.25"/>
    <row r="524" s="20" customFormat="1" x14ac:dyDescent="0.25"/>
    <row r="525" s="20" customFormat="1" x14ac:dyDescent="0.25"/>
    <row r="526" s="20" customFormat="1" x14ac:dyDescent="0.25"/>
    <row r="527" s="20" customFormat="1" x14ac:dyDescent="0.25"/>
    <row r="528" s="20" customFormat="1" x14ac:dyDescent="0.25"/>
    <row r="529" s="20" customFormat="1" x14ac:dyDescent="0.25"/>
    <row r="530" s="20" customFormat="1" x14ac:dyDescent="0.25"/>
    <row r="531" s="20" customFormat="1" x14ac:dyDescent="0.25"/>
    <row r="532" s="20" customFormat="1" x14ac:dyDescent="0.25"/>
    <row r="533" s="20" customFormat="1" x14ac:dyDescent="0.25"/>
    <row r="534" s="20" customFormat="1" x14ac:dyDescent="0.25"/>
    <row r="535" s="20" customFormat="1" x14ac:dyDescent="0.25"/>
    <row r="536" s="20" customFormat="1" x14ac:dyDescent="0.25"/>
    <row r="537" s="20" customFormat="1" x14ac:dyDescent="0.25"/>
    <row r="538" s="20" customFormat="1" x14ac:dyDescent="0.25"/>
    <row r="539" s="20" customFormat="1" x14ac:dyDescent="0.25"/>
    <row r="540" s="20" customFormat="1" x14ac:dyDescent="0.25"/>
    <row r="541" s="20" customFormat="1" x14ac:dyDescent="0.25"/>
    <row r="542" s="20" customFormat="1" x14ac:dyDescent="0.25"/>
    <row r="543" s="20" customFormat="1" x14ac:dyDescent="0.25"/>
    <row r="544" s="20" customFormat="1" x14ac:dyDescent="0.25"/>
    <row r="545" s="20" customFormat="1" x14ac:dyDescent="0.25"/>
    <row r="546" s="20" customFormat="1" x14ac:dyDescent="0.25"/>
    <row r="547" s="20" customFormat="1" x14ac:dyDescent="0.25"/>
    <row r="548" s="20" customFormat="1" x14ac:dyDescent="0.25"/>
    <row r="549" s="20" customFormat="1" x14ac:dyDescent="0.25"/>
    <row r="550" s="20" customFormat="1" x14ac:dyDescent="0.25"/>
    <row r="551" s="20" customFormat="1" x14ac:dyDescent="0.25"/>
    <row r="552" s="20" customFormat="1" x14ac:dyDescent="0.25"/>
    <row r="553" s="20" customFormat="1" x14ac:dyDescent="0.25"/>
    <row r="554" s="20" customFormat="1" x14ac:dyDescent="0.25"/>
    <row r="555" s="20" customFormat="1" x14ac:dyDescent="0.25"/>
    <row r="556" s="20" customFormat="1" x14ac:dyDescent="0.25"/>
    <row r="557" s="20" customFormat="1" x14ac:dyDescent="0.25"/>
    <row r="558" s="20" customFormat="1" x14ac:dyDescent="0.25"/>
    <row r="559" s="20" customFormat="1" x14ac:dyDescent="0.25"/>
    <row r="560" s="20" customFormat="1" x14ac:dyDescent="0.25"/>
    <row r="561" s="20" customFormat="1" x14ac:dyDescent="0.25"/>
    <row r="562" s="20" customFormat="1" x14ac:dyDescent="0.25"/>
    <row r="563" s="20" customFormat="1" x14ac:dyDescent="0.25"/>
    <row r="564" s="20" customFormat="1" x14ac:dyDescent="0.25"/>
    <row r="565" s="20" customFormat="1" x14ac:dyDescent="0.25"/>
    <row r="566" s="20" customFormat="1" x14ac:dyDescent="0.25"/>
    <row r="567" s="20" customFormat="1" x14ac:dyDescent="0.25"/>
    <row r="568" s="20" customFormat="1" x14ac:dyDescent="0.25"/>
    <row r="569" s="20" customFormat="1" x14ac:dyDescent="0.25"/>
    <row r="570" s="20" customFormat="1" x14ac:dyDescent="0.25"/>
    <row r="571" s="20" customFormat="1" x14ac:dyDescent="0.25"/>
    <row r="572" s="20" customFormat="1" x14ac:dyDescent="0.25"/>
    <row r="573" s="20" customFormat="1" x14ac:dyDescent="0.25"/>
    <row r="574" s="20" customFormat="1" x14ac:dyDescent="0.25"/>
    <row r="575" s="20" customFormat="1" x14ac:dyDescent="0.25"/>
    <row r="576" s="20" customFormat="1" x14ac:dyDescent="0.25"/>
    <row r="577" s="20" customFormat="1" x14ac:dyDescent="0.25"/>
    <row r="578" s="20" customFormat="1" x14ac:dyDescent="0.25"/>
    <row r="579" s="20" customFormat="1" x14ac:dyDescent="0.25"/>
    <row r="580" s="20" customFormat="1" x14ac:dyDescent="0.25"/>
    <row r="581" s="20" customFormat="1" x14ac:dyDescent="0.25"/>
    <row r="582" s="20" customFormat="1" x14ac:dyDescent="0.25"/>
    <row r="583" s="20" customFormat="1" x14ac:dyDescent="0.25"/>
    <row r="584" s="20" customFormat="1" x14ac:dyDescent="0.25"/>
    <row r="585" s="20" customFormat="1" x14ac:dyDescent="0.25"/>
    <row r="586" s="20" customFormat="1" x14ac:dyDescent="0.25"/>
    <row r="587" s="20" customFormat="1" x14ac:dyDescent="0.25"/>
    <row r="588" s="20" customFormat="1" x14ac:dyDescent="0.25"/>
    <row r="589" s="20" customFormat="1" x14ac:dyDescent="0.25"/>
    <row r="590" s="20" customFormat="1" x14ac:dyDescent="0.25"/>
    <row r="591" s="20" customFormat="1" x14ac:dyDescent="0.25"/>
    <row r="592" s="20" customFormat="1" x14ac:dyDescent="0.25"/>
    <row r="593" s="20" customFormat="1" x14ac:dyDescent="0.25"/>
    <row r="594" s="20" customFormat="1" x14ac:dyDescent="0.25"/>
    <row r="595" s="20" customFormat="1" x14ac:dyDescent="0.25"/>
    <row r="596" s="20" customFormat="1" x14ac:dyDescent="0.25"/>
    <row r="597" s="20" customFormat="1" x14ac:dyDescent="0.25"/>
    <row r="598" s="20" customFormat="1" x14ac:dyDescent="0.25"/>
    <row r="599" s="20" customFormat="1" x14ac:dyDescent="0.25"/>
    <row r="600" s="20" customFormat="1" x14ac:dyDescent="0.25"/>
  </sheetData>
  <mergeCells count="3">
    <mergeCell ref="A3:C3"/>
    <mergeCell ref="A25:C25"/>
    <mergeCell ref="A14:C1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F765A0-9F09-478F-9A49-6B10419D8278}">
  <dimension ref="A1:AP600"/>
  <sheetViews>
    <sheetView zoomScale="80" zoomScaleNormal="80" workbookViewId="0">
      <selection sqref="A1:XFD1048576"/>
    </sheetView>
  </sheetViews>
  <sheetFormatPr baseColWidth="10" defaultColWidth="11.42578125" defaultRowHeight="15" x14ac:dyDescent="0.25"/>
  <cols>
    <col min="1" max="1" width="14.140625" style="345" customWidth="1"/>
    <col min="2" max="2" width="12" style="345" customWidth="1"/>
    <col min="3" max="16384" width="11.42578125" style="345"/>
  </cols>
  <sheetData>
    <row r="1" spans="1:42" s="330" customFormat="1" x14ac:dyDescent="0.25">
      <c r="A1" s="839" t="s">
        <v>196</v>
      </c>
      <c r="B1" s="406"/>
      <c r="C1" s="380"/>
      <c r="D1" s="380"/>
      <c r="E1" s="380"/>
      <c r="F1" s="380"/>
      <c r="G1" s="380"/>
      <c r="H1" s="380"/>
      <c r="I1" s="380"/>
      <c r="J1" s="380"/>
      <c r="K1" s="380"/>
      <c r="L1" s="380"/>
      <c r="M1" s="380"/>
      <c r="N1" s="380"/>
      <c r="O1" s="380"/>
      <c r="P1" s="380"/>
      <c r="Q1" s="380"/>
      <c r="R1" s="380"/>
      <c r="S1" s="380"/>
      <c r="T1" s="380"/>
      <c r="U1" s="380"/>
      <c r="V1" s="380"/>
      <c r="W1" s="380"/>
      <c r="X1" s="380"/>
      <c r="Y1" s="380"/>
      <c r="Z1" s="380"/>
      <c r="AA1" s="380"/>
      <c r="AB1" s="380"/>
      <c r="AC1" s="380"/>
      <c r="AD1" s="380"/>
      <c r="AE1" s="380"/>
      <c r="AF1" s="380"/>
      <c r="AG1" s="380"/>
      <c r="AH1" s="380"/>
      <c r="AI1" s="380"/>
      <c r="AJ1" s="380"/>
      <c r="AK1" s="380"/>
      <c r="AL1" s="380"/>
      <c r="AM1" s="380"/>
      <c r="AN1" s="380"/>
      <c r="AO1" s="380"/>
      <c r="AP1" s="380"/>
    </row>
    <row r="2" spans="1:42" s="330" customFormat="1" x14ac:dyDescent="0.25">
      <c r="A2" s="693"/>
      <c r="B2" s="694"/>
      <c r="C2" s="545"/>
      <c r="D2" s="549" t="s">
        <v>0</v>
      </c>
      <c r="E2" s="549"/>
      <c r="F2" s="549"/>
      <c r="G2" s="549"/>
      <c r="H2" s="549"/>
      <c r="I2" s="549"/>
      <c r="J2" s="549"/>
      <c r="K2" s="549"/>
      <c r="L2" s="549"/>
      <c r="M2" s="549"/>
      <c r="N2" s="549"/>
      <c r="O2" s="549"/>
      <c r="P2" s="549"/>
      <c r="AP2" s="380"/>
    </row>
    <row r="3" spans="1:42" s="330" customFormat="1" ht="54" customHeight="1" x14ac:dyDescent="0.25">
      <c r="A3" s="545" t="s">
        <v>4</v>
      </c>
      <c r="B3" s="545" t="s">
        <v>5</v>
      </c>
      <c r="C3" s="545" t="s">
        <v>131</v>
      </c>
      <c r="D3" s="545">
        <v>1990</v>
      </c>
      <c r="E3" s="545">
        <v>1992</v>
      </c>
      <c r="F3" s="545">
        <v>1994</v>
      </c>
      <c r="G3" s="545">
        <v>1996</v>
      </c>
      <c r="H3" s="545">
        <v>1998</v>
      </c>
      <c r="I3" s="545">
        <v>2000</v>
      </c>
      <c r="J3" s="545">
        <v>2003</v>
      </c>
      <c r="K3" s="545">
        <v>2006</v>
      </c>
      <c r="L3" s="545">
        <v>2009</v>
      </c>
      <c r="M3" s="545">
        <v>2011</v>
      </c>
      <c r="N3" s="545">
        <v>2013</v>
      </c>
      <c r="O3" s="545">
        <v>2015</v>
      </c>
      <c r="P3" s="545">
        <v>2017</v>
      </c>
      <c r="AP3" s="380"/>
    </row>
    <row r="4" spans="1:42" s="330" customFormat="1" x14ac:dyDescent="0.25">
      <c r="A4" s="696" t="s">
        <v>65</v>
      </c>
      <c r="B4" s="777" t="s">
        <v>66</v>
      </c>
      <c r="C4" s="696" t="s">
        <v>9</v>
      </c>
      <c r="D4" s="851">
        <v>0.47601191401268439</v>
      </c>
      <c r="E4" s="851">
        <v>0.47892105653886824</v>
      </c>
      <c r="F4" s="851">
        <v>0.48098059990338982</v>
      </c>
      <c r="G4" s="851">
        <v>0.48236702523882696</v>
      </c>
      <c r="H4" s="851">
        <v>0.48301158581470022</v>
      </c>
      <c r="I4" s="851">
        <v>0.4858991766668016</v>
      </c>
      <c r="J4" s="851">
        <v>0.48322383910843714</v>
      </c>
      <c r="K4" s="855">
        <v>0.4836929201409817</v>
      </c>
      <c r="L4" s="855">
        <v>0.47815950031058047</v>
      </c>
      <c r="M4" s="855">
        <v>0.4722188831768126</v>
      </c>
      <c r="N4" s="855">
        <v>0.46941510402171749</v>
      </c>
      <c r="O4" s="855">
        <v>0.469473885649972</v>
      </c>
      <c r="P4" s="855">
        <v>0.47215002990941779</v>
      </c>
      <c r="AP4" s="380"/>
    </row>
    <row r="5" spans="1:42" s="330" customFormat="1" x14ac:dyDescent="0.25">
      <c r="A5" s="696" t="s">
        <v>65</v>
      </c>
      <c r="B5" s="777" t="s">
        <v>66</v>
      </c>
      <c r="C5" s="696" t="s">
        <v>10</v>
      </c>
      <c r="D5" s="851">
        <v>0.52398808598731561</v>
      </c>
      <c r="E5" s="851">
        <v>0.52107894346113171</v>
      </c>
      <c r="F5" s="851">
        <v>0.51901940009661018</v>
      </c>
      <c r="G5" s="851">
        <v>0.51763297476117298</v>
      </c>
      <c r="H5" s="851">
        <v>0.51698841418529984</v>
      </c>
      <c r="I5" s="851">
        <v>0.5141008233331984</v>
      </c>
      <c r="J5" s="851">
        <v>0.51677616089156286</v>
      </c>
      <c r="K5" s="855">
        <v>0.51630707985901836</v>
      </c>
      <c r="L5" s="855">
        <v>0.52184049968941959</v>
      </c>
      <c r="M5" s="855">
        <v>0.5277811168231874</v>
      </c>
      <c r="N5" s="855">
        <v>0.53058489597828251</v>
      </c>
      <c r="O5" s="855">
        <v>0.53052611435002806</v>
      </c>
      <c r="P5" s="855">
        <v>0.52784997009058221</v>
      </c>
      <c r="AP5" s="380"/>
    </row>
    <row r="6" spans="1:42" s="330" customFormat="1" x14ac:dyDescent="0.25">
      <c r="A6" s="696" t="s">
        <v>130</v>
      </c>
      <c r="B6" s="777" t="s">
        <v>67</v>
      </c>
      <c r="C6" s="696" t="s">
        <v>9</v>
      </c>
      <c r="D6" s="851">
        <v>0.52220043027103624</v>
      </c>
      <c r="E6" s="851">
        <v>0.51720006281622732</v>
      </c>
      <c r="F6" s="851">
        <v>0.50992260079828777</v>
      </c>
      <c r="G6" s="851">
        <v>0.52021810289617876</v>
      </c>
      <c r="H6" s="851">
        <v>0.51396049720761394</v>
      </c>
      <c r="I6" s="851">
        <v>0.51809815830759376</v>
      </c>
      <c r="J6" s="851">
        <v>0.51317920619026214</v>
      </c>
      <c r="K6" s="855">
        <v>0.50634356951676551</v>
      </c>
      <c r="L6" s="855">
        <v>0.505470472949334</v>
      </c>
      <c r="M6" s="855">
        <v>0.50145500712939628</v>
      </c>
      <c r="N6" s="855">
        <v>0.50184398672111341</v>
      </c>
      <c r="O6" s="855">
        <v>0.49869509505435872</v>
      </c>
      <c r="P6" s="855">
        <v>0.4995919593394792</v>
      </c>
      <c r="AP6" s="380"/>
    </row>
    <row r="7" spans="1:42" s="330" customFormat="1" x14ac:dyDescent="0.25">
      <c r="A7" s="696" t="s">
        <v>65</v>
      </c>
      <c r="B7" s="777" t="s">
        <v>67</v>
      </c>
      <c r="C7" s="696" t="s">
        <v>10</v>
      </c>
      <c r="D7" s="851">
        <v>0.47779956972896381</v>
      </c>
      <c r="E7" s="851">
        <v>0.48279993718377268</v>
      </c>
      <c r="F7" s="851">
        <v>0.49007739920171223</v>
      </c>
      <c r="G7" s="851">
        <v>0.47978189710382124</v>
      </c>
      <c r="H7" s="851">
        <v>0.48603950279238606</v>
      </c>
      <c r="I7" s="851">
        <v>0.48190184169240624</v>
      </c>
      <c r="J7" s="851">
        <v>0.48682079380973792</v>
      </c>
      <c r="K7" s="855">
        <v>0.49365643048323449</v>
      </c>
      <c r="L7" s="855">
        <v>0.49452952705066605</v>
      </c>
      <c r="M7" s="855">
        <v>0.49854499287060378</v>
      </c>
      <c r="N7" s="855">
        <v>0.49815601327888664</v>
      </c>
      <c r="O7" s="855">
        <v>0.50130490494564128</v>
      </c>
      <c r="P7" s="855">
        <v>0.5004080406605208</v>
      </c>
      <c r="AP7" s="380"/>
    </row>
    <row r="8" spans="1:42" s="330" customFormat="1" x14ac:dyDescent="0.25">
      <c r="A8" s="379" t="s">
        <v>135</v>
      </c>
      <c r="B8" s="407"/>
      <c r="C8" s="380"/>
      <c r="D8" s="380"/>
      <c r="E8" s="380"/>
      <c r="F8" s="380"/>
      <c r="G8" s="380"/>
      <c r="H8" s="380"/>
      <c r="I8" s="380"/>
      <c r="J8" s="823"/>
      <c r="K8" s="380"/>
      <c r="L8" s="380"/>
      <c r="M8" s="380"/>
      <c r="N8" s="380"/>
      <c r="O8" s="380"/>
      <c r="P8" s="380"/>
      <c r="Q8" s="380"/>
      <c r="R8" s="380"/>
      <c r="S8" s="380"/>
      <c r="T8" s="380"/>
      <c r="U8" s="380"/>
      <c r="V8" s="380"/>
      <c r="W8" s="380"/>
      <c r="X8" s="380"/>
      <c r="Y8" s="380"/>
      <c r="Z8" s="380"/>
      <c r="AA8" s="380"/>
      <c r="AB8" s="380"/>
      <c r="AC8" s="380"/>
      <c r="AD8" s="380"/>
      <c r="AE8" s="380"/>
      <c r="AF8" s="380"/>
      <c r="AG8" s="380"/>
      <c r="AH8" s="380"/>
      <c r="AI8" s="380"/>
      <c r="AJ8" s="380"/>
      <c r="AK8" s="380"/>
      <c r="AL8" s="380"/>
      <c r="AM8" s="380"/>
      <c r="AN8" s="380"/>
      <c r="AO8" s="380"/>
      <c r="AP8" s="380"/>
    </row>
    <row r="9" spans="1:42" s="330" customFormat="1" x14ac:dyDescent="0.25">
      <c r="A9" s="701"/>
      <c r="B9" s="569"/>
      <c r="C9" s="569"/>
      <c r="D9" s="569"/>
      <c r="E9" s="569"/>
      <c r="F9" s="569"/>
      <c r="G9" s="569"/>
      <c r="H9" s="569"/>
      <c r="I9" s="569"/>
      <c r="J9" s="569"/>
      <c r="K9" s="569"/>
      <c r="L9" s="569"/>
      <c r="M9" s="569"/>
      <c r="N9" s="569"/>
      <c r="O9" s="569"/>
      <c r="P9" s="702"/>
      <c r="Q9" s="702"/>
      <c r="R9" s="702"/>
      <c r="S9" s="702"/>
      <c r="T9" s="702"/>
      <c r="U9" s="702"/>
      <c r="V9" s="702"/>
      <c r="W9" s="702"/>
      <c r="X9" s="702"/>
      <c r="Y9" s="702"/>
      <c r="Z9" s="702"/>
      <c r="AA9" s="702"/>
      <c r="AB9" s="821"/>
      <c r="AC9" s="784"/>
      <c r="AD9" s="784"/>
      <c r="AE9" s="569"/>
      <c r="AF9" s="569"/>
      <c r="AG9" s="569"/>
      <c r="AH9" s="569"/>
      <c r="AI9" s="569"/>
      <c r="AJ9" s="784"/>
      <c r="AK9" s="784"/>
      <c r="AL9" s="784"/>
      <c r="AM9" s="784"/>
      <c r="AN9" s="784"/>
      <c r="AO9" s="784"/>
      <c r="AP9" s="569"/>
    </row>
    <row r="10" spans="1:42" s="330" customFormat="1" x14ac:dyDescent="0.25"/>
    <row r="11" spans="1:42" s="330" customFormat="1" x14ac:dyDescent="0.25">
      <c r="D11" s="549" t="s">
        <v>1</v>
      </c>
      <c r="E11" s="549"/>
      <c r="F11" s="549"/>
      <c r="G11" s="549"/>
      <c r="H11" s="549"/>
      <c r="I11" s="549"/>
      <c r="J11" s="549"/>
      <c r="K11" s="549"/>
      <c r="L11" s="549"/>
      <c r="M11" s="549"/>
      <c r="N11" s="549"/>
      <c r="O11" s="549"/>
      <c r="P11" s="549"/>
    </row>
    <row r="12" spans="1:42" s="330" customFormat="1" ht="51.75" customHeight="1" x14ac:dyDescent="0.25">
      <c r="A12" s="545" t="s">
        <v>4</v>
      </c>
      <c r="B12" s="545" t="s">
        <v>5</v>
      </c>
      <c r="C12" s="545" t="s">
        <v>131</v>
      </c>
      <c r="D12" s="545">
        <v>1990</v>
      </c>
      <c r="E12" s="545">
        <v>1992</v>
      </c>
      <c r="F12" s="545">
        <v>1994</v>
      </c>
      <c r="G12" s="545">
        <v>1996</v>
      </c>
      <c r="H12" s="545">
        <v>1998</v>
      </c>
      <c r="I12" s="545">
        <v>2000</v>
      </c>
      <c r="J12" s="545">
        <v>2003</v>
      </c>
      <c r="K12" s="545">
        <v>2006</v>
      </c>
      <c r="L12" s="545">
        <v>2009</v>
      </c>
      <c r="M12" s="545">
        <v>2011</v>
      </c>
      <c r="N12" s="545">
        <v>2013</v>
      </c>
      <c r="O12" s="545">
        <v>2015</v>
      </c>
      <c r="P12" s="545">
        <v>2017</v>
      </c>
    </row>
    <row r="13" spans="1:42" s="330" customFormat="1" x14ac:dyDescent="0.25">
      <c r="A13" s="696" t="s">
        <v>65</v>
      </c>
      <c r="B13" s="777" t="s">
        <v>66</v>
      </c>
      <c r="C13" s="696" t="s">
        <v>9</v>
      </c>
      <c r="D13" s="852">
        <v>5121138</v>
      </c>
      <c r="E13" s="852">
        <v>5399583</v>
      </c>
      <c r="F13" s="852">
        <v>5643709</v>
      </c>
      <c r="G13" s="852">
        <v>5908984</v>
      </c>
      <c r="H13" s="852">
        <v>6120746</v>
      </c>
      <c r="I13" s="852">
        <v>6350900</v>
      </c>
      <c r="J13" s="852">
        <v>6569690</v>
      </c>
      <c r="K13" s="852">
        <v>6808537</v>
      </c>
      <c r="L13" s="852">
        <v>6928053</v>
      </c>
      <c r="M13" s="852">
        <v>6988669</v>
      </c>
      <c r="N13" s="852">
        <v>7075745</v>
      </c>
      <c r="O13" s="852">
        <v>7192954</v>
      </c>
      <c r="P13" s="852">
        <v>7342068</v>
      </c>
    </row>
    <row r="14" spans="1:42" s="330" customFormat="1" x14ac:dyDescent="0.25">
      <c r="A14" s="696" t="s">
        <v>65</v>
      </c>
      <c r="B14" s="777" t="s">
        <v>66</v>
      </c>
      <c r="C14" s="696" t="s">
        <v>10</v>
      </c>
      <c r="D14" s="852">
        <v>5637286</v>
      </c>
      <c r="E14" s="852">
        <v>5874891</v>
      </c>
      <c r="F14" s="852">
        <v>6090047</v>
      </c>
      <c r="G14" s="852">
        <v>6340991</v>
      </c>
      <c r="H14" s="852">
        <v>6551302</v>
      </c>
      <c r="I14" s="852">
        <v>6719507</v>
      </c>
      <c r="J14" s="852">
        <v>7025852</v>
      </c>
      <c r="K14" s="852">
        <v>7267619</v>
      </c>
      <c r="L14" s="852">
        <v>7560947</v>
      </c>
      <c r="M14" s="852">
        <v>7810970</v>
      </c>
      <c r="N14" s="852">
        <v>7997790</v>
      </c>
      <c r="O14" s="852">
        <v>8128354</v>
      </c>
      <c r="P14" s="852">
        <v>8208218</v>
      </c>
    </row>
    <row r="15" spans="1:42" s="330" customFormat="1" x14ac:dyDescent="0.25">
      <c r="A15" s="696" t="s">
        <v>130</v>
      </c>
      <c r="B15" s="777" t="s">
        <v>67</v>
      </c>
      <c r="C15" s="696" t="s">
        <v>9</v>
      </c>
      <c r="D15" s="852">
        <v>1148360</v>
      </c>
      <c r="E15" s="852">
        <v>1129642</v>
      </c>
      <c r="F15" s="852">
        <v>1101879</v>
      </c>
      <c r="G15" s="852">
        <v>1111215</v>
      </c>
      <c r="H15" s="852">
        <v>1075910</v>
      </c>
      <c r="I15" s="852">
        <v>1058087</v>
      </c>
      <c r="J15" s="852">
        <v>1049063</v>
      </c>
      <c r="K15" s="852">
        <v>1051269</v>
      </c>
      <c r="L15" s="852">
        <v>1070590</v>
      </c>
      <c r="M15" s="852">
        <v>1084585</v>
      </c>
      <c r="N15" s="852">
        <v>1103847</v>
      </c>
      <c r="O15" s="852">
        <v>1112687</v>
      </c>
      <c r="P15" s="852">
        <v>1127643</v>
      </c>
    </row>
    <row r="16" spans="1:42" s="330" customFormat="1" x14ac:dyDescent="0.25">
      <c r="A16" s="696" t="s">
        <v>65</v>
      </c>
      <c r="B16" s="777" t="s">
        <v>67</v>
      </c>
      <c r="C16" s="696" t="s">
        <v>10</v>
      </c>
      <c r="D16" s="852">
        <v>1050719</v>
      </c>
      <c r="E16" s="852">
        <v>1054507</v>
      </c>
      <c r="F16" s="852">
        <v>1058996</v>
      </c>
      <c r="G16" s="852">
        <v>1024841</v>
      </c>
      <c r="H16" s="852">
        <v>1017461</v>
      </c>
      <c r="I16" s="852">
        <v>984165</v>
      </c>
      <c r="J16" s="852">
        <v>995180</v>
      </c>
      <c r="K16" s="852">
        <v>1024928</v>
      </c>
      <c r="L16" s="852">
        <v>1047417</v>
      </c>
      <c r="M16" s="852">
        <v>1078291</v>
      </c>
      <c r="N16" s="852">
        <v>1095735</v>
      </c>
      <c r="O16" s="852">
        <v>1118510</v>
      </c>
      <c r="P16" s="852">
        <v>1129485</v>
      </c>
    </row>
    <row r="17" spans="1:9" s="330" customFormat="1" x14ac:dyDescent="0.25">
      <c r="A17" s="379" t="s">
        <v>135</v>
      </c>
    </row>
    <row r="18" spans="1:9" s="330" customFormat="1" x14ac:dyDescent="0.25"/>
    <row r="19" spans="1:9" s="330" customFormat="1" x14ac:dyDescent="0.25"/>
    <row r="20" spans="1:9" s="330" customFormat="1" x14ac:dyDescent="0.25">
      <c r="D20" s="791" t="s">
        <v>2</v>
      </c>
      <c r="E20" s="792"/>
      <c r="F20" s="792"/>
      <c r="G20" s="792"/>
      <c r="H20" s="792"/>
      <c r="I20" s="793"/>
    </row>
    <row r="21" spans="1:9" s="330" customFormat="1" ht="51.75" customHeight="1" x14ac:dyDescent="0.25">
      <c r="A21" s="545" t="s">
        <v>4</v>
      </c>
      <c r="B21" s="545" t="s">
        <v>5</v>
      </c>
      <c r="C21" s="545" t="s">
        <v>131</v>
      </c>
      <c r="D21" s="545">
        <v>2006</v>
      </c>
      <c r="E21" s="545">
        <v>2009</v>
      </c>
      <c r="F21" s="545">
        <v>2011</v>
      </c>
      <c r="G21" s="545">
        <v>2013</v>
      </c>
      <c r="H21" s="545">
        <v>2015</v>
      </c>
      <c r="I21" s="545">
        <v>2017</v>
      </c>
    </row>
    <row r="22" spans="1:9" s="330" customFormat="1" x14ac:dyDescent="0.25">
      <c r="A22" s="696" t="s">
        <v>65</v>
      </c>
      <c r="B22" s="777" t="s">
        <v>66</v>
      </c>
      <c r="C22" s="696" t="s">
        <v>9</v>
      </c>
      <c r="D22" s="853">
        <v>80525</v>
      </c>
      <c r="E22" s="853">
        <v>76222</v>
      </c>
      <c r="F22" s="853">
        <v>75558</v>
      </c>
      <c r="G22" s="853">
        <v>83086</v>
      </c>
      <c r="H22" s="853">
        <v>98216</v>
      </c>
      <c r="I22" s="853">
        <v>82978</v>
      </c>
    </row>
    <row r="23" spans="1:9" s="330" customFormat="1" x14ac:dyDescent="0.25">
      <c r="A23" s="696" t="s">
        <v>65</v>
      </c>
      <c r="B23" s="777" t="s">
        <v>66</v>
      </c>
      <c r="C23" s="696" t="s">
        <v>10</v>
      </c>
      <c r="D23" s="853">
        <v>85374</v>
      </c>
      <c r="E23" s="853">
        <v>82316</v>
      </c>
      <c r="F23" s="853">
        <v>83780</v>
      </c>
      <c r="G23" s="853">
        <v>93343</v>
      </c>
      <c r="H23" s="853">
        <v>110383</v>
      </c>
      <c r="I23" s="853">
        <v>92794</v>
      </c>
    </row>
    <row r="24" spans="1:9" s="330" customFormat="1" x14ac:dyDescent="0.25">
      <c r="A24" s="696" t="s">
        <v>130</v>
      </c>
      <c r="B24" s="777" t="s">
        <v>67</v>
      </c>
      <c r="C24" s="696" t="s">
        <v>9</v>
      </c>
      <c r="D24" s="853">
        <v>52250</v>
      </c>
      <c r="E24" s="853">
        <v>44880</v>
      </c>
      <c r="F24" s="853">
        <v>20641</v>
      </c>
      <c r="G24" s="853">
        <v>21169</v>
      </c>
      <c r="H24" s="853">
        <v>29376</v>
      </c>
      <c r="I24" s="853">
        <v>20344</v>
      </c>
    </row>
    <row r="25" spans="1:9" s="330" customFormat="1" x14ac:dyDescent="0.25">
      <c r="A25" s="696" t="s">
        <v>65</v>
      </c>
      <c r="B25" s="777" t="s">
        <v>67</v>
      </c>
      <c r="C25" s="696" t="s">
        <v>10</v>
      </c>
      <c r="D25" s="853">
        <v>50510</v>
      </c>
      <c r="E25" s="853">
        <v>43506</v>
      </c>
      <c r="F25" s="853">
        <v>20323</v>
      </c>
      <c r="G25" s="853">
        <v>20893</v>
      </c>
      <c r="H25" s="853">
        <v>28993</v>
      </c>
      <c r="I25" s="853">
        <v>20323</v>
      </c>
    </row>
    <row r="26" spans="1:9" s="330" customFormat="1" x14ac:dyDescent="0.25">
      <c r="A26" s="379" t="s">
        <v>135</v>
      </c>
    </row>
    <row r="27" spans="1:9" s="330" customFormat="1" x14ac:dyDescent="0.25"/>
    <row r="28" spans="1:9" s="330" customFormat="1" x14ac:dyDescent="0.25"/>
    <row r="29" spans="1:9" s="330" customFormat="1" x14ac:dyDescent="0.25">
      <c r="A29" s="321"/>
      <c r="D29" s="791" t="s">
        <v>3</v>
      </c>
      <c r="E29" s="792"/>
      <c r="F29" s="792"/>
      <c r="G29" s="792"/>
      <c r="H29" s="792"/>
      <c r="I29" s="793"/>
    </row>
    <row r="30" spans="1:9" s="330" customFormat="1" ht="54" customHeight="1" x14ac:dyDescent="0.25">
      <c r="A30" s="545" t="s">
        <v>4</v>
      </c>
      <c r="B30" s="545" t="s">
        <v>5</v>
      </c>
      <c r="C30" s="545" t="s">
        <v>131</v>
      </c>
      <c r="D30" s="545">
        <v>2006</v>
      </c>
      <c r="E30" s="545">
        <v>2009</v>
      </c>
      <c r="F30" s="545">
        <v>2011</v>
      </c>
      <c r="G30" s="545">
        <v>2013</v>
      </c>
      <c r="H30" s="545">
        <v>2015</v>
      </c>
      <c r="I30" s="545">
        <v>2017</v>
      </c>
    </row>
    <row r="31" spans="1:9" s="330" customFormat="1" x14ac:dyDescent="0.25">
      <c r="A31" s="696" t="s">
        <v>65</v>
      </c>
      <c r="B31" s="777" t="s">
        <v>66</v>
      </c>
      <c r="C31" s="696" t="s">
        <v>9</v>
      </c>
      <c r="D31" s="854">
        <v>1.497329907777984E-3</v>
      </c>
      <c r="E31" s="854">
        <v>1.6424184866644812E-3</v>
      </c>
      <c r="F31" s="854">
        <v>2.2551246268825743E-3</v>
      </c>
      <c r="G31" s="854">
        <v>1.7276706196688622E-3</v>
      </c>
      <c r="H31" s="854">
        <v>1.3998558824585049E-3</v>
      </c>
      <c r="I31" s="854">
        <v>1.3412489146095736E-3</v>
      </c>
    </row>
    <row r="32" spans="1:9" s="330" customFormat="1" x14ac:dyDescent="0.25">
      <c r="A32" s="696" t="s">
        <v>65</v>
      </c>
      <c r="B32" s="777" t="s">
        <v>66</v>
      </c>
      <c r="C32" s="696" t="s">
        <v>10</v>
      </c>
      <c r="D32" s="854">
        <v>1.497329907777984E-3</v>
      </c>
      <c r="E32" s="854">
        <v>1.6424184866644812E-3</v>
      </c>
      <c r="F32" s="854">
        <v>2.2551246268825748E-3</v>
      </c>
      <c r="G32" s="854">
        <v>1.7276706196688622E-3</v>
      </c>
      <c r="H32" s="854">
        <v>1.3998558824585049E-3</v>
      </c>
      <c r="I32" s="854">
        <v>1.3412489146095736E-3</v>
      </c>
    </row>
    <row r="33" spans="1:9" s="330" customFormat="1" x14ac:dyDescent="0.25">
      <c r="A33" s="696" t="s">
        <v>130</v>
      </c>
      <c r="B33" s="777" t="s">
        <v>67</v>
      </c>
      <c r="C33" s="696" t="s">
        <v>9</v>
      </c>
      <c r="D33" s="854">
        <v>1.8994312280737533E-3</v>
      </c>
      <c r="E33" s="854">
        <v>2.0979251774817091E-3</v>
      </c>
      <c r="F33" s="854">
        <v>2.1483268362575323E-3</v>
      </c>
      <c r="G33" s="854">
        <v>2.3827501194934875E-3</v>
      </c>
      <c r="H33" s="854">
        <v>2.1080343342795315E-3</v>
      </c>
      <c r="I33" s="854">
        <v>2.4126090991895442E-3</v>
      </c>
    </row>
    <row r="34" spans="1:9" s="330" customFormat="1" x14ac:dyDescent="0.25">
      <c r="A34" s="696" t="s">
        <v>65</v>
      </c>
      <c r="B34" s="777" t="s">
        <v>67</v>
      </c>
      <c r="C34" s="696" t="s">
        <v>10</v>
      </c>
      <c r="D34" s="854">
        <v>1.8994312280737533E-3</v>
      </c>
      <c r="E34" s="854">
        <v>2.0979251774817082E-3</v>
      </c>
      <c r="F34" s="854">
        <v>2.1483268362575327E-3</v>
      </c>
      <c r="G34" s="854">
        <v>2.3827501194934879E-3</v>
      </c>
      <c r="H34" s="854">
        <v>2.1080343342795315E-3</v>
      </c>
      <c r="I34" s="854">
        <v>2.4126090991895442E-3</v>
      </c>
    </row>
    <row r="35" spans="1:9" s="330" customFormat="1" x14ac:dyDescent="0.25">
      <c r="A35" s="379" t="s">
        <v>135</v>
      </c>
    </row>
    <row r="36" spans="1:9" s="330" customFormat="1" x14ac:dyDescent="0.25"/>
    <row r="37" spans="1:9" s="330" customFormat="1" x14ac:dyDescent="0.25"/>
    <row r="38" spans="1:9" s="330" customFormat="1" x14ac:dyDescent="0.25"/>
    <row r="39" spans="1:9" s="330" customFormat="1" x14ac:dyDescent="0.25"/>
    <row r="40" spans="1:9" s="330" customFormat="1" x14ac:dyDescent="0.25"/>
    <row r="41" spans="1:9" s="330" customFormat="1" x14ac:dyDescent="0.25"/>
    <row r="42" spans="1:9" s="330" customFormat="1" x14ac:dyDescent="0.25"/>
    <row r="43" spans="1:9" s="330" customFormat="1" x14ac:dyDescent="0.25"/>
    <row r="44" spans="1:9" s="330" customFormat="1" x14ac:dyDescent="0.25"/>
    <row r="45" spans="1:9" s="330" customFormat="1" x14ac:dyDescent="0.25"/>
    <row r="46" spans="1:9" s="330" customFormat="1" x14ac:dyDescent="0.25"/>
    <row r="47" spans="1:9" s="330" customFormat="1" x14ac:dyDescent="0.25"/>
    <row r="48" spans="1:9" s="330" customFormat="1" x14ac:dyDescent="0.25"/>
    <row r="49" s="330" customFormat="1" x14ac:dyDescent="0.25"/>
    <row r="50" s="330" customFormat="1" x14ac:dyDescent="0.25"/>
    <row r="51" s="330" customFormat="1" x14ac:dyDescent="0.25"/>
    <row r="52" s="330" customFormat="1" x14ac:dyDescent="0.25"/>
    <row r="53" s="330" customFormat="1" x14ac:dyDescent="0.25"/>
    <row r="54" s="330" customFormat="1" x14ac:dyDescent="0.25"/>
    <row r="55" s="330" customFormat="1" x14ac:dyDescent="0.25"/>
    <row r="56" s="330" customFormat="1" x14ac:dyDescent="0.25"/>
    <row r="57" s="330" customFormat="1" x14ac:dyDescent="0.25"/>
    <row r="58" s="330" customFormat="1" x14ac:dyDescent="0.25"/>
    <row r="59" s="330" customFormat="1" x14ac:dyDescent="0.25"/>
    <row r="60" s="330" customFormat="1" x14ac:dyDescent="0.25"/>
    <row r="61" s="330" customFormat="1" x14ac:dyDescent="0.25"/>
    <row r="62" s="330" customFormat="1" x14ac:dyDescent="0.25"/>
    <row r="63" s="330" customFormat="1" x14ac:dyDescent="0.25"/>
    <row r="64" s="330" customFormat="1" x14ac:dyDescent="0.25"/>
    <row r="65" s="330" customFormat="1" x14ac:dyDescent="0.25"/>
    <row r="66" s="330" customFormat="1" x14ac:dyDescent="0.25"/>
    <row r="67" s="330" customFormat="1" x14ac:dyDescent="0.25"/>
    <row r="68" s="330" customFormat="1" x14ac:dyDescent="0.25"/>
    <row r="69" s="330" customFormat="1" x14ac:dyDescent="0.25"/>
    <row r="70" s="330" customFormat="1" x14ac:dyDescent="0.25"/>
    <row r="71" s="330" customFormat="1" x14ac:dyDescent="0.25"/>
    <row r="72" s="330" customFormat="1" x14ac:dyDescent="0.25"/>
    <row r="73" s="330" customFormat="1" x14ac:dyDescent="0.25"/>
    <row r="74" s="330" customFormat="1" x14ac:dyDescent="0.25"/>
    <row r="75" s="330" customFormat="1" x14ac:dyDescent="0.25"/>
    <row r="76" s="330" customFormat="1" x14ac:dyDescent="0.25"/>
    <row r="77" s="330" customFormat="1" x14ac:dyDescent="0.25"/>
    <row r="78" s="330" customFormat="1" x14ac:dyDescent="0.25"/>
    <row r="79" s="330" customFormat="1" x14ac:dyDescent="0.25"/>
    <row r="80" s="330" customFormat="1" x14ac:dyDescent="0.25"/>
    <row r="81" s="330" customFormat="1" x14ac:dyDescent="0.25"/>
    <row r="82" s="330" customFormat="1" x14ac:dyDescent="0.25"/>
    <row r="83" s="330" customFormat="1" x14ac:dyDescent="0.25"/>
    <row r="84" s="330" customFormat="1" x14ac:dyDescent="0.25"/>
    <row r="85" s="330" customFormat="1" x14ac:dyDescent="0.25"/>
    <row r="86" s="330" customFormat="1" x14ac:dyDescent="0.25"/>
    <row r="87" s="330" customFormat="1" x14ac:dyDescent="0.25"/>
    <row r="88" s="330" customFormat="1" x14ac:dyDescent="0.25"/>
    <row r="89" s="330" customFormat="1" x14ac:dyDescent="0.25"/>
    <row r="90" s="330" customFormat="1" x14ac:dyDescent="0.25"/>
    <row r="91" s="330" customFormat="1" x14ac:dyDescent="0.25"/>
    <row r="92" s="330" customFormat="1" x14ac:dyDescent="0.25"/>
    <row r="93" s="330" customFormat="1" x14ac:dyDescent="0.25"/>
    <row r="94" s="330" customFormat="1" x14ac:dyDescent="0.25"/>
    <row r="95" s="330" customFormat="1" x14ac:dyDescent="0.25"/>
    <row r="96" s="330" customFormat="1" x14ac:dyDescent="0.25"/>
    <row r="97" s="330" customFormat="1" x14ac:dyDescent="0.25"/>
    <row r="98" s="330" customFormat="1" x14ac:dyDescent="0.25"/>
    <row r="99" s="330" customFormat="1" x14ac:dyDescent="0.25"/>
    <row r="100" s="330" customFormat="1" x14ac:dyDescent="0.25"/>
    <row r="101" s="330" customFormat="1" x14ac:dyDescent="0.25"/>
    <row r="102" s="330" customFormat="1" x14ac:dyDescent="0.25"/>
    <row r="103" s="330" customFormat="1" x14ac:dyDescent="0.25"/>
    <row r="104" s="330" customFormat="1" x14ac:dyDescent="0.25"/>
    <row r="105" s="330" customFormat="1" x14ac:dyDescent="0.25"/>
    <row r="106" s="330" customFormat="1" x14ac:dyDescent="0.25"/>
    <row r="107" s="330" customFormat="1" x14ac:dyDescent="0.25"/>
    <row r="108" s="330" customFormat="1" x14ac:dyDescent="0.25"/>
    <row r="109" s="330" customFormat="1" x14ac:dyDescent="0.25"/>
    <row r="110" s="330" customFormat="1" x14ac:dyDescent="0.25"/>
    <row r="111" s="330" customFormat="1" x14ac:dyDescent="0.25"/>
    <row r="112" s="330" customFormat="1" x14ac:dyDescent="0.25"/>
    <row r="113" s="330" customFormat="1" x14ac:dyDescent="0.25"/>
    <row r="114" s="330" customFormat="1" x14ac:dyDescent="0.25"/>
    <row r="115" s="330" customFormat="1" x14ac:dyDescent="0.25"/>
    <row r="116" s="330" customFormat="1" x14ac:dyDescent="0.25"/>
    <row r="117" s="330" customFormat="1" x14ac:dyDescent="0.25"/>
    <row r="118" s="330" customFormat="1" x14ac:dyDescent="0.25"/>
    <row r="119" s="330" customFormat="1" x14ac:dyDescent="0.25"/>
    <row r="120" s="330" customFormat="1" x14ac:dyDescent="0.25"/>
    <row r="121" s="330" customFormat="1" x14ac:dyDescent="0.25"/>
    <row r="122" s="330" customFormat="1" x14ac:dyDescent="0.25"/>
    <row r="123" s="330" customFormat="1" x14ac:dyDescent="0.25"/>
    <row r="124" s="330" customFormat="1" x14ac:dyDescent="0.25"/>
    <row r="125" s="330" customFormat="1" x14ac:dyDescent="0.25"/>
    <row r="126" s="330" customFormat="1" x14ac:dyDescent="0.25"/>
    <row r="127" s="330" customFormat="1" x14ac:dyDescent="0.25"/>
    <row r="128" s="330" customFormat="1" x14ac:dyDescent="0.25"/>
    <row r="129" s="330" customFormat="1" x14ac:dyDescent="0.25"/>
    <row r="130" s="330" customFormat="1" x14ac:dyDescent="0.25"/>
    <row r="131" s="330" customFormat="1" x14ac:dyDescent="0.25"/>
    <row r="132" s="330" customFormat="1" x14ac:dyDescent="0.25"/>
    <row r="133" s="330" customFormat="1" x14ac:dyDescent="0.25"/>
    <row r="134" s="330" customFormat="1" x14ac:dyDescent="0.25"/>
    <row r="135" s="330" customFormat="1" x14ac:dyDescent="0.25"/>
    <row r="136" s="330" customFormat="1" x14ac:dyDescent="0.25"/>
    <row r="137" s="330" customFormat="1" x14ac:dyDescent="0.25"/>
    <row r="138" s="330" customFormat="1" x14ac:dyDescent="0.25"/>
    <row r="139" s="330" customFormat="1" x14ac:dyDescent="0.25"/>
    <row r="140" s="330" customFormat="1" x14ac:dyDescent="0.25"/>
    <row r="141" s="330" customFormat="1" x14ac:dyDescent="0.25"/>
    <row r="142" s="330" customFormat="1" x14ac:dyDescent="0.25"/>
    <row r="143" s="330" customFormat="1" x14ac:dyDescent="0.25"/>
    <row r="144" s="330" customFormat="1" x14ac:dyDescent="0.25"/>
    <row r="145" s="330" customFormat="1" x14ac:dyDescent="0.25"/>
    <row r="146" s="330" customFormat="1" x14ac:dyDescent="0.25"/>
    <row r="147" s="330" customFormat="1" x14ac:dyDescent="0.25"/>
    <row r="148" s="330" customFormat="1" x14ac:dyDescent="0.25"/>
    <row r="149" s="330" customFormat="1" x14ac:dyDescent="0.25"/>
    <row r="150" s="330" customFormat="1" x14ac:dyDescent="0.25"/>
    <row r="151" s="330" customFormat="1" x14ac:dyDescent="0.25"/>
    <row r="152" s="330" customFormat="1" x14ac:dyDescent="0.25"/>
    <row r="153" s="330" customFormat="1" x14ac:dyDescent="0.25"/>
    <row r="154" s="330" customFormat="1" x14ac:dyDescent="0.25"/>
    <row r="155" s="330" customFormat="1" x14ac:dyDescent="0.25"/>
    <row r="156" s="330" customFormat="1" x14ac:dyDescent="0.25"/>
    <row r="157" s="330" customFormat="1" x14ac:dyDescent="0.25"/>
    <row r="158" s="330" customFormat="1" x14ac:dyDescent="0.25"/>
    <row r="159" s="330" customFormat="1" x14ac:dyDescent="0.25"/>
    <row r="160" s="330" customFormat="1" x14ac:dyDescent="0.25"/>
    <row r="161" s="330" customFormat="1" x14ac:dyDescent="0.25"/>
    <row r="162" s="330" customFormat="1" x14ac:dyDescent="0.25"/>
    <row r="163" s="330" customFormat="1" x14ac:dyDescent="0.25"/>
    <row r="164" s="330" customFormat="1" x14ac:dyDescent="0.25"/>
    <row r="165" s="330" customFormat="1" x14ac:dyDescent="0.25"/>
    <row r="166" s="330" customFormat="1" x14ac:dyDescent="0.25"/>
    <row r="167" s="330" customFormat="1" x14ac:dyDescent="0.25"/>
    <row r="168" s="330" customFormat="1" x14ac:dyDescent="0.25"/>
    <row r="169" s="330" customFormat="1" x14ac:dyDescent="0.25"/>
    <row r="170" s="330" customFormat="1" x14ac:dyDescent="0.25"/>
    <row r="171" s="330" customFormat="1" x14ac:dyDescent="0.25"/>
    <row r="172" s="330" customFormat="1" x14ac:dyDescent="0.25"/>
    <row r="173" s="330" customFormat="1" x14ac:dyDescent="0.25"/>
    <row r="174" s="330" customFormat="1" x14ac:dyDescent="0.25"/>
    <row r="175" s="330" customFormat="1" x14ac:dyDescent="0.25"/>
    <row r="176" s="330" customFormat="1" x14ac:dyDescent="0.25"/>
    <row r="177" s="330" customFormat="1" x14ac:dyDescent="0.25"/>
    <row r="178" s="330" customFormat="1" x14ac:dyDescent="0.25"/>
    <row r="179" s="330" customFormat="1" x14ac:dyDescent="0.25"/>
    <row r="180" s="330" customFormat="1" x14ac:dyDescent="0.25"/>
    <row r="181" s="330" customFormat="1" x14ac:dyDescent="0.25"/>
    <row r="182" s="330" customFormat="1" x14ac:dyDescent="0.25"/>
    <row r="183" s="330" customFormat="1" x14ac:dyDescent="0.25"/>
    <row r="184" s="330" customFormat="1" x14ac:dyDescent="0.25"/>
    <row r="185" s="330" customFormat="1" x14ac:dyDescent="0.25"/>
    <row r="186" s="330" customFormat="1" x14ac:dyDescent="0.25"/>
    <row r="187" s="330" customFormat="1" x14ac:dyDescent="0.25"/>
    <row r="188" s="330" customFormat="1" x14ac:dyDescent="0.25"/>
    <row r="189" s="330" customFormat="1" x14ac:dyDescent="0.25"/>
    <row r="190" s="330" customFormat="1" x14ac:dyDescent="0.25"/>
    <row r="191" s="330" customFormat="1" x14ac:dyDescent="0.25"/>
    <row r="192" s="330" customFormat="1" x14ac:dyDescent="0.25"/>
    <row r="193" s="330" customFormat="1" x14ac:dyDescent="0.25"/>
    <row r="194" s="330" customFormat="1" x14ac:dyDescent="0.25"/>
    <row r="195" s="330" customFormat="1" x14ac:dyDescent="0.25"/>
    <row r="196" s="330" customFormat="1" x14ac:dyDescent="0.25"/>
    <row r="197" s="330" customFormat="1" x14ac:dyDescent="0.25"/>
    <row r="198" s="330" customFormat="1" x14ac:dyDescent="0.25"/>
    <row r="199" s="330" customFormat="1" x14ac:dyDescent="0.25"/>
    <row r="200" s="330" customFormat="1" x14ac:dyDescent="0.25"/>
    <row r="201" s="330" customFormat="1" x14ac:dyDescent="0.25"/>
    <row r="202" s="330" customFormat="1" x14ac:dyDescent="0.25"/>
    <row r="203" s="330" customFormat="1" x14ac:dyDescent="0.25"/>
    <row r="204" s="330" customFormat="1" x14ac:dyDescent="0.25"/>
    <row r="205" s="330" customFormat="1" x14ac:dyDescent="0.25"/>
    <row r="206" s="330" customFormat="1" x14ac:dyDescent="0.25"/>
    <row r="207" s="330" customFormat="1" x14ac:dyDescent="0.25"/>
    <row r="208" s="330" customFormat="1" x14ac:dyDescent="0.25"/>
    <row r="209" s="330" customFormat="1" x14ac:dyDescent="0.25"/>
    <row r="210" s="330" customFormat="1" x14ac:dyDescent="0.25"/>
    <row r="211" s="330" customFormat="1" x14ac:dyDescent="0.25"/>
    <row r="212" s="330" customFormat="1" x14ac:dyDescent="0.25"/>
    <row r="213" s="330" customFormat="1" x14ac:dyDescent="0.25"/>
    <row r="214" s="330" customFormat="1" x14ac:dyDescent="0.25"/>
    <row r="215" s="330" customFormat="1" x14ac:dyDescent="0.25"/>
    <row r="216" s="330" customFormat="1" x14ac:dyDescent="0.25"/>
    <row r="217" s="330" customFormat="1" x14ac:dyDescent="0.25"/>
    <row r="218" s="330" customFormat="1" x14ac:dyDescent="0.25"/>
    <row r="219" s="330" customFormat="1" x14ac:dyDescent="0.25"/>
    <row r="220" s="330" customFormat="1" x14ac:dyDescent="0.25"/>
    <row r="221" s="330" customFormat="1" x14ac:dyDescent="0.25"/>
    <row r="222" s="330" customFormat="1" x14ac:dyDescent="0.25"/>
    <row r="223" s="330" customFormat="1" x14ac:dyDescent="0.25"/>
    <row r="224" s="330" customFormat="1" x14ac:dyDescent="0.25"/>
    <row r="225" s="330" customFormat="1" x14ac:dyDescent="0.25"/>
    <row r="226" s="330" customFormat="1" x14ac:dyDescent="0.25"/>
    <row r="227" s="330" customFormat="1" x14ac:dyDescent="0.25"/>
    <row r="228" s="330" customFormat="1" x14ac:dyDescent="0.25"/>
    <row r="229" s="330" customFormat="1" x14ac:dyDescent="0.25"/>
    <row r="230" s="330" customFormat="1" x14ac:dyDescent="0.25"/>
    <row r="231" s="330" customFormat="1" x14ac:dyDescent="0.25"/>
    <row r="232" s="330" customFormat="1" x14ac:dyDescent="0.25"/>
    <row r="233" s="330" customFormat="1" x14ac:dyDescent="0.25"/>
    <row r="234" s="330" customFormat="1" x14ac:dyDescent="0.25"/>
    <row r="235" s="330" customFormat="1" x14ac:dyDescent="0.25"/>
    <row r="236" s="330" customFormat="1" x14ac:dyDescent="0.25"/>
    <row r="237" s="330" customFormat="1" x14ac:dyDescent="0.25"/>
    <row r="238" s="330" customFormat="1" x14ac:dyDescent="0.25"/>
    <row r="239" s="330" customFormat="1" x14ac:dyDescent="0.25"/>
    <row r="240" s="330" customFormat="1" x14ac:dyDescent="0.25"/>
    <row r="241" s="330" customFormat="1" x14ac:dyDescent="0.25"/>
    <row r="242" s="330" customFormat="1" x14ac:dyDescent="0.25"/>
    <row r="243" s="330" customFormat="1" x14ac:dyDescent="0.25"/>
    <row r="244" s="330" customFormat="1" x14ac:dyDescent="0.25"/>
    <row r="245" s="330" customFormat="1" x14ac:dyDescent="0.25"/>
    <row r="246" s="330" customFormat="1" x14ac:dyDescent="0.25"/>
    <row r="247" s="330" customFormat="1" x14ac:dyDescent="0.25"/>
    <row r="248" s="330" customFormat="1" x14ac:dyDescent="0.25"/>
    <row r="249" s="330" customFormat="1" x14ac:dyDescent="0.25"/>
    <row r="250" s="330" customFormat="1" x14ac:dyDescent="0.25"/>
    <row r="251" s="330" customFormat="1" x14ac:dyDescent="0.25"/>
    <row r="252" s="330" customFormat="1" x14ac:dyDescent="0.25"/>
    <row r="253" s="330" customFormat="1" x14ac:dyDescent="0.25"/>
    <row r="254" s="330" customFormat="1" x14ac:dyDescent="0.25"/>
    <row r="255" s="330" customFormat="1" x14ac:dyDescent="0.25"/>
    <row r="256" s="330" customFormat="1" x14ac:dyDescent="0.25"/>
    <row r="257" s="330" customFormat="1" x14ac:dyDescent="0.25"/>
    <row r="258" s="330" customFormat="1" x14ac:dyDescent="0.25"/>
    <row r="259" s="330" customFormat="1" x14ac:dyDescent="0.25"/>
    <row r="260" s="330" customFormat="1" x14ac:dyDescent="0.25"/>
    <row r="261" s="330" customFormat="1" x14ac:dyDescent="0.25"/>
    <row r="262" s="330" customFormat="1" x14ac:dyDescent="0.25"/>
    <row r="263" s="330" customFormat="1" x14ac:dyDescent="0.25"/>
    <row r="264" s="330" customFormat="1" x14ac:dyDescent="0.25"/>
    <row r="265" s="330" customFormat="1" x14ac:dyDescent="0.25"/>
    <row r="266" s="330" customFormat="1" x14ac:dyDescent="0.25"/>
    <row r="267" s="330" customFormat="1" x14ac:dyDescent="0.25"/>
    <row r="268" s="330" customFormat="1" x14ac:dyDescent="0.25"/>
    <row r="269" s="330" customFormat="1" x14ac:dyDescent="0.25"/>
    <row r="270" s="330" customFormat="1" x14ac:dyDescent="0.25"/>
    <row r="271" s="330" customFormat="1" x14ac:dyDescent="0.25"/>
    <row r="272" s="330" customFormat="1" x14ac:dyDescent="0.25"/>
    <row r="273" s="330" customFormat="1" x14ac:dyDescent="0.25"/>
    <row r="274" s="330" customFormat="1" x14ac:dyDescent="0.25"/>
    <row r="275" s="330" customFormat="1" x14ac:dyDescent="0.25"/>
    <row r="276" s="330" customFormat="1" x14ac:dyDescent="0.25"/>
    <row r="277" s="330" customFormat="1" x14ac:dyDescent="0.25"/>
    <row r="278" s="330" customFormat="1" x14ac:dyDescent="0.25"/>
    <row r="279" s="330" customFormat="1" x14ac:dyDescent="0.25"/>
    <row r="280" s="330" customFormat="1" x14ac:dyDescent="0.25"/>
    <row r="281" s="330" customFormat="1" x14ac:dyDescent="0.25"/>
    <row r="282" s="330" customFormat="1" x14ac:dyDescent="0.25"/>
    <row r="283" s="330" customFormat="1" x14ac:dyDescent="0.25"/>
    <row r="284" s="330" customFormat="1" x14ac:dyDescent="0.25"/>
    <row r="285" s="330" customFormat="1" x14ac:dyDescent="0.25"/>
    <row r="286" s="330" customFormat="1" x14ac:dyDescent="0.25"/>
    <row r="287" s="330" customFormat="1" x14ac:dyDescent="0.25"/>
    <row r="288" s="330" customFormat="1" x14ac:dyDescent="0.25"/>
    <row r="289" s="330" customFormat="1" x14ac:dyDescent="0.25"/>
    <row r="290" s="330" customFormat="1" x14ac:dyDescent="0.25"/>
    <row r="291" s="330" customFormat="1" x14ac:dyDescent="0.25"/>
    <row r="292" s="330" customFormat="1" x14ac:dyDescent="0.25"/>
    <row r="293" s="330" customFormat="1" x14ac:dyDescent="0.25"/>
    <row r="294" s="330" customFormat="1" x14ac:dyDescent="0.25"/>
    <row r="295" s="330" customFormat="1" x14ac:dyDescent="0.25"/>
    <row r="296" s="330" customFormat="1" x14ac:dyDescent="0.25"/>
    <row r="297" s="330" customFormat="1" x14ac:dyDescent="0.25"/>
    <row r="298" s="330" customFormat="1" x14ac:dyDescent="0.25"/>
    <row r="299" s="330" customFormat="1" x14ac:dyDescent="0.25"/>
    <row r="300" s="330" customFormat="1" x14ac:dyDescent="0.25"/>
    <row r="301" s="330" customFormat="1" x14ac:dyDescent="0.25"/>
    <row r="302" s="330" customFormat="1" x14ac:dyDescent="0.25"/>
    <row r="303" s="330" customFormat="1" x14ac:dyDescent="0.25"/>
    <row r="304" s="330" customFormat="1" x14ac:dyDescent="0.25"/>
    <row r="305" s="330" customFormat="1" x14ac:dyDescent="0.25"/>
    <row r="306" s="330" customFormat="1" x14ac:dyDescent="0.25"/>
    <row r="307" s="330" customFormat="1" x14ac:dyDescent="0.25"/>
    <row r="308" s="330" customFormat="1" x14ac:dyDescent="0.25"/>
    <row r="309" s="330" customFormat="1" x14ac:dyDescent="0.25"/>
    <row r="310" s="330" customFormat="1" x14ac:dyDescent="0.25"/>
    <row r="311" s="330" customFormat="1" x14ac:dyDescent="0.25"/>
    <row r="312" s="330" customFormat="1" x14ac:dyDescent="0.25"/>
    <row r="313" s="330" customFormat="1" x14ac:dyDescent="0.25"/>
    <row r="314" s="330" customFormat="1" x14ac:dyDescent="0.25"/>
    <row r="315" s="330" customFormat="1" x14ac:dyDescent="0.25"/>
    <row r="316" s="330" customFormat="1" x14ac:dyDescent="0.25"/>
    <row r="317" s="330" customFormat="1" x14ac:dyDescent="0.25"/>
    <row r="318" s="330" customFormat="1" x14ac:dyDescent="0.25"/>
    <row r="319" s="330" customFormat="1" x14ac:dyDescent="0.25"/>
    <row r="320" s="330" customFormat="1" x14ac:dyDescent="0.25"/>
    <row r="321" s="330" customFormat="1" x14ac:dyDescent="0.25"/>
    <row r="322" s="330" customFormat="1" x14ac:dyDescent="0.25"/>
    <row r="323" s="330" customFormat="1" x14ac:dyDescent="0.25"/>
    <row r="324" s="330" customFormat="1" x14ac:dyDescent="0.25"/>
    <row r="325" s="330" customFormat="1" x14ac:dyDescent="0.25"/>
    <row r="326" s="330" customFormat="1" x14ac:dyDescent="0.25"/>
    <row r="327" s="330" customFormat="1" x14ac:dyDescent="0.25"/>
    <row r="328" s="330" customFormat="1" x14ac:dyDescent="0.25"/>
    <row r="329" s="330" customFormat="1" x14ac:dyDescent="0.25"/>
    <row r="330" s="330" customFormat="1" x14ac:dyDescent="0.25"/>
    <row r="331" s="330" customFormat="1" x14ac:dyDescent="0.25"/>
    <row r="332" s="330" customFormat="1" x14ac:dyDescent="0.25"/>
    <row r="333" s="330" customFormat="1" x14ac:dyDescent="0.25"/>
    <row r="334" s="330" customFormat="1" x14ac:dyDescent="0.25"/>
    <row r="335" s="330" customFormat="1" x14ac:dyDescent="0.25"/>
    <row r="336" s="330" customFormat="1" x14ac:dyDescent="0.25"/>
    <row r="337" s="330" customFormat="1" x14ac:dyDescent="0.25"/>
    <row r="338" s="330" customFormat="1" x14ac:dyDescent="0.25"/>
    <row r="339" s="330" customFormat="1" x14ac:dyDescent="0.25"/>
    <row r="340" s="330" customFormat="1" x14ac:dyDescent="0.25"/>
    <row r="341" s="330" customFormat="1" x14ac:dyDescent="0.25"/>
    <row r="342" s="330" customFormat="1" x14ac:dyDescent="0.25"/>
    <row r="343" s="330" customFormat="1" x14ac:dyDescent="0.25"/>
    <row r="344" s="330" customFormat="1" x14ac:dyDescent="0.25"/>
    <row r="345" s="330" customFormat="1" x14ac:dyDescent="0.25"/>
    <row r="346" s="330" customFormat="1" x14ac:dyDescent="0.25"/>
    <row r="347" s="330" customFormat="1" x14ac:dyDescent="0.25"/>
    <row r="348" s="330" customFormat="1" x14ac:dyDescent="0.25"/>
    <row r="349" s="330" customFormat="1" x14ac:dyDescent="0.25"/>
    <row r="350" s="330" customFormat="1" x14ac:dyDescent="0.25"/>
    <row r="351" s="330" customFormat="1" x14ac:dyDescent="0.25"/>
    <row r="352" s="330" customFormat="1" x14ac:dyDescent="0.25"/>
    <row r="353" s="330" customFormat="1" x14ac:dyDescent="0.25"/>
    <row r="354" s="330" customFormat="1" x14ac:dyDescent="0.25"/>
    <row r="355" s="330" customFormat="1" x14ac:dyDescent="0.25"/>
    <row r="356" s="330" customFormat="1" x14ac:dyDescent="0.25"/>
    <row r="357" s="330" customFormat="1" x14ac:dyDescent="0.25"/>
    <row r="358" s="330" customFormat="1" x14ac:dyDescent="0.25"/>
    <row r="359" s="330" customFormat="1" x14ac:dyDescent="0.25"/>
    <row r="360" s="330" customFormat="1" x14ac:dyDescent="0.25"/>
    <row r="361" s="330" customFormat="1" x14ac:dyDescent="0.25"/>
    <row r="362" s="330" customFormat="1" x14ac:dyDescent="0.25"/>
    <row r="363" s="330" customFormat="1" x14ac:dyDescent="0.25"/>
    <row r="364" s="330" customFormat="1" x14ac:dyDescent="0.25"/>
    <row r="365" s="330" customFormat="1" x14ac:dyDescent="0.25"/>
    <row r="366" s="330" customFormat="1" x14ac:dyDescent="0.25"/>
    <row r="367" s="330" customFormat="1" x14ac:dyDescent="0.25"/>
    <row r="368" s="330" customFormat="1" x14ac:dyDescent="0.25"/>
    <row r="369" s="330" customFormat="1" x14ac:dyDescent="0.25"/>
    <row r="370" s="330" customFormat="1" x14ac:dyDescent="0.25"/>
    <row r="371" s="330" customFormat="1" x14ac:dyDescent="0.25"/>
    <row r="372" s="330" customFormat="1" x14ac:dyDescent="0.25"/>
    <row r="373" s="330" customFormat="1" x14ac:dyDescent="0.25"/>
    <row r="374" s="330" customFormat="1" x14ac:dyDescent="0.25"/>
    <row r="375" s="330" customFormat="1" x14ac:dyDescent="0.25"/>
    <row r="376" s="330" customFormat="1" x14ac:dyDescent="0.25"/>
    <row r="377" s="330" customFormat="1" x14ac:dyDescent="0.25"/>
    <row r="378" s="330" customFormat="1" x14ac:dyDescent="0.25"/>
    <row r="379" s="330" customFormat="1" x14ac:dyDescent="0.25"/>
    <row r="380" s="330" customFormat="1" x14ac:dyDescent="0.25"/>
    <row r="381" s="330" customFormat="1" x14ac:dyDescent="0.25"/>
    <row r="382" s="330" customFormat="1" x14ac:dyDescent="0.25"/>
    <row r="383" s="330" customFormat="1" x14ac:dyDescent="0.25"/>
    <row r="384" s="330" customFormat="1" x14ac:dyDescent="0.25"/>
    <row r="385" s="330" customFormat="1" x14ac:dyDescent="0.25"/>
    <row r="386" s="330" customFormat="1" x14ac:dyDescent="0.25"/>
    <row r="387" s="330" customFormat="1" x14ac:dyDescent="0.25"/>
    <row r="388" s="330" customFormat="1" x14ac:dyDescent="0.25"/>
    <row r="389" s="330" customFormat="1" x14ac:dyDescent="0.25"/>
    <row r="390" s="330" customFormat="1" x14ac:dyDescent="0.25"/>
    <row r="391" s="330" customFormat="1" x14ac:dyDescent="0.25"/>
    <row r="392" s="330" customFormat="1" x14ac:dyDescent="0.25"/>
    <row r="393" s="330" customFormat="1" x14ac:dyDescent="0.25"/>
    <row r="394" s="330" customFormat="1" x14ac:dyDescent="0.25"/>
    <row r="395" s="330" customFormat="1" x14ac:dyDescent="0.25"/>
    <row r="396" s="330" customFormat="1" x14ac:dyDescent="0.25"/>
    <row r="397" s="330" customFormat="1" x14ac:dyDescent="0.25"/>
    <row r="398" s="330" customFormat="1" x14ac:dyDescent="0.25"/>
    <row r="399" s="330" customFormat="1" x14ac:dyDescent="0.25"/>
    <row r="400" s="330" customFormat="1" x14ac:dyDescent="0.25"/>
    <row r="401" s="330" customFormat="1" x14ac:dyDescent="0.25"/>
    <row r="402" s="330" customFormat="1" x14ac:dyDescent="0.25"/>
    <row r="403" s="330" customFormat="1" x14ac:dyDescent="0.25"/>
    <row r="404" s="330" customFormat="1" x14ac:dyDescent="0.25"/>
    <row r="405" s="330" customFormat="1" x14ac:dyDescent="0.25"/>
    <row r="406" s="330" customFormat="1" x14ac:dyDescent="0.25"/>
    <row r="407" s="330" customFormat="1" x14ac:dyDescent="0.25"/>
    <row r="408" s="330" customFormat="1" x14ac:dyDescent="0.25"/>
    <row r="409" s="330" customFormat="1" x14ac:dyDescent="0.25"/>
    <row r="410" s="330" customFormat="1" x14ac:dyDescent="0.25"/>
    <row r="411" s="330" customFormat="1" x14ac:dyDescent="0.25"/>
    <row r="412" s="330" customFormat="1" x14ac:dyDescent="0.25"/>
    <row r="413" s="330" customFormat="1" x14ac:dyDescent="0.25"/>
    <row r="414" s="330" customFormat="1" x14ac:dyDescent="0.25"/>
    <row r="415" s="330" customFormat="1" x14ac:dyDescent="0.25"/>
    <row r="416" s="330" customFormat="1" x14ac:dyDescent="0.25"/>
    <row r="417" s="330" customFormat="1" x14ac:dyDescent="0.25"/>
    <row r="418" s="330" customFormat="1" x14ac:dyDescent="0.25"/>
    <row r="419" s="330" customFormat="1" x14ac:dyDescent="0.25"/>
    <row r="420" s="330" customFormat="1" x14ac:dyDescent="0.25"/>
    <row r="421" s="330" customFormat="1" x14ac:dyDescent="0.25"/>
    <row r="422" s="330" customFormat="1" x14ac:dyDescent="0.25"/>
    <row r="423" s="330" customFormat="1" x14ac:dyDescent="0.25"/>
    <row r="424" s="330" customFormat="1" x14ac:dyDescent="0.25"/>
    <row r="425" s="330" customFormat="1" x14ac:dyDescent="0.25"/>
    <row r="426" s="330" customFormat="1" x14ac:dyDescent="0.25"/>
    <row r="427" s="330" customFormat="1" x14ac:dyDescent="0.25"/>
    <row r="428" s="330" customFormat="1" x14ac:dyDescent="0.25"/>
    <row r="429" s="330" customFormat="1" x14ac:dyDescent="0.25"/>
    <row r="430" s="330" customFormat="1" x14ac:dyDescent="0.25"/>
    <row r="431" s="330" customFormat="1" x14ac:dyDescent="0.25"/>
    <row r="432" s="330" customFormat="1" x14ac:dyDescent="0.25"/>
    <row r="433" s="330" customFormat="1" x14ac:dyDescent="0.25"/>
    <row r="434" s="330" customFormat="1" x14ac:dyDescent="0.25"/>
    <row r="435" s="330" customFormat="1" x14ac:dyDescent="0.25"/>
    <row r="436" s="330" customFormat="1" x14ac:dyDescent="0.25"/>
    <row r="437" s="330" customFormat="1" x14ac:dyDescent="0.25"/>
    <row r="438" s="330" customFormat="1" x14ac:dyDescent="0.25"/>
    <row r="439" s="330" customFormat="1" x14ac:dyDescent="0.25"/>
    <row r="440" s="330" customFormat="1" x14ac:dyDescent="0.25"/>
    <row r="441" s="330" customFormat="1" x14ac:dyDescent="0.25"/>
    <row r="442" s="330" customFormat="1" x14ac:dyDescent="0.25"/>
    <row r="443" s="330" customFormat="1" x14ac:dyDescent="0.25"/>
    <row r="444" s="330" customFormat="1" x14ac:dyDescent="0.25"/>
    <row r="445" s="330" customFormat="1" x14ac:dyDescent="0.25"/>
    <row r="446" s="330" customFormat="1" x14ac:dyDescent="0.25"/>
    <row r="447" s="330" customFormat="1" x14ac:dyDescent="0.25"/>
    <row r="448" s="330" customFormat="1" x14ac:dyDescent="0.25"/>
    <row r="449" s="330" customFormat="1" x14ac:dyDescent="0.25"/>
    <row r="450" s="330" customFormat="1" x14ac:dyDescent="0.25"/>
    <row r="451" s="330" customFormat="1" x14ac:dyDescent="0.25"/>
    <row r="452" s="330" customFormat="1" x14ac:dyDescent="0.25"/>
    <row r="453" s="330" customFormat="1" x14ac:dyDescent="0.25"/>
    <row r="454" s="330" customFormat="1" x14ac:dyDescent="0.25"/>
    <row r="455" s="330" customFormat="1" x14ac:dyDescent="0.25"/>
    <row r="456" s="330" customFormat="1" x14ac:dyDescent="0.25"/>
    <row r="457" s="330" customFormat="1" x14ac:dyDescent="0.25"/>
    <row r="458" s="330" customFormat="1" x14ac:dyDescent="0.25"/>
    <row r="459" s="330" customFormat="1" x14ac:dyDescent="0.25"/>
    <row r="460" s="330" customFormat="1" x14ac:dyDescent="0.25"/>
    <row r="461" s="330" customFormat="1" x14ac:dyDescent="0.25"/>
    <row r="462" s="330" customFormat="1" x14ac:dyDescent="0.25"/>
    <row r="463" s="330" customFormat="1" x14ac:dyDescent="0.25"/>
    <row r="464" s="330" customFormat="1" x14ac:dyDescent="0.25"/>
    <row r="465" s="330" customFormat="1" x14ac:dyDescent="0.25"/>
    <row r="466" s="330" customFormat="1" x14ac:dyDescent="0.25"/>
    <row r="467" s="330" customFormat="1" x14ac:dyDescent="0.25"/>
    <row r="468" s="330" customFormat="1" x14ac:dyDescent="0.25"/>
    <row r="469" s="330" customFormat="1" x14ac:dyDescent="0.25"/>
    <row r="470" s="330" customFormat="1" x14ac:dyDescent="0.25"/>
    <row r="471" s="330" customFormat="1" x14ac:dyDescent="0.25"/>
    <row r="472" s="330" customFormat="1" x14ac:dyDescent="0.25"/>
    <row r="473" s="330" customFormat="1" x14ac:dyDescent="0.25"/>
    <row r="474" s="330" customFormat="1" x14ac:dyDescent="0.25"/>
    <row r="475" s="330" customFormat="1" x14ac:dyDescent="0.25"/>
    <row r="476" s="330" customFormat="1" x14ac:dyDescent="0.25"/>
    <row r="477" s="330" customFormat="1" x14ac:dyDescent="0.25"/>
    <row r="478" s="330" customFormat="1" x14ac:dyDescent="0.25"/>
    <row r="479" s="330" customFormat="1" x14ac:dyDescent="0.25"/>
    <row r="480" s="330" customFormat="1" x14ac:dyDescent="0.25"/>
    <row r="481" s="330" customFormat="1" x14ac:dyDescent="0.25"/>
    <row r="482" s="330" customFormat="1" x14ac:dyDescent="0.25"/>
    <row r="483" s="330" customFormat="1" x14ac:dyDescent="0.25"/>
    <row r="484" s="330" customFormat="1" x14ac:dyDescent="0.25"/>
    <row r="485" s="330" customFormat="1" x14ac:dyDescent="0.25"/>
    <row r="486" s="330" customFormat="1" x14ac:dyDescent="0.25"/>
    <row r="487" s="330" customFormat="1" x14ac:dyDescent="0.25"/>
    <row r="488" s="330" customFormat="1" x14ac:dyDescent="0.25"/>
    <row r="489" s="330" customFormat="1" x14ac:dyDescent="0.25"/>
    <row r="490" s="330" customFormat="1" x14ac:dyDescent="0.25"/>
    <row r="491" s="330" customFormat="1" x14ac:dyDescent="0.25"/>
    <row r="492" s="330" customFormat="1" x14ac:dyDescent="0.25"/>
    <row r="493" s="330" customFormat="1" x14ac:dyDescent="0.25"/>
    <row r="494" s="330" customFormat="1" x14ac:dyDescent="0.25"/>
    <row r="495" s="330" customFormat="1" x14ac:dyDescent="0.25"/>
    <row r="496" s="330" customFormat="1" x14ac:dyDescent="0.25"/>
    <row r="497" s="330" customFormat="1" x14ac:dyDescent="0.25"/>
    <row r="498" s="330" customFormat="1" x14ac:dyDescent="0.25"/>
    <row r="499" s="330" customFormat="1" x14ac:dyDescent="0.25"/>
    <row r="500" s="330" customFormat="1" x14ac:dyDescent="0.25"/>
    <row r="501" s="330" customFormat="1" x14ac:dyDescent="0.25"/>
    <row r="502" s="330" customFormat="1" x14ac:dyDescent="0.25"/>
    <row r="503" s="330" customFormat="1" x14ac:dyDescent="0.25"/>
    <row r="504" s="330" customFormat="1" x14ac:dyDescent="0.25"/>
    <row r="505" s="330" customFormat="1" x14ac:dyDescent="0.25"/>
    <row r="506" s="330" customFormat="1" x14ac:dyDescent="0.25"/>
    <row r="507" s="330" customFormat="1" x14ac:dyDescent="0.25"/>
    <row r="508" s="330" customFormat="1" x14ac:dyDescent="0.25"/>
    <row r="509" s="330" customFormat="1" x14ac:dyDescent="0.25"/>
    <row r="510" s="330" customFormat="1" x14ac:dyDescent="0.25"/>
    <row r="511" s="330" customFormat="1" x14ac:dyDescent="0.25"/>
    <row r="512" s="330" customFormat="1" x14ac:dyDescent="0.25"/>
    <row r="513" s="330" customFormat="1" x14ac:dyDescent="0.25"/>
    <row r="514" s="330" customFormat="1" x14ac:dyDescent="0.25"/>
    <row r="515" s="330" customFormat="1" x14ac:dyDescent="0.25"/>
    <row r="516" s="330" customFormat="1" x14ac:dyDescent="0.25"/>
    <row r="517" s="330" customFormat="1" x14ac:dyDescent="0.25"/>
    <row r="518" s="330" customFormat="1" x14ac:dyDescent="0.25"/>
    <row r="519" s="330" customFormat="1" x14ac:dyDescent="0.25"/>
    <row r="520" s="330" customFormat="1" x14ac:dyDescent="0.25"/>
    <row r="521" s="330" customFormat="1" x14ac:dyDescent="0.25"/>
    <row r="522" s="330" customFormat="1" x14ac:dyDescent="0.25"/>
    <row r="523" s="330" customFormat="1" x14ac:dyDescent="0.25"/>
    <row r="524" s="330" customFormat="1" x14ac:dyDescent="0.25"/>
    <row r="525" s="330" customFormat="1" x14ac:dyDescent="0.25"/>
    <row r="526" s="330" customFormat="1" x14ac:dyDescent="0.25"/>
    <row r="527" s="330" customFormat="1" x14ac:dyDescent="0.25"/>
    <row r="528" s="330" customFormat="1" x14ac:dyDescent="0.25"/>
    <row r="529" s="330" customFormat="1" x14ac:dyDescent="0.25"/>
    <row r="530" s="330" customFormat="1" x14ac:dyDescent="0.25"/>
    <row r="531" s="330" customFormat="1" x14ac:dyDescent="0.25"/>
    <row r="532" s="330" customFormat="1" x14ac:dyDescent="0.25"/>
    <row r="533" s="330" customFormat="1" x14ac:dyDescent="0.25"/>
    <row r="534" s="330" customFormat="1" x14ac:dyDescent="0.25"/>
    <row r="535" s="330" customFormat="1" x14ac:dyDescent="0.25"/>
    <row r="536" s="330" customFormat="1" x14ac:dyDescent="0.25"/>
    <row r="537" s="330" customFormat="1" x14ac:dyDescent="0.25"/>
    <row r="538" s="330" customFormat="1" x14ac:dyDescent="0.25"/>
    <row r="539" s="330" customFormat="1" x14ac:dyDescent="0.25"/>
    <row r="540" s="330" customFormat="1" x14ac:dyDescent="0.25"/>
    <row r="541" s="330" customFormat="1" x14ac:dyDescent="0.25"/>
    <row r="542" s="330" customFormat="1" x14ac:dyDescent="0.25"/>
    <row r="543" s="330" customFormat="1" x14ac:dyDescent="0.25"/>
    <row r="544" s="330" customFormat="1" x14ac:dyDescent="0.25"/>
    <row r="545" s="330" customFormat="1" x14ac:dyDescent="0.25"/>
    <row r="546" s="330" customFormat="1" x14ac:dyDescent="0.25"/>
    <row r="547" s="330" customFormat="1" x14ac:dyDescent="0.25"/>
    <row r="548" s="330" customFormat="1" x14ac:dyDescent="0.25"/>
    <row r="549" s="330" customFormat="1" x14ac:dyDescent="0.25"/>
    <row r="550" s="330" customFormat="1" x14ac:dyDescent="0.25"/>
    <row r="551" s="330" customFormat="1" x14ac:dyDescent="0.25"/>
    <row r="552" s="330" customFormat="1" x14ac:dyDescent="0.25"/>
    <row r="553" s="330" customFormat="1" x14ac:dyDescent="0.25"/>
    <row r="554" s="330" customFormat="1" x14ac:dyDescent="0.25"/>
    <row r="555" s="330" customFormat="1" x14ac:dyDescent="0.25"/>
    <row r="556" s="330" customFormat="1" x14ac:dyDescent="0.25"/>
    <row r="557" s="330" customFormat="1" x14ac:dyDescent="0.25"/>
    <row r="558" s="330" customFormat="1" x14ac:dyDescent="0.25"/>
    <row r="559" s="330" customFormat="1" x14ac:dyDescent="0.25"/>
    <row r="560" s="330" customFormat="1" x14ac:dyDescent="0.25"/>
    <row r="561" s="330" customFormat="1" x14ac:dyDescent="0.25"/>
    <row r="562" s="330" customFormat="1" x14ac:dyDescent="0.25"/>
    <row r="563" s="330" customFormat="1" x14ac:dyDescent="0.25"/>
    <row r="564" s="330" customFormat="1" x14ac:dyDescent="0.25"/>
    <row r="565" s="330" customFormat="1" x14ac:dyDescent="0.25"/>
    <row r="566" s="330" customFormat="1" x14ac:dyDescent="0.25"/>
    <row r="567" s="330" customFormat="1" x14ac:dyDescent="0.25"/>
    <row r="568" s="330" customFormat="1" x14ac:dyDescent="0.25"/>
    <row r="569" s="330" customFormat="1" x14ac:dyDescent="0.25"/>
    <row r="570" s="330" customFormat="1" x14ac:dyDescent="0.25"/>
    <row r="571" s="330" customFormat="1" x14ac:dyDescent="0.25"/>
    <row r="572" s="330" customFormat="1" x14ac:dyDescent="0.25"/>
    <row r="573" s="330" customFormat="1" x14ac:dyDescent="0.25"/>
    <row r="574" s="330" customFormat="1" x14ac:dyDescent="0.25"/>
    <row r="575" s="330" customFormat="1" x14ac:dyDescent="0.25"/>
    <row r="576" s="330" customFormat="1" x14ac:dyDescent="0.25"/>
    <row r="577" s="330" customFormat="1" x14ac:dyDescent="0.25"/>
    <row r="578" s="330" customFormat="1" x14ac:dyDescent="0.25"/>
    <row r="579" s="330" customFormat="1" x14ac:dyDescent="0.25"/>
    <row r="580" s="330" customFormat="1" x14ac:dyDescent="0.25"/>
    <row r="581" s="330" customFormat="1" x14ac:dyDescent="0.25"/>
    <row r="582" s="330" customFormat="1" x14ac:dyDescent="0.25"/>
    <row r="583" s="330" customFormat="1" x14ac:dyDescent="0.25"/>
    <row r="584" s="330" customFormat="1" x14ac:dyDescent="0.25"/>
    <row r="585" s="330" customFormat="1" x14ac:dyDescent="0.25"/>
    <row r="586" s="330" customFormat="1" x14ac:dyDescent="0.25"/>
    <row r="587" s="330" customFormat="1" x14ac:dyDescent="0.25"/>
    <row r="588" s="330" customFormat="1" x14ac:dyDescent="0.25"/>
    <row r="589" s="330" customFormat="1" x14ac:dyDescent="0.25"/>
    <row r="590" s="330" customFormat="1" x14ac:dyDescent="0.25"/>
    <row r="591" s="330" customFormat="1" x14ac:dyDescent="0.25"/>
    <row r="592" s="330" customFormat="1" x14ac:dyDescent="0.25"/>
    <row r="593" s="330" customFormat="1" x14ac:dyDescent="0.25"/>
    <row r="594" s="330" customFormat="1" x14ac:dyDescent="0.25"/>
    <row r="595" s="330" customFormat="1" x14ac:dyDescent="0.25"/>
    <row r="596" s="330" customFormat="1" x14ac:dyDescent="0.25"/>
    <row r="597" s="330" customFormat="1" x14ac:dyDescent="0.25"/>
    <row r="598" s="330" customFormat="1" x14ac:dyDescent="0.25"/>
    <row r="599" s="330" customFormat="1" x14ac:dyDescent="0.25"/>
    <row r="600" s="330" customFormat="1" x14ac:dyDescent="0.25"/>
  </sheetData>
  <mergeCells count="4">
    <mergeCell ref="D2:P2"/>
    <mergeCell ref="D11:P11"/>
    <mergeCell ref="D20:I20"/>
    <mergeCell ref="D29:I29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64B319-39BD-4EB5-B7FC-742A96450E35}">
  <dimension ref="A1:AE600"/>
  <sheetViews>
    <sheetView zoomScale="80" zoomScaleNormal="80" workbookViewId="0">
      <selection sqref="A1:XFD1048576"/>
    </sheetView>
  </sheetViews>
  <sheetFormatPr baseColWidth="10" defaultColWidth="9.140625" defaultRowHeight="15" x14ac:dyDescent="0.25"/>
  <cols>
    <col min="1" max="1" width="37.85546875" style="641" customWidth="1"/>
    <col min="2" max="3" width="10.5703125" style="641" bestFit="1" customWidth="1"/>
    <col min="4" max="4" width="12" style="641" bestFit="1" customWidth="1"/>
    <col min="5" max="8" width="10.5703125" style="641" bestFit="1" customWidth="1"/>
    <col min="9" max="9" width="12" style="641" bestFit="1" customWidth="1"/>
    <col min="10" max="10" width="10.5703125" style="641" bestFit="1" customWidth="1"/>
    <col min="11" max="11" width="12" style="641" bestFit="1" customWidth="1"/>
    <col min="12" max="16" width="10.5703125" style="641" bestFit="1" customWidth="1"/>
    <col min="17" max="31" width="9.85546875" style="641" customWidth="1"/>
    <col min="32" max="16384" width="9.140625" style="641"/>
  </cols>
  <sheetData>
    <row r="1" spans="1:31" s="628" customFormat="1" x14ac:dyDescent="0.25">
      <c r="A1" s="591" t="s">
        <v>233</v>
      </c>
      <c r="B1" s="627"/>
    </row>
    <row r="2" spans="1:31" s="628" customFormat="1" x14ac:dyDescent="0.25">
      <c r="A2" s="591" t="s">
        <v>234</v>
      </c>
    </row>
    <row r="3" spans="1:31" s="628" customFormat="1" x14ac:dyDescent="0.25">
      <c r="B3" s="629" t="s">
        <v>304</v>
      </c>
      <c r="C3" s="629"/>
      <c r="D3" s="629"/>
      <c r="E3" s="629"/>
      <c r="F3" s="629"/>
      <c r="G3" s="629"/>
      <c r="H3" s="629"/>
      <c r="I3" s="629"/>
      <c r="J3" s="629"/>
      <c r="K3" s="629"/>
      <c r="L3" s="629"/>
      <c r="M3" s="629"/>
      <c r="N3" s="629"/>
      <c r="O3" s="629"/>
      <c r="P3" s="629"/>
      <c r="Q3" s="629" t="s">
        <v>305</v>
      </c>
      <c r="R3" s="629"/>
      <c r="S3" s="629"/>
      <c r="T3" s="629"/>
      <c r="U3" s="629"/>
      <c r="V3" s="629"/>
      <c r="W3" s="629"/>
      <c r="X3" s="629"/>
      <c r="Y3" s="629"/>
      <c r="Z3" s="629"/>
      <c r="AA3" s="629"/>
      <c r="AB3" s="629"/>
      <c r="AC3" s="629"/>
      <c r="AD3" s="629"/>
      <c r="AE3" s="629"/>
    </row>
    <row r="4" spans="1:31" s="628" customFormat="1" x14ac:dyDescent="0.25">
      <c r="A4" s="630"/>
      <c r="B4" s="631" t="s">
        <v>84</v>
      </c>
      <c r="C4" s="632"/>
      <c r="D4" s="633"/>
      <c r="E4" s="631" t="s">
        <v>88</v>
      </c>
      <c r="F4" s="632"/>
      <c r="G4" s="633"/>
      <c r="H4" s="631" t="s">
        <v>91</v>
      </c>
      <c r="I4" s="632"/>
      <c r="J4" s="633"/>
      <c r="K4" s="631" t="s">
        <v>94</v>
      </c>
      <c r="L4" s="632"/>
      <c r="M4" s="633"/>
      <c r="N4" s="631" t="s">
        <v>97</v>
      </c>
      <c r="O4" s="632"/>
      <c r="P4" s="633"/>
      <c r="Q4" s="631" t="s">
        <v>84</v>
      </c>
      <c r="R4" s="632"/>
      <c r="S4" s="633"/>
      <c r="T4" s="631" t="s">
        <v>88</v>
      </c>
      <c r="U4" s="632"/>
      <c r="V4" s="633"/>
      <c r="W4" s="631" t="s">
        <v>91</v>
      </c>
      <c r="X4" s="632"/>
      <c r="Y4" s="633"/>
      <c r="Z4" s="631" t="s">
        <v>94</v>
      </c>
      <c r="AA4" s="632"/>
      <c r="AB4" s="633"/>
      <c r="AC4" s="631" t="s">
        <v>97</v>
      </c>
      <c r="AD4" s="632"/>
      <c r="AE4" s="633"/>
    </row>
    <row r="5" spans="1:31" s="628" customFormat="1" x14ac:dyDescent="0.25">
      <c r="A5" s="630"/>
      <c r="B5" s="630" t="s">
        <v>85</v>
      </c>
      <c r="C5" s="630" t="s">
        <v>86</v>
      </c>
      <c r="D5" s="630" t="s">
        <v>87</v>
      </c>
      <c r="E5" s="630" t="s">
        <v>89</v>
      </c>
      <c r="F5" s="630" t="s">
        <v>90</v>
      </c>
      <c r="G5" s="630" t="s">
        <v>173</v>
      </c>
      <c r="H5" s="630" t="s">
        <v>174</v>
      </c>
      <c r="I5" s="630" t="s">
        <v>92</v>
      </c>
      <c r="J5" s="630" t="s">
        <v>93</v>
      </c>
      <c r="K5" s="630" t="s">
        <v>175</v>
      </c>
      <c r="L5" s="630" t="s">
        <v>95</v>
      </c>
      <c r="M5" s="630" t="s">
        <v>96</v>
      </c>
      <c r="N5" s="630" t="s">
        <v>98</v>
      </c>
      <c r="O5" s="630" t="s">
        <v>99</v>
      </c>
      <c r="P5" s="630" t="s">
        <v>100</v>
      </c>
      <c r="Q5" s="630" t="s">
        <v>85</v>
      </c>
      <c r="R5" s="630" t="s">
        <v>86</v>
      </c>
      <c r="S5" s="630" t="s">
        <v>87</v>
      </c>
      <c r="T5" s="630" t="s">
        <v>89</v>
      </c>
      <c r="U5" s="630" t="s">
        <v>90</v>
      </c>
      <c r="V5" s="630" t="s">
        <v>173</v>
      </c>
      <c r="W5" s="630" t="s">
        <v>174</v>
      </c>
      <c r="X5" s="630" t="s">
        <v>92</v>
      </c>
      <c r="Y5" s="630" t="s">
        <v>93</v>
      </c>
      <c r="Z5" s="630" t="s">
        <v>175</v>
      </c>
      <c r="AA5" s="630" t="s">
        <v>95</v>
      </c>
      <c r="AB5" s="630" t="s">
        <v>96</v>
      </c>
      <c r="AC5" s="630" t="s">
        <v>98</v>
      </c>
      <c r="AD5" s="630" t="s">
        <v>99</v>
      </c>
      <c r="AE5" s="630" t="s">
        <v>100</v>
      </c>
    </row>
    <row r="6" spans="1:31" s="628" customFormat="1" x14ac:dyDescent="0.25">
      <c r="A6" s="630" t="s">
        <v>176</v>
      </c>
      <c r="B6" s="634">
        <v>2.12973613684504</v>
      </c>
      <c r="C6" s="634">
        <v>1.8217702897756176</v>
      </c>
      <c r="D6" s="634">
        <v>29.227446083634401</v>
      </c>
      <c r="E6" s="634">
        <v>4.5443715566219653</v>
      </c>
      <c r="F6" s="634">
        <v>5.5665484019193539</v>
      </c>
      <c r="G6" s="634">
        <v>4.0535477788400902</v>
      </c>
      <c r="H6" s="634">
        <v>9.5723427786294479</v>
      </c>
      <c r="I6" s="634">
        <v>31.339144203540453</v>
      </c>
      <c r="J6" s="634">
        <v>11.742418003391837</v>
      </c>
      <c r="K6" s="634">
        <v>17.697135202474232</v>
      </c>
      <c r="L6" s="634">
        <v>7.3509784544058165</v>
      </c>
      <c r="M6" s="634">
        <v>9.6947225794253971</v>
      </c>
      <c r="N6" s="634">
        <v>6.2863283187303693</v>
      </c>
      <c r="O6" s="634">
        <v>12.153954563273222</v>
      </c>
      <c r="P6" s="634">
        <v>11.22274154264219</v>
      </c>
      <c r="Q6" s="634">
        <v>2.2136984874659924</v>
      </c>
      <c r="R6" s="634">
        <v>2.0145118246179017</v>
      </c>
      <c r="S6" s="634">
        <v>29.660888817381604</v>
      </c>
      <c r="T6" s="634">
        <v>5.0469453493905334</v>
      </c>
      <c r="U6" s="634">
        <v>6.3708804560619976</v>
      </c>
      <c r="V6" s="634">
        <v>5.3786167255471602</v>
      </c>
      <c r="W6" s="634">
        <v>9.0486821716691885</v>
      </c>
      <c r="X6" s="634">
        <v>32.945033618283666</v>
      </c>
      <c r="Y6" s="634">
        <v>10.562457499907659</v>
      </c>
      <c r="Z6" s="634">
        <v>18.094843315591895</v>
      </c>
      <c r="AA6" s="634">
        <v>4.1055316273349689</v>
      </c>
      <c r="AB6" s="634">
        <v>9.5145459636919014</v>
      </c>
      <c r="AC6" s="634">
        <v>5.3575541662640402</v>
      </c>
      <c r="AD6" s="634">
        <v>13.355398563822346</v>
      </c>
      <c r="AE6" s="634">
        <v>10.628701633154037</v>
      </c>
    </row>
    <row r="7" spans="1:31" s="628" customFormat="1" x14ac:dyDescent="0.25">
      <c r="A7" s="635" t="s">
        <v>163</v>
      </c>
      <c r="B7" s="634">
        <v>2.3624966037354636</v>
      </c>
      <c r="C7" s="634">
        <v>2.1850810135592682</v>
      </c>
      <c r="D7" s="634">
        <v>29.723811521812067</v>
      </c>
      <c r="E7" s="634">
        <v>4.3798755647971959</v>
      </c>
      <c r="F7" s="634">
        <v>5.2890006449250793</v>
      </c>
      <c r="G7" s="634">
        <v>3.922320215704219</v>
      </c>
      <c r="H7" s="634">
        <v>10.133312802990586</v>
      </c>
      <c r="I7" s="634">
        <v>29.920067838708363</v>
      </c>
      <c r="J7" s="634">
        <v>9.3616326184782057</v>
      </c>
      <c r="K7" s="634">
        <v>20.191100010340556</v>
      </c>
      <c r="L7" s="634">
        <v>5.6283013747085251</v>
      </c>
      <c r="M7" s="634">
        <v>10.878577689480611</v>
      </c>
      <c r="N7" s="634">
        <v>5.8502942659063981</v>
      </c>
      <c r="O7" s="634">
        <v>15.77650929588664</v>
      </c>
      <c r="P7" s="634">
        <v>12.942833179152089</v>
      </c>
      <c r="Q7" s="634">
        <v>2.3634978020241824</v>
      </c>
      <c r="R7" s="634">
        <v>2.5432475221575737</v>
      </c>
      <c r="S7" s="634">
        <v>30.974592413867207</v>
      </c>
      <c r="T7" s="634">
        <v>4.5871143799706546</v>
      </c>
      <c r="U7" s="634">
        <v>5.5904678233516494</v>
      </c>
      <c r="V7" s="634">
        <v>4.7827543193970055</v>
      </c>
      <c r="W7" s="634">
        <v>9.6858242176971903</v>
      </c>
      <c r="X7" s="634">
        <v>31.190230184921685</v>
      </c>
      <c r="Y7" s="634">
        <v>8.6812609782618804</v>
      </c>
      <c r="Z7" s="634">
        <v>20.496866698517096</v>
      </c>
      <c r="AA7" s="634">
        <v>2.8960306322549463</v>
      </c>
      <c r="AB7" s="634">
        <v>10.51710586942859</v>
      </c>
      <c r="AC7" s="634">
        <v>5.2568968156480897</v>
      </c>
      <c r="AD7" s="634">
        <v>17.363265457857416</v>
      </c>
      <c r="AE7" s="634">
        <v>11.825528118291063</v>
      </c>
    </row>
    <row r="8" spans="1:31" s="628" customFormat="1" x14ac:dyDescent="0.25">
      <c r="A8" s="630" t="s">
        <v>36</v>
      </c>
      <c r="B8" s="634">
        <v>2.228354518116372</v>
      </c>
      <c r="C8" s="634">
        <v>1.9756604544811678</v>
      </c>
      <c r="D8" s="634">
        <v>29.43776142894226</v>
      </c>
      <c r="E8" s="634">
        <v>4.4746258466859468</v>
      </c>
      <c r="F8" s="634">
        <v>5.4489786844714043</v>
      </c>
      <c r="G8" s="634">
        <v>3.9979294334067759</v>
      </c>
      <c r="H8" s="634">
        <v>9.8100204069797936</v>
      </c>
      <c r="I8" s="634">
        <v>30.738222361809047</v>
      </c>
      <c r="J8" s="634">
        <v>10.733702030480682</v>
      </c>
      <c r="K8" s="634">
        <v>18.754088989931798</v>
      </c>
      <c r="L8" s="634">
        <v>6.6210173396989589</v>
      </c>
      <c r="M8" s="634">
        <v>10.196136571269712</v>
      </c>
      <c r="N8" s="634">
        <v>6.1016656044587085</v>
      </c>
      <c r="O8" s="634">
        <v>13.688796319563915</v>
      </c>
      <c r="P8" s="634">
        <v>11.951527900124541</v>
      </c>
      <c r="Q8" s="634">
        <v>2.2727947681668308</v>
      </c>
      <c r="R8" s="634">
        <v>2.2231087222867645</v>
      </c>
      <c r="S8" s="634">
        <v>30.179073839014457</v>
      </c>
      <c r="T8" s="634">
        <v>4.8653277572097728</v>
      </c>
      <c r="U8" s="634">
        <v>6.0630310222645614</v>
      </c>
      <c r="V8" s="634">
        <v>5.1434637070206728</v>
      </c>
      <c r="W8" s="634">
        <v>9.3000366275252002</v>
      </c>
      <c r="X8" s="634">
        <v>32.253038934039424</v>
      </c>
      <c r="Y8" s="634">
        <v>9.8203198070583699</v>
      </c>
      <c r="Z8" s="634">
        <v>19.042434020552403</v>
      </c>
      <c r="AA8" s="634">
        <v>3.628379842468644</v>
      </c>
      <c r="AB8" s="634">
        <v>9.9099383812133262</v>
      </c>
      <c r="AC8" s="634">
        <v>5.3178602675861777</v>
      </c>
      <c r="AD8" s="634">
        <v>14.936514122862432</v>
      </c>
      <c r="AE8" s="634">
        <v>11.100853285679664</v>
      </c>
    </row>
    <row r="9" spans="1:31" s="628" customFormat="1" x14ac:dyDescent="0.25">
      <c r="A9" s="321" t="s">
        <v>135</v>
      </c>
    </row>
    <row r="10" spans="1:31" s="628" customFormat="1" x14ac:dyDescent="0.25"/>
    <row r="11" spans="1:31" s="628" customFormat="1" x14ac:dyDescent="0.25">
      <c r="B11" s="629" t="s">
        <v>307</v>
      </c>
      <c r="C11" s="629"/>
      <c r="D11" s="629"/>
      <c r="E11" s="629"/>
      <c r="F11" s="629"/>
      <c r="G11" s="629"/>
      <c r="H11" s="629"/>
      <c r="I11" s="629"/>
      <c r="J11" s="629"/>
      <c r="K11" s="629"/>
      <c r="L11" s="629"/>
      <c r="M11" s="629"/>
      <c r="N11" s="629"/>
      <c r="O11" s="629"/>
      <c r="P11" s="629"/>
      <c r="Q11" s="629" t="s">
        <v>308</v>
      </c>
      <c r="R11" s="629"/>
      <c r="S11" s="629"/>
      <c r="T11" s="629"/>
      <c r="U11" s="629"/>
      <c r="V11" s="629"/>
      <c r="W11" s="629"/>
      <c r="X11" s="629"/>
      <c r="Y11" s="629"/>
      <c r="Z11" s="629"/>
      <c r="AA11" s="629"/>
      <c r="AB11" s="629"/>
      <c r="AC11" s="629"/>
      <c r="AD11" s="629"/>
      <c r="AE11" s="629"/>
    </row>
    <row r="12" spans="1:31" s="628" customFormat="1" x14ac:dyDescent="0.25">
      <c r="A12" s="636"/>
      <c r="B12" s="631" t="s">
        <v>84</v>
      </c>
      <c r="C12" s="632"/>
      <c r="D12" s="633"/>
      <c r="E12" s="631" t="s">
        <v>88</v>
      </c>
      <c r="F12" s="632"/>
      <c r="G12" s="633"/>
      <c r="H12" s="631" t="s">
        <v>91</v>
      </c>
      <c r="I12" s="632"/>
      <c r="J12" s="633"/>
      <c r="K12" s="631" t="s">
        <v>94</v>
      </c>
      <c r="L12" s="632"/>
      <c r="M12" s="633"/>
      <c r="N12" s="631" t="s">
        <v>97</v>
      </c>
      <c r="O12" s="632"/>
      <c r="P12" s="633"/>
      <c r="Q12" s="631" t="s">
        <v>84</v>
      </c>
      <c r="R12" s="632"/>
      <c r="S12" s="633"/>
      <c r="T12" s="631" t="s">
        <v>88</v>
      </c>
      <c r="U12" s="632"/>
      <c r="V12" s="633"/>
      <c r="W12" s="631" t="s">
        <v>91</v>
      </c>
      <c r="X12" s="632"/>
      <c r="Y12" s="633"/>
      <c r="Z12" s="631" t="s">
        <v>94</v>
      </c>
      <c r="AA12" s="632"/>
      <c r="AB12" s="633"/>
      <c r="AC12" s="631" t="s">
        <v>97</v>
      </c>
      <c r="AD12" s="632"/>
      <c r="AE12" s="633"/>
    </row>
    <row r="13" spans="1:31" s="628" customFormat="1" x14ac:dyDescent="0.25">
      <c r="A13" s="630"/>
      <c r="B13" s="630" t="s">
        <v>85</v>
      </c>
      <c r="C13" s="630" t="s">
        <v>86</v>
      </c>
      <c r="D13" s="630" t="s">
        <v>87</v>
      </c>
      <c r="E13" s="630" t="s">
        <v>89</v>
      </c>
      <c r="F13" s="630" t="s">
        <v>90</v>
      </c>
      <c r="G13" s="630" t="s">
        <v>173</v>
      </c>
      <c r="H13" s="630" t="s">
        <v>174</v>
      </c>
      <c r="I13" s="630" t="s">
        <v>92</v>
      </c>
      <c r="J13" s="630" t="s">
        <v>93</v>
      </c>
      <c r="K13" s="630" t="s">
        <v>175</v>
      </c>
      <c r="L13" s="630" t="s">
        <v>95</v>
      </c>
      <c r="M13" s="630" t="s">
        <v>96</v>
      </c>
      <c r="N13" s="630" t="s">
        <v>98</v>
      </c>
      <c r="O13" s="630" t="s">
        <v>99</v>
      </c>
      <c r="P13" s="630" t="s">
        <v>100</v>
      </c>
      <c r="Q13" s="630" t="s">
        <v>85</v>
      </c>
      <c r="R13" s="630" t="s">
        <v>86</v>
      </c>
      <c r="S13" s="630" t="s">
        <v>87</v>
      </c>
      <c r="T13" s="630" t="s">
        <v>89</v>
      </c>
      <c r="U13" s="630" t="s">
        <v>90</v>
      </c>
      <c r="V13" s="630" t="s">
        <v>173</v>
      </c>
      <c r="W13" s="630" t="s">
        <v>174</v>
      </c>
      <c r="X13" s="630" t="s">
        <v>92</v>
      </c>
      <c r="Y13" s="630" t="s">
        <v>93</v>
      </c>
      <c r="Z13" s="630" t="s">
        <v>175</v>
      </c>
      <c r="AA13" s="630" t="s">
        <v>95</v>
      </c>
      <c r="AB13" s="630" t="s">
        <v>96</v>
      </c>
      <c r="AC13" s="630" t="s">
        <v>98</v>
      </c>
      <c r="AD13" s="630" t="s">
        <v>99</v>
      </c>
      <c r="AE13" s="630" t="s">
        <v>100</v>
      </c>
    </row>
    <row r="14" spans="1:31" s="628" customFormat="1" x14ac:dyDescent="0.25">
      <c r="A14" s="630" t="s">
        <v>176</v>
      </c>
      <c r="B14" s="516">
        <v>71116</v>
      </c>
      <c r="C14" s="516">
        <v>60810</v>
      </c>
      <c r="D14" s="516">
        <v>973957</v>
      </c>
      <c r="E14" s="516">
        <v>151061</v>
      </c>
      <c r="F14" s="516">
        <v>184744</v>
      </c>
      <c r="G14" s="516">
        <v>134273</v>
      </c>
      <c r="H14" s="516">
        <v>319639</v>
      </c>
      <c r="I14" s="516">
        <v>1035529</v>
      </c>
      <c r="J14" s="516">
        <v>392102</v>
      </c>
      <c r="K14" s="516">
        <v>588686</v>
      </c>
      <c r="L14" s="516">
        <v>245317</v>
      </c>
      <c r="M14" s="516">
        <v>323049</v>
      </c>
      <c r="N14" s="516">
        <v>209143</v>
      </c>
      <c r="O14" s="516">
        <v>405844</v>
      </c>
      <c r="P14" s="516">
        <v>374749</v>
      </c>
      <c r="Q14" s="516">
        <v>73117</v>
      </c>
      <c r="R14" s="516">
        <v>66533</v>
      </c>
      <c r="S14" s="516">
        <v>978917</v>
      </c>
      <c r="T14" s="516">
        <v>165453</v>
      </c>
      <c r="U14" s="516">
        <v>209607</v>
      </c>
      <c r="V14" s="516">
        <v>176865</v>
      </c>
      <c r="W14" s="516">
        <v>298872</v>
      </c>
      <c r="X14" s="516">
        <v>1080323</v>
      </c>
      <c r="Y14" s="516">
        <v>348871</v>
      </c>
      <c r="Z14" s="516">
        <v>597605</v>
      </c>
      <c r="AA14" s="516">
        <v>135603</v>
      </c>
      <c r="AB14" s="516">
        <v>313606</v>
      </c>
      <c r="AC14" s="516">
        <v>176311</v>
      </c>
      <c r="AD14" s="516">
        <v>441120</v>
      </c>
      <c r="AE14" s="516">
        <v>351059</v>
      </c>
    </row>
    <row r="15" spans="1:31" s="628" customFormat="1" x14ac:dyDescent="0.25">
      <c r="A15" s="635" t="s">
        <v>163</v>
      </c>
      <c r="B15" s="516">
        <v>57997</v>
      </c>
      <c r="C15" s="516">
        <v>53597</v>
      </c>
      <c r="D15" s="516">
        <v>728253</v>
      </c>
      <c r="E15" s="516">
        <v>107171</v>
      </c>
      <c r="F15" s="516">
        <v>129001</v>
      </c>
      <c r="G15" s="516">
        <v>95574</v>
      </c>
      <c r="H15" s="516">
        <v>248763</v>
      </c>
      <c r="I15" s="516">
        <v>726140</v>
      </c>
      <c r="J15" s="516">
        <v>229819</v>
      </c>
      <c r="K15" s="516">
        <v>494011</v>
      </c>
      <c r="L15" s="516">
        <v>138113</v>
      </c>
      <c r="M15" s="516">
        <v>266340</v>
      </c>
      <c r="N15" s="516">
        <v>142984</v>
      </c>
      <c r="O15" s="516">
        <v>387298</v>
      </c>
      <c r="P15" s="516">
        <v>317734</v>
      </c>
      <c r="Q15" s="516">
        <v>50862</v>
      </c>
      <c r="R15" s="516">
        <v>54730</v>
      </c>
      <c r="S15" s="516">
        <v>665889</v>
      </c>
      <c r="T15" s="516">
        <v>98167</v>
      </c>
      <c r="U15" s="516">
        <v>119821</v>
      </c>
      <c r="V15" s="516">
        <v>102528</v>
      </c>
      <c r="W15" s="516">
        <v>208437</v>
      </c>
      <c r="X15" s="516">
        <v>665932</v>
      </c>
      <c r="Y15" s="516">
        <v>186819</v>
      </c>
      <c r="Z15" s="516">
        <v>441036</v>
      </c>
      <c r="AA15" s="516">
        <v>62322</v>
      </c>
      <c r="AB15" s="516">
        <v>225742</v>
      </c>
      <c r="AC15" s="516">
        <v>112641</v>
      </c>
      <c r="AD15" s="516">
        <v>373654</v>
      </c>
      <c r="AE15" s="516">
        <v>254483</v>
      </c>
    </row>
    <row r="16" spans="1:31" s="628" customFormat="1" x14ac:dyDescent="0.25">
      <c r="A16" s="630" t="s">
        <v>36</v>
      </c>
      <c r="B16" s="516">
        <v>129113</v>
      </c>
      <c r="C16" s="516">
        <v>114407</v>
      </c>
      <c r="D16" s="516">
        <v>1702210</v>
      </c>
      <c r="E16" s="516">
        <v>258232</v>
      </c>
      <c r="F16" s="516">
        <v>313745</v>
      </c>
      <c r="G16" s="516">
        <v>229847</v>
      </c>
      <c r="H16" s="516">
        <v>568402</v>
      </c>
      <c r="I16" s="516">
        <v>1761669</v>
      </c>
      <c r="J16" s="516">
        <v>621921</v>
      </c>
      <c r="K16" s="516">
        <v>1082697</v>
      </c>
      <c r="L16" s="516">
        <v>383430</v>
      </c>
      <c r="M16" s="516">
        <v>589389</v>
      </c>
      <c r="N16" s="516">
        <v>352127</v>
      </c>
      <c r="O16" s="516">
        <v>793142</v>
      </c>
      <c r="P16" s="516">
        <v>692483</v>
      </c>
      <c r="Q16" s="516">
        <v>123979</v>
      </c>
      <c r="R16" s="516">
        <v>121263</v>
      </c>
      <c r="S16" s="516">
        <v>1644806</v>
      </c>
      <c r="T16" s="516">
        <v>263620</v>
      </c>
      <c r="U16" s="516">
        <v>329428</v>
      </c>
      <c r="V16" s="516">
        <v>279393</v>
      </c>
      <c r="W16" s="516">
        <v>507309</v>
      </c>
      <c r="X16" s="516">
        <v>1746255</v>
      </c>
      <c r="Y16" s="516">
        <v>535690</v>
      </c>
      <c r="Z16" s="516">
        <v>1038641</v>
      </c>
      <c r="AA16" s="516">
        <v>197925</v>
      </c>
      <c r="AB16" s="516">
        <v>539348</v>
      </c>
      <c r="AC16" s="516">
        <v>288952</v>
      </c>
      <c r="AD16" s="516">
        <v>814774</v>
      </c>
      <c r="AE16" s="516">
        <v>605542</v>
      </c>
    </row>
    <row r="17" spans="1:31" s="628" customFormat="1" x14ac:dyDescent="0.25">
      <c r="A17" s="321" t="s">
        <v>135</v>
      </c>
    </row>
    <row r="18" spans="1:31" s="628" customFormat="1" x14ac:dyDescent="0.25"/>
    <row r="19" spans="1:31" s="628" customFormat="1" x14ac:dyDescent="0.25">
      <c r="B19" s="629" t="s">
        <v>306</v>
      </c>
      <c r="C19" s="629"/>
      <c r="D19" s="629"/>
      <c r="E19" s="629"/>
      <c r="F19" s="629"/>
      <c r="G19" s="629"/>
      <c r="H19" s="629"/>
      <c r="I19" s="629"/>
      <c r="J19" s="629"/>
      <c r="K19" s="629"/>
      <c r="L19" s="629"/>
      <c r="M19" s="629"/>
      <c r="N19" s="629"/>
      <c r="O19" s="629"/>
      <c r="P19" s="629"/>
      <c r="Q19" s="629" t="s">
        <v>309</v>
      </c>
      <c r="R19" s="629"/>
      <c r="S19" s="629"/>
      <c r="T19" s="629"/>
      <c r="U19" s="629"/>
      <c r="V19" s="629"/>
      <c r="W19" s="629"/>
      <c r="X19" s="629"/>
      <c r="Y19" s="629"/>
      <c r="Z19" s="629"/>
      <c r="AA19" s="629"/>
      <c r="AB19" s="629"/>
      <c r="AC19" s="629"/>
      <c r="AD19" s="629"/>
      <c r="AE19" s="629"/>
    </row>
    <row r="20" spans="1:31" s="628" customFormat="1" x14ac:dyDescent="0.25">
      <c r="A20" s="636"/>
      <c r="B20" s="631" t="s">
        <v>84</v>
      </c>
      <c r="C20" s="632"/>
      <c r="D20" s="633"/>
      <c r="E20" s="631" t="s">
        <v>88</v>
      </c>
      <c r="F20" s="632"/>
      <c r="G20" s="633"/>
      <c r="H20" s="631" t="s">
        <v>91</v>
      </c>
      <c r="I20" s="632"/>
      <c r="J20" s="633"/>
      <c r="K20" s="631" t="s">
        <v>94</v>
      </c>
      <c r="L20" s="632"/>
      <c r="M20" s="633"/>
      <c r="N20" s="631" t="s">
        <v>97</v>
      </c>
      <c r="O20" s="632"/>
      <c r="P20" s="633"/>
      <c r="Q20" s="631" t="s">
        <v>84</v>
      </c>
      <c r="R20" s="632"/>
      <c r="S20" s="633"/>
      <c r="T20" s="631" t="s">
        <v>88</v>
      </c>
      <c r="U20" s="632"/>
      <c r="V20" s="633"/>
      <c r="W20" s="631" t="s">
        <v>91</v>
      </c>
      <c r="X20" s="632"/>
      <c r="Y20" s="633"/>
      <c r="Z20" s="631" t="s">
        <v>94</v>
      </c>
      <c r="AA20" s="632"/>
      <c r="AB20" s="633"/>
      <c r="AC20" s="631" t="s">
        <v>97</v>
      </c>
      <c r="AD20" s="632"/>
      <c r="AE20" s="633"/>
    </row>
    <row r="21" spans="1:31" s="628" customFormat="1" x14ac:dyDescent="0.25">
      <c r="A21" s="636"/>
      <c r="B21" s="630" t="s">
        <v>85</v>
      </c>
      <c r="C21" s="630" t="s">
        <v>86</v>
      </c>
      <c r="D21" s="630" t="s">
        <v>87</v>
      </c>
      <c r="E21" s="630" t="s">
        <v>89</v>
      </c>
      <c r="F21" s="630" t="s">
        <v>90</v>
      </c>
      <c r="G21" s="630" t="s">
        <v>173</v>
      </c>
      <c r="H21" s="630" t="s">
        <v>174</v>
      </c>
      <c r="I21" s="630" t="s">
        <v>92</v>
      </c>
      <c r="J21" s="630" t="s">
        <v>93</v>
      </c>
      <c r="K21" s="630" t="s">
        <v>175</v>
      </c>
      <c r="L21" s="630" t="s">
        <v>95</v>
      </c>
      <c r="M21" s="630" t="s">
        <v>96</v>
      </c>
      <c r="N21" s="630" t="s">
        <v>98</v>
      </c>
      <c r="O21" s="630" t="s">
        <v>99</v>
      </c>
      <c r="P21" s="630" t="s">
        <v>100</v>
      </c>
      <c r="Q21" s="630" t="s">
        <v>85</v>
      </c>
      <c r="R21" s="630" t="s">
        <v>86</v>
      </c>
      <c r="S21" s="630" t="s">
        <v>87</v>
      </c>
      <c r="T21" s="630" t="s">
        <v>89</v>
      </c>
      <c r="U21" s="630" t="s">
        <v>90</v>
      </c>
      <c r="V21" s="630" t="s">
        <v>173</v>
      </c>
      <c r="W21" s="630" t="s">
        <v>174</v>
      </c>
      <c r="X21" s="630" t="s">
        <v>92</v>
      </c>
      <c r="Y21" s="630" t="s">
        <v>93</v>
      </c>
      <c r="Z21" s="630" t="s">
        <v>175</v>
      </c>
      <c r="AA21" s="630" t="s">
        <v>95</v>
      </c>
      <c r="AB21" s="630" t="s">
        <v>96</v>
      </c>
      <c r="AC21" s="630" t="s">
        <v>98</v>
      </c>
      <c r="AD21" s="630" t="s">
        <v>99</v>
      </c>
      <c r="AE21" s="630" t="s">
        <v>100</v>
      </c>
    </row>
    <row r="22" spans="1:31" s="628" customFormat="1" x14ac:dyDescent="0.25">
      <c r="A22" s="635" t="s">
        <v>176</v>
      </c>
      <c r="B22" s="636">
        <v>818</v>
      </c>
      <c r="C22" s="636">
        <v>768</v>
      </c>
      <c r="D22" s="636">
        <v>13521</v>
      </c>
      <c r="E22" s="636">
        <v>1881</v>
      </c>
      <c r="F22" s="636">
        <v>2220</v>
      </c>
      <c r="G22" s="636">
        <v>1508</v>
      </c>
      <c r="H22" s="636">
        <v>3690</v>
      </c>
      <c r="I22" s="636">
        <v>12998</v>
      </c>
      <c r="J22" s="636">
        <v>5040</v>
      </c>
      <c r="K22" s="636">
        <v>7499</v>
      </c>
      <c r="L22" s="636">
        <v>4390</v>
      </c>
      <c r="M22" s="636">
        <v>4351</v>
      </c>
      <c r="N22" s="636">
        <v>2467</v>
      </c>
      <c r="O22" s="636">
        <v>4317</v>
      </c>
      <c r="P22" s="636">
        <v>3308</v>
      </c>
      <c r="Q22" s="516">
        <v>1269</v>
      </c>
      <c r="R22" s="516">
        <v>1129</v>
      </c>
      <c r="S22" s="516">
        <v>18377</v>
      </c>
      <c r="T22" s="516">
        <v>2607</v>
      </c>
      <c r="U22" s="516">
        <v>3179</v>
      </c>
      <c r="V22" s="516">
        <v>2499</v>
      </c>
      <c r="W22" s="516">
        <v>4502</v>
      </c>
      <c r="X22" s="516">
        <v>17615</v>
      </c>
      <c r="Y22" s="516">
        <v>5545</v>
      </c>
      <c r="Z22" s="516">
        <v>9655</v>
      </c>
      <c r="AA22" s="516">
        <v>3889</v>
      </c>
      <c r="AB22" s="516">
        <v>5640</v>
      </c>
      <c r="AC22" s="516">
        <v>2597</v>
      </c>
      <c r="AD22" s="516">
        <v>6049</v>
      </c>
      <c r="AE22" s="516">
        <v>3897</v>
      </c>
    </row>
    <row r="23" spans="1:31" s="628" customFormat="1" x14ac:dyDescent="0.25">
      <c r="A23" s="630" t="s">
        <v>163</v>
      </c>
      <c r="B23" s="636">
        <v>605</v>
      </c>
      <c r="C23" s="636">
        <v>623</v>
      </c>
      <c r="D23" s="636">
        <v>9549</v>
      </c>
      <c r="E23" s="636">
        <v>1314</v>
      </c>
      <c r="F23" s="636">
        <v>1442</v>
      </c>
      <c r="G23" s="636">
        <v>983</v>
      </c>
      <c r="H23" s="636">
        <v>2849</v>
      </c>
      <c r="I23" s="636">
        <v>8680</v>
      </c>
      <c r="J23" s="636">
        <v>2880</v>
      </c>
      <c r="K23" s="636">
        <v>6116</v>
      </c>
      <c r="L23" s="636">
        <v>2341</v>
      </c>
      <c r="M23" s="636">
        <v>3381</v>
      </c>
      <c r="N23" s="636">
        <v>1611</v>
      </c>
      <c r="O23" s="636">
        <v>4090</v>
      </c>
      <c r="P23" s="636">
        <v>2751</v>
      </c>
      <c r="Q23" s="516">
        <v>800</v>
      </c>
      <c r="R23" s="516">
        <v>859</v>
      </c>
      <c r="S23" s="516">
        <v>11382</v>
      </c>
      <c r="T23" s="516">
        <v>1462</v>
      </c>
      <c r="U23" s="516">
        <v>1783</v>
      </c>
      <c r="V23" s="516">
        <v>1441</v>
      </c>
      <c r="W23" s="516">
        <v>2943</v>
      </c>
      <c r="X23" s="516">
        <v>9882</v>
      </c>
      <c r="Y23" s="516">
        <v>2759</v>
      </c>
      <c r="Z23" s="516">
        <v>6610</v>
      </c>
      <c r="AA23" s="516">
        <v>1666</v>
      </c>
      <c r="AB23" s="516">
        <v>3850</v>
      </c>
      <c r="AC23" s="516">
        <v>1572</v>
      </c>
      <c r="AD23" s="516">
        <v>4909</v>
      </c>
      <c r="AE23" s="516">
        <v>2872</v>
      </c>
    </row>
    <row r="24" spans="1:31" s="628" customFormat="1" x14ac:dyDescent="0.25">
      <c r="A24" s="630" t="s">
        <v>36</v>
      </c>
      <c r="B24" s="636">
        <v>1423</v>
      </c>
      <c r="C24" s="636">
        <v>1391</v>
      </c>
      <c r="D24" s="636">
        <v>23070</v>
      </c>
      <c r="E24" s="636">
        <v>3195</v>
      </c>
      <c r="F24" s="636">
        <v>3662</v>
      </c>
      <c r="G24" s="636">
        <v>2491</v>
      </c>
      <c r="H24" s="636">
        <v>6539</v>
      </c>
      <c r="I24" s="636">
        <v>21678</v>
      </c>
      <c r="J24" s="636">
        <v>7920</v>
      </c>
      <c r="K24" s="636">
        <v>13615</v>
      </c>
      <c r="L24" s="636">
        <v>6731</v>
      </c>
      <c r="M24" s="636">
        <v>7732</v>
      </c>
      <c r="N24" s="636">
        <v>4078</v>
      </c>
      <c r="O24" s="636">
        <v>8407</v>
      </c>
      <c r="P24" s="636">
        <v>6059</v>
      </c>
      <c r="Q24" s="516">
        <v>2069</v>
      </c>
      <c r="R24" s="516">
        <v>1988</v>
      </c>
      <c r="S24" s="516">
        <v>29759</v>
      </c>
      <c r="T24" s="516">
        <v>4069</v>
      </c>
      <c r="U24" s="516">
        <v>4962</v>
      </c>
      <c r="V24" s="516">
        <v>3940</v>
      </c>
      <c r="W24" s="516">
        <v>7445</v>
      </c>
      <c r="X24" s="516">
        <v>27497</v>
      </c>
      <c r="Y24" s="516">
        <v>8304</v>
      </c>
      <c r="Z24" s="516">
        <v>16265</v>
      </c>
      <c r="AA24" s="516">
        <v>5555</v>
      </c>
      <c r="AB24" s="516">
        <v>9490</v>
      </c>
      <c r="AC24" s="516">
        <v>4169</v>
      </c>
      <c r="AD24" s="516">
        <v>10958</v>
      </c>
      <c r="AE24" s="516">
        <v>6769</v>
      </c>
    </row>
    <row r="25" spans="1:31" s="628" customFormat="1" x14ac:dyDescent="0.25">
      <c r="A25" s="321" t="s">
        <v>135</v>
      </c>
    </row>
    <row r="26" spans="1:31" s="628" customFormat="1" x14ac:dyDescent="0.25"/>
    <row r="27" spans="1:31" s="628" customFormat="1" x14ac:dyDescent="0.25">
      <c r="A27" s="636"/>
      <c r="B27" s="637" t="s">
        <v>310</v>
      </c>
      <c r="C27" s="638"/>
      <c r="D27" s="638"/>
      <c r="E27" s="638"/>
      <c r="F27" s="638"/>
      <c r="G27" s="638"/>
      <c r="H27" s="638"/>
      <c r="I27" s="638"/>
      <c r="J27" s="638"/>
      <c r="K27" s="638"/>
      <c r="L27" s="638"/>
      <c r="M27" s="638"/>
      <c r="N27" s="638"/>
      <c r="O27" s="638"/>
      <c r="P27" s="639"/>
      <c r="Q27" s="637" t="s">
        <v>311</v>
      </c>
      <c r="R27" s="638"/>
      <c r="S27" s="638"/>
      <c r="T27" s="638"/>
      <c r="U27" s="638"/>
      <c r="V27" s="638"/>
      <c r="W27" s="638"/>
      <c r="X27" s="638"/>
      <c r="Y27" s="638"/>
      <c r="Z27" s="638"/>
      <c r="AA27" s="638"/>
      <c r="AB27" s="638"/>
      <c r="AC27" s="638"/>
      <c r="AD27" s="638"/>
      <c r="AE27" s="639"/>
    </row>
    <row r="28" spans="1:31" s="628" customFormat="1" x14ac:dyDescent="0.25">
      <c r="A28" s="636"/>
      <c r="B28" s="630" t="s">
        <v>84</v>
      </c>
      <c r="C28" s="630"/>
      <c r="D28" s="630"/>
      <c r="E28" s="630" t="s">
        <v>88</v>
      </c>
      <c r="F28" s="630"/>
      <c r="G28" s="630"/>
      <c r="H28" s="630" t="s">
        <v>91</v>
      </c>
      <c r="I28" s="630"/>
      <c r="J28" s="630"/>
      <c r="K28" s="630" t="s">
        <v>94</v>
      </c>
      <c r="L28" s="630"/>
      <c r="M28" s="630"/>
      <c r="N28" s="630" t="s">
        <v>97</v>
      </c>
      <c r="O28" s="630"/>
      <c r="P28" s="630"/>
      <c r="Q28" s="630" t="s">
        <v>84</v>
      </c>
      <c r="R28" s="630"/>
      <c r="S28" s="630"/>
      <c r="T28" s="630" t="s">
        <v>88</v>
      </c>
      <c r="U28" s="630"/>
      <c r="V28" s="630"/>
      <c r="W28" s="630" t="s">
        <v>91</v>
      </c>
      <c r="X28" s="630"/>
      <c r="Y28" s="630"/>
      <c r="Z28" s="630" t="s">
        <v>94</v>
      </c>
      <c r="AA28" s="630"/>
      <c r="AB28" s="630"/>
      <c r="AC28" s="630" t="s">
        <v>97</v>
      </c>
      <c r="AD28" s="630"/>
      <c r="AE28" s="630"/>
    </row>
    <row r="29" spans="1:31" s="628" customFormat="1" x14ac:dyDescent="0.25">
      <c r="A29" s="640"/>
      <c r="B29" s="630" t="s">
        <v>85</v>
      </c>
      <c r="C29" s="630" t="s">
        <v>86</v>
      </c>
      <c r="D29" s="630" t="s">
        <v>87</v>
      </c>
      <c r="E29" s="630" t="s">
        <v>89</v>
      </c>
      <c r="F29" s="630" t="s">
        <v>90</v>
      </c>
      <c r="G29" s="630" t="s">
        <v>173</v>
      </c>
      <c r="H29" s="630" t="s">
        <v>174</v>
      </c>
      <c r="I29" s="630" t="s">
        <v>92</v>
      </c>
      <c r="J29" s="630" t="s">
        <v>93</v>
      </c>
      <c r="K29" s="630" t="s">
        <v>175</v>
      </c>
      <c r="L29" s="630" t="s">
        <v>95</v>
      </c>
      <c r="M29" s="630" t="s">
        <v>96</v>
      </c>
      <c r="N29" s="630" t="s">
        <v>98</v>
      </c>
      <c r="O29" s="630" t="s">
        <v>99</v>
      </c>
      <c r="P29" s="630" t="s">
        <v>100</v>
      </c>
      <c r="Q29" s="630" t="s">
        <v>85</v>
      </c>
      <c r="R29" s="630" t="s">
        <v>86</v>
      </c>
      <c r="S29" s="630" t="s">
        <v>87</v>
      </c>
      <c r="T29" s="630" t="s">
        <v>89</v>
      </c>
      <c r="U29" s="630" t="s">
        <v>90</v>
      </c>
      <c r="V29" s="630" t="s">
        <v>173</v>
      </c>
      <c r="W29" s="630" t="s">
        <v>174</v>
      </c>
      <c r="X29" s="630" t="s">
        <v>92</v>
      </c>
      <c r="Y29" s="630" t="s">
        <v>93</v>
      </c>
      <c r="Z29" s="630" t="s">
        <v>175</v>
      </c>
      <c r="AA29" s="630" t="s">
        <v>95</v>
      </c>
      <c r="AB29" s="630" t="s">
        <v>96</v>
      </c>
      <c r="AC29" s="630" t="s">
        <v>98</v>
      </c>
      <c r="AD29" s="630" t="s">
        <v>99</v>
      </c>
      <c r="AE29" s="630" t="s">
        <v>100</v>
      </c>
    </row>
    <row r="30" spans="1:31" s="628" customFormat="1" x14ac:dyDescent="0.25">
      <c r="A30" s="630" t="s">
        <v>176</v>
      </c>
      <c r="B30" s="634">
        <v>9.9714855664739532E-2</v>
      </c>
      <c r="C30" s="634">
        <v>8.7902872127165008E-2</v>
      </c>
      <c r="D30" s="634">
        <v>0.43633082311753763</v>
      </c>
      <c r="E30" s="634">
        <v>0.14653048746781702</v>
      </c>
      <c r="F30" s="634">
        <v>0.18734767893093926</v>
      </c>
      <c r="G30" s="634">
        <v>0.14320108037480467</v>
      </c>
      <c r="H30" s="634">
        <v>0.21097883083250735</v>
      </c>
      <c r="I30" s="634">
        <v>0.39092265511546664</v>
      </c>
      <c r="J30" s="634">
        <v>0.21655940760539233</v>
      </c>
      <c r="K30" s="634">
        <v>0.37485236495589491</v>
      </c>
      <c r="L30" s="634">
        <v>0.21419982957832551</v>
      </c>
      <c r="M30" s="634">
        <v>0.23735992896451777</v>
      </c>
      <c r="N30" s="634">
        <v>0.21345401492571728</v>
      </c>
      <c r="O30" s="634">
        <v>0.41657047032359434</v>
      </c>
      <c r="P30" s="634">
        <v>0.44273243804490542</v>
      </c>
      <c r="Q30" s="354">
        <v>9.6582408294720659E-2</v>
      </c>
      <c r="R30" s="354">
        <v>8.5768483445930591E-2</v>
      </c>
      <c r="S30" s="354">
        <v>0.40875691744435932</v>
      </c>
      <c r="T30" s="354">
        <v>0.1390320985283694</v>
      </c>
      <c r="U30" s="354">
        <v>0.1742963587885524</v>
      </c>
      <c r="V30" s="354">
        <v>0.15564923066732103</v>
      </c>
      <c r="W30" s="354">
        <v>0.19473169921921757</v>
      </c>
      <c r="X30" s="354">
        <v>0.39080226064628215</v>
      </c>
      <c r="Y30" s="354">
        <v>0.20911671319251757</v>
      </c>
      <c r="Z30" s="354">
        <v>0.3149722006107013</v>
      </c>
      <c r="AA30" s="354">
        <v>0.14198302821079731</v>
      </c>
      <c r="AB30" s="354">
        <v>0.23774962456075788</v>
      </c>
      <c r="AC30" s="354">
        <v>0.18333700157901944</v>
      </c>
      <c r="AD30" s="354">
        <v>0.24393374556082878</v>
      </c>
      <c r="AE30" s="354">
        <v>0.3689724444055949</v>
      </c>
    </row>
    <row r="31" spans="1:31" s="628" customFormat="1" x14ac:dyDescent="0.25">
      <c r="A31" s="630" t="s">
        <v>163</v>
      </c>
      <c r="B31" s="634">
        <v>0.2558515165235421</v>
      </c>
      <c r="C31" s="634">
        <v>0.13093819278937191</v>
      </c>
      <c r="D31" s="634">
        <v>0.49841604761298186</v>
      </c>
      <c r="E31" s="634">
        <v>0.16790808348221345</v>
      </c>
      <c r="F31" s="634">
        <v>0.29165426816644602</v>
      </c>
      <c r="G31" s="634">
        <v>0.17684254356583259</v>
      </c>
      <c r="H31" s="634">
        <v>0.30602819838097683</v>
      </c>
      <c r="I31" s="634">
        <v>0.44818404659433647</v>
      </c>
      <c r="J31" s="634">
        <v>0.24134619889632844</v>
      </c>
      <c r="K31" s="634">
        <v>0.43897138967947125</v>
      </c>
      <c r="L31" s="634">
        <v>0.19297569278452037</v>
      </c>
      <c r="M31" s="634">
        <v>0.32667655552710945</v>
      </c>
      <c r="N31" s="634">
        <v>0.26954095133550121</v>
      </c>
      <c r="O31" s="634">
        <v>0.42594374513667094</v>
      </c>
      <c r="P31" s="634">
        <v>0.53571747922897894</v>
      </c>
      <c r="Q31" s="354">
        <v>0.13494068609323409</v>
      </c>
      <c r="R31" s="354">
        <v>0.11472077931469261</v>
      </c>
      <c r="S31" s="354">
        <v>0.45621900611716493</v>
      </c>
      <c r="T31" s="354">
        <v>0.17566040446104597</v>
      </c>
      <c r="U31" s="354">
        <v>0.22542700951268421</v>
      </c>
      <c r="V31" s="354">
        <v>0.18932641359368921</v>
      </c>
      <c r="W31" s="354">
        <v>0.27615800519596956</v>
      </c>
      <c r="X31" s="354">
        <v>0.41345848167198934</v>
      </c>
      <c r="Y31" s="354">
        <v>0.2317027477663926</v>
      </c>
      <c r="Z31" s="354">
        <v>0.41278653644394342</v>
      </c>
      <c r="AA31" s="354">
        <v>0.1221071840861781</v>
      </c>
      <c r="AB31" s="354">
        <v>0.30934228201579528</v>
      </c>
      <c r="AC31" s="354">
        <v>0.23153254600953185</v>
      </c>
      <c r="AD31" s="354">
        <v>0.46893312958241418</v>
      </c>
      <c r="AE31" s="354">
        <v>0.4162229933959225</v>
      </c>
    </row>
    <row r="32" spans="1:31" s="628" customFormat="1" x14ac:dyDescent="0.25">
      <c r="A32" s="630" t="s">
        <v>36</v>
      </c>
      <c r="B32" s="634">
        <v>0.11902160794419635</v>
      </c>
      <c r="C32" s="634">
        <v>7.6018649398672339E-2</v>
      </c>
      <c r="D32" s="634">
        <v>0.40070597035162359</v>
      </c>
      <c r="E32" s="634">
        <v>0.11508658698093381</v>
      </c>
      <c r="F32" s="634">
        <v>0.1612281941247122</v>
      </c>
      <c r="G32" s="634">
        <v>0.11723678727642223</v>
      </c>
      <c r="H32" s="634">
        <v>0.18349783451434154</v>
      </c>
      <c r="I32" s="634">
        <v>0.33508797191750028</v>
      </c>
      <c r="J32" s="634">
        <v>0.17010507431116365</v>
      </c>
      <c r="K32" s="634">
        <v>0.32390776661861009</v>
      </c>
      <c r="L32" s="634">
        <v>0.17316736322768347</v>
      </c>
      <c r="M32" s="634">
        <v>0.22416477350401445</v>
      </c>
      <c r="N32" s="634">
        <v>0.1775903953944398</v>
      </c>
      <c r="O32" s="634">
        <v>0.33293465732951372</v>
      </c>
      <c r="P32" s="634">
        <v>0.44418963107469139</v>
      </c>
      <c r="Q32" s="354">
        <v>7.8477977373890728E-2</v>
      </c>
      <c r="R32" s="354">
        <v>7.113629761519133E-2</v>
      </c>
      <c r="S32" s="354">
        <v>0.36198343606512468</v>
      </c>
      <c r="T32" s="354">
        <v>0.1129920287049726</v>
      </c>
      <c r="U32" s="354">
        <v>0.15869206570036204</v>
      </c>
      <c r="V32" s="354">
        <v>0.13036551746499281</v>
      </c>
      <c r="W32" s="354">
        <v>0.17034514013393759</v>
      </c>
      <c r="X32" s="354">
        <v>0.29855771485445703</v>
      </c>
      <c r="Y32" s="354">
        <v>0.15940645864991501</v>
      </c>
      <c r="Z32" s="354">
        <v>0.29184493013055141</v>
      </c>
      <c r="AA32" s="354">
        <v>0.11532094206691387</v>
      </c>
      <c r="AB32" s="354">
        <v>0.209223908970532</v>
      </c>
      <c r="AC32" s="354">
        <v>0.15648093197476015</v>
      </c>
      <c r="AD32" s="354">
        <v>0.24239027512225805</v>
      </c>
      <c r="AE32" s="354">
        <v>0.35516074120141439</v>
      </c>
    </row>
    <row r="33" spans="1:1" s="628" customFormat="1" x14ac:dyDescent="0.25">
      <c r="A33" s="321" t="s">
        <v>135</v>
      </c>
    </row>
    <row r="34" spans="1:1" s="628" customFormat="1" x14ac:dyDescent="0.25"/>
    <row r="35" spans="1:1" s="628" customFormat="1" x14ac:dyDescent="0.25"/>
    <row r="36" spans="1:1" s="628" customFormat="1" x14ac:dyDescent="0.25"/>
    <row r="37" spans="1:1" s="628" customFormat="1" x14ac:dyDescent="0.25"/>
    <row r="38" spans="1:1" s="628" customFormat="1" x14ac:dyDescent="0.25"/>
    <row r="39" spans="1:1" s="628" customFormat="1" x14ac:dyDescent="0.25"/>
    <row r="40" spans="1:1" s="628" customFormat="1" x14ac:dyDescent="0.25"/>
    <row r="41" spans="1:1" s="628" customFormat="1" x14ac:dyDescent="0.25"/>
    <row r="42" spans="1:1" s="628" customFormat="1" x14ac:dyDescent="0.25"/>
    <row r="43" spans="1:1" s="628" customFormat="1" x14ac:dyDescent="0.25"/>
    <row r="44" spans="1:1" s="628" customFormat="1" x14ac:dyDescent="0.25"/>
    <row r="45" spans="1:1" s="628" customFormat="1" x14ac:dyDescent="0.25"/>
    <row r="46" spans="1:1" s="628" customFormat="1" x14ac:dyDescent="0.25"/>
    <row r="47" spans="1:1" s="628" customFormat="1" x14ac:dyDescent="0.25"/>
    <row r="48" spans="1:1" s="628" customFormat="1" x14ac:dyDescent="0.25"/>
    <row r="49" s="628" customFormat="1" x14ac:dyDescent="0.25"/>
    <row r="50" s="628" customFormat="1" x14ac:dyDescent="0.25"/>
    <row r="51" s="628" customFormat="1" x14ac:dyDescent="0.25"/>
    <row r="52" s="628" customFormat="1" x14ac:dyDescent="0.25"/>
    <row r="53" s="628" customFormat="1" x14ac:dyDescent="0.25"/>
    <row r="54" s="628" customFormat="1" x14ac:dyDescent="0.25"/>
    <row r="55" s="628" customFormat="1" x14ac:dyDescent="0.25"/>
    <row r="56" s="628" customFormat="1" x14ac:dyDescent="0.25"/>
    <row r="57" s="628" customFormat="1" x14ac:dyDescent="0.25"/>
    <row r="58" s="628" customFormat="1" x14ac:dyDescent="0.25"/>
    <row r="59" s="628" customFormat="1" x14ac:dyDescent="0.25"/>
    <row r="60" s="628" customFormat="1" x14ac:dyDescent="0.25"/>
    <row r="61" s="628" customFormat="1" x14ac:dyDescent="0.25"/>
    <row r="62" s="628" customFormat="1" x14ac:dyDescent="0.25"/>
    <row r="63" s="628" customFormat="1" x14ac:dyDescent="0.25"/>
    <row r="64" s="628" customFormat="1" x14ac:dyDescent="0.25"/>
    <row r="65" s="628" customFormat="1" x14ac:dyDescent="0.25"/>
    <row r="66" s="628" customFormat="1" x14ac:dyDescent="0.25"/>
    <row r="67" s="628" customFormat="1" x14ac:dyDescent="0.25"/>
    <row r="68" s="628" customFormat="1" x14ac:dyDescent="0.25"/>
    <row r="69" s="628" customFormat="1" x14ac:dyDescent="0.25"/>
    <row r="70" s="628" customFormat="1" x14ac:dyDescent="0.25"/>
    <row r="71" s="628" customFormat="1" x14ac:dyDescent="0.25"/>
    <row r="72" s="628" customFormat="1" x14ac:dyDescent="0.25"/>
    <row r="73" s="628" customFormat="1" x14ac:dyDescent="0.25"/>
    <row r="74" s="628" customFormat="1" x14ac:dyDescent="0.25"/>
    <row r="75" s="628" customFormat="1" x14ac:dyDescent="0.25"/>
    <row r="76" s="628" customFormat="1" x14ac:dyDescent="0.25"/>
    <row r="77" s="628" customFormat="1" x14ac:dyDescent="0.25"/>
    <row r="78" s="628" customFormat="1" x14ac:dyDescent="0.25"/>
    <row r="79" s="628" customFormat="1" x14ac:dyDescent="0.25"/>
    <row r="80" s="628" customFormat="1" x14ac:dyDescent="0.25"/>
    <row r="81" s="628" customFormat="1" x14ac:dyDescent="0.25"/>
    <row r="82" s="628" customFormat="1" x14ac:dyDescent="0.25"/>
    <row r="83" s="628" customFormat="1" x14ac:dyDescent="0.25"/>
    <row r="84" s="628" customFormat="1" x14ac:dyDescent="0.25"/>
    <row r="85" s="628" customFormat="1" x14ac:dyDescent="0.25"/>
    <row r="86" s="628" customFormat="1" x14ac:dyDescent="0.25"/>
    <row r="87" s="628" customFormat="1" x14ac:dyDescent="0.25"/>
    <row r="88" s="628" customFormat="1" x14ac:dyDescent="0.25"/>
    <row r="89" s="628" customFormat="1" x14ac:dyDescent="0.25"/>
    <row r="90" s="628" customFormat="1" x14ac:dyDescent="0.25"/>
    <row r="91" s="628" customFormat="1" x14ac:dyDescent="0.25"/>
    <row r="92" s="628" customFormat="1" x14ac:dyDescent="0.25"/>
    <row r="93" s="628" customFormat="1" x14ac:dyDescent="0.25"/>
    <row r="94" s="628" customFormat="1" x14ac:dyDescent="0.25"/>
    <row r="95" s="628" customFormat="1" x14ac:dyDescent="0.25"/>
    <row r="96" s="628" customFormat="1" x14ac:dyDescent="0.25"/>
    <row r="97" s="628" customFormat="1" x14ac:dyDescent="0.25"/>
    <row r="98" s="628" customFormat="1" x14ac:dyDescent="0.25"/>
    <row r="99" s="628" customFormat="1" x14ac:dyDescent="0.25"/>
    <row r="100" s="628" customFormat="1" x14ac:dyDescent="0.25"/>
    <row r="101" s="628" customFormat="1" x14ac:dyDescent="0.25"/>
    <row r="102" s="628" customFormat="1" x14ac:dyDescent="0.25"/>
    <row r="103" s="628" customFormat="1" x14ac:dyDescent="0.25"/>
    <row r="104" s="628" customFormat="1" x14ac:dyDescent="0.25"/>
    <row r="105" s="628" customFormat="1" x14ac:dyDescent="0.25"/>
    <row r="106" s="628" customFormat="1" x14ac:dyDescent="0.25"/>
    <row r="107" s="628" customFormat="1" x14ac:dyDescent="0.25"/>
    <row r="108" s="628" customFormat="1" x14ac:dyDescent="0.25"/>
    <row r="109" s="628" customFormat="1" x14ac:dyDescent="0.25"/>
    <row r="110" s="628" customFormat="1" x14ac:dyDescent="0.25"/>
    <row r="111" s="628" customFormat="1" x14ac:dyDescent="0.25"/>
    <row r="112" s="628" customFormat="1" x14ac:dyDescent="0.25"/>
    <row r="113" s="628" customFormat="1" x14ac:dyDescent="0.25"/>
    <row r="114" s="628" customFormat="1" x14ac:dyDescent="0.25"/>
    <row r="115" s="628" customFormat="1" x14ac:dyDescent="0.25"/>
    <row r="116" s="628" customFormat="1" x14ac:dyDescent="0.25"/>
    <row r="117" s="628" customFormat="1" x14ac:dyDescent="0.25"/>
    <row r="118" s="628" customFormat="1" x14ac:dyDescent="0.25"/>
    <row r="119" s="628" customFormat="1" x14ac:dyDescent="0.25"/>
    <row r="120" s="628" customFormat="1" x14ac:dyDescent="0.25"/>
    <row r="121" s="628" customFormat="1" x14ac:dyDescent="0.25"/>
    <row r="122" s="628" customFormat="1" x14ac:dyDescent="0.25"/>
    <row r="123" s="628" customFormat="1" x14ac:dyDescent="0.25"/>
    <row r="124" s="628" customFormat="1" x14ac:dyDescent="0.25"/>
    <row r="125" s="628" customFormat="1" x14ac:dyDescent="0.25"/>
    <row r="126" s="628" customFormat="1" x14ac:dyDescent="0.25"/>
    <row r="127" s="628" customFormat="1" x14ac:dyDescent="0.25"/>
    <row r="128" s="628" customFormat="1" x14ac:dyDescent="0.25"/>
    <row r="129" s="628" customFormat="1" x14ac:dyDescent="0.25"/>
    <row r="130" s="628" customFormat="1" x14ac:dyDescent="0.25"/>
    <row r="131" s="628" customFormat="1" x14ac:dyDescent="0.25"/>
    <row r="132" s="628" customFormat="1" x14ac:dyDescent="0.25"/>
    <row r="133" s="628" customFormat="1" x14ac:dyDescent="0.25"/>
    <row r="134" s="628" customFormat="1" x14ac:dyDescent="0.25"/>
    <row r="135" s="628" customFormat="1" x14ac:dyDescent="0.25"/>
    <row r="136" s="628" customFormat="1" x14ac:dyDescent="0.25"/>
    <row r="137" s="628" customFormat="1" x14ac:dyDescent="0.25"/>
    <row r="138" s="628" customFormat="1" x14ac:dyDescent="0.25"/>
    <row r="139" s="628" customFormat="1" x14ac:dyDescent="0.25"/>
    <row r="140" s="628" customFormat="1" x14ac:dyDescent="0.25"/>
    <row r="141" s="628" customFormat="1" x14ac:dyDescent="0.25"/>
    <row r="142" s="628" customFormat="1" x14ac:dyDescent="0.25"/>
    <row r="143" s="628" customFormat="1" x14ac:dyDescent="0.25"/>
    <row r="144" s="628" customFormat="1" x14ac:dyDescent="0.25"/>
    <row r="145" s="628" customFormat="1" x14ac:dyDescent="0.25"/>
    <row r="146" s="628" customFormat="1" x14ac:dyDescent="0.25"/>
    <row r="147" s="628" customFormat="1" x14ac:dyDescent="0.25"/>
    <row r="148" s="628" customFormat="1" x14ac:dyDescent="0.25"/>
    <row r="149" s="628" customFormat="1" x14ac:dyDescent="0.25"/>
    <row r="150" s="628" customFormat="1" x14ac:dyDescent="0.25"/>
    <row r="151" s="628" customFormat="1" x14ac:dyDescent="0.25"/>
    <row r="152" s="628" customFormat="1" x14ac:dyDescent="0.25"/>
    <row r="153" s="628" customFormat="1" x14ac:dyDescent="0.25"/>
    <row r="154" s="628" customFormat="1" x14ac:dyDescent="0.25"/>
    <row r="155" s="628" customFormat="1" x14ac:dyDescent="0.25"/>
    <row r="156" s="628" customFormat="1" x14ac:dyDescent="0.25"/>
    <row r="157" s="628" customFormat="1" x14ac:dyDescent="0.25"/>
    <row r="158" s="628" customFormat="1" x14ac:dyDescent="0.25"/>
    <row r="159" s="628" customFormat="1" x14ac:dyDescent="0.25"/>
    <row r="160" s="628" customFormat="1" x14ac:dyDescent="0.25"/>
    <row r="161" s="628" customFormat="1" x14ac:dyDescent="0.25"/>
    <row r="162" s="628" customFormat="1" x14ac:dyDescent="0.25"/>
    <row r="163" s="628" customFormat="1" x14ac:dyDescent="0.25"/>
    <row r="164" s="628" customFormat="1" x14ac:dyDescent="0.25"/>
    <row r="165" s="628" customFormat="1" x14ac:dyDescent="0.25"/>
    <row r="166" s="628" customFormat="1" x14ac:dyDescent="0.25"/>
    <row r="167" s="628" customFormat="1" x14ac:dyDescent="0.25"/>
    <row r="168" s="628" customFormat="1" x14ac:dyDescent="0.25"/>
    <row r="169" s="628" customFormat="1" x14ac:dyDescent="0.25"/>
    <row r="170" s="628" customFormat="1" x14ac:dyDescent="0.25"/>
    <row r="171" s="628" customFormat="1" x14ac:dyDescent="0.25"/>
    <row r="172" s="628" customFormat="1" x14ac:dyDescent="0.25"/>
    <row r="173" s="628" customFormat="1" x14ac:dyDescent="0.25"/>
    <row r="174" s="628" customFormat="1" x14ac:dyDescent="0.25"/>
    <row r="175" s="628" customFormat="1" x14ac:dyDescent="0.25"/>
    <row r="176" s="628" customFormat="1" x14ac:dyDescent="0.25"/>
    <row r="177" s="628" customFormat="1" x14ac:dyDescent="0.25"/>
    <row r="178" s="628" customFormat="1" x14ac:dyDescent="0.25"/>
    <row r="179" s="628" customFormat="1" x14ac:dyDescent="0.25"/>
    <row r="180" s="628" customFormat="1" x14ac:dyDescent="0.25"/>
    <row r="181" s="628" customFormat="1" x14ac:dyDescent="0.25"/>
    <row r="182" s="628" customFormat="1" x14ac:dyDescent="0.25"/>
    <row r="183" s="628" customFormat="1" x14ac:dyDescent="0.25"/>
    <row r="184" s="628" customFormat="1" x14ac:dyDescent="0.25"/>
    <row r="185" s="628" customFormat="1" x14ac:dyDescent="0.25"/>
    <row r="186" s="628" customFormat="1" x14ac:dyDescent="0.25"/>
    <row r="187" s="628" customFormat="1" x14ac:dyDescent="0.25"/>
    <row r="188" s="628" customFormat="1" x14ac:dyDescent="0.25"/>
    <row r="189" s="628" customFormat="1" x14ac:dyDescent="0.25"/>
    <row r="190" s="628" customFormat="1" x14ac:dyDescent="0.25"/>
    <row r="191" s="628" customFormat="1" x14ac:dyDescent="0.25"/>
    <row r="192" s="628" customFormat="1" x14ac:dyDescent="0.25"/>
    <row r="193" s="628" customFormat="1" x14ac:dyDescent="0.25"/>
    <row r="194" s="628" customFormat="1" x14ac:dyDescent="0.25"/>
    <row r="195" s="628" customFormat="1" x14ac:dyDescent="0.25"/>
    <row r="196" s="628" customFormat="1" x14ac:dyDescent="0.25"/>
    <row r="197" s="628" customFormat="1" x14ac:dyDescent="0.25"/>
    <row r="198" s="628" customFormat="1" x14ac:dyDescent="0.25"/>
    <row r="199" s="628" customFormat="1" x14ac:dyDescent="0.25"/>
    <row r="200" s="628" customFormat="1" x14ac:dyDescent="0.25"/>
    <row r="201" s="628" customFormat="1" x14ac:dyDescent="0.25"/>
    <row r="202" s="628" customFormat="1" x14ac:dyDescent="0.25"/>
    <row r="203" s="628" customFormat="1" x14ac:dyDescent="0.25"/>
    <row r="204" s="628" customFormat="1" x14ac:dyDescent="0.25"/>
    <row r="205" s="628" customFormat="1" x14ac:dyDescent="0.25"/>
    <row r="206" s="628" customFormat="1" x14ac:dyDescent="0.25"/>
    <row r="207" s="628" customFormat="1" x14ac:dyDescent="0.25"/>
    <row r="208" s="628" customFormat="1" x14ac:dyDescent="0.25"/>
    <row r="209" s="628" customFormat="1" x14ac:dyDescent="0.25"/>
    <row r="210" s="628" customFormat="1" x14ac:dyDescent="0.25"/>
    <row r="211" s="628" customFormat="1" x14ac:dyDescent="0.25"/>
    <row r="212" s="628" customFormat="1" x14ac:dyDescent="0.25"/>
    <row r="213" s="628" customFormat="1" x14ac:dyDescent="0.25"/>
    <row r="214" s="628" customFormat="1" x14ac:dyDescent="0.25"/>
    <row r="215" s="628" customFormat="1" x14ac:dyDescent="0.25"/>
    <row r="216" s="628" customFormat="1" x14ac:dyDescent="0.25"/>
    <row r="217" s="628" customFormat="1" x14ac:dyDescent="0.25"/>
    <row r="218" s="628" customFormat="1" x14ac:dyDescent="0.25"/>
    <row r="219" s="628" customFormat="1" x14ac:dyDescent="0.25"/>
    <row r="220" s="628" customFormat="1" x14ac:dyDescent="0.25"/>
    <row r="221" s="628" customFormat="1" x14ac:dyDescent="0.25"/>
    <row r="222" s="628" customFormat="1" x14ac:dyDescent="0.25"/>
    <row r="223" s="628" customFormat="1" x14ac:dyDescent="0.25"/>
    <row r="224" s="628" customFormat="1" x14ac:dyDescent="0.25"/>
    <row r="225" s="628" customFormat="1" x14ac:dyDescent="0.25"/>
    <row r="226" s="628" customFormat="1" x14ac:dyDescent="0.25"/>
    <row r="227" s="628" customFormat="1" x14ac:dyDescent="0.25"/>
    <row r="228" s="628" customFormat="1" x14ac:dyDescent="0.25"/>
    <row r="229" s="628" customFormat="1" x14ac:dyDescent="0.25"/>
    <row r="230" s="628" customFormat="1" x14ac:dyDescent="0.25"/>
    <row r="231" s="628" customFormat="1" x14ac:dyDescent="0.25"/>
    <row r="232" s="628" customFormat="1" x14ac:dyDescent="0.25"/>
    <row r="233" s="628" customFormat="1" x14ac:dyDescent="0.25"/>
    <row r="234" s="628" customFormat="1" x14ac:dyDescent="0.25"/>
    <row r="235" s="628" customFormat="1" x14ac:dyDescent="0.25"/>
    <row r="236" s="628" customFormat="1" x14ac:dyDescent="0.25"/>
    <row r="237" s="628" customFormat="1" x14ac:dyDescent="0.25"/>
    <row r="238" s="628" customFormat="1" x14ac:dyDescent="0.25"/>
    <row r="239" s="628" customFormat="1" x14ac:dyDescent="0.25"/>
    <row r="240" s="628" customFormat="1" x14ac:dyDescent="0.25"/>
    <row r="241" s="628" customFormat="1" x14ac:dyDescent="0.25"/>
    <row r="242" s="628" customFormat="1" x14ac:dyDescent="0.25"/>
    <row r="243" s="628" customFormat="1" x14ac:dyDescent="0.25"/>
    <row r="244" s="628" customFormat="1" x14ac:dyDescent="0.25"/>
    <row r="245" s="628" customFormat="1" x14ac:dyDescent="0.25"/>
    <row r="246" s="628" customFormat="1" x14ac:dyDescent="0.25"/>
    <row r="247" s="628" customFormat="1" x14ac:dyDescent="0.25"/>
    <row r="248" s="628" customFormat="1" x14ac:dyDescent="0.25"/>
    <row r="249" s="628" customFormat="1" x14ac:dyDescent="0.25"/>
    <row r="250" s="628" customFormat="1" x14ac:dyDescent="0.25"/>
    <row r="251" s="628" customFormat="1" x14ac:dyDescent="0.25"/>
    <row r="252" s="628" customFormat="1" x14ac:dyDescent="0.25"/>
    <row r="253" s="628" customFormat="1" x14ac:dyDescent="0.25"/>
    <row r="254" s="628" customFormat="1" x14ac:dyDescent="0.25"/>
    <row r="255" s="628" customFormat="1" x14ac:dyDescent="0.25"/>
    <row r="256" s="628" customFormat="1" x14ac:dyDescent="0.25"/>
    <row r="257" s="628" customFormat="1" x14ac:dyDescent="0.25"/>
    <row r="258" s="628" customFormat="1" x14ac:dyDescent="0.25"/>
    <row r="259" s="628" customFormat="1" x14ac:dyDescent="0.25"/>
    <row r="260" s="628" customFormat="1" x14ac:dyDescent="0.25"/>
    <row r="261" s="628" customFormat="1" x14ac:dyDescent="0.25"/>
    <row r="262" s="628" customFormat="1" x14ac:dyDescent="0.25"/>
    <row r="263" s="628" customFormat="1" x14ac:dyDescent="0.25"/>
    <row r="264" s="628" customFormat="1" x14ac:dyDescent="0.25"/>
    <row r="265" s="628" customFormat="1" x14ac:dyDescent="0.25"/>
    <row r="266" s="628" customFormat="1" x14ac:dyDescent="0.25"/>
    <row r="267" s="628" customFormat="1" x14ac:dyDescent="0.25"/>
    <row r="268" s="628" customFormat="1" x14ac:dyDescent="0.25"/>
    <row r="269" s="628" customFormat="1" x14ac:dyDescent="0.25"/>
    <row r="270" s="628" customFormat="1" x14ac:dyDescent="0.25"/>
    <row r="271" s="628" customFormat="1" x14ac:dyDescent="0.25"/>
    <row r="272" s="628" customFormat="1" x14ac:dyDescent="0.25"/>
    <row r="273" s="628" customFormat="1" x14ac:dyDescent="0.25"/>
    <row r="274" s="628" customFormat="1" x14ac:dyDescent="0.25"/>
    <row r="275" s="628" customFormat="1" x14ac:dyDescent="0.25"/>
    <row r="276" s="628" customFormat="1" x14ac:dyDescent="0.25"/>
    <row r="277" s="628" customFormat="1" x14ac:dyDescent="0.25"/>
    <row r="278" s="628" customFormat="1" x14ac:dyDescent="0.25"/>
    <row r="279" s="628" customFormat="1" x14ac:dyDescent="0.25"/>
    <row r="280" s="628" customFormat="1" x14ac:dyDescent="0.25"/>
    <row r="281" s="628" customFormat="1" x14ac:dyDescent="0.25"/>
    <row r="282" s="628" customFormat="1" x14ac:dyDescent="0.25"/>
    <row r="283" s="628" customFormat="1" x14ac:dyDescent="0.25"/>
    <row r="284" s="628" customFormat="1" x14ac:dyDescent="0.25"/>
    <row r="285" s="628" customFormat="1" x14ac:dyDescent="0.25"/>
    <row r="286" s="628" customFormat="1" x14ac:dyDescent="0.25"/>
    <row r="287" s="628" customFormat="1" x14ac:dyDescent="0.25"/>
    <row r="288" s="628" customFormat="1" x14ac:dyDescent="0.25"/>
    <row r="289" s="628" customFormat="1" x14ac:dyDescent="0.25"/>
    <row r="290" s="628" customFormat="1" x14ac:dyDescent="0.25"/>
    <row r="291" s="628" customFormat="1" x14ac:dyDescent="0.25"/>
    <row r="292" s="628" customFormat="1" x14ac:dyDescent="0.25"/>
    <row r="293" s="628" customFormat="1" x14ac:dyDescent="0.25"/>
    <row r="294" s="628" customFormat="1" x14ac:dyDescent="0.25"/>
    <row r="295" s="628" customFormat="1" x14ac:dyDescent="0.25"/>
    <row r="296" s="628" customFormat="1" x14ac:dyDescent="0.25"/>
    <row r="297" s="628" customFormat="1" x14ac:dyDescent="0.25"/>
    <row r="298" s="628" customFormat="1" x14ac:dyDescent="0.25"/>
    <row r="299" s="628" customFormat="1" x14ac:dyDescent="0.25"/>
    <row r="300" s="628" customFormat="1" x14ac:dyDescent="0.25"/>
    <row r="301" s="628" customFormat="1" x14ac:dyDescent="0.25"/>
    <row r="302" s="628" customFormat="1" x14ac:dyDescent="0.25"/>
    <row r="303" s="628" customFormat="1" x14ac:dyDescent="0.25"/>
    <row r="304" s="628" customFormat="1" x14ac:dyDescent="0.25"/>
    <row r="305" s="628" customFormat="1" x14ac:dyDescent="0.25"/>
    <row r="306" s="628" customFormat="1" x14ac:dyDescent="0.25"/>
    <row r="307" s="628" customFormat="1" x14ac:dyDescent="0.25"/>
    <row r="308" s="628" customFormat="1" x14ac:dyDescent="0.25"/>
    <row r="309" s="628" customFormat="1" x14ac:dyDescent="0.25"/>
    <row r="310" s="628" customFormat="1" x14ac:dyDescent="0.25"/>
    <row r="311" s="628" customFormat="1" x14ac:dyDescent="0.25"/>
    <row r="312" s="628" customFormat="1" x14ac:dyDescent="0.25"/>
    <row r="313" s="628" customFormat="1" x14ac:dyDescent="0.25"/>
    <row r="314" s="628" customFormat="1" x14ac:dyDescent="0.25"/>
    <row r="315" s="628" customFormat="1" x14ac:dyDescent="0.25"/>
    <row r="316" s="628" customFormat="1" x14ac:dyDescent="0.25"/>
    <row r="317" s="628" customFormat="1" x14ac:dyDescent="0.25"/>
    <row r="318" s="628" customFormat="1" x14ac:dyDescent="0.25"/>
    <row r="319" s="628" customFormat="1" x14ac:dyDescent="0.25"/>
    <row r="320" s="628" customFormat="1" x14ac:dyDescent="0.25"/>
    <row r="321" s="628" customFormat="1" x14ac:dyDescent="0.25"/>
    <row r="322" s="628" customFormat="1" x14ac:dyDescent="0.25"/>
    <row r="323" s="628" customFormat="1" x14ac:dyDescent="0.25"/>
    <row r="324" s="628" customFormat="1" x14ac:dyDescent="0.25"/>
    <row r="325" s="628" customFormat="1" x14ac:dyDescent="0.25"/>
    <row r="326" s="628" customFormat="1" x14ac:dyDescent="0.25"/>
    <row r="327" s="628" customFormat="1" x14ac:dyDescent="0.25"/>
    <row r="328" s="628" customFormat="1" x14ac:dyDescent="0.25"/>
    <row r="329" s="628" customFormat="1" x14ac:dyDescent="0.25"/>
    <row r="330" s="628" customFormat="1" x14ac:dyDescent="0.25"/>
    <row r="331" s="628" customFormat="1" x14ac:dyDescent="0.25"/>
    <row r="332" s="628" customFormat="1" x14ac:dyDescent="0.25"/>
    <row r="333" s="628" customFormat="1" x14ac:dyDescent="0.25"/>
    <row r="334" s="628" customFormat="1" x14ac:dyDescent="0.25"/>
    <row r="335" s="628" customFormat="1" x14ac:dyDescent="0.25"/>
    <row r="336" s="628" customFormat="1" x14ac:dyDescent="0.25"/>
    <row r="337" s="628" customFormat="1" x14ac:dyDescent="0.25"/>
    <row r="338" s="628" customFormat="1" x14ac:dyDescent="0.25"/>
    <row r="339" s="628" customFormat="1" x14ac:dyDescent="0.25"/>
    <row r="340" s="628" customFormat="1" x14ac:dyDescent="0.25"/>
    <row r="341" s="628" customFormat="1" x14ac:dyDescent="0.25"/>
    <row r="342" s="628" customFormat="1" x14ac:dyDescent="0.25"/>
    <row r="343" s="628" customFormat="1" x14ac:dyDescent="0.25"/>
    <row r="344" s="628" customFormat="1" x14ac:dyDescent="0.25"/>
    <row r="345" s="628" customFormat="1" x14ac:dyDescent="0.25"/>
    <row r="346" s="628" customFormat="1" x14ac:dyDescent="0.25"/>
    <row r="347" s="628" customFormat="1" x14ac:dyDescent="0.25"/>
    <row r="348" s="628" customFormat="1" x14ac:dyDescent="0.25"/>
    <row r="349" s="628" customFormat="1" x14ac:dyDescent="0.25"/>
    <row r="350" s="628" customFormat="1" x14ac:dyDescent="0.25"/>
    <row r="351" s="628" customFormat="1" x14ac:dyDescent="0.25"/>
    <row r="352" s="628" customFormat="1" x14ac:dyDescent="0.25"/>
    <row r="353" s="628" customFormat="1" x14ac:dyDescent="0.25"/>
    <row r="354" s="628" customFormat="1" x14ac:dyDescent="0.25"/>
    <row r="355" s="628" customFormat="1" x14ac:dyDescent="0.25"/>
    <row r="356" s="628" customFormat="1" x14ac:dyDescent="0.25"/>
    <row r="357" s="628" customFormat="1" x14ac:dyDescent="0.25"/>
    <row r="358" s="628" customFormat="1" x14ac:dyDescent="0.25"/>
    <row r="359" s="628" customFormat="1" x14ac:dyDescent="0.25"/>
    <row r="360" s="628" customFormat="1" x14ac:dyDescent="0.25"/>
    <row r="361" s="628" customFormat="1" x14ac:dyDescent="0.25"/>
    <row r="362" s="628" customFormat="1" x14ac:dyDescent="0.25"/>
    <row r="363" s="628" customFormat="1" x14ac:dyDescent="0.25"/>
    <row r="364" s="628" customFormat="1" x14ac:dyDescent="0.25"/>
    <row r="365" s="628" customFormat="1" x14ac:dyDescent="0.25"/>
    <row r="366" s="628" customFormat="1" x14ac:dyDescent="0.25"/>
    <row r="367" s="628" customFormat="1" x14ac:dyDescent="0.25"/>
    <row r="368" s="628" customFormat="1" x14ac:dyDescent="0.25"/>
    <row r="369" s="628" customFormat="1" x14ac:dyDescent="0.25"/>
    <row r="370" s="628" customFormat="1" x14ac:dyDescent="0.25"/>
    <row r="371" s="628" customFormat="1" x14ac:dyDescent="0.25"/>
    <row r="372" s="628" customFormat="1" x14ac:dyDescent="0.25"/>
    <row r="373" s="628" customFormat="1" x14ac:dyDescent="0.25"/>
    <row r="374" s="628" customFormat="1" x14ac:dyDescent="0.25"/>
    <row r="375" s="628" customFormat="1" x14ac:dyDescent="0.25"/>
    <row r="376" s="628" customFormat="1" x14ac:dyDescent="0.25"/>
    <row r="377" s="628" customFormat="1" x14ac:dyDescent="0.25"/>
    <row r="378" s="628" customFormat="1" x14ac:dyDescent="0.25"/>
    <row r="379" s="628" customFormat="1" x14ac:dyDescent="0.25"/>
    <row r="380" s="628" customFormat="1" x14ac:dyDescent="0.25"/>
    <row r="381" s="628" customFormat="1" x14ac:dyDescent="0.25"/>
    <row r="382" s="628" customFormat="1" x14ac:dyDescent="0.25"/>
    <row r="383" s="628" customFormat="1" x14ac:dyDescent="0.25"/>
    <row r="384" s="628" customFormat="1" x14ac:dyDescent="0.25"/>
    <row r="385" s="628" customFormat="1" x14ac:dyDescent="0.25"/>
    <row r="386" s="628" customFormat="1" x14ac:dyDescent="0.25"/>
    <row r="387" s="628" customFormat="1" x14ac:dyDescent="0.25"/>
    <row r="388" s="628" customFormat="1" x14ac:dyDescent="0.25"/>
    <row r="389" s="628" customFormat="1" x14ac:dyDescent="0.25"/>
    <row r="390" s="628" customFormat="1" x14ac:dyDescent="0.25"/>
    <row r="391" s="628" customFormat="1" x14ac:dyDescent="0.25"/>
    <row r="392" s="628" customFormat="1" x14ac:dyDescent="0.25"/>
    <row r="393" s="628" customFormat="1" x14ac:dyDescent="0.25"/>
    <row r="394" s="628" customFormat="1" x14ac:dyDescent="0.25"/>
    <row r="395" s="628" customFormat="1" x14ac:dyDescent="0.25"/>
    <row r="396" s="628" customFormat="1" x14ac:dyDescent="0.25"/>
    <row r="397" s="628" customFormat="1" x14ac:dyDescent="0.25"/>
    <row r="398" s="628" customFormat="1" x14ac:dyDescent="0.25"/>
    <row r="399" s="628" customFormat="1" x14ac:dyDescent="0.25"/>
    <row r="400" s="628" customFormat="1" x14ac:dyDescent="0.25"/>
    <row r="401" s="628" customFormat="1" x14ac:dyDescent="0.25"/>
    <row r="402" s="628" customFormat="1" x14ac:dyDescent="0.25"/>
    <row r="403" s="628" customFormat="1" x14ac:dyDescent="0.25"/>
    <row r="404" s="628" customFormat="1" x14ac:dyDescent="0.25"/>
    <row r="405" s="628" customFormat="1" x14ac:dyDescent="0.25"/>
    <row r="406" s="628" customFormat="1" x14ac:dyDescent="0.25"/>
    <row r="407" s="628" customFormat="1" x14ac:dyDescent="0.25"/>
    <row r="408" s="628" customFormat="1" x14ac:dyDescent="0.25"/>
    <row r="409" s="628" customFormat="1" x14ac:dyDescent="0.25"/>
    <row r="410" s="628" customFormat="1" x14ac:dyDescent="0.25"/>
    <row r="411" s="628" customFormat="1" x14ac:dyDescent="0.25"/>
    <row r="412" s="628" customFormat="1" x14ac:dyDescent="0.25"/>
    <row r="413" s="628" customFormat="1" x14ac:dyDescent="0.25"/>
    <row r="414" s="628" customFormat="1" x14ac:dyDescent="0.25"/>
    <row r="415" s="628" customFormat="1" x14ac:dyDescent="0.25"/>
    <row r="416" s="628" customFormat="1" x14ac:dyDescent="0.25"/>
    <row r="417" s="628" customFormat="1" x14ac:dyDescent="0.25"/>
    <row r="418" s="628" customFormat="1" x14ac:dyDescent="0.25"/>
    <row r="419" s="628" customFormat="1" x14ac:dyDescent="0.25"/>
    <row r="420" s="628" customFormat="1" x14ac:dyDescent="0.25"/>
    <row r="421" s="628" customFormat="1" x14ac:dyDescent="0.25"/>
    <row r="422" s="628" customFormat="1" x14ac:dyDescent="0.25"/>
    <row r="423" s="628" customFormat="1" x14ac:dyDescent="0.25"/>
    <row r="424" s="628" customFormat="1" x14ac:dyDescent="0.25"/>
    <row r="425" s="628" customFormat="1" x14ac:dyDescent="0.25"/>
    <row r="426" s="628" customFormat="1" x14ac:dyDescent="0.25"/>
    <row r="427" s="628" customFormat="1" x14ac:dyDescent="0.25"/>
    <row r="428" s="628" customFormat="1" x14ac:dyDescent="0.25"/>
    <row r="429" s="628" customFormat="1" x14ac:dyDescent="0.25"/>
    <row r="430" s="628" customFormat="1" x14ac:dyDescent="0.25"/>
    <row r="431" s="628" customFormat="1" x14ac:dyDescent="0.25"/>
    <row r="432" s="628" customFormat="1" x14ac:dyDescent="0.25"/>
    <row r="433" s="628" customFormat="1" x14ac:dyDescent="0.25"/>
    <row r="434" s="628" customFormat="1" x14ac:dyDescent="0.25"/>
    <row r="435" s="628" customFormat="1" x14ac:dyDescent="0.25"/>
    <row r="436" s="628" customFormat="1" x14ac:dyDescent="0.25"/>
    <row r="437" s="628" customFormat="1" x14ac:dyDescent="0.25"/>
    <row r="438" s="628" customFormat="1" x14ac:dyDescent="0.25"/>
    <row r="439" s="628" customFormat="1" x14ac:dyDescent="0.25"/>
    <row r="440" s="628" customFormat="1" x14ac:dyDescent="0.25"/>
    <row r="441" s="628" customFormat="1" x14ac:dyDescent="0.25"/>
    <row r="442" s="628" customFormat="1" x14ac:dyDescent="0.25"/>
    <row r="443" s="628" customFormat="1" x14ac:dyDescent="0.25"/>
    <row r="444" s="628" customFormat="1" x14ac:dyDescent="0.25"/>
    <row r="445" s="628" customFormat="1" x14ac:dyDescent="0.25"/>
    <row r="446" s="628" customFormat="1" x14ac:dyDescent="0.25"/>
    <row r="447" s="628" customFormat="1" x14ac:dyDescent="0.25"/>
    <row r="448" s="628" customFormat="1" x14ac:dyDescent="0.25"/>
    <row r="449" s="628" customFormat="1" x14ac:dyDescent="0.25"/>
    <row r="450" s="628" customFormat="1" x14ac:dyDescent="0.25"/>
    <row r="451" s="628" customFormat="1" x14ac:dyDescent="0.25"/>
    <row r="452" s="628" customFormat="1" x14ac:dyDescent="0.25"/>
    <row r="453" s="628" customFormat="1" x14ac:dyDescent="0.25"/>
    <row r="454" s="628" customFormat="1" x14ac:dyDescent="0.25"/>
    <row r="455" s="628" customFormat="1" x14ac:dyDescent="0.25"/>
    <row r="456" s="628" customFormat="1" x14ac:dyDescent="0.25"/>
    <row r="457" s="628" customFormat="1" x14ac:dyDescent="0.25"/>
    <row r="458" s="628" customFormat="1" x14ac:dyDescent="0.25"/>
    <row r="459" s="628" customFormat="1" x14ac:dyDescent="0.25"/>
    <row r="460" s="628" customFormat="1" x14ac:dyDescent="0.25"/>
    <row r="461" s="628" customFormat="1" x14ac:dyDescent="0.25"/>
    <row r="462" s="628" customFormat="1" x14ac:dyDescent="0.25"/>
    <row r="463" s="628" customFormat="1" x14ac:dyDescent="0.25"/>
    <row r="464" s="628" customFormat="1" x14ac:dyDescent="0.25"/>
    <row r="465" s="628" customFormat="1" x14ac:dyDescent="0.25"/>
    <row r="466" s="628" customFormat="1" x14ac:dyDescent="0.25"/>
    <row r="467" s="628" customFormat="1" x14ac:dyDescent="0.25"/>
    <row r="468" s="628" customFormat="1" x14ac:dyDescent="0.25"/>
    <row r="469" s="628" customFormat="1" x14ac:dyDescent="0.25"/>
    <row r="470" s="628" customFormat="1" x14ac:dyDescent="0.25"/>
    <row r="471" s="628" customFormat="1" x14ac:dyDescent="0.25"/>
    <row r="472" s="628" customFormat="1" x14ac:dyDescent="0.25"/>
    <row r="473" s="628" customFormat="1" x14ac:dyDescent="0.25"/>
    <row r="474" s="628" customFormat="1" x14ac:dyDescent="0.25"/>
    <row r="475" s="628" customFormat="1" x14ac:dyDescent="0.25"/>
    <row r="476" s="628" customFormat="1" x14ac:dyDescent="0.25"/>
    <row r="477" s="628" customFormat="1" x14ac:dyDescent="0.25"/>
    <row r="478" s="628" customFormat="1" x14ac:dyDescent="0.25"/>
    <row r="479" s="628" customFormat="1" x14ac:dyDescent="0.25"/>
    <row r="480" s="628" customFormat="1" x14ac:dyDescent="0.25"/>
    <row r="481" s="628" customFormat="1" x14ac:dyDescent="0.25"/>
    <row r="482" s="628" customFormat="1" x14ac:dyDescent="0.25"/>
    <row r="483" s="628" customFormat="1" x14ac:dyDescent="0.25"/>
    <row r="484" s="628" customFormat="1" x14ac:dyDescent="0.25"/>
    <row r="485" s="628" customFormat="1" x14ac:dyDescent="0.25"/>
    <row r="486" s="628" customFormat="1" x14ac:dyDescent="0.25"/>
    <row r="487" s="628" customFormat="1" x14ac:dyDescent="0.25"/>
    <row r="488" s="628" customFormat="1" x14ac:dyDescent="0.25"/>
    <row r="489" s="628" customFormat="1" x14ac:dyDescent="0.25"/>
    <row r="490" s="628" customFormat="1" x14ac:dyDescent="0.25"/>
    <row r="491" s="628" customFormat="1" x14ac:dyDescent="0.25"/>
    <row r="492" s="628" customFormat="1" x14ac:dyDescent="0.25"/>
    <row r="493" s="628" customFormat="1" x14ac:dyDescent="0.25"/>
    <row r="494" s="628" customFormat="1" x14ac:dyDescent="0.25"/>
    <row r="495" s="628" customFormat="1" x14ac:dyDescent="0.25"/>
    <row r="496" s="628" customFormat="1" x14ac:dyDescent="0.25"/>
    <row r="497" s="628" customFormat="1" x14ac:dyDescent="0.25"/>
    <row r="498" s="628" customFormat="1" x14ac:dyDescent="0.25"/>
    <row r="499" s="628" customFormat="1" x14ac:dyDescent="0.25"/>
    <row r="500" s="628" customFormat="1" x14ac:dyDescent="0.25"/>
    <row r="501" s="628" customFormat="1" x14ac:dyDescent="0.25"/>
    <row r="502" s="628" customFormat="1" x14ac:dyDescent="0.25"/>
    <row r="503" s="628" customFormat="1" x14ac:dyDescent="0.25"/>
    <row r="504" s="628" customFormat="1" x14ac:dyDescent="0.25"/>
    <row r="505" s="628" customFormat="1" x14ac:dyDescent="0.25"/>
    <row r="506" s="628" customFormat="1" x14ac:dyDescent="0.25"/>
    <row r="507" s="628" customFormat="1" x14ac:dyDescent="0.25"/>
    <row r="508" s="628" customFormat="1" x14ac:dyDescent="0.25"/>
    <row r="509" s="628" customFormat="1" x14ac:dyDescent="0.25"/>
    <row r="510" s="628" customFormat="1" x14ac:dyDescent="0.25"/>
    <row r="511" s="628" customFormat="1" x14ac:dyDescent="0.25"/>
    <row r="512" s="628" customFormat="1" x14ac:dyDescent="0.25"/>
    <row r="513" s="628" customFormat="1" x14ac:dyDescent="0.25"/>
    <row r="514" s="628" customFormat="1" x14ac:dyDescent="0.25"/>
    <row r="515" s="628" customFormat="1" x14ac:dyDescent="0.25"/>
    <row r="516" s="628" customFormat="1" x14ac:dyDescent="0.25"/>
    <row r="517" s="628" customFormat="1" x14ac:dyDescent="0.25"/>
    <row r="518" s="628" customFormat="1" x14ac:dyDescent="0.25"/>
    <row r="519" s="628" customFormat="1" x14ac:dyDescent="0.25"/>
    <row r="520" s="628" customFormat="1" x14ac:dyDescent="0.25"/>
    <row r="521" s="628" customFormat="1" x14ac:dyDescent="0.25"/>
    <row r="522" s="628" customFormat="1" x14ac:dyDescent="0.25"/>
    <row r="523" s="628" customFormat="1" x14ac:dyDescent="0.25"/>
    <row r="524" s="628" customFormat="1" x14ac:dyDescent="0.25"/>
    <row r="525" s="628" customFormat="1" x14ac:dyDescent="0.25"/>
    <row r="526" s="628" customFormat="1" x14ac:dyDescent="0.25"/>
    <row r="527" s="628" customFormat="1" x14ac:dyDescent="0.25"/>
    <row r="528" s="628" customFormat="1" x14ac:dyDescent="0.25"/>
    <row r="529" s="628" customFormat="1" x14ac:dyDescent="0.25"/>
    <row r="530" s="628" customFormat="1" x14ac:dyDescent="0.25"/>
    <row r="531" s="628" customFormat="1" x14ac:dyDescent="0.25"/>
    <row r="532" s="628" customFormat="1" x14ac:dyDescent="0.25"/>
    <row r="533" s="628" customFormat="1" x14ac:dyDescent="0.25"/>
    <row r="534" s="628" customFormat="1" x14ac:dyDescent="0.25"/>
    <row r="535" s="628" customFormat="1" x14ac:dyDescent="0.25"/>
    <row r="536" s="628" customFormat="1" x14ac:dyDescent="0.25"/>
    <row r="537" s="628" customFormat="1" x14ac:dyDescent="0.25"/>
    <row r="538" s="628" customFormat="1" x14ac:dyDescent="0.25"/>
    <row r="539" s="628" customFormat="1" x14ac:dyDescent="0.25"/>
    <row r="540" s="628" customFormat="1" x14ac:dyDescent="0.25"/>
    <row r="541" s="628" customFormat="1" x14ac:dyDescent="0.25"/>
    <row r="542" s="628" customFormat="1" x14ac:dyDescent="0.25"/>
    <row r="543" s="628" customFormat="1" x14ac:dyDescent="0.25"/>
    <row r="544" s="628" customFormat="1" x14ac:dyDescent="0.25"/>
    <row r="545" s="628" customFormat="1" x14ac:dyDescent="0.25"/>
    <row r="546" s="628" customFormat="1" x14ac:dyDescent="0.25"/>
    <row r="547" s="628" customFormat="1" x14ac:dyDescent="0.25"/>
    <row r="548" s="628" customFormat="1" x14ac:dyDescent="0.25"/>
    <row r="549" s="628" customFormat="1" x14ac:dyDescent="0.25"/>
    <row r="550" s="628" customFormat="1" x14ac:dyDescent="0.25"/>
    <row r="551" s="628" customFormat="1" x14ac:dyDescent="0.25"/>
    <row r="552" s="628" customFormat="1" x14ac:dyDescent="0.25"/>
    <row r="553" s="628" customFormat="1" x14ac:dyDescent="0.25"/>
    <row r="554" s="628" customFormat="1" x14ac:dyDescent="0.25"/>
    <row r="555" s="628" customFormat="1" x14ac:dyDescent="0.25"/>
    <row r="556" s="628" customFormat="1" x14ac:dyDescent="0.25"/>
    <row r="557" s="628" customFormat="1" x14ac:dyDescent="0.25"/>
    <row r="558" s="628" customFormat="1" x14ac:dyDescent="0.25"/>
    <row r="559" s="628" customFormat="1" x14ac:dyDescent="0.25"/>
    <row r="560" s="628" customFormat="1" x14ac:dyDescent="0.25"/>
    <row r="561" s="628" customFormat="1" x14ac:dyDescent="0.25"/>
    <row r="562" s="628" customFormat="1" x14ac:dyDescent="0.25"/>
    <row r="563" s="628" customFormat="1" x14ac:dyDescent="0.25"/>
    <row r="564" s="628" customFormat="1" x14ac:dyDescent="0.25"/>
    <row r="565" s="628" customFormat="1" x14ac:dyDescent="0.25"/>
    <row r="566" s="628" customFormat="1" x14ac:dyDescent="0.25"/>
    <row r="567" s="628" customFormat="1" x14ac:dyDescent="0.25"/>
    <row r="568" s="628" customFormat="1" x14ac:dyDescent="0.25"/>
    <row r="569" s="628" customFormat="1" x14ac:dyDescent="0.25"/>
    <row r="570" s="628" customFormat="1" x14ac:dyDescent="0.25"/>
    <row r="571" s="628" customFormat="1" x14ac:dyDescent="0.25"/>
    <row r="572" s="628" customFormat="1" x14ac:dyDescent="0.25"/>
    <row r="573" s="628" customFormat="1" x14ac:dyDescent="0.25"/>
    <row r="574" s="628" customFormat="1" x14ac:dyDescent="0.25"/>
    <row r="575" s="628" customFormat="1" x14ac:dyDescent="0.25"/>
    <row r="576" s="628" customFormat="1" x14ac:dyDescent="0.25"/>
    <row r="577" s="628" customFormat="1" x14ac:dyDescent="0.25"/>
    <row r="578" s="628" customFormat="1" x14ac:dyDescent="0.25"/>
    <row r="579" s="628" customFormat="1" x14ac:dyDescent="0.25"/>
    <row r="580" s="628" customFormat="1" x14ac:dyDescent="0.25"/>
    <row r="581" s="628" customFormat="1" x14ac:dyDescent="0.25"/>
    <row r="582" s="628" customFormat="1" x14ac:dyDescent="0.25"/>
    <row r="583" s="628" customFormat="1" x14ac:dyDescent="0.25"/>
    <row r="584" s="628" customFormat="1" x14ac:dyDescent="0.25"/>
    <row r="585" s="628" customFormat="1" x14ac:dyDescent="0.25"/>
    <row r="586" s="628" customFormat="1" x14ac:dyDescent="0.25"/>
    <row r="587" s="628" customFormat="1" x14ac:dyDescent="0.25"/>
    <row r="588" s="628" customFormat="1" x14ac:dyDescent="0.25"/>
    <row r="589" s="628" customFormat="1" x14ac:dyDescent="0.25"/>
    <row r="590" s="628" customFormat="1" x14ac:dyDescent="0.25"/>
    <row r="591" s="628" customFormat="1" x14ac:dyDescent="0.25"/>
    <row r="592" s="628" customFormat="1" x14ac:dyDescent="0.25"/>
    <row r="593" s="628" customFormat="1" x14ac:dyDescent="0.25"/>
    <row r="594" s="628" customFormat="1" x14ac:dyDescent="0.25"/>
    <row r="595" s="628" customFormat="1" x14ac:dyDescent="0.25"/>
    <row r="596" s="628" customFormat="1" x14ac:dyDescent="0.25"/>
    <row r="597" s="628" customFormat="1" x14ac:dyDescent="0.25"/>
    <row r="598" s="628" customFormat="1" x14ac:dyDescent="0.25"/>
    <row r="599" s="628" customFormat="1" x14ac:dyDescent="0.25"/>
    <row r="600" s="628" customFormat="1" x14ac:dyDescent="0.25"/>
  </sheetData>
  <mergeCells count="8">
    <mergeCell ref="B3:P3"/>
    <mergeCell ref="B27:P27"/>
    <mergeCell ref="Q3:AE3"/>
    <mergeCell ref="B11:P11"/>
    <mergeCell ref="Q11:AE11"/>
    <mergeCell ref="B19:P19"/>
    <mergeCell ref="Q19:AE19"/>
    <mergeCell ref="Q27:AE27"/>
  </mergeCells>
  <pageMargins left="0.75" right="0.75" top="1" bottom="1" header="0.5" footer="0.5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636614-4CA1-4891-9E4F-12A8D32980CB}">
  <dimension ref="A1:AK600"/>
  <sheetViews>
    <sheetView zoomScale="80" zoomScaleNormal="80" workbookViewId="0">
      <selection sqref="A1:XFD1048576"/>
    </sheetView>
  </sheetViews>
  <sheetFormatPr baseColWidth="10" defaultColWidth="11.42578125" defaultRowHeight="15" x14ac:dyDescent="0.25"/>
  <cols>
    <col min="1" max="1" width="17.140625" style="27" customWidth="1"/>
    <col min="2" max="2" width="18.7109375" style="27" customWidth="1"/>
    <col min="3" max="16384" width="11.42578125" style="27"/>
  </cols>
  <sheetData>
    <row r="1" spans="1:14" s="20" customFormat="1" x14ac:dyDescent="0.25">
      <c r="A1" s="591" t="s">
        <v>237</v>
      </c>
      <c r="B1" s="26"/>
    </row>
    <row r="2" spans="1:14" s="20" customFormat="1" x14ac:dyDescent="0.25">
      <c r="A2" s="603" t="s">
        <v>8</v>
      </c>
      <c r="B2" s="603"/>
      <c r="C2" s="603" t="s">
        <v>0</v>
      </c>
      <c r="D2" s="603"/>
      <c r="E2" s="603"/>
      <c r="F2" s="603"/>
      <c r="G2" s="603"/>
      <c r="H2" s="603"/>
      <c r="I2" s="603" t="s">
        <v>3</v>
      </c>
      <c r="J2" s="603"/>
      <c r="K2" s="603"/>
      <c r="L2" s="603"/>
      <c r="M2" s="603"/>
      <c r="N2" s="603"/>
    </row>
    <row r="3" spans="1:14" s="20" customFormat="1" x14ac:dyDescent="0.25">
      <c r="A3" s="603"/>
      <c r="B3" s="603"/>
      <c r="C3" s="604">
        <v>2006</v>
      </c>
      <c r="D3" s="604">
        <v>2009</v>
      </c>
      <c r="E3" s="604">
        <v>2011</v>
      </c>
      <c r="F3" s="604">
        <v>2013</v>
      </c>
      <c r="G3" s="604">
        <v>2015</v>
      </c>
      <c r="H3" s="604">
        <v>2017</v>
      </c>
      <c r="I3" s="604">
        <v>2006</v>
      </c>
      <c r="J3" s="604">
        <v>2009</v>
      </c>
      <c r="K3" s="604">
        <v>2011</v>
      </c>
      <c r="L3" s="604">
        <v>2013</v>
      </c>
      <c r="M3" s="604">
        <v>2015</v>
      </c>
      <c r="N3" s="604">
        <v>2017</v>
      </c>
    </row>
    <row r="4" spans="1:14" s="20" customFormat="1" ht="16.5" customHeight="1" x14ac:dyDescent="0.25">
      <c r="A4" s="603" t="s">
        <v>9</v>
      </c>
      <c r="B4" s="605" t="s">
        <v>109</v>
      </c>
      <c r="C4" s="606">
        <v>12.37934963369848</v>
      </c>
      <c r="D4" s="606">
        <v>15.678809384507039</v>
      </c>
      <c r="E4" s="606">
        <v>13.55898645494767</v>
      </c>
      <c r="F4" s="606">
        <v>12.409745895225635</v>
      </c>
      <c r="G4" s="606">
        <v>12.481094723301322</v>
      </c>
      <c r="H4" s="606">
        <v>12.902338729087399</v>
      </c>
      <c r="I4" s="606">
        <v>0.20023835418320335</v>
      </c>
      <c r="J4" s="606">
        <v>0.26820400867743294</v>
      </c>
      <c r="K4" s="606">
        <v>0.29889125100700653</v>
      </c>
      <c r="L4" s="606">
        <v>0.23284557696400107</v>
      </c>
      <c r="M4" s="606">
        <v>0.17569821172425368</v>
      </c>
      <c r="N4" s="606">
        <v>0.1811553521137183</v>
      </c>
    </row>
    <row r="5" spans="1:14" s="20" customFormat="1" ht="16.5" customHeight="1" x14ac:dyDescent="0.25">
      <c r="A5" s="603"/>
      <c r="B5" s="605" t="s">
        <v>326</v>
      </c>
      <c r="C5" s="606">
        <v>87.620650366301518</v>
      </c>
      <c r="D5" s="606">
        <v>84.321190615492952</v>
      </c>
      <c r="E5" s="606">
        <v>86.441013545052328</v>
      </c>
      <c r="F5" s="606">
        <v>87.590254104774374</v>
      </c>
      <c r="G5" s="606">
        <v>87.518905276698675</v>
      </c>
      <c r="H5" s="606">
        <v>87.097661270912596</v>
      </c>
      <c r="I5" s="606">
        <v>0.20023835418320335</v>
      </c>
      <c r="J5" s="606">
        <v>0.26820400867743294</v>
      </c>
      <c r="K5" s="606">
        <v>0.29889125100700648</v>
      </c>
      <c r="L5" s="606">
        <v>0.23284557696400102</v>
      </c>
      <c r="M5" s="606">
        <v>0.17569821172425368</v>
      </c>
      <c r="N5" s="606">
        <v>0.1811553521137183</v>
      </c>
    </row>
    <row r="6" spans="1:14" s="20" customFormat="1" ht="16.5" customHeight="1" x14ac:dyDescent="0.25">
      <c r="A6" s="603"/>
      <c r="B6" s="605" t="s">
        <v>36</v>
      </c>
      <c r="C6" s="606">
        <v>100</v>
      </c>
      <c r="D6" s="606">
        <v>100</v>
      </c>
      <c r="E6" s="606">
        <v>100</v>
      </c>
      <c r="F6" s="606">
        <v>100</v>
      </c>
      <c r="G6" s="606">
        <v>100</v>
      </c>
      <c r="H6" s="606">
        <v>100</v>
      </c>
      <c r="I6" s="606">
        <v>0</v>
      </c>
      <c r="J6" s="606">
        <v>0</v>
      </c>
      <c r="K6" s="606">
        <v>0</v>
      </c>
      <c r="L6" s="606">
        <v>0</v>
      </c>
      <c r="M6" s="606">
        <v>0</v>
      </c>
      <c r="N6" s="606">
        <v>0</v>
      </c>
    </row>
    <row r="7" spans="1:14" s="20" customFormat="1" ht="16.5" customHeight="1" x14ac:dyDescent="0.25">
      <c r="A7" s="607" t="s">
        <v>10</v>
      </c>
      <c r="B7" s="605" t="s">
        <v>109</v>
      </c>
      <c r="C7" s="606">
        <v>42.195181903205423</v>
      </c>
      <c r="D7" s="606">
        <v>43.275609913307441</v>
      </c>
      <c r="E7" s="606">
        <v>37.536635402110235</v>
      </c>
      <c r="F7" s="606">
        <v>34.994844524597276</v>
      </c>
      <c r="G7" s="606">
        <v>33.495499981845882</v>
      </c>
      <c r="H7" s="606">
        <v>32.794092457049359</v>
      </c>
      <c r="I7" s="606">
        <v>0.3132143986984971</v>
      </c>
      <c r="J7" s="606">
        <v>0.36162058571628708</v>
      </c>
      <c r="K7" s="606">
        <v>0.55083913478497804</v>
      </c>
      <c r="L7" s="606">
        <v>0.34966766387014797</v>
      </c>
      <c r="M7" s="606">
        <v>0.2397929548482827</v>
      </c>
      <c r="N7" s="606">
        <v>0.27821589689836979</v>
      </c>
    </row>
    <row r="8" spans="1:14" s="20" customFormat="1" ht="16.5" customHeight="1" x14ac:dyDescent="0.25">
      <c r="A8" s="608"/>
      <c r="B8" s="605" t="s">
        <v>326</v>
      </c>
      <c r="C8" s="606">
        <v>57.804818096794577</v>
      </c>
      <c r="D8" s="606">
        <v>56.724390086692559</v>
      </c>
      <c r="E8" s="606">
        <v>62.463364597889758</v>
      </c>
      <c r="F8" s="606">
        <v>65.005155475402731</v>
      </c>
      <c r="G8" s="606">
        <v>66.504500018154118</v>
      </c>
      <c r="H8" s="606">
        <v>67.205907542950655</v>
      </c>
      <c r="I8" s="606">
        <v>0.3132143986984971</v>
      </c>
      <c r="J8" s="606">
        <v>0.36162058571628708</v>
      </c>
      <c r="K8" s="606">
        <v>0.55083913478497804</v>
      </c>
      <c r="L8" s="606">
        <v>0.34966766387014797</v>
      </c>
      <c r="M8" s="606">
        <v>0.23979295484828272</v>
      </c>
      <c r="N8" s="606">
        <v>0.27821589689836979</v>
      </c>
    </row>
    <row r="9" spans="1:14" s="20" customFormat="1" ht="16.5" customHeight="1" x14ac:dyDescent="0.25">
      <c r="A9" s="609"/>
      <c r="B9" s="605" t="s">
        <v>36</v>
      </c>
      <c r="C9" s="606">
        <v>100</v>
      </c>
      <c r="D9" s="606">
        <v>100</v>
      </c>
      <c r="E9" s="606">
        <v>100</v>
      </c>
      <c r="F9" s="606">
        <v>100</v>
      </c>
      <c r="G9" s="606">
        <v>100</v>
      </c>
      <c r="H9" s="606">
        <v>100</v>
      </c>
      <c r="I9" s="606">
        <v>0</v>
      </c>
      <c r="J9" s="606">
        <v>0</v>
      </c>
      <c r="K9" s="606">
        <v>0</v>
      </c>
      <c r="L9" s="606">
        <v>0</v>
      </c>
      <c r="M9" s="606">
        <v>0</v>
      </c>
      <c r="N9" s="606">
        <v>0</v>
      </c>
    </row>
    <row r="10" spans="1:14" s="20" customFormat="1" ht="16.5" customHeight="1" x14ac:dyDescent="0.25">
      <c r="A10" s="603" t="s">
        <v>36</v>
      </c>
      <c r="B10" s="605" t="s">
        <v>109</v>
      </c>
      <c r="C10" s="606">
        <v>28.053581115336463</v>
      </c>
      <c r="D10" s="606">
        <v>30.354132460586357</v>
      </c>
      <c r="E10" s="606">
        <v>26.473886071580459</v>
      </c>
      <c r="F10" s="606">
        <v>24.59221377668521</v>
      </c>
      <c r="G10" s="606">
        <v>23.85581347846616</v>
      </c>
      <c r="H10" s="606">
        <v>23.614427157023698</v>
      </c>
      <c r="I10" s="606">
        <v>0.19201496545158181</v>
      </c>
      <c r="J10" s="606">
        <v>0.24602433262873527</v>
      </c>
      <c r="K10" s="606">
        <v>0.33257756571909963</v>
      </c>
      <c r="L10" s="606">
        <v>0.23143856348913491</v>
      </c>
      <c r="M10" s="606">
        <v>0.1624613605015659</v>
      </c>
      <c r="N10" s="606">
        <v>0.17955560314874092</v>
      </c>
    </row>
    <row r="11" spans="1:14" s="20" customFormat="1" ht="16.5" customHeight="1" x14ac:dyDescent="0.25">
      <c r="A11" s="603"/>
      <c r="B11" s="605" t="s">
        <v>326</v>
      </c>
      <c r="C11" s="606">
        <v>71.946418884663544</v>
      </c>
      <c r="D11" s="606">
        <v>69.645867539413643</v>
      </c>
      <c r="E11" s="606">
        <v>73.526113928419534</v>
      </c>
      <c r="F11" s="606">
        <v>75.407786223314787</v>
      </c>
      <c r="G11" s="606">
        <v>76.14418652153384</v>
      </c>
      <c r="H11" s="606">
        <v>76.385572842976302</v>
      </c>
      <c r="I11" s="606">
        <v>0.19201496545158181</v>
      </c>
      <c r="J11" s="606">
        <v>0.24602433262873527</v>
      </c>
      <c r="K11" s="606">
        <v>0.33257756571909958</v>
      </c>
      <c r="L11" s="606">
        <v>0.23143856348913491</v>
      </c>
      <c r="M11" s="606">
        <v>0.1624613605015659</v>
      </c>
      <c r="N11" s="606">
        <v>0.17955560314874094</v>
      </c>
    </row>
    <row r="12" spans="1:14" s="20" customFormat="1" ht="16.5" customHeight="1" x14ac:dyDescent="0.25">
      <c r="A12" s="603"/>
      <c r="B12" s="605" t="s">
        <v>36</v>
      </c>
      <c r="C12" s="606">
        <v>100</v>
      </c>
      <c r="D12" s="606">
        <v>100</v>
      </c>
      <c r="E12" s="606">
        <v>100</v>
      </c>
      <c r="F12" s="606">
        <v>100</v>
      </c>
      <c r="G12" s="606">
        <v>100</v>
      </c>
      <c r="H12" s="606">
        <v>100</v>
      </c>
      <c r="I12" s="606">
        <v>0</v>
      </c>
      <c r="J12" s="606">
        <v>0</v>
      </c>
      <c r="K12" s="606">
        <v>0</v>
      </c>
      <c r="L12" s="606">
        <v>0</v>
      </c>
      <c r="M12" s="606">
        <v>0</v>
      </c>
      <c r="N12" s="606">
        <v>0</v>
      </c>
    </row>
    <row r="13" spans="1:14" s="20" customFormat="1" x14ac:dyDescent="0.25">
      <c r="A13" s="321" t="s">
        <v>135</v>
      </c>
      <c r="L13" s="610"/>
    </row>
    <row r="14" spans="1:14" s="20" customFormat="1" x14ac:dyDescent="0.25"/>
    <row r="15" spans="1:14" s="20" customFormat="1" x14ac:dyDescent="0.25">
      <c r="A15" s="591" t="s">
        <v>238</v>
      </c>
    </row>
    <row r="16" spans="1:14" s="20" customFormat="1" x14ac:dyDescent="0.25">
      <c r="A16" s="611"/>
      <c r="B16" s="611"/>
      <c r="C16" s="603" t="s">
        <v>0</v>
      </c>
      <c r="D16" s="603"/>
      <c r="E16" s="603"/>
      <c r="F16" s="603"/>
      <c r="G16" s="603"/>
      <c r="H16" s="603"/>
      <c r="I16" s="603" t="s">
        <v>3</v>
      </c>
      <c r="J16" s="603"/>
      <c r="K16" s="603"/>
      <c r="L16" s="603"/>
      <c r="M16" s="603"/>
      <c r="N16" s="603"/>
    </row>
    <row r="17" spans="1:37" s="20" customFormat="1" x14ac:dyDescent="0.25">
      <c r="A17" s="611"/>
      <c r="B17" s="611"/>
      <c r="C17" s="604">
        <v>2006</v>
      </c>
      <c r="D17" s="604">
        <v>2009</v>
      </c>
      <c r="E17" s="604">
        <v>2011</v>
      </c>
      <c r="F17" s="604">
        <v>2013</v>
      </c>
      <c r="G17" s="604">
        <v>2015</v>
      </c>
      <c r="H17" s="604">
        <v>2017</v>
      </c>
      <c r="I17" s="604">
        <v>2006</v>
      </c>
      <c r="J17" s="604">
        <v>2009</v>
      </c>
      <c r="K17" s="604">
        <v>2011</v>
      </c>
      <c r="L17" s="604">
        <v>2013</v>
      </c>
      <c r="M17" s="604">
        <v>2015</v>
      </c>
      <c r="N17" s="604">
        <v>2017</v>
      </c>
    </row>
    <row r="18" spans="1:37" s="20" customFormat="1" x14ac:dyDescent="0.25">
      <c r="A18" s="612"/>
      <c r="B18" s="613" t="s">
        <v>9</v>
      </c>
      <c r="C18" s="614">
        <v>20.929611046249246</v>
      </c>
      <c r="D18" s="614">
        <v>24.185144962000763</v>
      </c>
      <c r="E18" s="614">
        <v>23.630124277586479</v>
      </c>
      <c r="F18" s="614">
        <v>23.24269348780744</v>
      </c>
      <c r="G18" s="614">
        <v>23.999613940205542</v>
      </c>
      <c r="H18" s="614">
        <v>25.214177013857707</v>
      </c>
      <c r="I18" s="614">
        <v>0.29682726149995742</v>
      </c>
      <c r="J18" s="614">
        <v>0.333251171088081</v>
      </c>
      <c r="K18" s="614">
        <v>0.44625429835970526</v>
      </c>
      <c r="L18" s="614">
        <v>0.36766523791725825</v>
      </c>
      <c r="M18" s="614">
        <v>0.27636555484866576</v>
      </c>
      <c r="N18" s="614">
        <v>0.30696465133571965</v>
      </c>
    </row>
    <row r="19" spans="1:37" s="20" customFormat="1" x14ac:dyDescent="0.25">
      <c r="A19" s="612"/>
      <c r="B19" s="613" t="s">
        <v>10</v>
      </c>
      <c r="C19" s="614">
        <v>79.070388953750765</v>
      </c>
      <c r="D19" s="614">
        <v>75.814855037999237</v>
      </c>
      <c r="E19" s="614">
        <v>76.369875722413511</v>
      </c>
      <c r="F19" s="614">
        <v>76.757306512192557</v>
      </c>
      <c r="G19" s="614">
        <v>76.000386059794451</v>
      </c>
      <c r="H19" s="614">
        <v>74.785822986142293</v>
      </c>
      <c r="I19" s="614">
        <v>0.29682726149995742</v>
      </c>
      <c r="J19" s="614">
        <v>0.33325117108808094</v>
      </c>
      <c r="K19" s="614">
        <v>0.44625429835970537</v>
      </c>
      <c r="L19" s="614">
        <v>0.36766523791725819</v>
      </c>
      <c r="M19" s="614">
        <v>0.27636555484866582</v>
      </c>
      <c r="N19" s="614">
        <v>0.30696465133571965</v>
      </c>
    </row>
    <row r="20" spans="1:37" s="20" customFormat="1" x14ac:dyDescent="0.25">
      <c r="A20" s="612"/>
      <c r="B20" s="613" t="s">
        <v>36</v>
      </c>
      <c r="C20" s="614">
        <v>100</v>
      </c>
      <c r="D20" s="614">
        <v>100</v>
      </c>
      <c r="E20" s="614">
        <v>100</v>
      </c>
      <c r="F20" s="614">
        <v>100</v>
      </c>
      <c r="G20" s="614">
        <v>100</v>
      </c>
      <c r="H20" s="614">
        <v>100</v>
      </c>
      <c r="I20" s="614">
        <v>0</v>
      </c>
      <c r="J20" s="614">
        <v>0</v>
      </c>
      <c r="K20" s="614">
        <v>0</v>
      </c>
      <c r="L20" s="614">
        <v>0</v>
      </c>
      <c r="M20" s="614">
        <v>0</v>
      </c>
      <c r="N20" s="614">
        <v>0</v>
      </c>
    </row>
    <row r="21" spans="1:37" s="20" customFormat="1" x14ac:dyDescent="0.25">
      <c r="A21" s="321" t="s">
        <v>135</v>
      </c>
      <c r="B21" s="615"/>
      <c r="C21" s="616"/>
      <c r="D21" s="616"/>
      <c r="E21" s="616"/>
      <c r="F21" s="616"/>
      <c r="G21" s="616"/>
      <c r="H21" s="616"/>
      <c r="I21" s="616"/>
      <c r="J21" s="616"/>
      <c r="K21" s="616"/>
      <c r="L21" s="616"/>
      <c r="M21" s="616"/>
      <c r="N21" s="616"/>
    </row>
    <row r="22" spans="1:37" s="20" customFormat="1" x14ac:dyDescent="0.25">
      <c r="A22" s="26"/>
    </row>
    <row r="23" spans="1:37" s="20" customFormat="1" x14ac:dyDescent="0.25">
      <c r="A23" s="12" t="s">
        <v>239</v>
      </c>
    </row>
    <row r="24" spans="1:37" s="20" customFormat="1" x14ac:dyDescent="0.25">
      <c r="A24" s="617"/>
      <c r="B24" s="617" t="s">
        <v>0</v>
      </c>
      <c r="C24" s="617"/>
      <c r="D24" s="617"/>
      <c r="E24" s="617"/>
      <c r="F24" s="617"/>
      <c r="G24" s="617"/>
      <c r="H24" s="617"/>
      <c r="I24" s="617"/>
      <c r="J24" s="617"/>
      <c r="K24" s="617"/>
      <c r="L24" s="617"/>
      <c r="M24" s="617"/>
      <c r="N24" s="617"/>
      <c r="O24" s="617"/>
      <c r="P24" s="617"/>
      <c r="Q24" s="617"/>
      <c r="R24" s="617"/>
      <c r="S24" s="617"/>
      <c r="T24" s="617" t="s">
        <v>3</v>
      </c>
      <c r="U24" s="617"/>
      <c r="V24" s="617"/>
      <c r="W24" s="617"/>
      <c r="X24" s="617"/>
      <c r="Y24" s="617"/>
      <c r="Z24" s="617"/>
      <c r="AA24" s="617"/>
      <c r="AB24" s="617"/>
      <c r="AC24" s="617"/>
      <c r="AD24" s="617"/>
      <c r="AE24" s="617"/>
      <c r="AF24" s="617"/>
      <c r="AG24" s="617"/>
      <c r="AH24" s="617"/>
      <c r="AI24" s="617"/>
      <c r="AJ24" s="617"/>
      <c r="AK24" s="617"/>
    </row>
    <row r="25" spans="1:37" s="20" customFormat="1" x14ac:dyDescent="0.25">
      <c r="A25" s="617"/>
      <c r="B25" s="618">
        <v>2006</v>
      </c>
      <c r="C25" s="617"/>
      <c r="D25" s="617"/>
      <c r="E25" s="618">
        <v>2009</v>
      </c>
      <c r="F25" s="617"/>
      <c r="G25" s="617"/>
      <c r="H25" s="618">
        <v>2011</v>
      </c>
      <c r="I25" s="617"/>
      <c r="J25" s="617"/>
      <c r="K25" s="618">
        <v>2013</v>
      </c>
      <c r="L25" s="617"/>
      <c r="M25" s="617"/>
      <c r="N25" s="618">
        <v>2015</v>
      </c>
      <c r="O25" s="617"/>
      <c r="P25" s="617"/>
      <c r="Q25" s="618">
        <v>2017</v>
      </c>
      <c r="R25" s="617"/>
      <c r="S25" s="617"/>
      <c r="T25" s="618">
        <v>2006</v>
      </c>
      <c r="U25" s="617"/>
      <c r="V25" s="617"/>
      <c r="W25" s="618">
        <v>2009</v>
      </c>
      <c r="X25" s="617"/>
      <c r="Y25" s="617"/>
      <c r="Z25" s="618">
        <v>2011</v>
      </c>
      <c r="AA25" s="617"/>
      <c r="AB25" s="617"/>
      <c r="AC25" s="618">
        <v>2013</v>
      </c>
      <c r="AD25" s="617"/>
      <c r="AE25" s="617"/>
      <c r="AF25" s="618">
        <v>2015</v>
      </c>
      <c r="AG25" s="617"/>
      <c r="AH25" s="617"/>
      <c r="AI25" s="618">
        <v>2017</v>
      </c>
      <c r="AJ25" s="617"/>
      <c r="AK25" s="617"/>
    </row>
    <row r="26" spans="1:37" s="20" customFormat="1" x14ac:dyDescent="0.25">
      <c r="A26" s="617"/>
      <c r="B26" s="619" t="s">
        <v>9</v>
      </c>
      <c r="C26" s="619" t="s">
        <v>10</v>
      </c>
      <c r="D26" s="619" t="s">
        <v>36</v>
      </c>
      <c r="E26" s="619" t="s">
        <v>9</v>
      </c>
      <c r="F26" s="619" t="s">
        <v>10</v>
      </c>
      <c r="G26" s="619" t="s">
        <v>36</v>
      </c>
      <c r="H26" s="619" t="s">
        <v>9</v>
      </c>
      <c r="I26" s="619" t="s">
        <v>10</v>
      </c>
      <c r="J26" s="619" t="s">
        <v>36</v>
      </c>
      <c r="K26" s="619" t="s">
        <v>9</v>
      </c>
      <c r="L26" s="619" t="s">
        <v>10</v>
      </c>
      <c r="M26" s="619" t="s">
        <v>36</v>
      </c>
      <c r="N26" s="619" t="s">
        <v>9</v>
      </c>
      <c r="O26" s="619" t="s">
        <v>10</v>
      </c>
      <c r="P26" s="619" t="s">
        <v>36</v>
      </c>
      <c r="Q26" s="619" t="s">
        <v>9</v>
      </c>
      <c r="R26" s="619" t="s">
        <v>10</v>
      </c>
      <c r="S26" s="619" t="s">
        <v>36</v>
      </c>
      <c r="T26" s="619" t="s">
        <v>9</v>
      </c>
      <c r="U26" s="619" t="s">
        <v>10</v>
      </c>
      <c r="V26" s="619" t="s">
        <v>36</v>
      </c>
      <c r="W26" s="619" t="s">
        <v>9</v>
      </c>
      <c r="X26" s="619" t="s">
        <v>10</v>
      </c>
      <c r="Y26" s="619" t="s">
        <v>36</v>
      </c>
      <c r="Z26" s="619" t="s">
        <v>9</v>
      </c>
      <c r="AA26" s="619" t="s">
        <v>10</v>
      </c>
      <c r="AB26" s="619" t="s">
        <v>36</v>
      </c>
      <c r="AC26" s="619" t="s">
        <v>9</v>
      </c>
      <c r="AD26" s="619" t="s">
        <v>10</v>
      </c>
      <c r="AE26" s="619" t="s">
        <v>36</v>
      </c>
      <c r="AF26" s="619" t="s">
        <v>9</v>
      </c>
      <c r="AG26" s="619" t="s">
        <v>10</v>
      </c>
      <c r="AH26" s="619" t="s">
        <v>36</v>
      </c>
      <c r="AI26" s="619" t="s">
        <v>9</v>
      </c>
      <c r="AJ26" s="619" t="s">
        <v>10</v>
      </c>
      <c r="AK26" s="619" t="s">
        <v>36</v>
      </c>
    </row>
    <row r="27" spans="1:37" s="20" customFormat="1" x14ac:dyDescent="0.25">
      <c r="A27" s="619" t="s">
        <v>12</v>
      </c>
      <c r="B27" s="620">
        <v>14.497583736043993</v>
      </c>
      <c r="C27" s="620">
        <v>38.580071847230101</v>
      </c>
      <c r="D27" s="620">
        <v>27.508363339206827</v>
      </c>
      <c r="E27" s="620">
        <v>14.868681434801822</v>
      </c>
      <c r="F27" s="620">
        <v>42.603550295857993</v>
      </c>
      <c r="G27" s="620">
        <v>29.873187766764257</v>
      </c>
      <c r="H27" s="620">
        <v>17.259275618374559</v>
      </c>
      <c r="I27" s="620">
        <v>42.324788007019961</v>
      </c>
      <c r="J27" s="620">
        <v>30.512987294566585</v>
      </c>
      <c r="K27" s="620">
        <v>12.119048078593348</v>
      </c>
      <c r="L27" s="620">
        <v>36.052679412396515</v>
      </c>
      <c r="M27" s="620">
        <v>25.013353749732925</v>
      </c>
      <c r="N27" s="620">
        <v>16.301087702815018</v>
      </c>
      <c r="O27" s="620">
        <v>31.137783786457391</v>
      </c>
      <c r="P27" s="620">
        <v>24.058828093345632</v>
      </c>
      <c r="Q27" s="620">
        <v>14.071647346179194</v>
      </c>
      <c r="R27" s="620">
        <v>35.096422464148453</v>
      </c>
      <c r="S27" s="620">
        <v>25.294399407134271</v>
      </c>
      <c r="T27" s="620">
        <v>2.2137667823099325</v>
      </c>
      <c r="U27" s="620">
        <v>3.5897242216599872</v>
      </c>
      <c r="V27" s="620">
        <v>2.0493126745291126</v>
      </c>
      <c r="W27" s="620">
        <v>1.956750411766131</v>
      </c>
      <c r="X27" s="620">
        <v>2.8483435579640846</v>
      </c>
      <c r="Y27" s="620">
        <v>2.2193283416581711</v>
      </c>
      <c r="Z27" s="620">
        <v>1.8866733145550132</v>
      </c>
      <c r="AA27" s="620">
        <v>1.9267911281538017</v>
      </c>
      <c r="AB27" s="620">
        <v>1.4747556095447083</v>
      </c>
      <c r="AC27" s="620">
        <v>0.94885911190411809</v>
      </c>
      <c r="AD27" s="620">
        <v>1.071000947267096</v>
      </c>
      <c r="AE27" s="620">
        <v>0.58240639196486432</v>
      </c>
      <c r="AF27" s="620">
        <v>1.6821405901439237</v>
      </c>
      <c r="AG27" s="620">
        <v>1.289850750351764</v>
      </c>
      <c r="AH27" s="620">
        <v>1.0537474360626988</v>
      </c>
      <c r="AI27" s="620">
        <v>0.70144551576472802</v>
      </c>
      <c r="AJ27" s="620">
        <v>1.2112233916397783</v>
      </c>
      <c r="AK27" s="620">
        <v>0.74775514988444414</v>
      </c>
    </row>
    <row r="28" spans="1:37" s="20" customFormat="1" x14ac:dyDescent="0.25">
      <c r="A28" s="619" t="s">
        <v>13</v>
      </c>
      <c r="B28" s="620">
        <v>13.09310079507566</v>
      </c>
      <c r="C28" s="620">
        <v>45.163565344762112</v>
      </c>
      <c r="D28" s="620">
        <v>29.7038939435662</v>
      </c>
      <c r="E28" s="620">
        <v>16.305701351146904</v>
      </c>
      <c r="F28" s="620">
        <v>48.301683836001821</v>
      </c>
      <c r="G28" s="620">
        <v>33.246080466127452</v>
      </c>
      <c r="H28" s="620">
        <v>13.736245652913235</v>
      </c>
      <c r="I28" s="620">
        <v>37.297828868223561</v>
      </c>
      <c r="J28" s="620">
        <v>26.334032701859705</v>
      </c>
      <c r="K28" s="620">
        <v>14.346991170761234</v>
      </c>
      <c r="L28" s="620">
        <v>38.198430036657157</v>
      </c>
      <c r="M28" s="620">
        <v>26.98703923550131</v>
      </c>
      <c r="N28" s="620">
        <v>12.62287104622871</v>
      </c>
      <c r="O28" s="620">
        <v>37.469493061850642</v>
      </c>
      <c r="P28" s="620">
        <v>25.730418709018842</v>
      </c>
      <c r="Q28" s="620">
        <v>13.606899682251475</v>
      </c>
      <c r="R28" s="620">
        <v>33.635313037926608</v>
      </c>
      <c r="S28" s="620">
        <v>24.202933870340203</v>
      </c>
      <c r="T28" s="620">
        <v>2.0191529784702231</v>
      </c>
      <c r="U28" s="620">
        <v>2.6480721286024038</v>
      </c>
      <c r="V28" s="620">
        <v>1.6393532803092268</v>
      </c>
      <c r="W28" s="620">
        <v>2.3441631153822238</v>
      </c>
      <c r="X28" s="620">
        <v>2.9890466443278605</v>
      </c>
      <c r="Y28" s="620">
        <v>1.697895570948148</v>
      </c>
      <c r="Z28" s="620">
        <v>0.93257669811851884</v>
      </c>
      <c r="AA28" s="620">
        <v>1.3659155862496115</v>
      </c>
      <c r="AB28" s="620">
        <v>0.7226618352609866</v>
      </c>
      <c r="AC28" s="620">
        <v>0.91615216496014651</v>
      </c>
      <c r="AD28" s="620">
        <v>0.96191280832412607</v>
      </c>
      <c r="AE28" s="620">
        <v>0.64092159709964358</v>
      </c>
      <c r="AF28" s="620">
        <v>0.85542876279092439</v>
      </c>
      <c r="AG28" s="620">
        <v>1.7814068272882158</v>
      </c>
      <c r="AH28" s="620">
        <v>1.1328077808990811</v>
      </c>
      <c r="AI28" s="620">
        <v>0.73720398466797443</v>
      </c>
      <c r="AJ28" s="620">
        <v>0.79728184437884453</v>
      </c>
      <c r="AK28" s="620">
        <v>0.53651047378543715</v>
      </c>
    </row>
    <row r="29" spans="1:37" s="20" customFormat="1" x14ac:dyDescent="0.25">
      <c r="A29" s="621" t="s">
        <v>14</v>
      </c>
      <c r="B29" s="620">
        <v>9.8236930126563671</v>
      </c>
      <c r="C29" s="620">
        <v>42.852167753740815</v>
      </c>
      <c r="D29" s="620">
        <v>26.64458159102729</v>
      </c>
      <c r="E29" s="620">
        <v>11.688343378638882</v>
      </c>
      <c r="F29" s="620">
        <v>49.552965790032857</v>
      </c>
      <c r="G29" s="620">
        <v>31.689628079788871</v>
      </c>
      <c r="H29" s="620">
        <v>12.731146792481546</v>
      </c>
      <c r="I29" s="620">
        <v>43.494176198192811</v>
      </c>
      <c r="J29" s="620">
        <v>28.957224576505602</v>
      </c>
      <c r="K29" s="620">
        <v>9.4925629224294852</v>
      </c>
      <c r="L29" s="620">
        <v>36.574563898621385</v>
      </c>
      <c r="M29" s="620">
        <v>23.618348257492354</v>
      </c>
      <c r="N29" s="620">
        <v>12.122194946009875</v>
      </c>
      <c r="O29" s="620">
        <v>36.899659680472332</v>
      </c>
      <c r="P29" s="620">
        <v>25.323248553252082</v>
      </c>
      <c r="Q29" s="620">
        <v>12.705005713808632</v>
      </c>
      <c r="R29" s="620">
        <v>38.830561404004577</v>
      </c>
      <c r="S29" s="620">
        <v>26.436075930565323</v>
      </c>
      <c r="T29" s="620">
        <v>1.0546491110329312</v>
      </c>
      <c r="U29" s="620">
        <v>2.4250092806667936</v>
      </c>
      <c r="V29" s="620">
        <v>1.2827407760146416</v>
      </c>
      <c r="W29" s="620">
        <v>1.2547092278456173</v>
      </c>
      <c r="X29" s="620">
        <v>2.2854658309202285</v>
      </c>
      <c r="Y29" s="620">
        <v>1.2924951118941508</v>
      </c>
      <c r="Z29" s="620">
        <v>1.2125984657631417</v>
      </c>
      <c r="AA29" s="620">
        <v>2.7363994224873638</v>
      </c>
      <c r="AB29" s="620">
        <v>1.9564595018025193</v>
      </c>
      <c r="AC29" s="620">
        <v>0.98816577119989601</v>
      </c>
      <c r="AD29" s="620">
        <v>1.0938392284129361</v>
      </c>
      <c r="AE29" s="620">
        <v>0.73620463528885582</v>
      </c>
      <c r="AF29" s="620">
        <v>1.091649575691078</v>
      </c>
      <c r="AG29" s="620">
        <v>1.5106221773272774</v>
      </c>
      <c r="AH29" s="620">
        <v>0.9045141879803521</v>
      </c>
      <c r="AI29" s="620">
        <v>0.85332879308888732</v>
      </c>
      <c r="AJ29" s="620">
        <v>1.2392914762384413</v>
      </c>
      <c r="AK29" s="620">
        <v>0.77172352871912298</v>
      </c>
    </row>
    <row r="30" spans="1:37" s="20" customFormat="1" x14ac:dyDescent="0.25">
      <c r="A30" s="619" t="s">
        <v>15</v>
      </c>
      <c r="B30" s="620">
        <v>9.9647072511731931</v>
      </c>
      <c r="C30" s="620">
        <v>45.298916833248107</v>
      </c>
      <c r="D30" s="620">
        <v>28.571516000905767</v>
      </c>
      <c r="E30" s="620">
        <v>17.208079512664316</v>
      </c>
      <c r="F30" s="620">
        <v>49.855891169010832</v>
      </c>
      <c r="G30" s="620">
        <v>34.400631393619278</v>
      </c>
      <c r="H30" s="620">
        <v>12.480068273182564</v>
      </c>
      <c r="I30" s="620">
        <v>42.553280707823589</v>
      </c>
      <c r="J30" s="620">
        <v>28.033289056358264</v>
      </c>
      <c r="K30" s="620">
        <v>10.720431341057704</v>
      </c>
      <c r="L30" s="620">
        <v>39.741186876131913</v>
      </c>
      <c r="M30" s="620">
        <v>25.852356952268014</v>
      </c>
      <c r="N30" s="620">
        <v>12.958072158054021</v>
      </c>
      <c r="O30" s="620">
        <v>37.024927227255958</v>
      </c>
      <c r="P30" s="620">
        <v>25.59651644087046</v>
      </c>
      <c r="Q30" s="620">
        <v>14.218834936377453</v>
      </c>
      <c r="R30" s="620">
        <v>37.90836029642</v>
      </c>
      <c r="S30" s="620">
        <v>26.987398482089887</v>
      </c>
      <c r="T30" s="620">
        <v>1.1108173280167006</v>
      </c>
      <c r="U30" s="620">
        <v>1.983553162137748</v>
      </c>
      <c r="V30" s="620">
        <v>0.99755218322440198</v>
      </c>
      <c r="W30" s="620">
        <v>1.1860264172766604</v>
      </c>
      <c r="X30" s="620">
        <v>1.6800830681677346</v>
      </c>
      <c r="Y30" s="620">
        <v>1.183560754401946</v>
      </c>
      <c r="Z30" s="620">
        <v>0.84184016133860406</v>
      </c>
      <c r="AA30" s="620">
        <v>1.3490259790308272</v>
      </c>
      <c r="AB30" s="620">
        <v>0.73557272363948301</v>
      </c>
      <c r="AC30" s="620">
        <v>1.033719342375601</v>
      </c>
      <c r="AD30" s="620">
        <v>1.3905357596151535</v>
      </c>
      <c r="AE30" s="620">
        <v>0.84093655042219406</v>
      </c>
      <c r="AF30" s="620">
        <v>0.64398262760172764</v>
      </c>
      <c r="AG30" s="620">
        <v>0.8643831904358551</v>
      </c>
      <c r="AH30" s="620">
        <v>0.58313444829933347</v>
      </c>
      <c r="AI30" s="620">
        <v>0.86090990426865754</v>
      </c>
      <c r="AJ30" s="620">
        <v>1.6251926801592504</v>
      </c>
      <c r="AK30" s="620">
        <v>0.93507061988857243</v>
      </c>
    </row>
    <row r="31" spans="1:37" s="20" customFormat="1" x14ac:dyDescent="0.25">
      <c r="A31" s="619" t="s">
        <v>16</v>
      </c>
      <c r="B31" s="620">
        <v>15.056639104156625</v>
      </c>
      <c r="C31" s="620">
        <v>50.793478355335772</v>
      </c>
      <c r="D31" s="620">
        <v>33.501092227021736</v>
      </c>
      <c r="E31" s="620">
        <v>15.942061142890109</v>
      </c>
      <c r="F31" s="620">
        <v>47.789616234839585</v>
      </c>
      <c r="G31" s="620">
        <v>32.725658367023087</v>
      </c>
      <c r="H31" s="620">
        <v>15.736671168709149</v>
      </c>
      <c r="I31" s="620">
        <v>40.48899774156137</v>
      </c>
      <c r="J31" s="620">
        <v>29.155817161624707</v>
      </c>
      <c r="K31" s="620">
        <v>14.216201826774952</v>
      </c>
      <c r="L31" s="620">
        <v>41.493717819720402</v>
      </c>
      <c r="M31" s="620">
        <v>29.004335924231224</v>
      </c>
      <c r="N31" s="620">
        <v>14.613157707309513</v>
      </c>
      <c r="O31" s="620">
        <v>38.689416825083192</v>
      </c>
      <c r="P31" s="620">
        <v>27.618154076151875</v>
      </c>
      <c r="Q31" s="620">
        <v>18.323535292941411</v>
      </c>
      <c r="R31" s="620">
        <v>42.249832426941602</v>
      </c>
      <c r="S31" s="620">
        <v>31.159866240574186</v>
      </c>
      <c r="T31" s="620">
        <v>0.95256181062952394</v>
      </c>
      <c r="U31" s="620">
        <v>1.3216689473896479</v>
      </c>
      <c r="V31" s="620">
        <v>0.76217006125688214</v>
      </c>
      <c r="W31" s="620">
        <v>1.1859688263685932</v>
      </c>
      <c r="X31" s="620">
        <v>1.5758094530755034</v>
      </c>
      <c r="Y31" s="620">
        <v>0.7968124977889951</v>
      </c>
      <c r="Z31" s="620">
        <v>2.5292488271014006</v>
      </c>
      <c r="AA31" s="620">
        <v>1.7156877584120025</v>
      </c>
      <c r="AB31" s="620">
        <v>0.99823706883757113</v>
      </c>
      <c r="AC31" s="620">
        <v>1.0099638584490065</v>
      </c>
      <c r="AD31" s="620">
        <v>0.88523370131390233</v>
      </c>
      <c r="AE31" s="620">
        <v>0.50713002331491852</v>
      </c>
      <c r="AF31" s="620">
        <v>0.57469603136271774</v>
      </c>
      <c r="AG31" s="620">
        <v>0.95842197275401508</v>
      </c>
      <c r="AH31" s="620">
        <v>0.57982940043575326</v>
      </c>
      <c r="AI31" s="620">
        <v>0.79779014865978981</v>
      </c>
      <c r="AJ31" s="620">
        <v>0.98154944738796657</v>
      </c>
      <c r="AK31" s="620">
        <v>0.69409144453050131</v>
      </c>
    </row>
    <row r="32" spans="1:37" s="20" customFormat="1" x14ac:dyDescent="0.25">
      <c r="A32" s="619" t="s">
        <v>17</v>
      </c>
      <c r="B32" s="620">
        <v>12.402105808502309</v>
      </c>
      <c r="C32" s="620">
        <v>42.501255140829421</v>
      </c>
      <c r="D32" s="620">
        <v>28.259050434712087</v>
      </c>
      <c r="E32" s="620">
        <v>13.49411836272251</v>
      </c>
      <c r="F32" s="620">
        <v>40.203354680134034</v>
      </c>
      <c r="G32" s="620">
        <v>27.995972065107278</v>
      </c>
      <c r="H32" s="620">
        <v>14.033353899690775</v>
      </c>
      <c r="I32" s="620">
        <v>38.88935314826098</v>
      </c>
      <c r="J32" s="620">
        <v>27.580204670759638</v>
      </c>
      <c r="K32" s="620">
        <v>11.430516322548707</v>
      </c>
      <c r="L32" s="620">
        <v>34.152194309276886</v>
      </c>
      <c r="M32" s="620">
        <v>23.953824071706499</v>
      </c>
      <c r="N32" s="620">
        <v>12.342555858965772</v>
      </c>
      <c r="O32" s="620">
        <v>33.771544551711926</v>
      </c>
      <c r="P32" s="620">
        <v>24.041690937773172</v>
      </c>
      <c r="Q32" s="620">
        <v>12.637056370712568</v>
      </c>
      <c r="R32" s="620">
        <v>31.933292487611926</v>
      </c>
      <c r="S32" s="620">
        <v>23.284261938494318</v>
      </c>
      <c r="T32" s="620">
        <v>0.62722735893669468</v>
      </c>
      <c r="U32" s="620">
        <v>0.87530923186749321</v>
      </c>
      <c r="V32" s="620">
        <v>0.57264151340475333</v>
      </c>
      <c r="W32" s="620">
        <v>0.72569600603534856</v>
      </c>
      <c r="X32" s="620">
        <v>1.1331417927126193</v>
      </c>
      <c r="Y32" s="620">
        <v>0.73620226344531792</v>
      </c>
      <c r="Z32" s="620">
        <v>0.80294034586832463</v>
      </c>
      <c r="AA32" s="620">
        <v>0.93285618989981056</v>
      </c>
      <c r="AB32" s="620">
        <v>0.52212342748250307</v>
      </c>
      <c r="AC32" s="620">
        <v>0.74656223529325672</v>
      </c>
      <c r="AD32" s="620">
        <v>1.0967040967378212</v>
      </c>
      <c r="AE32" s="620">
        <v>0.7581804633364061</v>
      </c>
      <c r="AF32" s="620">
        <v>0.45376971342524153</v>
      </c>
      <c r="AG32" s="620">
        <v>0.62706012741932082</v>
      </c>
      <c r="AH32" s="620">
        <v>0.40349108922151844</v>
      </c>
      <c r="AI32" s="620">
        <v>0.49802336385401119</v>
      </c>
      <c r="AJ32" s="620">
        <v>0.66138574588035537</v>
      </c>
      <c r="AK32" s="620">
        <v>0.43076936578661862</v>
      </c>
    </row>
    <row r="33" spans="1:37" s="20" customFormat="1" x14ac:dyDescent="0.25">
      <c r="A33" s="619" t="s">
        <v>18</v>
      </c>
      <c r="B33" s="620">
        <v>11.348147857421448</v>
      </c>
      <c r="C33" s="620">
        <v>37.125689953992975</v>
      </c>
      <c r="D33" s="620">
        <v>25.046066384792887</v>
      </c>
      <c r="E33" s="620">
        <v>14.859907211719072</v>
      </c>
      <c r="F33" s="620">
        <v>38.000006418052699</v>
      </c>
      <c r="G33" s="620">
        <v>27.232771458102363</v>
      </c>
      <c r="H33" s="620">
        <v>12.051991409788714</v>
      </c>
      <c r="I33" s="620">
        <v>32.775310796953228</v>
      </c>
      <c r="J33" s="620">
        <v>23.397812246311343</v>
      </c>
      <c r="K33" s="620">
        <v>11.255796967833081</v>
      </c>
      <c r="L33" s="620">
        <v>30.165580948150222</v>
      </c>
      <c r="M33" s="620">
        <v>21.489773591546761</v>
      </c>
      <c r="N33" s="620">
        <v>10.897972214516647</v>
      </c>
      <c r="O33" s="620">
        <v>28.90551216458379</v>
      </c>
      <c r="P33" s="620">
        <v>20.719819746516517</v>
      </c>
      <c r="Q33" s="620">
        <v>10.905205216596014</v>
      </c>
      <c r="R33" s="620">
        <v>27.665877609824424</v>
      </c>
      <c r="S33" s="620">
        <v>19.955983311798498</v>
      </c>
      <c r="T33" s="620">
        <v>0.3574816421156774</v>
      </c>
      <c r="U33" s="620">
        <v>0.54351933948773845</v>
      </c>
      <c r="V33" s="620">
        <v>0.3449103811877578</v>
      </c>
      <c r="W33" s="620">
        <v>0.49154840352878676</v>
      </c>
      <c r="X33" s="620">
        <v>0.63848554214478059</v>
      </c>
      <c r="Y33" s="620">
        <v>0.44783379086314995</v>
      </c>
      <c r="Z33" s="620">
        <v>0.48107997332482677</v>
      </c>
      <c r="AA33" s="620">
        <v>0.82560441959872266</v>
      </c>
      <c r="AB33" s="620">
        <v>0.54796355178337774</v>
      </c>
      <c r="AC33" s="620">
        <v>0.44804599080096214</v>
      </c>
      <c r="AD33" s="620">
        <v>0.68424616547455519</v>
      </c>
      <c r="AE33" s="620">
        <v>0.46134729019381626</v>
      </c>
      <c r="AF33" s="620">
        <v>0.3359530067070744</v>
      </c>
      <c r="AG33" s="620">
        <v>0.43585736535923481</v>
      </c>
      <c r="AH33" s="620">
        <v>0.30893014341487701</v>
      </c>
      <c r="AI33" s="620">
        <v>0.35829260335277568</v>
      </c>
      <c r="AJ33" s="620">
        <v>0.50969173963168524</v>
      </c>
      <c r="AK33" s="620">
        <v>0.33548796226862476</v>
      </c>
    </row>
    <row r="34" spans="1:37" s="20" customFormat="1" x14ac:dyDescent="0.25">
      <c r="A34" s="619" t="s">
        <v>133</v>
      </c>
      <c r="B34" s="620">
        <v>10.457607234423417</v>
      </c>
      <c r="C34" s="620">
        <v>47.158208226203641</v>
      </c>
      <c r="D34" s="620">
        <v>29.266528871744679</v>
      </c>
      <c r="E34" s="620">
        <v>13.317891903156271</v>
      </c>
      <c r="F34" s="620">
        <v>45.86050476838804</v>
      </c>
      <c r="G34" s="620">
        <v>30.169285482497394</v>
      </c>
      <c r="H34" s="620">
        <v>11.120444112604391</v>
      </c>
      <c r="I34" s="620">
        <v>34.971367403699496</v>
      </c>
      <c r="J34" s="620">
        <v>23.706632665555428</v>
      </c>
      <c r="K34" s="620">
        <v>10.564798951753325</v>
      </c>
      <c r="L34" s="620">
        <v>36.633703080886775</v>
      </c>
      <c r="M34" s="620">
        <v>24.426109554340762</v>
      </c>
      <c r="N34" s="620">
        <v>10.938298479529058</v>
      </c>
      <c r="O34" s="620">
        <v>36.081902887761395</v>
      </c>
      <c r="P34" s="620">
        <v>24.219995053054426</v>
      </c>
      <c r="Q34" s="620">
        <v>12.964345745542822</v>
      </c>
      <c r="R34" s="620">
        <v>37.057705211362112</v>
      </c>
      <c r="S34" s="620">
        <v>25.780751550051534</v>
      </c>
      <c r="T34" s="620">
        <v>0.50507856509922766</v>
      </c>
      <c r="U34" s="620">
        <v>0.93235452391735951</v>
      </c>
      <c r="V34" s="620">
        <v>0.55092715737660702</v>
      </c>
      <c r="W34" s="620">
        <v>0.99220671520282711</v>
      </c>
      <c r="X34" s="620">
        <v>0.86974337723448736</v>
      </c>
      <c r="Y34" s="620">
        <v>0.78249765994783083</v>
      </c>
      <c r="Z34" s="620">
        <v>0.86378257004257208</v>
      </c>
      <c r="AA34" s="620">
        <v>3.3475863646838975</v>
      </c>
      <c r="AB34" s="620">
        <v>1.5549960008057442</v>
      </c>
      <c r="AC34" s="620">
        <v>0.5894954172783895</v>
      </c>
      <c r="AD34" s="620">
        <v>1.2582516785701583</v>
      </c>
      <c r="AE34" s="620">
        <v>0.75973560776986204</v>
      </c>
      <c r="AF34" s="620">
        <v>0.42179259786602846</v>
      </c>
      <c r="AG34" s="620">
        <v>0.79703065791702721</v>
      </c>
      <c r="AH34" s="620">
        <v>0.48818497397209143</v>
      </c>
      <c r="AI34" s="620">
        <v>0.60504509088588676</v>
      </c>
      <c r="AJ34" s="620">
        <v>0.83790481101061254</v>
      </c>
      <c r="AK34" s="620">
        <v>0.4959160404044452</v>
      </c>
    </row>
    <row r="35" spans="1:37" s="20" customFormat="1" x14ac:dyDescent="0.25">
      <c r="A35" s="619" t="s">
        <v>20</v>
      </c>
      <c r="B35" s="620">
        <v>12.297039235627365</v>
      </c>
      <c r="C35" s="620">
        <v>44.894756060213432</v>
      </c>
      <c r="D35" s="620">
        <v>29.242676357535501</v>
      </c>
      <c r="E35" s="620">
        <v>17.656867287713993</v>
      </c>
      <c r="F35" s="620">
        <v>48.730125552164765</v>
      </c>
      <c r="G35" s="620">
        <v>33.889436466951928</v>
      </c>
      <c r="H35" s="620">
        <v>12.762005999181374</v>
      </c>
      <c r="I35" s="620">
        <v>36.822661781060347</v>
      </c>
      <c r="J35" s="620">
        <v>25.46199543953928</v>
      </c>
      <c r="K35" s="620">
        <v>12.896904213341809</v>
      </c>
      <c r="L35" s="620">
        <v>37.444974794074284</v>
      </c>
      <c r="M35" s="620">
        <v>25.982993818806822</v>
      </c>
      <c r="N35" s="620">
        <v>12.063029933054908</v>
      </c>
      <c r="O35" s="620">
        <v>36.191528621915495</v>
      </c>
      <c r="P35" s="620">
        <v>24.842805061711523</v>
      </c>
      <c r="Q35" s="620">
        <v>14.355955775957744</v>
      </c>
      <c r="R35" s="620">
        <v>37.504161387294729</v>
      </c>
      <c r="S35" s="620">
        <v>26.641131291821868</v>
      </c>
      <c r="T35" s="620">
        <v>0.78958920205356775</v>
      </c>
      <c r="U35" s="620">
        <v>1.1122347451113834</v>
      </c>
      <c r="V35" s="620">
        <v>0.68286286669817509</v>
      </c>
      <c r="W35" s="620">
        <v>1.1230291410990685</v>
      </c>
      <c r="X35" s="620">
        <v>0.89923693945551852</v>
      </c>
      <c r="Y35" s="620">
        <v>0.76816407707851031</v>
      </c>
      <c r="Z35" s="620">
        <v>0.78490183297735372</v>
      </c>
      <c r="AA35" s="620">
        <v>0.79568188689623209</v>
      </c>
      <c r="AB35" s="620">
        <v>0.58952365247471805</v>
      </c>
      <c r="AC35" s="620">
        <v>0.67893704539245603</v>
      </c>
      <c r="AD35" s="620">
        <v>1.0249666133864734</v>
      </c>
      <c r="AE35" s="620">
        <v>0.5676843521206798</v>
      </c>
      <c r="AF35" s="620">
        <v>0.51418062816354726</v>
      </c>
      <c r="AG35" s="620">
        <v>0.88582391747770739</v>
      </c>
      <c r="AH35" s="620">
        <v>0.50533127846697445</v>
      </c>
      <c r="AI35" s="620">
        <v>0.56821711555332066</v>
      </c>
      <c r="AJ35" s="620">
        <v>0.71478053322685553</v>
      </c>
      <c r="AK35" s="620">
        <v>0.47764452240082517</v>
      </c>
    </row>
    <row r="36" spans="1:37" s="20" customFormat="1" x14ac:dyDescent="0.25">
      <c r="A36" s="619" t="s">
        <v>21</v>
      </c>
      <c r="B36" s="622" t="s">
        <v>38</v>
      </c>
      <c r="C36" s="622" t="s">
        <v>38</v>
      </c>
      <c r="D36" s="622" t="s">
        <v>38</v>
      </c>
      <c r="E36" s="622" t="s">
        <v>38</v>
      </c>
      <c r="F36" s="622" t="s">
        <v>38</v>
      </c>
      <c r="G36" s="622" t="s">
        <v>38</v>
      </c>
      <c r="H36" s="622" t="s">
        <v>38</v>
      </c>
      <c r="I36" s="622" t="s">
        <v>38</v>
      </c>
      <c r="J36" s="622" t="s">
        <v>38</v>
      </c>
      <c r="K36" s="622" t="s">
        <v>38</v>
      </c>
      <c r="L36" s="622" t="s">
        <v>38</v>
      </c>
      <c r="M36" s="622" t="s">
        <v>38</v>
      </c>
      <c r="N36" s="622" t="s">
        <v>38</v>
      </c>
      <c r="O36" s="622" t="s">
        <v>38</v>
      </c>
      <c r="P36" s="622" t="s">
        <v>38</v>
      </c>
      <c r="Q36" s="620">
        <v>16.490880484820231</v>
      </c>
      <c r="R36" s="620">
        <v>37.12747114929757</v>
      </c>
      <c r="S36" s="620">
        <v>27.648425116060515</v>
      </c>
      <c r="T36" s="622" t="s">
        <v>38</v>
      </c>
      <c r="U36" s="622" t="s">
        <v>38</v>
      </c>
      <c r="V36" s="622" t="s">
        <v>38</v>
      </c>
      <c r="W36" s="622" t="s">
        <v>38</v>
      </c>
      <c r="X36" s="622" t="s">
        <v>38</v>
      </c>
      <c r="Y36" s="622" t="s">
        <v>38</v>
      </c>
      <c r="Z36" s="622" t="s">
        <v>38</v>
      </c>
      <c r="AA36" s="622" t="s">
        <v>38</v>
      </c>
      <c r="AB36" s="622" t="s">
        <v>38</v>
      </c>
      <c r="AC36" s="622" t="s">
        <v>38</v>
      </c>
      <c r="AD36" s="622" t="s">
        <v>38</v>
      </c>
      <c r="AE36" s="622" t="s">
        <v>38</v>
      </c>
      <c r="AF36" s="622" t="s">
        <v>38</v>
      </c>
      <c r="AG36" s="622" t="s">
        <v>38</v>
      </c>
      <c r="AH36" s="622" t="s">
        <v>38</v>
      </c>
      <c r="AI36" s="620">
        <v>0.78246460340534207</v>
      </c>
      <c r="AJ36" s="620">
        <v>1.1896179814653987</v>
      </c>
      <c r="AK36" s="620">
        <v>0.78803440021661952</v>
      </c>
    </row>
    <row r="37" spans="1:37" s="20" customFormat="1" x14ac:dyDescent="0.25">
      <c r="A37" s="619" t="s">
        <v>22</v>
      </c>
      <c r="B37" s="620">
        <v>16.013658140505893</v>
      </c>
      <c r="C37" s="620">
        <v>48.262938078808787</v>
      </c>
      <c r="D37" s="620">
        <v>33.165290648173475</v>
      </c>
      <c r="E37" s="620">
        <v>18.563043485203153</v>
      </c>
      <c r="F37" s="620">
        <v>49.251657738036528</v>
      </c>
      <c r="G37" s="620">
        <v>34.865462460628272</v>
      </c>
      <c r="H37" s="620">
        <v>17.223044895744447</v>
      </c>
      <c r="I37" s="620">
        <v>47.176896579782472</v>
      </c>
      <c r="J37" s="620">
        <v>33.031886987323503</v>
      </c>
      <c r="K37" s="620">
        <v>15.616909378796443</v>
      </c>
      <c r="L37" s="620">
        <v>42.769115269878569</v>
      </c>
      <c r="M37" s="620">
        <v>30.322058321396895</v>
      </c>
      <c r="N37" s="620">
        <v>16.586716318431687</v>
      </c>
      <c r="O37" s="620">
        <v>39.374069570553544</v>
      </c>
      <c r="P37" s="620">
        <v>29.066217467459683</v>
      </c>
      <c r="Q37" s="620">
        <v>14.593778144701291</v>
      </c>
      <c r="R37" s="620">
        <v>37.808015605434534</v>
      </c>
      <c r="S37" s="620">
        <v>27.155672305264329</v>
      </c>
      <c r="T37" s="620">
        <v>0.49753472218194367</v>
      </c>
      <c r="U37" s="620">
        <v>0.70505461056909235</v>
      </c>
      <c r="V37" s="620">
        <v>0.4364887153623157</v>
      </c>
      <c r="W37" s="620">
        <v>0.65958588908153126</v>
      </c>
      <c r="X37" s="620">
        <v>0.79740942724382446</v>
      </c>
      <c r="Y37" s="620">
        <v>0.54635434713846553</v>
      </c>
      <c r="Z37" s="620">
        <v>1.1103154958337362</v>
      </c>
      <c r="AA37" s="620">
        <v>2.4087776349893955</v>
      </c>
      <c r="AB37" s="620">
        <v>1.3176338343615515</v>
      </c>
      <c r="AC37" s="620">
        <v>0.62424510167336578</v>
      </c>
      <c r="AD37" s="620">
        <v>0.83380723522213374</v>
      </c>
      <c r="AE37" s="620">
        <v>0.4398964168024328</v>
      </c>
      <c r="AF37" s="620">
        <v>0.53718717900187118</v>
      </c>
      <c r="AG37" s="620">
        <v>0.68834468752455025</v>
      </c>
      <c r="AH37" s="620">
        <v>0.48170054694656672</v>
      </c>
      <c r="AI37" s="620">
        <v>0.4853620422252628</v>
      </c>
      <c r="AJ37" s="620">
        <v>0.78970062982269984</v>
      </c>
      <c r="AK37" s="620">
        <v>0.48483185370972026</v>
      </c>
    </row>
    <row r="38" spans="1:37" s="20" customFormat="1" x14ac:dyDescent="0.25">
      <c r="A38" s="619" t="s">
        <v>58</v>
      </c>
      <c r="B38" s="620">
        <v>14.925919151271264</v>
      </c>
      <c r="C38" s="620">
        <v>48.921820753503923</v>
      </c>
      <c r="D38" s="620">
        <v>32.527283046314189</v>
      </c>
      <c r="E38" s="620">
        <v>20.886643498387585</v>
      </c>
      <c r="F38" s="620">
        <v>53.047302144924672</v>
      </c>
      <c r="G38" s="620">
        <v>37.690563867071049</v>
      </c>
      <c r="H38" s="620">
        <v>15.468827396013227</v>
      </c>
      <c r="I38" s="620">
        <v>43.408128476329054</v>
      </c>
      <c r="J38" s="620">
        <v>30.59180073416637</v>
      </c>
      <c r="K38" s="620">
        <v>14.924328002272471</v>
      </c>
      <c r="L38" s="620">
        <v>41.475008579588803</v>
      </c>
      <c r="M38" s="620">
        <v>29.209030495853266</v>
      </c>
      <c r="N38" s="620">
        <v>14.863229320234591</v>
      </c>
      <c r="O38" s="620">
        <v>40.172784998376386</v>
      </c>
      <c r="P38" s="620">
        <v>28.560858797311607</v>
      </c>
      <c r="Q38" s="620">
        <v>15.834561393422037</v>
      </c>
      <c r="R38" s="620">
        <v>38.065328931720103</v>
      </c>
      <c r="S38" s="620">
        <v>27.762413505849487</v>
      </c>
      <c r="T38" s="620">
        <v>0.7023917794365756</v>
      </c>
      <c r="U38" s="620">
        <v>1.2156814208244315</v>
      </c>
      <c r="V38" s="620">
        <v>0.70107533574102265</v>
      </c>
      <c r="W38" s="620">
        <v>0.80236127405958568</v>
      </c>
      <c r="X38" s="620">
        <v>1.1594229488974566</v>
      </c>
      <c r="Y38" s="620">
        <v>0.77613917721478398</v>
      </c>
      <c r="Z38" s="620">
        <v>1.2220411755608209</v>
      </c>
      <c r="AA38" s="620">
        <v>1.3969488151278924</v>
      </c>
      <c r="AB38" s="620">
        <v>0.70921244050335341</v>
      </c>
      <c r="AC38" s="620">
        <v>0.62608125282568861</v>
      </c>
      <c r="AD38" s="620">
        <v>0.84750538756517402</v>
      </c>
      <c r="AE38" s="620">
        <v>0.50596915595919423</v>
      </c>
      <c r="AF38" s="620">
        <v>0.52983518651127426</v>
      </c>
      <c r="AG38" s="620">
        <v>0.70440943583605942</v>
      </c>
      <c r="AH38" s="620">
        <v>0.47574995338875403</v>
      </c>
      <c r="AI38" s="620">
        <v>0.55081113172503771</v>
      </c>
      <c r="AJ38" s="620">
        <v>0.98200902996986827</v>
      </c>
      <c r="AK38" s="620">
        <v>0.61645508164332274</v>
      </c>
    </row>
    <row r="39" spans="1:37" s="20" customFormat="1" x14ac:dyDescent="0.25">
      <c r="A39" s="619" t="s">
        <v>24</v>
      </c>
      <c r="B39" s="620">
        <v>12.546115783400067</v>
      </c>
      <c r="C39" s="620">
        <v>46.464864519120837</v>
      </c>
      <c r="D39" s="620">
        <v>30.262383121954073</v>
      </c>
      <c r="E39" s="620">
        <v>17.26638023630505</v>
      </c>
      <c r="F39" s="620">
        <v>49.697774625142429</v>
      </c>
      <c r="G39" s="620">
        <v>35.135314931001652</v>
      </c>
      <c r="H39" s="620">
        <v>14.978760502226516</v>
      </c>
      <c r="I39" s="620">
        <v>39.470915933268138</v>
      </c>
      <c r="J39" s="620">
        <v>28.09906860274538</v>
      </c>
      <c r="K39" s="620">
        <v>15.764200204838899</v>
      </c>
      <c r="L39" s="620">
        <v>38.790212572467887</v>
      </c>
      <c r="M39" s="620">
        <v>28.235656289683302</v>
      </c>
      <c r="N39" s="620">
        <v>12.692680273958635</v>
      </c>
      <c r="O39" s="620">
        <v>34.304855456464608</v>
      </c>
      <c r="P39" s="620">
        <v>24.406494699316596</v>
      </c>
      <c r="Q39" s="620">
        <v>15.455189923503035</v>
      </c>
      <c r="R39" s="620">
        <v>38.790855873899325</v>
      </c>
      <c r="S39" s="620">
        <v>28.051940169416302</v>
      </c>
      <c r="T39" s="620">
        <v>1.2035497791249756</v>
      </c>
      <c r="U39" s="620">
        <v>1.5387079751400157</v>
      </c>
      <c r="V39" s="620">
        <v>1.0086342111648143</v>
      </c>
      <c r="W39" s="620">
        <v>1.2211863532951157</v>
      </c>
      <c r="X39" s="620">
        <v>2.8249589044689971</v>
      </c>
      <c r="Y39" s="620">
        <v>1.473112428360539</v>
      </c>
      <c r="Z39" s="620">
        <v>0.62787175741324341</v>
      </c>
      <c r="AA39" s="620">
        <v>1.0640581414168175</v>
      </c>
      <c r="AB39" s="620">
        <v>0.61685097344929884</v>
      </c>
      <c r="AC39" s="620">
        <v>0.75708785911538323</v>
      </c>
      <c r="AD39" s="620">
        <v>1.3077477488508686</v>
      </c>
      <c r="AE39" s="620">
        <v>0.69079422644819644</v>
      </c>
      <c r="AF39" s="620">
        <v>0.88968541176558791</v>
      </c>
      <c r="AG39" s="620">
        <v>0.85036019773973259</v>
      </c>
      <c r="AH39" s="620">
        <v>0.69697813106457296</v>
      </c>
      <c r="AI39" s="620">
        <v>1.1135673400035426</v>
      </c>
      <c r="AJ39" s="620">
        <v>1.2461780139565559</v>
      </c>
      <c r="AK39" s="620">
        <v>0.96928906603095133</v>
      </c>
    </row>
    <row r="40" spans="1:37" s="20" customFormat="1" x14ac:dyDescent="0.25">
      <c r="A40" s="619" t="s">
        <v>25</v>
      </c>
      <c r="B40" s="620">
        <v>11.468533135246146</v>
      </c>
      <c r="C40" s="620">
        <v>43.947059066547986</v>
      </c>
      <c r="D40" s="620">
        <v>28.162934362934362</v>
      </c>
      <c r="E40" s="620">
        <v>16.02680864975947</v>
      </c>
      <c r="F40" s="620">
        <v>45.918825396488771</v>
      </c>
      <c r="G40" s="620">
        <v>31.692331060492396</v>
      </c>
      <c r="H40" s="620">
        <v>15.572745568084287</v>
      </c>
      <c r="I40" s="620">
        <v>40.792746803522867</v>
      </c>
      <c r="J40" s="620">
        <v>28.691852054337385</v>
      </c>
      <c r="K40" s="620">
        <v>14.273907867287535</v>
      </c>
      <c r="L40" s="620">
        <v>36.260087853713351</v>
      </c>
      <c r="M40" s="620">
        <v>25.988362302842066</v>
      </c>
      <c r="N40" s="620">
        <v>13.294321567728625</v>
      </c>
      <c r="O40" s="620">
        <v>35.354706577392676</v>
      </c>
      <c r="P40" s="620">
        <v>25.029709674878102</v>
      </c>
      <c r="Q40" s="620">
        <v>13.640467009641554</v>
      </c>
      <c r="R40" s="620">
        <v>33.399673082497358</v>
      </c>
      <c r="S40" s="620">
        <v>24.092586094065652</v>
      </c>
      <c r="T40" s="620">
        <v>0.69074646502438186</v>
      </c>
      <c r="U40" s="620">
        <v>1.1487698359704448</v>
      </c>
      <c r="V40" s="620">
        <v>0.6167908260926982</v>
      </c>
      <c r="W40" s="620">
        <v>0.78054328033098208</v>
      </c>
      <c r="X40" s="620">
        <v>1.5083983075845648</v>
      </c>
      <c r="Y40" s="620">
        <v>0.95478223726684719</v>
      </c>
      <c r="Z40" s="620">
        <v>1.0388951384893319</v>
      </c>
      <c r="AA40" s="620">
        <v>2.1304670809978834</v>
      </c>
      <c r="AB40" s="620">
        <v>1.3727546303922225</v>
      </c>
      <c r="AC40" s="620">
        <v>0.64853812240664754</v>
      </c>
      <c r="AD40" s="620">
        <v>0.94254364377000144</v>
      </c>
      <c r="AE40" s="620">
        <v>0.59842636100096736</v>
      </c>
      <c r="AF40" s="620">
        <v>0.56933306662843763</v>
      </c>
      <c r="AG40" s="620">
        <v>0.82389138120932592</v>
      </c>
      <c r="AH40" s="620">
        <v>0.4962305192273076</v>
      </c>
      <c r="AI40" s="620">
        <v>0.64122833756107078</v>
      </c>
      <c r="AJ40" s="620">
        <v>1.1688545797142593</v>
      </c>
      <c r="AK40" s="620">
        <v>0.71615850612209686</v>
      </c>
    </row>
    <row r="41" spans="1:37" s="20" customFormat="1" x14ac:dyDescent="0.25">
      <c r="A41" s="619" t="s">
        <v>26</v>
      </c>
      <c r="B41" s="620">
        <v>10.960841814731758</v>
      </c>
      <c r="C41" s="620">
        <v>39.865095046671662</v>
      </c>
      <c r="D41" s="620">
        <v>25.504379574555614</v>
      </c>
      <c r="E41" s="620">
        <v>14.181223072041682</v>
      </c>
      <c r="F41" s="620">
        <v>43.87542597500947</v>
      </c>
      <c r="G41" s="620">
        <v>29.450132234354971</v>
      </c>
      <c r="H41" s="620">
        <v>11.616064565718679</v>
      </c>
      <c r="I41" s="620">
        <v>32.512045238163928</v>
      </c>
      <c r="J41" s="620">
        <v>22.609091598998255</v>
      </c>
      <c r="K41" s="620">
        <v>11.72494315737725</v>
      </c>
      <c r="L41" s="620">
        <v>32.913283716734327</v>
      </c>
      <c r="M41" s="620">
        <v>22.774853715193036</v>
      </c>
      <c r="N41" s="620">
        <v>11.048014037326528</v>
      </c>
      <c r="O41" s="620">
        <v>28.96389753673057</v>
      </c>
      <c r="P41" s="620">
        <v>20.700969645248151</v>
      </c>
      <c r="Q41" s="620">
        <v>11.284604996623901</v>
      </c>
      <c r="R41" s="620">
        <v>28.347140039447734</v>
      </c>
      <c r="S41" s="620">
        <v>20.103576234555316</v>
      </c>
      <c r="T41" s="620">
        <v>1.1712800630165567</v>
      </c>
      <c r="U41" s="620">
        <v>2.1059483113922797</v>
      </c>
      <c r="V41" s="620">
        <v>1.2276973631210144</v>
      </c>
      <c r="W41" s="620">
        <v>1.451930658191132</v>
      </c>
      <c r="X41" s="620">
        <v>2.1391271548486785</v>
      </c>
      <c r="Y41" s="620">
        <v>1.6681827333520958</v>
      </c>
      <c r="Z41" s="620">
        <v>1.0248985482727166</v>
      </c>
      <c r="AA41" s="620">
        <v>1.4850454949460903</v>
      </c>
      <c r="AB41" s="620">
        <v>0.887596019203717</v>
      </c>
      <c r="AC41" s="620">
        <v>0.78639438478732904</v>
      </c>
      <c r="AD41" s="620">
        <v>1.3314010657026036</v>
      </c>
      <c r="AE41" s="620">
        <v>0.76252652215910399</v>
      </c>
      <c r="AF41" s="620">
        <v>0.87465304618007356</v>
      </c>
      <c r="AG41" s="620">
        <v>1.7805368066425222</v>
      </c>
      <c r="AH41" s="620">
        <v>0.99411203942869064</v>
      </c>
      <c r="AI41" s="620">
        <v>0.68284763629420453</v>
      </c>
      <c r="AJ41" s="620">
        <v>1.236933897362875</v>
      </c>
      <c r="AK41" s="620">
        <v>0.74169732236849606</v>
      </c>
    </row>
    <row r="42" spans="1:37" s="20" customFormat="1" x14ac:dyDescent="0.25">
      <c r="A42" s="619" t="s">
        <v>27</v>
      </c>
      <c r="B42" s="620">
        <v>8.499724447835856</v>
      </c>
      <c r="C42" s="620">
        <v>33.687792428753724</v>
      </c>
      <c r="D42" s="620">
        <v>21.672396359959556</v>
      </c>
      <c r="E42" s="620">
        <v>13.002417804963734</v>
      </c>
      <c r="F42" s="620">
        <v>42.941869819828248</v>
      </c>
      <c r="G42" s="620">
        <v>28.71563236449332</v>
      </c>
      <c r="H42" s="620">
        <v>10.03813435024934</v>
      </c>
      <c r="I42" s="620">
        <v>30.569623651103278</v>
      </c>
      <c r="J42" s="620">
        <v>20.758966116582876</v>
      </c>
      <c r="K42" s="620">
        <v>8.9755957390037153</v>
      </c>
      <c r="L42" s="620">
        <v>32.057573981834167</v>
      </c>
      <c r="M42" s="620">
        <v>21.174113753157389</v>
      </c>
      <c r="N42" s="620">
        <v>10.492492843372087</v>
      </c>
      <c r="O42" s="620">
        <v>30.390999374956596</v>
      </c>
      <c r="P42" s="620">
        <v>21.012051731575905</v>
      </c>
      <c r="Q42" s="620">
        <v>10.508006730569262</v>
      </c>
      <c r="R42" s="620">
        <v>29.587323108211166</v>
      </c>
      <c r="S42" s="620">
        <v>20.568732238288444</v>
      </c>
      <c r="T42" s="620">
        <v>2.0873407930575492</v>
      </c>
      <c r="U42" s="620">
        <v>2.8544089684226828</v>
      </c>
      <c r="V42" s="620">
        <v>2.0701153515966664</v>
      </c>
      <c r="W42" s="620">
        <v>2.7414679458863787</v>
      </c>
      <c r="X42" s="620">
        <v>4.6372494110043041</v>
      </c>
      <c r="Y42" s="620">
        <v>3.1420206258804644</v>
      </c>
      <c r="Z42" s="620">
        <v>0.82919559846065627</v>
      </c>
      <c r="AA42" s="620">
        <v>1.8142052040079122</v>
      </c>
      <c r="AB42" s="620">
        <v>1.0423171527158281</v>
      </c>
      <c r="AC42" s="620">
        <v>0.77219859001228996</v>
      </c>
      <c r="AD42" s="620">
        <v>0.95988615835905111</v>
      </c>
      <c r="AE42" s="620">
        <v>0.60735118789464027</v>
      </c>
      <c r="AF42" s="620">
        <v>0.89937615267518778</v>
      </c>
      <c r="AG42" s="620">
        <v>1.5625163491530309</v>
      </c>
      <c r="AH42" s="620">
        <v>1.0078180811542694</v>
      </c>
      <c r="AI42" s="620">
        <v>0.65138865571576354</v>
      </c>
      <c r="AJ42" s="620">
        <v>0.95270789383557275</v>
      </c>
      <c r="AK42" s="620">
        <v>0.55870606418732416</v>
      </c>
    </row>
    <row r="43" spans="1:37" s="20" customFormat="1" x14ac:dyDescent="0.25">
      <c r="A43" s="321" t="s">
        <v>135</v>
      </c>
      <c r="B43" s="623"/>
      <c r="C43" s="623"/>
      <c r="D43" s="623"/>
      <c r="E43" s="623"/>
      <c r="F43" s="623"/>
      <c r="G43" s="623"/>
      <c r="H43" s="623"/>
      <c r="I43" s="623"/>
      <c r="J43" s="623"/>
      <c r="K43" s="623"/>
      <c r="L43" s="623"/>
      <c r="M43" s="623"/>
      <c r="N43" s="623"/>
      <c r="O43" s="623"/>
      <c r="P43" s="623"/>
      <c r="Q43" s="623"/>
      <c r="R43" s="623"/>
      <c r="S43" s="623"/>
      <c r="T43" s="623"/>
      <c r="U43" s="623"/>
      <c r="V43" s="623"/>
      <c r="W43" s="623"/>
      <c r="X43" s="623"/>
      <c r="Y43" s="623"/>
      <c r="Z43" s="623"/>
      <c r="AA43" s="623"/>
      <c r="AB43" s="623"/>
      <c r="AC43" s="623"/>
      <c r="AD43" s="623"/>
      <c r="AE43" s="623"/>
      <c r="AF43" s="623"/>
      <c r="AG43" s="623"/>
      <c r="AH43" s="623"/>
      <c r="AI43" s="623"/>
      <c r="AJ43" s="623"/>
      <c r="AK43" s="623"/>
    </row>
    <row r="44" spans="1:37" s="20" customFormat="1" x14ac:dyDescent="0.25"/>
    <row r="45" spans="1:37" s="20" customFormat="1" x14ac:dyDescent="0.25">
      <c r="A45" s="300" t="s">
        <v>240</v>
      </c>
    </row>
    <row r="46" spans="1:37" s="20" customFormat="1" ht="12.75" customHeight="1" x14ac:dyDescent="0.25">
      <c r="A46" s="624"/>
      <c r="B46" s="617" t="s">
        <v>0</v>
      </c>
      <c r="C46" s="617"/>
      <c r="D46" s="617"/>
      <c r="E46" s="617"/>
      <c r="F46" s="617"/>
      <c r="G46" s="617"/>
      <c r="H46" s="617"/>
      <c r="I46" s="617"/>
      <c r="J46" s="617"/>
      <c r="K46" s="617"/>
      <c r="L46" s="617"/>
      <c r="M46" s="617"/>
      <c r="N46" s="617"/>
      <c r="O46" s="617"/>
      <c r="P46" s="617"/>
      <c r="Q46" s="617"/>
      <c r="R46" s="617"/>
      <c r="S46" s="617"/>
      <c r="T46" s="617" t="s">
        <v>3</v>
      </c>
      <c r="U46" s="617"/>
      <c r="V46" s="617"/>
      <c r="W46" s="617"/>
      <c r="X46" s="617"/>
      <c r="Y46" s="617"/>
      <c r="Z46" s="617"/>
      <c r="AA46" s="617"/>
      <c r="AB46" s="617"/>
      <c r="AC46" s="617"/>
      <c r="AD46" s="617"/>
      <c r="AE46" s="617"/>
      <c r="AF46" s="617"/>
      <c r="AG46" s="617"/>
      <c r="AH46" s="617"/>
      <c r="AI46" s="617"/>
      <c r="AJ46" s="617"/>
      <c r="AK46" s="617"/>
    </row>
    <row r="47" spans="1:37" s="20" customFormat="1" x14ac:dyDescent="0.25">
      <c r="A47" s="624"/>
      <c r="B47" s="618">
        <v>2006</v>
      </c>
      <c r="C47" s="617"/>
      <c r="D47" s="617"/>
      <c r="E47" s="618">
        <v>2009</v>
      </c>
      <c r="F47" s="617"/>
      <c r="G47" s="617"/>
      <c r="H47" s="618">
        <v>2011</v>
      </c>
      <c r="I47" s="617"/>
      <c r="J47" s="617"/>
      <c r="K47" s="618">
        <v>2013</v>
      </c>
      <c r="L47" s="617"/>
      <c r="M47" s="617"/>
      <c r="N47" s="618">
        <v>2015</v>
      </c>
      <c r="O47" s="617"/>
      <c r="P47" s="617"/>
      <c r="Q47" s="618">
        <v>2017</v>
      </c>
      <c r="R47" s="617"/>
      <c r="S47" s="617"/>
      <c r="T47" s="618">
        <v>2006</v>
      </c>
      <c r="U47" s="617"/>
      <c r="V47" s="617"/>
      <c r="W47" s="618">
        <v>2009</v>
      </c>
      <c r="X47" s="617"/>
      <c r="Y47" s="617"/>
      <c r="Z47" s="618">
        <v>2011</v>
      </c>
      <c r="AA47" s="617"/>
      <c r="AB47" s="617"/>
      <c r="AC47" s="618">
        <v>2013</v>
      </c>
      <c r="AD47" s="617"/>
      <c r="AE47" s="617"/>
      <c r="AF47" s="618">
        <v>2015</v>
      </c>
      <c r="AG47" s="617"/>
      <c r="AH47" s="617"/>
      <c r="AI47" s="618">
        <v>2017</v>
      </c>
      <c r="AJ47" s="617"/>
      <c r="AK47" s="617"/>
    </row>
    <row r="48" spans="1:37" s="20" customFormat="1" x14ac:dyDescent="0.25">
      <c r="A48" s="624"/>
      <c r="B48" s="619" t="s">
        <v>9</v>
      </c>
      <c r="C48" s="619" t="s">
        <v>10</v>
      </c>
      <c r="D48" s="619" t="s">
        <v>36</v>
      </c>
      <c r="E48" s="619" t="s">
        <v>9</v>
      </c>
      <c r="F48" s="619" t="s">
        <v>10</v>
      </c>
      <c r="G48" s="619" t="s">
        <v>36</v>
      </c>
      <c r="H48" s="619" t="s">
        <v>9</v>
      </c>
      <c r="I48" s="619" t="s">
        <v>10</v>
      </c>
      <c r="J48" s="619" t="s">
        <v>36</v>
      </c>
      <c r="K48" s="619" t="s">
        <v>9</v>
      </c>
      <c r="L48" s="619" t="s">
        <v>10</v>
      </c>
      <c r="M48" s="619" t="s">
        <v>36</v>
      </c>
      <c r="N48" s="619" t="s">
        <v>9</v>
      </c>
      <c r="O48" s="619" t="s">
        <v>10</v>
      </c>
      <c r="P48" s="619" t="s">
        <v>36</v>
      </c>
      <c r="Q48" s="619" t="s">
        <v>9</v>
      </c>
      <c r="R48" s="619" t="s">
        <v>10</v>
      </c>
      <c r="S48" s="619" t="s">
        <v>36</v>
      </c>
      <c r="T48" s="619" t="s">
        <v>9</v>
      </c>
      <c r="U48" s="619" t="s">
        <v>10</v>
      </c>
      <c r="V48" s="619" t="s">
        <v>36</v>
      </c>
      <c r="W48" s="619" t="s">
        <v>9</v>
      </c>
      <c r="X48" s="619" t="s">
        <v>10</v>
      </c>
      <c r="Y48" s="619" t="s">
        <v>36</v>
      </c>
      <c r="Z48" s="619" t="s">
        <v>9</v>
      </c>
      <c r="AA48" s="619" t="s">
        <v>10</v>
      </c>
      <c r="AB48" s="619" t="s">
        <v>36</v>
      </c>
      <c r="AC48" s="619" t="s">
        <v>9</v>
      </c>
      <c r="AD48" s="619" t="s">
        <v>10</v>
      </c>
      <c r="AE48" s="619" t="s">
        <v>36</v>
      </c>
      <c r="AF48" s="619" t="s">
        <v>9</v>
      </c>
      <c r="AG48" s="619" t="s">
        <v>10</v>
      </c>
      <c r="AH48" s="619" t="s">
        <v>36</v>
      </c>
      <c r="AI48" s="619" t="s">
        <v>9</v>
      </c>
      <c r="AJ48" s="619" t="s">
        <v>10</v>
      </c>
      <c r="AK48" s="619" t="s">
        <v>36</v>
      </c>
    </row>
    <row r="49" spans="1:37" s="20" customFormat="1" x14ac:dyDescent="0.25">
      <c r="A49" s="619" t="s">
        <v>12</v>
      </c>
      <c r="B49" s="625">
        <v>7830</v>
      </c>
      <c r="C49" s="625">
        <v>24486</v>
      </c>
      <c r="D49" s="625">
        <v>32316</v>
      </c>
      <c r="E49" s="625">
        <v>7739</v>
      </c>
      <c r="F49" s="625">
        <v>26136</v>
      </c>
      <c r="G49" s="625">
        <v>33875</v>
      </c>
      <c r="H49" s="625">
        <v>9378</v>
      </c>
      <c r="I49" s="625">
        <v>25805</v>
      </c>
      <c r="J49" s="625">
        <v>35183</v>
      </c>
      <c r="K49" s="625">
        <v>6279</v>
      </c>
      <c r="L49" s="625">
        <v>21818</v>
      </c>
      <c r="M49" s="625">
        <v>28097</v>
      </c>
      <c r="N49" s="625">
        <v>9022</v>
      </c>
      <c r="O49" s="625">
        <v>18886</v>
      </c>
      <c r="P49" s="625">
        <v>27908</v>
      </c>
      <c r="Q49" s="625">
        <v>7259</v>
      </c>
      <c r="R49" s="625">
        <v>20729</v>
      </c>
      <c r="S49" s="625">
        <v>27988</v>
      </c>
      <c r="T49" s="625">
        <v>1378.9846506276517</v>
      </c>
      <c r="U49" s="625">
        <v>3178.8460507369205</v>
      </c>
      <c r="V49" s="625">
        <v>3918.5690233140203</v>
      </c>
      <c r="W49" s="625">
        <v>996.82952165257177</v>
      </c>
      <c r="X49" s="625">
        <v>1963.1517055611416</v>
      </c>
      <c r="Y49" s="625">
        <v>2601.9665273642186</v>
      </c>
      <c r="Z49" s="625">
        <v>1973.406928007696</v>
      </c>
      <c r="AA49" s="625">
        <v>3149.6166795453337</v>
      </c>
      <c r="AB49" s="625">
        <v>4988.7311231713275</v>
      </c>
      <c r="AC49" s="625">
        <v>508.0373377104645</v>
      </c>
      <c r="AD49" s="625">
        <v>1500.2250624807059</v>
      </c>
      <c r="AE49" s="625">
        <v>1715.7672123525749</v>
      </c>
      <c r="AF49" s="625">
        <v>1474.2875869004965</v>
      </c>
      <c r="AG49" s="625">
        <v>1923.306224534547</v>
      </c>
      <c r="AH49" s="625">
        <v>3064.2519025403612</v>
      </c>
      <c r="AI49" s="625">
        <v>504.92457831564707</v>
      </c>
      <c r="AJ49" s="625">
        <v>1113.2853030366684</v>
      </c>
      <c r="AK49" s="625">
        <v>1475.3456688360156</v>
      </c>
    </row>
    <row r="50" spans="1:37" s="20" customFormat="1" x14ac:dyDescent="0.25">
      <c r="A50" s="619" t="s">
        <v>13</v>
      </c>
      <c r="B50" s="625">
        <v>11231</v>
      </c>
      <c r="C50" s="625">
        <v>41625</v>
      </c>
      <c r="D50" s="625">
        <v>52856</v>
      </c>
      <c r="E50" s="625">
        <v>14011</v>
      </c>
      <c r="F50" s="625">
        <v>46700</v>
      </c>
      <c r="G50" s="625">
        <v>60711</v>
      </c>
      <c r="H50" s="625">
        <v>12521</v>
      </c>
      <c r="I50" s="625">
        <v>39065</v>
      </c>
      <c r="J50" s="625">
        <v>51586</v>
      </c>
      <c r="K50" s="625">
        <v>13747</v>
      </c>
      <c r="L50" s="625">
        <v>41265</v>
      </c>
      <c r="M50" s="625">
        <v>55012</v>
      </c>
      <c r="N50" s="625">
        <v>12970</v>
      </c>
      <c r="O50" s="625">
        <v>42988</v>
      </c>
      <c r="P50" s="625">
        <v>55958</v>
      </c>
      <c r="Q50" s="625">
        <v>14988</v>
      </c>
      <c r="R50" s="625">
        <v>41620</v>
      </c>
      <c r="S50" s="625">
        <v>56608</v>
      </c>
      <c r="T50" s="625">
        <v>1847.1554009873737</v>
      </c>
      <c r="U50" s="625">
        <v>3484.2128059267743</v>
      </c>
      <c r="V50" s="625">
        <v>4385.4499918426145</v>
      </c>
      <c r="W50" s="625">
        <v>2817.8139424535671</v>
      </c>
      <c r="X50" s="625">
        <v>7306.9924067119455</v>
      </c>
      <c r="Y50" s="625">
        <v>9234.6689044384893</v>
      </c>
      <c r="Z50" s="625">
        <v>1465.4008069466863</v>
      </c>
      <c r="AA50" s="625">
        <v>3734.0075795539924</v>
      </c>
      <c r="AB50" s="625">
        <v>4432.799483208476</v>
      </c>
      <c r="AC50" s="625">
        <v>1411.7090449296668</v>
      </c>
      <c r="AD50" s="625">
        <v>2619.9723071030398</v>
      </c>
      <c r="AE50" s="625">
        <v>3680.0447862923161</v>
      </c>
      <c r="AF50" s="625">
        <v>967.4217699674042</v>
      </c>
      <c r="AG50" s="625">
        <v>2853.2908652013812</v>
      </c>
      <c r="AH50" s="625">
        <v>3535.2024840943573</v>
      </c>
      <c r="AI50" s="625">
        <v>1006.9541657354083</v>
      </c>
      <c r="AJ50" s="625">
        <v>1981.5258075851866</v>
      </c>
      <c r="AK50" s="625">
        <v>2623.0497503464917</v>
      </c>
    </row>
    <row r="51" spans="1:37" s="20" customFormat="1" x14ac:dyDescent="0.25">
      <c r="A51" s="619" t="s">
        <v>14</v>
      </c>
      <c r="B51" s="625">
        <v>16036</v>
      </c>
      <c r="C51" s="625">
        <v>72598</v>
      </c>
      <c r="D51" s="625">
        <v>88634</v>
      </c>
      <c r="E51" s="625">
        <v>19160</v>
      </c>
      <c r="F51" s="625">
        <v>90951</v>
      </c>
      <c r="G51" s="625">
        <v>110111</v>
      </c>
      <c r="H51" s="625">
        <v>21749</v>
      </c>
      <c r="I51" s="625">
        <v>82936</v>
      </c>
      <c r="J51" s="625">
        <v>104685</v>
      </c>
      <c r="K51" s="625">
        <v>16376</v>
      </c>
      <c r="L51" s="625">
        <v>68792</v>
      </c>
      <c r="M51" s="625">
        <v>85168</v>
      </c>
      <c r="N51" s="625">
        <v>21678</v>
      </c>
      <c r="O51" s="625">
        <v>75248</v>
      </c>
      <c r="P51" s="625">
        <v>96926</v>
      </c>
      <c r="Q51" s="625">
        <v>24348</v>
      </c>
      <c r="R51" s="625">
        <v>82440</v>
      </c>
      <c r="S51" s="625">
        <v>106788</v>
      </c>
      <c r="T51" s="625">
        <v>1923.2634782624511</v>
      </c>
      <c r="U51" s="625">
        <v>6543.8089865169659</v>
      </c>
      <c r="V51" s="625">
        <v>7346.4635730947502</v>
      </c>
      <c r="W51" s="625">
        <v>2023.5474698488576</v>
      </c>
      <c r="X51" s="625">
        <v>6141.762807410857</v>
      </c>
      <c r="Y51" s="625">
        <v>6475.8950482352302</v>
      </c>
      <c r="Z51" s="625">
        <v>4073.1171069844545</v>
      </c>
      <c r="AA51" s="625">
        <v>13495.301723199113</v>
      </c>
      <c r="AB51" s="625">
        <v>17407.709534338759</v>
      </c>
      <c r="AC51" s="625">
        <v>2570.7191708849791</v>
      </c>
      <c r="AD51" s="625">
        <v>5542.9469749102473</v>
      </c>
      <c r="AE51" s="625">
        <v>7486.2027460893387</v>
      </c>
      <c r="AF51" s="625">
        <v>1956.0054175186206</v>
      </c>
      <c r="AG51" s="625">
        <v>6208.2808754575062</v>
      </c>
      <c r="AH51" s="625">
        <v>7003.9460899673404</v>
      </c>
      <c r="AI51" s="625">
        <v>1988.9371871450849</v>
      </c>
      <c r="AJ51" s="625">
        <v>4777.6226215533698</v>
      </c>
      <c r="AK51" s="625">
        <v>5945.3130541484479</v>
      </c>
    </row>
    <row r="52" spans="1:37" s="20" customFormat="1" x14ac:dyDescent="0.25">
      <c r="A52" s="619" t="s">
        <v>15</v>
      </c>
      <c r="B52" s="625">
        <v>7708</v>
      </c>
      <c r="C52" s="625">
        <v>38977</v>
      </c>
      <c r="D52" s="625">
        <v>46685</v>
      </c>
      <c r="E52" s="625">
        <v>13418</v>
      </c>
      <c r="F52" s="625">
        <v>43245</v>
      </c>
      <c r="G52" s="625">
        <v>56663</v>
      </c>
      <c r="H52" s="625">
        <v>11114</v>
      </c>
      <c r="I52" s="625">
        <v>40592</v>
      </c>
      <c r="J52" s="625">
        <v>51706</v>
      </c>
      <c r="K52" s="625">
        <v>9345</v>
      </c>
      <c r="L52" s="625">
        <v>37743</v>
      </c>
      <c r="M52" s="625">
        <v>47088</v>
      </c>
      <c r="N52" s="625">
        <v>11432</v>
      </c>
      <c r="O52" s="625">
        <v>36123</v>
      </c>
      <c r="P52" s="625">
        <v>47555</v>
      </c>
      <c r="Q52" s="625">
        <v>12817</v>
      </c>
      <c r="R52" s="625">
        <v>39952</v>
      </c>
      <c r="S52" s="625">
        <v>52769</v>
      </c>
      <c r="T52" s="625">
        <v>967.618655729034</v>
      </c>
      <c r="U52" s="625">
        <v>2566.0638305098882</v>
      </c>
      <c r="V52" s="625">
        <v>2855.5369681766297</v>
      </c>
      <c r="W52" s="625">
        <v>1381.3291126521287</v>
      </c>
      <c r="X52" s="625">
        <v>2007.0682990727687</v>
      </c>
      <c r="Y52" s="625">
        <v>2702.9849528910731</v>
      </c>
      <c r="Z52" s="625">
        <v>912.31306761074813</v>
      </c>
      <c r="AA52" s="625">
        <v>3173.5106005722505</v>
      </c>
      <c r="AB52" s="625">
        <v>3645.2887560902195</v>
      </c>
      <c r="AC52" s="625">
        <v>1464.1560957756299</v>
      </c>
      <c r="AD52" s="625">
        <v>2982.5937537653367</v>
      </c>
      <c r="AE52" s="625">
        <v>4263.7669095086203</v>
      </c>
      <c r="AF52" s="625">
        <v>741.42268727578289</v>
      </c>
      <c r="AG52" s="625">
        <v>2043.2537256848818</v>
      </c>
      <c r="AH52" s="625">
        <v>2588.0425664495024</v>
      </c>
      <c r="AI52" s="625">
        <v>942.6063600464405</v>
      </c>
      <c r="AJ52" s="625">
        <v>2475.8675785806208</v>
      </c>
      <c r="AK52" s="625">
        <v>2915.323263950901</v>
      </c>
    </row>
    <row r="53" spans="1:37" s="20" customFormat="1" x14ac:dyDescent="0.25">
      <c r="A53" s="619" t="s">
        <v>16</v>
      </c>
      <c r="B53" s="625">
        <v>32485</v>
      </c>
      <c r="C53" s="625">
        <v>116889</v>
      </c>
      <c r="D53" s="625">
        <v>149374</v>
      </c>
      <c r="E53" s="625">
        <v>35924</v>
      </c>
      <c r="F53" s="625">
        <v>119983</v>
      </c>
      <c r="G53" s="625">
        <v>155907</v>
      </c>
      <c r="H53" s="625">
        <v>34838</v>
      </c>
      <c r="I53" s="625">
        <v>106133</v>
      </c>
      <c r="J53" s="625">
        <v>140971</v>
      </c>
      <c r="K53" s="625">
        <v>32576</v>
      </c>
      <c r="L53" s="625">
        <v>112582</v>
      </c>
      <c r="M53" s="625">
        <v>145158</v>
      </c>
      <c r="N53" s="625">
        <v>34880</v>
      </c>
      <c r="O53" s="625">
        <v>108477</v>
      </c>
      <c r="P53" s="625">
        <v>143357</v>
      </c>
      <c r="Q53" s="625">
        <v>45818</v>
      </c>
      <c r="R53" s="625">
        <v>122282</v>
      </c>
      <c r="S53" s="625">
        <v>168100</v>
      </c>
      <c r="T53" s="625">
        <v>2542.0909877145182</v>
      </c>
      <c r="U53" s="625">
        <v>4824.8562155762975</v>
      </c>
      <c r="V53" s="625">
        <v>6202.3170339126136</v>
      </c>
      <c r="W53" s="625">
        <v>2460.8671606267339</v>
      </c>
      <c r="X53" s="625">
        <v>8444.165728332604</v>
      </c>
      <c r="Y53" s="625">
        <v>9254.7761131156549</v>
      </c>
      <c r="Z53" s="625">
        <v>6869.4915290700628</v>
      </c>
      <c r="AA53" s="625">
        <v>7018.0612923392382</v>
      </c>
      <c r="AB53" s="625">
        <v>11326.065545564543</v>
      </c>
      <c r="AC53" s="625">
        <v>3379.4117003413539</v>
      </c>
      <c r="AD53" s="625">
        <v>9161.7299279517774</v>
      </c>
      <c r="AE53" s="625">
        <v>11644.027340706096</v>
      </c>
      <c r="AF53" s="625">
        <v>1695.4867063193587</v>
      </c>
      <c r="AG53" s="625">
        <v>4342.6744173346697</v>
      </c>
      <c r="AH53" s="625">
        <v>5354.5451952500798</v>
      </c>
      <c r="AI53" s="625">
        <v>2739.8921829138962</v>
      </c>
      <c r="AJ53" s="625">
        <v>6345.8973081659269</v>
      </c>
      <c r="AK53" s="625">
        <v>8267.3329815287179</v>
      </c>
    </row>
    <row r="54" spans="1:37" s="20" customFormat="1" x14ac:dyDescent="0.25">
      <c r="A54" s="619" t="s">
        <v>17</v>
      </c>
      <c r="B54" s="625">
        <v>63677</v>
      </c>
      <c r="C54" s="625">
        <v>242958</v>
      </c>
      <c r="D54" s="625">
        <v>306635</v>
      </c>
      <c r="E54" s="625">
        <v>70985</v>
      </c>
      <c r="F54" s="625">
        <v>251238</v>
      </c>
      <c r="G54" s="625">
        <v>322223</v>
      </c>
      <c r="H54" s="625">
        <v>77105</v>
      </c>
      <c r="I54" s="625">
        <v>255953</v>
      </c>
      <c r="J54" s="625">
        <v>333058</v>
      </c>
      <c r="K54" s="625">
        <v>62802</v>
      </c>
      <c r="L54" s="625">
        <v>230417</v>
      </c>
      <c r="M54" s="625">
        <v>293219</v>
      </c>
      <c r="N54" s="625">
        <v>71867</v>
      </c>
      <c r="O54" s="625">
        <v>236441</v>
      </c>
      <c r="P54" s="625">
        <v>308308</v>
      </c>
      <c r="Q54" s="625">
        <v>76402</v>
      </c>
      <c r="R54" s="625">
        <v>237668</v>
      </c>
      <c r="S54" s="625">
        <v>314070</v>
      </c>
      <c r="T54" s="625">
        <v>3548.6720137342018</v>
      </c>
      <c r="U54" s="625">
        <v>8117.3098419933012</v>
      </c>
      <c r="V54" s="625">
        <v>9936.6896930656239</v>
      </c>
      <c r="W54" s="625">
        <v>3999.3599087126186</v>
      </c>
      <c r="X54" s="625">
        <v>9531.356083923376</v>
      </c>
      <c r="Y54" s="625">
        <v>11293.458975821421</v>
      </c>
      <c r="Z54" s="625">
        <v>6547.7926568179355</v>
      </c>
      <c r="AA54" s="625">
        <v>14976.434957268837</v>
      </c>
      <c r="AB54" s="625">
        <v>19026.0226003399</v>
      </c>
      <c r="AC54" s="625">
        <v>3771.0214305456834</v>
      </c>
      <c r="AD54" s="625">
        <v>11966.653474566623</v>
      </c>
      <c r="AE54" s="625">
        <v>13658.959579169725</v>
      </c>
      <c r="AF54" s="625">
        <v>3183.9434048973035</v>
      </c>
      <c r="AG54" s="625">
        <v>6792.4269978878201</v>
      </c>
      <c r="AH54" s="625">
        <v>8445.5876624225148</v>
      </c>
      <c r="AI54" s="625">
        <v>3799.7765395867232</v>
      </c>
      <c r="AJ54" s="625">
        <v>8483.9566582677144</v>
      </c>
      <c r="AK54" s="625">
        <v>10802.714163432513</v>
      </c>
    </row>
    <row r="55" spans="1:37" s="20" customFormat="1" x14ac:dyDescent="0.25">
      <c r="A55" s="619" t="s">
        <v>18</v>
      </c>
      <c r="B55" s="625">
        <v>231311</v>
      </c>
      <c r="C55" s="625">
        <v>858118</v>
      </c>
      <c r="D55" s="625">
        <v>1089429</v>
      </c>
      <c r="E55" s="625">
        <v>322379</v>
      </c>
      <c r="F55" s="625">
        <v>947328</v>
      </c>
      <c r="G55" s="625">
        <v>1269707</v>
      </c>
      <c r="H55" s="625">
        <v>257028</v>
      </c>
      <c r="I55" s="625">
        <v>845702</v>
      </c>
      <c r="J55" s="625">
        <v>1102730</v>
      </c>
      <c r="K55" s="625">
        <v>250888</v>
      </c>
      <c r="L55" s="625">
        <v>793140</v>
      </c>
      <c r="M55" s="625">
        <v>1044028</v>
      </c>
      <c r="N55" s="625">
        <v>244752</v>
      </c>
      <c r="O55" s="625">
        <v>778931</v>
      </c>
      <c r="P55" s="625">
        <v>1023683</v>
      </c>
      <c r="Q55" s="625">
        <v>257790</v>
      </c>
      <c r="R55" s="625">
        <v>767740</v>
      </c>
      <c r="S55" s="625">
        <v>1025530</v>
      </c>
      <c r="T55" s="625">
        <v>8681.4562138826404</v>
      </c>
      <c r="U55" s="625">
        <v>17259.563756684831</v>
      </c>
      <c r="V55" s="625">
        <v>22277.478743545213</v>
      </c>
      <c r="W55" s="625">
        <v>11204.410142334535</v>
      </c>
      <c r="X55" s="625">
        <v>18862.221987566278</v>
      </c>
      <c r="Y55" s="625">
        <v>24424.931740032556</v>
      </c>
      <c r="Z55" s="625">
        <v>18541.982846846098</v>
      </c>
      <c r="AA55" s="625">
        <v>59471.291450703597</v>
      </c>
      <c r="AB55" s="625">
        <v>75613.480132134733</v>
      </c>
      <c r="AC55" s="625">
        <v>13646.42340590126</v>
      </c>
      <c r="AD55" s="625">
        <v>34258.556527394569</v>
      </c>
      <c r="AE55" s="625">
        <v>44189.341709330802</v>
      </c>
      <c r="AF55" s="625">
        <v>8538.4991486362505</v>
      </c>
      <c r="AG55" s="625">
        <v>19175.615834356737</v>
      </c>
      <c r="AH55" s="625">
        <v>24286.946402408194</v>
      </c>
      <c r="AI55" s="625">
        <v>10621.901350525961</v>
      </c>
      <c r="AJ55" s="625">
        <v>16458.159304706107</v>
      </c>
      <c r="AK55" s="625">
        <v>22949.376870155964</v>
      </c>
    </row>
    <row r="56" spans="1:37" s="20" customFormat="1" x14ac:dyDescent="0.25">
      <c r="A56" s="619" t="s">
        <v>133</v>
      </c>
      <c r="B56" s="625">
        <v>29327</v>
      </c>
      <c r="C56" s="625">
        <v>139029</v>
      </c>
      <c r="D56" s="625">
        <v>168356</v>
      </c>
      <c r="E56" s="625">
        <v>38984</v>
      </c>
      <c r="F56" s="625">
        <v>144168</v>
      </c>
      <c r="G56" s="625">
        <v>183152</v>
      </c>
      <c r="H56" s="625">
        <v>32171</v>
      </c>
      <c r="I56" s="625">
        <v>113039</v>
      </c>
      <c r="J56" s="625">
        <v>145210</v>
      </c>
      <c r="K56" s="625">
        <v>30155</v>
      </c>
      <c r="L56" s="625">
        <v>118728</v>
      </c>
      <c r="M56" s="625">
        <v>148883</v>
      </c>
      <c r="N56" s="625">
        <v>32963</v>
      </c>
      <c r="O56" s="625">
        <v>121749</v>
      </c>
      <c r="P56" s="625">
        <v>154712</v>
      </c>
      <c r="Q56" s="625">
        <v>40801</v>
      </c>
      <c r="R56" s="625">
        <v>132548</v>
      </c>
      <c r="S56" s="625">
        <v>173349</v>
      </c>
      <c r="T56" s="625">
        <v>1440.9112127573317</v>
      </c>
      <c r="U56" s="625">
        <v>3823.8945541600851</v>
      </c>
      <c r="V56" s="625">
        <v>4404.9397808238418</v>
      </c>
      <c r="W56" s="625">
        <v>3181.6299687036762</v>
      </c>
      <c r="X56" s="625">
        <v>4801.6341200250281</v>
      </c>
      <c r="Y56" s="625">
        <v>7034.0758647090433</v>
      </c>
      <c r="Z56" s="625">
        <v>4675.9842223253809</v>
      </c>
      <c r="AA56" s="625">
        <v>8313.1424903042844</v>
      </c>
      <c r="AB56" s="625">
        <v>11133.828368120699</v>
      </c>
      <c r="AC56" s="625">
        <v>1770.8685234253735</v>
      </c>
      <c r="AD56" s="625">
        <v>5313.1439752575307</v>
      </c>
      <c r="AE56" s="625">
        <v>6240.6152843328919</v>
      </c>
      <c r="AF56" s="625">
        <v>1786.7321410705347</v>
      </c>
      <c r="AG56" s="625">
        <v>4539.7846398362908</v>
      </c>
      <c r="AH56" s="625">
        <v>5914.8610176078428</v>
      </c>
      <c r="AI56" s="625">
        <v>2248.3611857837991</v>
      </c>
      <c r="AJ56" s="625">
        <v>4088.1818677815654</v>
      </c>
      <c r="AK56" s="625">
        <v>5105.0271689435867</v>
      </c>
    </row>
    <row r="57" spans="1:37" s="20" customFormat="1" x14ac:dyDescent="0.25">
      <c r="A57" s="619" t="s">
        <v>20</v>
      </c>
      <c r="B57" s="625">
        <v>38572</v>
      </c>
      <c r="C57" s="625">
        <v>152459</v>
      </c>
      <c r="D57" s="625">
        <v>191031</v>
      </c>
      <c r="E57" s="625">
        <v>57923</v>
      </c>
      <c r="F57" s="625">
        <v>174851</v>
      </c>
      <c r="G57" s="625">
        <v>232774</v>
      </c>
      <c r="H57" s="625">
        <v>41780</v>
      </c>
      <c r="I57" s="625">
        <v>134761</v>
      </c>
      <c r="J57" s="625">
        <v>176541</v>
      </c>
      <c r="K57" s="625">
        <v>43830</v>
      </c>
      <c r="L57" s="625">
        <v>145288</v>
      </c>
      <c r="M57" s="625">
        <v>189118</v>
      </c>
      <c r="N57" s="625">
        <v>41102</v>
      </c>
      <c r="O57" s="625">
        <v>138864</v>
      </c>
      <c r="P57" s="625">
        <v>179966</v>
      </c>
      <c r="Q57" s="625">
        <v>51095</v>
      </c>
      <c r="R57" s="625">
        <v>150958</v>
      </c>
      <c r="S57" s="625">
        <v>202053</v>
      </c>
      <c r="T57" s="625">
        <v>2819.6667595994741</v>
      </c>
      <c r="U57" s="625">
        <v>4625.3287269653492</v>
      </c>
      <c r="V57" s="625">
        <v>6138.8399824149255</v>
      </c>
      <c r="W57" s="625">
        <v>4428.3746795388661</v>
      </c>
      <c r="X57" s="625">
        <v>7242.8038445723751</v>
      </c>
      <c r="Y57" s="625">
        <v>10337.680343794549</v>
      </c>
      <c r="Z57" s="625">
        <v>3526.4701772814428</v>
      </c>
      <c r="AA57" s="625">
        <v>6935.8845237532487</v>
      </c>
      <c r="AB57" s="625">
        <v>9702.8379698552162</v>
      </c>
      <c r="AC57" s="625">
        <v>3149.0996966127241</v>
      </c>
      <c r="AD57" s="625">
        <v>9079.4052707561696</v>
      </c>
      <c r="AE57" s="625">
        <v>11179.454983290227</v>
      </c>
      <c r="AF57" s="625">
        <v>2063.6424128456065</v>
      </c>
      <c r="AG57" s="625">
        <v>5701.3448852420943</v>
      </c>
      <c r="AH57" s="625">
        <v>6865.9354844526952</v>
      </c>
      <c r="AI57" s="625">
        <v>2868.5112033277355</v>
      </c>
      <c r="AJ57" s="625">
        <v>6676.4073405479894</v>
      </c>
      <c r="AK57" s="625">
        <v>8847.0811844478139</v>
      </c>
    </row>
    <row r="58" spans="1:37" s="20" customFormat="1" x14ac:dyDescent="0.25">
      <c r="A58" s="619" t="s">
        <v>21</v>
      </c>
      <c r="B58" s="626"/>
      <c r="C58" s="626"/>
      <c r="D58" s="626"/>
      <c r="E58" s="626"/>
      <c r="F58" s="626"/>
      <c r="G58" s="626"/>
      <c r="H58" s="626"/>
      <c r="I58" s="626"/>
      <c r="J58" s="626"/>
      <c r="K58" s="626"/>
      <c r="L58" s="626"/>
      <c r="M58" s="626"/>
      <c r="N58" s="626"/>
      <c r="O58" s="626"/>
      <c r="P58" s="626"/>
      <c r="Q58" s="625">
        <v>25470</v>
      </c>
      <c r="R58" s="625">
        <v>67497</v>
      </c>
      <c r="S58" s="625">
        <v>92967</v>
      </c>
      <c r="T58" s="626"/>
      <c r="U58" s="626"/>
      <c r="V58" s="626"/>
      <c r="W58" s="626"/>
      <c r="X58" s="626"/>
      <c r="Y58" s="626"/>
      <c r="Z58" s="626"/>
      <c r="AA58" s="626"/>
      <c r="AB58" s="626"/>
      <c r="AC58" s="626"/>
      <c r="AD58" s="626"/>
      <c r="AE58" s="626"/>
      <c r="AF58" s="626"/>
      <c r="AG58" s="626"/>
      <c r="AH58" s="626"/>
      <c r="AI58" s="625">
        <v>1492.16062584875</v>
      </c>
      <c r="AJ58" s="625">
        <v>3499.2035379497433</v>
      </c>
      <c r="AK58" s="625">
        <v>4448.43798053504</v>
      </c>
    </row>
    <row r="59" spans="1:37" s="20" customFormat="1" x14ac:dyDescent="0.25">
      <c r="A59" s="619" t="s">
        <v>22</v>
      </c>
      <c r="B59" s="625">
        <v>97033</v>
      </c>
      <c r="C59" s="625">
        <v>332230</v>
      </c>
      <c r="D59" s="625">
        <v>429263</v>
      </c>
      <c r="E59" s="625">
        <v>116257</v>
      </c>
      <c r="F59" s="625">
        <v>349540</v>
      </c>
      <c r="G59" s="625">
        <v>465797</v>
      </c>
      <c r="H59" s="625">
        <v>113633</v>
      </c>
      <c r="I59" s="625">
        <v>347873</v>
      </c>
      <c r="J59" s="625">
        <v>461506</v>
      </c>
      <c r="K59" s="625">
        <v>100011</v>
      </c>
      <c r="L59" s="625">
        <v>323583</v>
      </c>
      <c r="M59" s="625">
        <v>423594</v>
      </c>
      <c r="N59" s="625">
        <v>108503</v>
      </c>
      <c r="O59" s="625">
        <v>311832</v>
      </c>
      <c r="P59" s="625">
        <v>420335</v>
      </c>
      <c r="Q59" s="625">
        <v>77779</v>
      </c>
      <c r="R59" s="625">
        <v>237623</v>
      </c>
      <c r="S59" s="625">
        <v>315402</v>
      </c>
      <c r="T59" s="625">
        <v>3497.6516420343855</v>
      </c>
      <c r="U59" s="625">
        <v>7117.1903932133919</v>
      </c>
      <c r="V59" s="625">
        <v>8594.3817909325717</v>
      </c>
      <c r="W59" s="625">
        <v>5076.7111926653615</v>
      </c>
      <c r="X59" s="625">
        <v>9737.4737047621766</v>
      </c>
      <c r="Y59" s="625">
        <v>12944.624842877067</v>
      </c>
      <c r="Z59" s="625">
        <v>13725.696473146203</v>
      </c>
      <c r="AA59" s="625">
        <v>42609.503812219766</v>
      </c>
      <c r="AB59" s="625">
        <v>54287.254112263363</v>
      </c>
      <c r="AC59" s="625">
        <v>5164.6077537394403</v>
      </c>
      <c r="AD59" s="625">
        <v>15749.021584641252</v>
      </c>
      <c r="AE59" s="625">
        <v>18684.163372308918</v>
      </c>
      <c r="AF59" s="625">
        <v>3688.6927535847112</v>
      </c>
      <c r="AG59" s="625">
        <v>7286.158571350531</v>
      </c>
      <c r="AH59" s="625">
        <v>9131.6963625524804</v>
      </c>
      <c r="AI59" s="625">
        <v>2908.1350510641678</v>
      </c>
      <c r="AJ59" s="625">
        <v>7535.1114082668773</v>
      </c>
      <c r="AK59" s="625">
        <v>9034.6204089939074</v>
      </c>
    </row>
    <row r="60" spans="1:37" s="20" customFormat="1" x14ac:dyDescent="0.25">
      <c r="A60" s="619" t="s">
        <v>58</v>
      </c>
      <c r="B60" s="625">
        <v>43248</v>
      </c>
      <c r="C60" s="625">
        <v>152186</v>
      </c>
      <c r="D60" s="625">
        <v>195434</v>
      </c>
      <c r="E60" s="625">
        <v>61724</v>
      </c>
      <c r="F60" s="625">
        <v>171538</v>
      </c>
      <c r="G60" s="625">
        <v>233262</v>
      </c>
      <c r="H60" s="625">
        <v>46219</v>
      </c>
      <c r="I60" s="625">
        <v>153041</v>
      </c>
      <c r="J60" s="625">
        <v>199260</v>
      </c>
      <c r="K60" s="625">
        <v>45184</v>
      </c>
      <c r="L60" s="625">
        <v>146233</v>
      </c>
      <c r="M60" s="625">
        <v>191417</v>
      </c>
      <c r="N60" s="625">
        <v>46175</v>
      </c>
      <c r="O60" s="625">
        <v>147220</v>
      </c>
      <c r="P60" s="625">
        <v>193395</v>
      </c>
      <c r="Q60" s="625">
        <v>52328</v>
      </c>
      <c r="R60" s="625">
        <v>145633</v>
      </c>
      <c r="S60" s="625">
        <v>197961</v>
      </c>
      <c r="T60" s="625">
        <v>2339.8970458886679</v>
      </c>
      <c r="U60" s="625">
        <v>5022.4680423181344</v>
      </c>
      <c r="V60" s="625">
        <v>6230.9470179262244</v>
      </c>
      <c r="W60" s="625">
        <v>3061.5436581796725</v>
      </c>
      <c r="X60" s="625">
        <v>8097.2327352876491</v>
      </c>
      <c r="Y60" s="625">
        <v>10354.614432906299</v>
      </c>
      <c r="Z60" s="625">
        <v>3093.7312569199175</v>
      </c>
      <c r="AA60" s="625">
        <v>15324.870686844522</v>
      </c>
      <c r="AB60" s="625">
        <v>16783.181519205522</v>
      </c>
      <c r="AC60" s="625">
        <v>2581.8458344173864</v>
      </c>
      <c r="AD60" s="625">
        <v>5645.0854581100084</v>
      </c>
      <c r="AE60" s="625">
        <v>7310.2718318510942</v>
      </c>
      <c r="AF60" s="625">
        <v>2066.6359298789584</v>
      </c>
      <c r="AG60" s="625">
        <v>4660.151730362435</v>
      </c>
      <c r="AH60" s="625">
        <v>5972.3847014590592</v>
      </c>
      <c r="AI60" s="625">
        <v>2303.804773268198</v>
      </c>
      <c r="AJ60" s="625">
        <v>4794.3179702643838</v>
      </c>
      <c r="AK60" s="625">
        <v>6221.8398672204139</v>
      </c>
    </row>
    <row r="61" spans="1:37" s="20" customFormat="1" x14ac:dyDescent="0.25">
      <c r="A61" s="619" t="s">
        <v>24</v>
      </c>
      <c r="B61" s="625">
        <v>14351</v>
      </c>
      <c r="C61" s="625">
        <v>58115</v>
      </c>
      <c r="D61" s="625">
        <v>72466</v>
      </c>
      <c r="E61" s="625">
        <v>18647</v>
      </c>
      <c r="F61" s="625">
        <v>65858</v>
      </c>
      <c r="G61" s="625">
        <v>84505</v>
      </c>
      <c r="H61" s="625">
        <v>17525</v>
      </c>
      <c r="I61" s="625">
        <v>53281</v>
      </c>
      <c r="J61" s="625">
        <v>70806</v>
      </c>
      <c r="K61" s="625">
        <v>18778</v>
      </c>
      <c r="L61" s="625">
        <v>54598</v>
      </c>
      <c r="M61" s="625">
        <v>73376</v>
      </c>
      <c r="N61" s="625">
        <v>14937</v>
      </c>
      <c r="O61" s="625">
        <v>47775</v>
      </c>
      <c r="P61" s="625">
        <v>62712</v>
      </c>
      <c r="Q61" s="625">
        <v>18749</v>
      </c>
      <c r="R61" s="625">
        <v>55199</v>
      </c>
      <c r="S61" s="625">
        <v>73948</v>
      </c>
      <c r="T61" s="625">
        <v>1649.6730767159313</v>
      </c>
      <c r="U61" s="625">
        <v>2840.8028133299931</v>
      </c>
      <c r="V61" s="625">
        <v>3958.6011501596804</v>
      </c>
      <c r="W61" s="625">
        <v>1789.3987873435367</v>
      </c>
      <c r="X61" s="625">
        <v>5942.6167162970542</v>
      </c>
      <c r="Y61" s="625">
        <v>7218.5156625142372</v>
      </c>
      <c r="Z61" s="625">
        <v>1151.6197008128906</v>
      </c>
      <c r="AA61" s="625">
        <v>3292.1095719228406</v>
      </c>
      <c r="AB61" s="625">
        <v>4104.8543388102762</v>
      </c>
      <c r="AC61" s="625">
        <v>1400.7158844279909</v>
      </c>
      <c r="AD61" s="625">
        <v>2343.5855886037343</v>
      </c>
      <c r="AE61" s="625">
        <v>3314.6370255445936</v>
      </c>
      <c r="AF61" s="625">
        <v>1103.9308402250567</v>
      </c>
      <c r="AG61" s="625">
        <v>2312.9242601808937</v>
      </c>
      <c r="AH61" s="625">
        <v>2938.3776079099616</v>
      </c>
      <c r="AI61" s="625">
        <v>1682.0124152572016</v>
      </c>
      <c r="AJ61" s="625">
        <v>2734.1561371910861</v>
      </c>
      <c r="AK61" s="625">
        <v>3990.8148880110148</v>
      </c>
    </row>
    <row r="62" spans="1:37" s="20" customFormat="1" x14ac:dyDescent="0.25">
      <c r="A62" s="619" t="s">
        <v>25</v>
      </c>
      <c r="B62" s="625">
        <v>28871</v>
      </c>
      <c r="C62" s="625">
        <v>117013</v>
      </c>
      <c r="D62" s="625">
        <v>145884</v>
      </c>
      <c r="E62" s="625">
        <v>41178</v>
      </c>
      <c r="F62" s="625">
        <v>129914</v>
      </c>
      <c r="G62" s="625">
        <v>171092</v>
      </c>
      <c r="H62" s="625">
        <v>42095</v>
      </c>
      <c r="I62" s="625">
        <v>119546</v>
      </c>
      <c r="J62" s="625">
        <v>161641</v>
      </c>
      <c r="K62" s="625">
        <v>39206</v>
      </c>
      <c r="L62" s="625">
        <v>113584</v>
      </c>
      <c r="M62" s="625">
        <v>152790</v>
      </c>
      <c r="N62" s="625">
        <v>37122</v>
      </c>
      <c r="O62" s="625">
        <v>112207</v>
      </c>
      <c r="P62" s="625">
        <v>149329</v>
      </c>
      <c r="Q62" s="625">
        <v>40646</v>
      </c>
      <c r="R62" s="625">
        <v>111769</v>
      </c>
      <c r="S62" s="625">
        <v>152415</v>
      </c>
      <c r="T62" s="625">
        <v>1936.917940959725</v>
      </c>
      <c r="U62" s="625">
        <v>4253.0087977861122</v>
      </c>
      <c r="V62" s="625">
        <v>4945.6331840293587</v>
      </c>
      <c r="W62" s="625">
        <v>2596.5173732221479</v>
      </c>
      <c r="X62" s="625">
        <v>6244.9581832956337</v>
      </c>
      <c r="Y62" s="625">
        <v>8098.9813327708953</v>
      </c>
      <c r="Z62" s="625">
        <v>2977.9934937839621</v>
      </c>
      <c r="AA62" s="625">
        <v>6908.4800929324856</v>
      </c>
      <c r="AB62" s="625">
        <v>8730.1732976982257</v>
      </c>
      <c r="AC62" s="625">
        <v>2533.453989849997</v>
      </c>
      <c r="AD62" s="625">
        <v>6234.9692991314005</v>
      </c>
      <c r="AE62" s="625">
        <v>8001.0247286257527</v>
      </c>
      <c r="AF62" s="625">
        <v>1954.5210405054577</v>
      </c>
      <c r="AG62" s="625">
        <v>3987.2703446195178</v>
      </c>
      <c r="AH62" s="625">
        <v>4953.4361011123983</v>
      </c>
      <c r="AI62" s="625">
        <v>2575.1804750330793</v>
      </c>
      <c r="AJ62" s="625">
        <v>5668.8382156916659</v>
      </c>
      <c r="AK62" s="625">
        <v>7414.2582517990113</v>
      </c>
    </row>
    <row r="63" spans="1:37" s="20" customFormat="1" x14ac:dyDescent="0.25">
      <c r="A63" s="619" t="s">
        <v>26</v>
      </c>
      <c r="B63" s="625">
        <v>3177</v>
      </c>
      <c r="C63" s="625">
        <v>11702</v>
      </c>
      <c r="D63" s="625">
        <v>14879</v>
      </c>
      <c r="E63" s="625">
        <v>4246</v>
      </c>
      <c r="F63" s="625">
        <v>13905</v>
      </c>
      <c r="G63" s="625">
        <v>18151</v>
      </c>
      <c r="H63" s="625">
        <v>3627</v>
      </c>
      <c r="I63" s="625">
        <v>11269</v>
      </c>
      <c r="J63" s="625">
        <v>14896</v>
      </c>
      <c r="K63" s="625">
        <v>3816</v>
      </c>
      <c r="L63" s="625">
        <v>11675</v>
      </c>
      <c r="M63" s="625">
        <v>15491</v>
      </c>
      <c r="N63" s="625">
        <v>3463</v>
      </c>
      <c r="O63" s="625">
        <v>10606</v>
      </c>
      <c r="P63" s="625">
        <v>14069</v>
      </c>
      <c r="Q63" s="625">
        <v>4011</v>
      </c>
      <c r="R63" s="625">
        <v>10779</v>
      </c>
      <c r="S63" s="625">
        <v>14790</v>
      </c>
      <c r="T63" s="625">
        <v>387.57401136520275</v>
      </c>
      <c r="U63" s="625">
        <v>776.77976491062327</v>
      </c>
      <c r="V63" s="625">
        <v>928.70717017610446</v>
      </c>
      <c r="W63" s="625">
        <v>445.5047271407588</v>
      </c>
      <c r="X63" s="625">
        <v>781.3397681760049</v>
      </c>
      <c r="Y63" s="625">
        <v>1015.6647811256663</v>
      </c>
      <c r="Z63" s="625">
        <v>363.1371510547915</v>
      </c>
      <c r="AA63" s="625">
        <v>948.95371958002352</v>
      </c>
      <c r="AB63" s="625">
        <v>1152.7859119238742</v>
      </c>
      <c r="AC63" s="625">
        <v>256.81919460069219</v>
      </c>
      <c r="AD63" s="625">
        <v>900.33766823103645</v>
      </c>
      <c r="AE63" s="625">
        <v>1014.0950238397809</v>
      </c>
      <c r="AF63" s="625">
        <v>364.85933362507438</v>
      </c>
      <c r="AG63" s="625">
        <v>898.83951107339874</v>
      </c>
      <c r="AH63" s="625">
        <v>1137.0333621607883</v>
      </c>
      <c r="AI63" s="625">
        <v>281.12988016895241</v>
      </c>
      <c r="AJ63" s="625">
        <v>553.36421313719995</v>
      </c>
      <c r="AK63" s="625">
        <v>709.42097113470948</v>
      </c>
    </row>
    <row r="64" spans="1:37" s="20" customFormat="1" x14ac:dyDescent="0.25">
      <c r="A64" s="619" t="s">
        <v>27</v>
      </c>
      <c r="B64" s="625">
        <v>4010</v>
      </c>
      <c r="C64" s="625">
        <v>17424</v>
      </c>
      <c r="D64" s="625">
        <v>21434</v>
      </c>
      <c r="E64" s="625">
        <v>6292</v>
      </c>
      <c r="F64" s="625">
        <v>22952</v>
      </c>
      <c r="G64" s="625">
        <v>29244</v>
      </c>
      <c r="H64" s="625">
        <v>5133</v>
      </c>
      <c r="I64" s="625">
        <v>17082</v>
      </c>
      <c r="J64" s="625">
        <v>22215</v>
      </c>
      <c r="K64" s="625">
        <v>4373</v>
      </c>
      <c r="L64" s="625">
        <v>17506</v>
      </c>
      <c r="M64" s="625">
        <v>21879</v>
      </c>
      <c r="N64" s="625">
        <v>5388</v>
      </c>
      <c r="O64" s="625">
        <v>17504</v>
      </c>
      <c r="P64" s="625">
        <v>22892</v>
      </c>
      <c r="Q64" s="625">
        <v>5558</v>
      </c>
      <c r="R64" s="625">
        <v>17458</v>
      </c>
      <c r="S64" s="625">
        <v>23016</v>
      </c>
      <c r="T64" s="625">
        <v>1032.1540063658827</v>
      </c>
      <c r="U64" s="625">
        <v>1815.0564795095286</v>
      </c>
      <c r="V64" s="625">
        <v>2443.3106394710398</v>
      </c>
      <c r="W64" s="625">
        <v>751.94925481589621</v>
      </c>
      <c r="X64" s="625">
        <v>4358.1293144205947</v>
      </c>
      <c r="Y64" s="625">
        <v>4580.6417854561232</v>
      </c>
      <c r="Z64" s="625">
        <v>531.3399727732392</v>
      </c>
      <c r="AA64" s="625">
        <v>1295.3670650951926</v>
      </c>
      <c r="AB64" s="625">
        <v>1639.2750769098445</v>
      </c>
      <c r="AC64" s="625">
        <v>448.01620700498154</v>
      </c>
      <c r="AD64" s="625">
        <v>1367.6470326064036</v>
      </c>
      <c r="AE64" s="625">
        <v>1631.9545052624405</v>
      </c>
      <c r="AF64" s="625">
        <v>480.98486462673651</v>
      </c>
      <c r="AG64" s="625">
        <v>1090.1203832604913</v>
      </c>
      <c r="AH64" s="625">
        <v>1299.4299346251803</v>
      </c>
      <c r="AI64" s="625">
        <v>369.69548279631442</v>
      </c>
      <c r="AJ64" s="625">
        <v>849.92949707608079</v>
      </c>
      <c r="AK64" s="625">
        <v>959.65431276058973</v>
      </c>
    </row>
    <row r="65" spans="1:1" s="20" customFormat="1" x14ac:dyDescent="0.25">
      <c r="A65" s="321" t="s">
        <v>135</v>
      </c>
    </row>
    <row r="66" spans="1:1" s="20" customFormat="1" x14ac:dyDescent="0.25"/>
    <row r="67" spans="1:1" s="20" customFormat="1" x14ac:dyDescent="0.25"/>
    <row r="68" spans="1:1" s="20" customFormat="1" x14ac:dyDescent="0.25"/>
    <row r="69" spans="1:1" s="20" customFormat="1" x14ac:dyDescent="0.25"/>
    <row r="70" spans="1:1" s="20" customFormat="1" x14ac:dyDescent="0.25"/>
    <row r="71" spans="1:1" s="20" customFormat="1" x14ac:dyDescent="0.25"/>
    <row r="72" spans="1:1" s="20" customFormat="1" x14ac:dyDescent="0.25"/>
    <row r="73" spans="1:1" s="20" customFormat="1" x14ac:dyDescent="0.25"/>
    <row r="74" spans="1:1" s="20" customFormat="1" x14ac:dyDescent="0.25"/>
    <row r="75" spans="1:1" s="20" customFormat="1" x14ac:dyDescent="0.25"/>
    <row r="76" spans="1:1" s="20" customFormat="1" x14ac:dyDescent="0.25"/>
    <row r="77" spans="1:1" s="20" customFormat="1" x14ac:dyDescent="0.25"/>
    <row r="78" spans="1:1" s="20" customFormat="1" x14ac:dyDescent="0.25"/>
    <row r="79" spans="1:1" s="20" customFormat="1" x14ac:dyDescent="0.25"/>
    <row r="80" spans="1:1" s="20" customFormat="1" x14ac:dyDescent="0.25"/>
    <row r="81" s="20" customFormat="1" x14ac:dyDescent="0.25"/>
    <row r="82" s="20" customFormat="1" x14ac:dyDescent="0.25"/>
    <row r="83" s="20" customFormat="1" x14ac:dyDescent="0.25"/>
    <row r="84" s="20" customFormat="1" x14ac:dyDescent="0.25"/>
    <row r="85" s="20" customFormat="1" x14ac:dyDescent="0.25"/>
    <row r="86" s="20" customFormat="1" x14ac:dyDescent="0.25"/>
    <row r="87" s="20" customFormat="1" x14ac:dyDescent="0.25"/>
    <row r="88" s="20" customFormat="1" x14ac:dyDescent="0.25"/>
    <row r="89" s="20" customFormat="1" x14ac:dyDescent="0.25"/>
    <row r="90" s="20" customFormat="1" x14ac:dyDescent="0.25"/>
    <row r="91" s="20" customFormat="1" x14ac:dyDescent="0.25"/>
    <row r="92" s="20" customFormat="1" x14ac:dyDescent="0.25"/>
    <row r="93" s="20" customFormat="1" x14ac:dyDescent="0.25"/>
    <row r="94" s="20" customFormat="1" x14ac:dyDescent="0.25"/>
    <row r="95" s="20" customFormat="1" x14ac:dyDescent="0.25"/>
    <row r="96" s="20" customFormat="1" x14ac:dyDescent="0.25"/>
    <row r="97" s="20" customFormat="1" x14ac:dyDescent="0.25"/>
    <row r="98" s="20" customFormat="1" x14ac:dyDescent="0.25"/>
    <row r="99" s="20" customFormat="1" x14ac:dyDescent="0.25"/>
    <row r="100" s="20" customFormat="1" x14ac:dyDescent="0.25"/>
    <row r="101" s="20" customFormat="1" x14ac:dyDescent="0.25"/>
    <row r="102" s="20" customFormat="1" x14ac:dyDescent="0.25"/>
    <row r="103" s="20" customFormat="1" x14ac:dyDescent="0.25"/>
    <row r="104" s="20" customFormat="1" x14ac:dyDescent="0.25"/>
    <row r="105" s="20" customFormat="1" x14ac:dyDescent="0.25"/>
    <row r="106" s="20" customFormat="1" x14ac:dyDescent="0.25"/>
    <row r="107" s="20" customFormat="1" x14ac:dyDescent="0.25"/>
    <row r="108" s="20" customFormat="1" x14ac:dyDescent="0.25"/>
    <row r="109" s="20" customFormat="1" x14ac:dyDescent="0.25"/>
    <row r="110" s="20" customFormat="1" x14ac:dyDescent="0.25"/>
    <row r="111" s="20" customFormat="1" x14ac:dyDescent="0.25"/>
    <row r="112" s="20" customFormat="1" x14ac:dyDescent="0.25"/>
    <row r="113" s="20" customFormat="1" x14ac:dyDescent="0.25"/>
    <row r="114" s="20" customFormat="1" x14ac:dyDescent="0.25"/>
    <row r="115" s="20" customFormat="1" x14ac:dyDescent="0.25"/>
    <row r="116" s="20" customFormat="1" x14ac:dyDescent="0.25"/>
    <row r="117" s="20" customFormat="1" x14ac:dyDescent="0.25"/>
    <row r="118" s="20" customFormat="1" x14ac:dyDescent="0.25"/>
    <row r="119" s="20" customFormat="1" x14ac:dyDescent="0.25"/>
    <row r="120" s="20" customFormat="1" x14ac:dyDescent="0.25"/>
    <row r="121" s="20" customFormat="1" x14ac:dyDescent="0.25"/>
    <row r="122" s="20" customFormat="1" x14ac:dyDescent="0.25"/>
    <row r="123" s="20" customFormat="1" x14ac:dyDescent="0.25"/>
    <row r="124" s="20" customFormat="1" x14ac:dyDescent="0.25"/>
    <row r="125" s="20" customFormat="1" x14ac:dyDescent="0.25"/>
    <row r="126" s="20" customFormat="1" x14ac:dyDescent="0.25"/>
    <row r="127" s="20" customFormat="1" x14ac:dyDescent="0.25"/>
    <row r="128" s="20" customFormat="1" x14ac:dyDescent="0.25"/>
    <row r="129" s="20" customFormat="1" x14ac:dyDescent="0.25"/>
    <row r="130" s="20" customFormat="1" x14ac:dyDescent="0.25"/>
    <row r="131" s="20" customFormat="1" x14ac:dyDescent="0.25"/>
    <row r="132" s="20" customFormat="1" x14ac:dyDescent="0.25"/>
    <row r="133" s="20" customFormat="1" x14ac:dyDescent="0.25"/>
    <row r="134" s="20" customFormat="1" x14ac:dyDescent="0.25"/>
    <row r="135" s="20" customFormat="1" x14ac:dyDescent="0.25"/>
    <row r="136" s="20" customFormat="1" x14ac:dyDescent="0.25"/>
    <row r="137" s="20" customFormat="1" x14ac:dyDescent="0.25"/>
    <row r="138" s="20" customFormat="1" x14ac:dyDescent="0.25"/>
    <row r="139" s="20" customFormat="1" x14ac:dyDescent="0.25"/>
    <row r="140" s="20" customFormat="1" x14ac:dyDescent="0.25"/>
    <row r="141" s="20" customFormat="1" x14ac:dyDescent="0.25"/>
    <row r="142" s="20" customFormat="1" x14ac:dyDescent="0.25"/>
    <row r="143" s="20" customFormat="1" x14ac:dyDescent="0.25"/>
    <row r="144" s="20" customFormat="1" x14ac:dyDescent="0.25"/>
    <row r="145" s="20" customFormat="1" x14ac:dyDescent="0.25"/>
    <row r="146" s="20" customFormat="1" x14ac:dyDescent="0.25"/>
    <row r="147" s="20" customFormat="1" x14ac:dyDescent="0.25"/>
    <row r="148" s="20" customFormat="1" x14ac:dyDescent="0.25"/>
    <row r="149" s="20" customFormat="1" x14ac:dyDescent="0.25"/>
    <row r="150" s="20" customFormat="1" x14ac:dyDescent="0.25"/>
    <row r="151" s="20" customFormat="1" x14ac:dyDescent="0.25"/>
    <row r="152" s="20" customFormat="1" x14ac:dyDescent="0.25"/>
    <row r="153" s="20" customFormat="1" x14ac:dyDescent="0.25"/>
    <row r="154" s="20" customFormat="1" x14ac:dyDescent="0.25"/>
    <row r="155" s="20" customFormat="1" x14ac:dyDescent="0.25"/>
    <row r="156" s="20" customFormat="1" x14ac:dyDescent="0.25"/>
    <row r="157" s="20" customFormat="1" x14ac:dyDescent="0.25"/>
    <row r="158" s="20" customFormat="1" x14ac:dyDescent="0.25"/>
    <row r="159" s="20" customFormat="1" x14ac:dyDescent="0.25"/>
    <row r="160" s="20" customFormat="1" x14ac:dyDescent="0.25"/>
    <row r="161" s="20" customFormat="1" x14ac:dyDescent="0.25"/>
    <row r="162" s="20" customFormat="1" x14ac:dyDescent="0.25"/>
    <row r="163" s="20" customFormat="1" x14ac:dyDescent="0.25"/>
    <row r="164" s="20" customFormat="1" x14ac:dyDescent="0.25"/>
    <row r="165" s="20" customFormat="1" x14ac:dyDescent="0.25"/>
    <row r="166" s="20" customFormat="1" x14ac:dyDescent="0.25"/>
    <row r="167" s="20" customFormat="1" x14ac:dyDescent="0.25"/>
    <row r="168" s="20" customFormat="1" x14ac:dyDescent="0.25"/>
    <row r="169" s="20" customFormat="1" x14ac:dyDescent="0.25"/>
    <row r="170" s="20" customFormat="1" x14ac:dyDescent="0.25"/>
    <row r="171" s="20" customFormat="1" x14ac:dyDescent="0.25"/>
    <row r="172" s="20" customFormat="1" x14ac:dyDescent="0.25"/>
    <row r="173" s="20" customFormat="1" x14ac:dyDescent="0.25"/>
    <row r="174" s="20" customFormat="1" x14ac:dyDescent="0.25"/>
    <row r="175" s="20" customFormat="1" x14ac:dyDescent="0.25"/>
    <row r="176" s="20" customFormat="1" x14ac:dyDescent="0.25"/>
    <row r="177" s="20" customFormat="1" x14ac:dyDescent="0.25"/>
    <row r="178" s="20" customFormat="1" x14ac:dyDescent="0.25"/>
    <row r="179" s="20" customFormat="1" x14ac:dyDescent="0.25"/>
    <row r="180" s="20" customFormat="1" x14ac:dyDescent="0.25"/>
    <row r="181" s="20" customFormat="1" x14ac:dyDescent="0.25"/>
    <row r="182" s="20" customFormat="1" x14ac:dyDescent="0.25"/>
    <row r="183" s="20" customFormat="1" x14ac:dyDescent="0.25"/>
    <row r="184" s="20" customFormat="1" x14ac:dyDescent="0.25"/>
    <row r="185" s="20" customFormat="1" x14ac:dyDescent="0.25"/>
    <row r="186" s="20" customFormat="1" x14ac:dyDescent="0.25"/>
    <row r="187" s="20" customFormat="1" x14ac:dyDescent="0.25"/>
    <row r="188" s="20" customFormat="1" x14ac:dyDescent="0.25"/>
    <row r="189" s="20" customFormat="1" x14ac:dyDescent="0.25"/>
    <row r="190" s="20" customFormat="1" x14ac:dyDescent="0.25"/>
    <row r="191" s="20" customFormat="1" x14ac:dyDescent="0.25"/>
    <row r="192" s="20" customFormat="1" x14ac:dyDescent="0.25"/>
    <row r="193" s="20" customFormat="1" x14ac:dyDescent="0.25"/>
    <row r="194" s="20" customFormat="1" x14ac:dyDescent="0.25"/>
    <row r="195" s="20" customFormat="1" x14ac:dyDescent="0.25"/>
    <row r="196" s="20" customFormat="1" x14ac:dyDescent="0.25"/>
    <row r="197" s="20" customFormat="1" x14ac:dyDescent="0.25"/>
    <row r="198" s="20" customFormat="1" x14ac:dyDescent="0.25"/>
    <row r="199" s="20" customFormat="1" x14ac:dyDescent="0.25"/>
    <row r="200" s="20" customFormat="1" x14ac:dyDescent="0.25"/>
    <row r="201" s="20" customFormat="1" x14ac:dyDescent="0.25"/>
    <row r="202" s="20" customFormat="1" x14ac:dyDescent="0.25"/>
    <row r="203" s="20" customFormat="1" x14ac:dyDescent="0.25"/>
    <row r="204" s="20" customFormat="1" x14ac:dyDescent="0.25"/>
    <row r="205" s="20" customFormat="1" x14ac:dyDescent="0.25"/>
    <row r="206" s="20" customFormat="1" x14ac:dyDescent="0.25"/>
    <row r="207" s="20" customFormat="1" x14ac:dyDescent="0.25"/>
    <row r="208" s="20" customFormat="1" x14ac:dyDescent="0.25"/>
    <row r="209" s="20" customFormat="1" x14ac:dyDescent="0.25"/>
    <row r="210" s="20" customFormat="1" x14ac:dyDescent="0.25"/>
    <row r="211" s="20" customFormat="1" x14ac:dyDescent="0.25"/>
    <row r="212" s="20" customFormat="1" x14ac:dyDescent="0.25"/>
    <row r="213" s="20" customFormat="1" x14ac:dyDescent="0.25"/>
    <row r="214" s="20" customFormat="1" x14ac:dyDescent="0.25"/>
    <row r="215" s="20" customFormat="1" x14ac:dyDescent="0.25"/>
    <row r="216" s="20" customFormat="1" x14ac:dyDescent="0.25"/>
    <row r="217" s="20" customFormat="1" x14ac:dyDescent="0.25"/>
    <row r="218" s="20" customFormat="1" x14ac:dyDescent="0.25"/>
    <row r="219" s="20" customFormat="1" x14ac:dyDescent="0.25"/>
    <row r="220" s="20" customFormat="1" x14ac:dyDescent="0.25"/>
    <row r="221" s="20" customFormat="1" x14ac:dyDescent="0.25"/>
    <row r="222" s="20" customFormat="1" x14ac:dyDescent="0.25"/>
    <row r="223" s="20" customFormat="1" x14ac:dyDescent="0.25"/>
    <row r="224" s="20" customFormat="1" x14ac:dyDescent="0.25"/>
    <row r="225" s="20" customFormat="1" x14ac:dyDescent="0.25"/>
    <row r="226" s="20" customFormat="1" x14ac:dyDescent="0.25"/>
    <row r="227" s="20" customFormat="1" x14ac:dyDescent="0.25"/>
    <row r="228" s="20" customFormat="1" x14ac:dyDescent="0.25"/>
    <row r="229" s="20" customFormat="1" x14ac:dyDescent="0.25"/>
    <row r="230" s="20" customFormat="1" x14ac:dyDescent="0.25"/>
    <row r="231" s="20" customFormat="1" x14ac:dyDescent="0.25"/>
    <row r="232" s="20" customFormat="1" x14ac:dyDescent="0.25"/>
    <row r="233" s="20" customFormat="1" x14ac:dyDescent="0.25"/>
    <row r="234" s="20" customFormat="1" x14ac:dyDescent="0.25"/>
    <row r="235" s="20" customFormat="1" x14ac:dyDescent="0.25"/>
    <row r="236" s="20" customFormat="1" x14ac:dyDescent="0.25"/>
    <row r="237" s="20" customFormat="1" x14ac:dyDescent="0.25"/>
    <row r="238" s="20" customFormat="1" x14ac:dyDescent="0.25"/>
    <row r="239" s="20" customFormat="1" x14ac:dyDescent="0.25"/>
    <row r="240" s="20" customFormat="1" x14ac:dyDescent="0.25"/>
    <row r="241" s="20" customFormat="1" x14ac:dyDescent="0.25"/>
    <row r="242" s="20" customFormat="1" x14ac:dyDescent="0.25"/>
    <row r="243" s="20" customFormat="1" x14ac:dyDescent="0.25"/>
    <row r="244" s="20" customFormat="1" x14ac:dyDescent="0.25"/>
    <row r="245" s="20" customFormat="1" x14ac:dyDescent="0.25"/>
    <row r="246" s="20" customFormat="1" x14ac:dyDescent="0.25"/>
    <row r="247" s="20" customFormat="1" x14ac:dyDescent="0.25"/>
    <row r="248" s="20" customFormat="1" x14ac:dyDescent="0.25"/>
    <row r="249" s="20" customFormat="1" x14ac:dyDescent="0.25"/>
    <row r="250" s="20" customFormat="1" x14ac:dyDescent="0.25"/>
    <row r="251" s="20" customFormat="1" x14ac:dyDescent="0.25"/>
    <row r="252" s="20" customFormat="1" x14ac:dyDescent="0.25"/>
    <row r="253" s="20" customFormat="1" x14ac:dyDescent="0.25"/>
    <row r="254" s="20" customFormat="1" x14ac:dyDescent="0.25"/>
    <row r="255" s="20" customFormat="1" x14ac:dyDescent="0.25"/>
    <row r="256" s="20" customFormat="1" x14ac:dyDescent="0.25"/>
    <row r="257" s="20" customFormat="1" x14ac:dyDescent="0.25"/>
    <row r="258" s="20" customFormat="1" x14ac:dyDescent="0.25"/>
    <row r="259" s="20" customFormat="1" x14ac:dyDescent="0.25"/>
    <row r="260" s="20" customFormat="1" x14ac:dyDescent="0.25"/>
    <row r="261" s="20" customFormat="1" x14ac:dyDescent="0.25"/>
    <row r="262" s="20" customFormat="1" x14ac:dyDescent="0.25"/>
    <row r="263" s="20" customFormat="1" x14ac:dyDescent="0.25"/>
    <row r="264" s="20" customFormat="1" x14ac:dyDescent="0.25"/>
    <row r="265" s="20" customFormat="1" x14ac:dyDescent="0.25"/>
    <row r="266" s="20" customFormat="1" x14ac:dyDescent="0.25"/>
    <row r="267" s="20" customFormat="1" x14ac:dyDescent="0.25"/>
    <row r="268" s="20" customFormat="1" x14ac:dyDescent="0.25"/>
    <row r="269" s="20" customFormat="1" x14ac:dyDescent="0.25"/>
    <row r="270" s="20" customFormat="1" x14ac:dyDescent="0.25"/>
    <row r="271" s="20" customFormat="1" x14ac:dyDescent="0.25"/>
    <row r="272" s="20" customFormat="1" x14ac:dyDescent="0.25"/>
    <row r="273" s="20" customFormat="1" x14ac:dyDescent="0.25"/>
    <row r="274" s="20" customFormat="1" x14ac:dyDescent="0.25"/>
    <row r="275" s="20" customFormat="1" x14ac:dyDescent="0.25"/>
    <row r="276" s="20" customFormat="1" x14ac:dyDescent="0.25"/>
    <row r="277" s="20" customFormat="1" x14ac:dyDescent="0.25"/>
    <row r="278" s="20" customFormat="1" x14ac:dyDescent="0.25"/>
    <row r="279" s="20" customFormat="1" x14ac:dyDescent="0.25"/>
    <row r="280" s="20" customFormat="1" x14ac:dyDescent="0.25"/>
    <row r="281" s="20" customFormat="1" x14ac:dyDescent="0.25"/>
    <row r="282" s="20" customFormat="1" x14ac:dyDescent="0.25"/>
    <row r="283" s="20" customFormat="1" x14ac:dyDescent="0.25"/>
    <row r="284" s="20" customFormat="1" x14ac:dyDescent="0.25"/>
    <row r="285" s="20" customFormat="1" x14ac:dyDescent="0.25"/>
    <row r="286" s="20" customFormat="1" x14ac:dyDescent="0.25"/>
    <row r="287" s="20" customFormat="1" x14ac:dyDescent="0.25"/>
    <row r="288" s="20" customFormat="1" x14ac:dyDescent="0.25"/>
    <row r="289" s="20" customFormat="1" x14ac:dyDescent="0.25"/>
    <row r="290" s="20" customFormat="1" x14ac:dyDescent="0.25"/>
    <row r="291" s="20" customFormat="1" x14ac:dyDescent="0.25"/>
    <row r="292" s="20" customFormat="1" x14ac:dyDescent="0.25"/>
    <row r="293" s="20" customFormat="1" x14ac:dyDescent="0.25"/>
    <row r="294" s="20" customFormat="1" x14ac:dyDescent="0.25"/>
    <row r="295" s="20" customFormat="1" x14ac:dyDescent="0.25"/>
    <row r="296" s="20" customFormat="1" x14ac:dyDescent="0.25"/>
    <row r="297" s="20" customFormat="1" x14ac:dyDescent="0.25"/>
    <row r="298" s="20" customFormat="1" x14ac:dyDescent="0.25"/>
    <row r="299" s="20" customFormat="1" x14ac:dyDescent="0.25"/>
    <row r="300" s="20" customFormat="1" x14ac:dyDescent="0.25"/>
    <row r="301" s="20" customFormat="1" x14ac:dyDescent="0.25"/>
    <row r="302" s="20" customFormat="1" x14ac:dyDescent="0.25"/>
    <row r="303" s="20" customFormat="1" x14ac:dyDescent="0.25"/>
    <row r="304" s="20" customFormat="1" x14ac:dyDescent="0.25"/>
    <row r="305" s="20" customFormat="1" x14ac:dyDescent="0.25"/>
    <row r="306" s="20" customFormat="1" x14ac:dyDescent="0.25"/>
    <row r="307" s="20" customFormat="1" x14ac:dyDescent="0.25"/>
    <row r="308" s="20" customFormat="1" x14ac:dyDescent="0.25"/>
    <row r="309" s="20" customFormat="1" x14ac:dyDescent="0.25"/>
    <row r="310" s="20" customFormat="1" x14ac:dyDescent="0.25"/>
    <row r="311" s="20" customFormat="1" x14ac:dyDescent="0.25"/>
    <row r="312" s="20" customFormat="1" x14ac:dyDescent="0.25"/>
    <row r="313" s="20" customFormat="1" x14ac:dyDescent="0.25"/>
    <row r="314" s="20" customFormat="1" x14ac:dyDescent="0.25"/>
    <row r="315" s="20" customFormat="1" x14ac:dyDescent="0.25"/>
    <row r="316" s="20" customFormat="1" x14ac:dyDescent="0.25"/>
    <row r="317" s="20" customFormat="1" x14ac:dyDescent="0.25"/>
    <row r="318" s="20" customFormat="1" x14ac:dyDescent="0.25"/>
    <row r="319" s="20" customFormat="1" x14ac:dyDescent="0.25"/>
    <row r="320" s="20" customFormat="1" x14ac:dyDescent="0.25"/>
    <row r="321" s="20" customFormat="1" x14ac:dyDescent="0.25"/>
    <row r="322" s="20" customFormat="1" x14ac:dyDescent="0.25"/>
    <row r="323" s="20" customFormat="1" x14ac:dyDescent="0.25"/>
    <row r="324" s="20" customFormat="1" x14ac:dyDescent="0.25"/>
    <row r="325" s="20" customFormat="1" x14ac:dyDescent="0.25"/>
    <row r="326" s="20" customFormat="1" x14ac:dyDescent="0.25"/>
    <row r="327" s="20" customFormat="1" x14ac:dyDescent="0.25"/>
    <row r="328" s="20" customFormat="1" x14ac:dyDescent="0.25"/>
    <row r="329" s="20" customFormat="1" x14ac:dyDescent="0.25"/>
    <row r="330" s="20" customFormat="1" x14ac:dyDescent="0.25"/>
    <row r="331" s="20" customFormat="1" x14ac:dyDescent="0.25"/>
    <row r="332" s="20" customFormat="1" x14ac:dyDescent="0.25"/>
    <row r="333" s="20" customFormat="1" x14ac:dyDescent="0.25"/>
    <row r="334" s="20" customFormat="1" x14ac:dyDescent="0.25"/>
    <row r="335" s="20" customFormat="1" x14ac:dyDescent="0.25"/>
    <row r="336" s="20" customFormat="1" x14ac:dyDescent="0.25"/>
    <row r="337" s="20" customFormat="1" x14ac:dyDescent="0.25"/>
    <row r="338" s="20" customFormat="1" x14ac:dyDescent="0.25"/>
    <row r="339" s="20" customFormat="1" x14ac:dyDescent="0.25"/>
    <row r="340" s="20" customFormat="1" x14ac:dyDescent="0.25"/>
    <row r="341" s="20" customFormat="1" x14ac:dyDescent="0.25"/>
    <row r="342" s="20" customFormat="1" x14ac:dyDescent="0.25"/>
    <row r="343" s="20" customFormat="1" x14ac:dyDescent="0.25"/>
    <row r="344" s="20" customFormat="1" x14ac:dyDescent="0.25"/>
    <row r="345" s="20" customFormat="1" x14ac:dyDescent="0.25"/>
    <row r="346" s="20" customFormat="1" x14ac:dyDescent="0.25"/>
    <row r="347" s="20" customFormat="1" x14ac:dyDescent="0.25"/>
    <row r="348" s="20" customFormat="1" x14ac:dyDescent="0.25"/>
    <row r="349" s="20" customFormat="1" x14ac:dyDescent="0.25"/>
    <row r="350" s="20" customFormat="1" x14ac:dyDescent="0.25"/>
    <row r="351" s="20" customFormat="1" x14ac:dyDescent="0.25"/>
    <row r="352" s="20" customFormat="1" x14ac:dyDescent="0.25"/>
    <row r="353" s="20" customFormat="1" x14ac:dyDescent="0.25"/>
    <row r="354" s="20" customFormat="1" x14ac:dyDescent="0.25"/>
    <row r="355" s="20" customFormat="1" x14ac:dyDescent="0.25"/>
    <row r="356" s="20" customFormat="1" x14ac:dyDescent="0.25"/>
    <row r="357" s="20" customFormat="1" x14ac:dyDescent="0.25"/>
    <row r="358" s="20" customFormat="1" x14ac:dyDescent="0.25"/>
    <row r="359" s="20" customFormat="1" x14ac:dyDescent="0.25"/>
    <row r="360" s="20" customFormat="1" x14ac:dyDescent="0.25"/>
    <row r="361" s="20" customFormat="1" x14ac:dyDescent="0.25"/>
    <row r="362" s="20" customFormat="1" x14ac:dyDescent="0.25"/>
    <row r="363" s="20" customFormat="1" x14ac:dyDescent="0.25"/>
    <row r="364" s="20" customFormat="1" x14ac:dyDescent="0.25"/>
    <row r="365" s="20" customFormat="1" x14ac:dyDescent="0.25"/>
    <row r="366" s="20" customFormat="1" x14ac:dyDescent="0.25"/>
    <row r="367" s="20" customFormat="1" x14ac:dyDescent="0.25"/>
    <row r="368" s="20" customFormat="1" x14ac:dyDescent="0.25"/>
    <row r="369" s="20" customFormat="1" x14ac:dyDescent="0.25"/>
    <row r="370" s="20" customFormat="1" x14ac:dyDescent="0.25"/>
    <row r="371" s="20" customFormat="1" x14ac:dyDescent="0.25"/>
    <row r="372" s="20" customFormat="1" x14ac:dyDescent="0.25"/>
    <row r="373" s="20" customFormat="1" x14ac:dyDescent="0.25"/>
    <row r="374" s="20" customFormat="1" x14ac:dyDescent="0.25"/>
    <row r="375" s="20" customFormat="1" x14ac:dyDescent="0.25"/>
    <row r="376" s="20" customFormat="1" x14ac:dyDescent="0.25"/>
    <row r="377" s="20" customFormat="1" x14ac:dyDescent="0.25"/>
    <row r="378" s="20" customFormat="1" x14ac:dyDescent="0.25"/>
    <row r="379" s="20" customFormat="1" x14ac:dyDescent="0.25"/>
    <row r="380" s="20" customFormat="1" x14ac:dyDescent="0.25"/>
    <row r="381" s="20" customFormat="1" x14ac:dyDescent="0.25"/>
    <row r="382" s="20" customFormat="1" x14ac:dyDescent="0.25"/>
    <row r="383" s="20" customFormat="1" x14ac:dyDescent="0.25"/>
    <row r="384" s="20" customFormat="1" x14ac:dyDescent="0.25"/>
    <row r="385" s="20" customFormat="1" x14ac:dyDescent="0.25"/>
    <row r="386" s="20" customFormat="1" x14ac:dyDescent="0.25"/>
    <row r="387" s="20" customFormat="1" x14ac:dyDescent="0.25"/>
    <row r="388" s="20" customFormat="1" x14ac:dyDescent="0.25"/>
    <row r="389" s="20" customFormat="1" x14ac:dyDescent="0.25"/>
    <row r="390" s="20" customFormat="1" x14ac:dyDescent="0.25"/>
    <row r="391" s="20" customFormat="1" x14ac:dyDescent="0.25"/>
    <row r="392" s="20" customFormat="1" x14ac:dyDescent="0.25"/>
    <row r="393" s="20" customFormat="1" x14ac:dyDescent="0.25"/>
    <row r="394" s="20" customFormat="1" x14ac:dyDescent="0.25"/>
    <row r="395" s="20" customFormat="1" x14ac:dyDescent="0.25"/>
    <row r="396" s="20" customFormat="1" x14ac:dyDescent="0.25"/>
    <row r="397" s="20" customFormat="1" x14ac:dyDescent="0.25"/>
    <row r="398" s="20" customFormat="1" x14ac:dyDescent="0.25"/>
    <row r="399" s="20" customFormat="1" x14ac:dyDescent="0.25"/>
    <row r="400" s="20" customFormat="1" x14ac:dyDescent="0.25"/>
    <row r="401" s="20" customFormat="1" x14ac:dyDescent="0.25"/>
    <row r="402" s="20" customFormat="1" x14ac:dyDescent="0.25"/>
    <row r="403" s="20" customFormat="1" x14ac:dyDescent="0.25"/>
    <row r="404" s="20" customFormat="1" x14ac:dyDescent="0.25"/>
    <row r="405" s="20" customFormat="1" x14ac:dyDescent="0.25"/>
    <row r="406" s="20" customFormat="1" x14ac:dyDescent="0.25"/>
    <row r="407" s="20" customFormat="1" x14ac:dyDescent="0.25"/>
    <row r="408" s="20" customFormat="1" x14ac:dyDescent="0.25"/>
    <row r="409" s="20" customFormat="1" x14ac:dyDescent="0.25"/>
    <row r="410" s="20" customFormat="1" x14ac:dyDescent="0.25"/>
    <row r="411" s="20" customFormat="1" x14ac:dyDescent="0.25"/>
    <row r="412" s="20" customFormat="1" x14ac:dyDescent="0.25"/>
    <row r="413" s="20" customFormat="1" x14ac:dyDescent="0.25"/>
    <row r="414" s="20" customFormat="1" x14ac:dyDescent="0.25"/>
    <row r="415" s="20" customFormat="1" x14ac:dyDescent="0.25"/>
    <row r="416" s="20" customFormat="1" x14ac:dyDescent="0.25"/>
    <row r="417" s="20" customFormat="1" x14ac:dyDescent="0.25"/>
    <row r="418" s="20" customFormat="1" x14ac:dyDescent="0.25"/>
    <row r="419" s="20" customFormat="1" x14ac:dyDescent="0.25"/>
    <row r="420" s="20" customFormat="1" x14ac:dyDescent="0.25"/>
    <row r="421" s="20" customFormat="1" x14ac:dyDescent="0.25"/>
    <row r="422" s="20" customFormat="1" x14ac:dyDescent="0.25"/>
    <row r="423" s="20" customFormat="1" x14ac:dyDescent="0.25"/>
    <row r="424" s="20" customFormat="1" x14ac:dyDescent="0.25"/>
    <row r="425" s="20" customFormat="1" x14ac:dyDescent="0.25"/>
    <row r="426" s="20" customFormat="1" x14ac:dyDescent="0.25"/>
    <row r="427" s="20" customFormat="1" x14ac:dyDescent="0.25"/>
    <row r="428" s="20" customFormat="1" x14ac:dyDescent="0.25"/>
    <row r="429" s="20" customFormat="1" x14ac:dyDescent="0.25"/>
    <row r="430" s="20" customFormat="1" x14ac:dyDescent="0.25"/>
    <row r="431" s="20" customFormat="1" x14ac:dyDescent="0.25"/>
    <row r="432" s="20" customFormat="1" x14ac:dyDescent="0.25"/>
    <row r="433" s="20" customFormat="1" x14ac:dyDescent="0.25"/>
    <row r="434" s="20" customFormat="1" x14ac:dyDescent="0.25"/>
    <row r="435" s="20" customFormat="1" x14ac:dyDescent="0.25"/>
    <row r="436" s="20" customFormat="1" x14ac:dyDescent="0.25"/>
    <row r="437" s="20" customFormat="1" x14ac:dyDescent="0.25"/>
    <row r="438" s="20" customFormat="1" x14ac:dyDescent="0.25"/>
    <row r="439" s="20" customFormat="1" x14ac:dyDescent="0.25"/>
    <row r="440" s="20" customFormat="1" x14ac:dyDescent="0.25"/>
    <row r="441" s="20" customFormat="1" x14ac:dyDescent="0.25"/>
    <row r="442" s="20" customFormat="1" x14ac:dyDescent="0.25"/>
    <row r="443" s="20" customFormat="1" x14ac:dyDescent="0.25"/>
    <row r="444" s="20" customFormat="1" x14ac:dyDescent="0.25"/>
    <row r="445" s="20" customFormat="1" x14ac:dyDescent="0.25"/>
    <row r="446" s="20" customFormat="1" x14ac:dyDescent="0.25"/>
    <row r="447" s="20" customFormat="1" x14ac:dyDescent="0.25"/>
    <row r="448" s="20" customFormat="1" x14ac:dyDescent="0.25"/>
    <row r="449" s="20" customFormat="1" x14ac:dyDescent="0.25"/>
    <row r="450" s="20" customFormat="1" x14ac:dyDescent="0.25"/>
    <row r="451" s="20" customFormat="1" x14ac:dyDescent="0.25"/>
    <row r="452" s="20" customFormat="1" x14ac:dyDescent="0.25"/>
    <row r="453" s="20" customFormat="1" x14ac:dyDescent="0.25"/>
    <row r="454" s="20" customFormat="1" x14ac:dyDescent="0.25"/>
    <row r="455" s="20" customFormat="1" x14ac:dyDescent="0.25"/>
    <row r="456" s="20" customFormat="1" x14ac:dyDescent="0.25"/>
    <row r="457" s="20" customFormat="1" x14ac:dyDescent="0.25"/>
    <row r="458" s="20" customFormat="1" x14ac:dyDescent="0.25"/>
    <row r="459" s="20" customFormat="1" x14ac:dyDescent="0.25"/>
    <row r="460" s="20" customFormat="1" x14ac:dyDescent="0.25"/>
    <row r="461" s="20" customFormat="1" x14ac:dyDescent="0.25"/>
    <row r="462" s="20" customFormat="1" x14ac:dyDescent="0.25"/>
    <row r="463" s="20" customFormat="1" x14ac:dyDescent="0.25"/>
    <row r="464" s="20" customFormat="1" x14ac:dyDescent="0.25"/>
    <row r="465" s="20" customFormat="1" x14ac:dyDescent="0.25"/>
    <row r="466" s="20" customFormat="1" x14ac:dyDescent="0.25"/>
    <row r="467" s="20" customFormat="1" x14ac:dyDescent="0.25"/>
    <row r="468" s="20" customFormat="1" x14ac:dyDescent="0.25"/>
    <row r="469" s="20" customFormat="1" x14ac:dyDescent="0.25"/>
    <row r="470" s="20" customFormat="1" x14ac:dyDescent="0.25"/>
    <row r="471" s="20" customFormat="1" x14ac:dyDescent="0.25"/>
    <row r="472" s="20" customFormat="1" x14ac:dyDescent="0.25"/>
    <row r="473" s="20" customFormat="1" x14ac:dyDescent="0.25"/>
    <row r="474" s="20" customFormat="1" x14ac:dyDescent="0.25"/>
    <row r="475" s="20" customFormat="1" x14ac:dyDescent="0.25"/>
    <row r="476" s="20" customFormat="1" x14ac:dyDescent="0.25"/>
    <row r="477" s="20" customFormat="1" x14ac:dyDescent="0.25"/>
    <row r="478" s="20" customFormat="1" x14ac:dyDescent="0.25"/>
    <row r="479" s="20" customFormat="1" x14ac:dyDescent="0.25"/>
    <row r="480" s="20" customFormat="1" x14ac:dyDescent="0.25"/>
    <row r="481" s="20" customFormat="1" x14ac:dyDescent="0.25"/>
    <row r="482" s="20" customFormat="1" x14ac:dyDescent="0.25"/>
    <row r="483" s="20" customFormat="1" x14ac:dyDescent="0.25"/>
    <row r="484" s="20" customFormat="1" x14ac:dyDescent="0.25"/>
    <row r="485" s="20" customFormat="1" x14ac:dyDescent="0.25"/>
    <row r="486" s="20" customFormat="1" x14ac:dyDescent="0.25"/>
    <row r="487" s="20" customFormat="1" x14ac:dyDescent="0.25"/>
    <row r="488" s="20" customFormat="1" x14ac:dyDescent="0.25"/>
    <row r="489" s="20" customFormat="1" x14ac:dyDescent="0.25"/>
    <row r="490" s="20" customFormat="1" x14ac:dyDescent="0.25"/>
    <row r="491" s="20" customFormat="1" x14ac:dyDescent="0.25"/>
    <row r="492" s="20" customFormat="1" x14ac:dyDescent="0.25"/>
    <row r="493" s="20" customFormat="1" x14ac:dyDescent="0.25"/>
    <row r="494" s="20" customFormat="1" x14ac:dyDescent="0.25"/>
    <row r="495" s="20" customFormat="1" x14ac:dyDescent="0.25"/>
    <row r="496" s="20" customFormat="1" x14ac:dyDescent="0.25"/>
    <row r="497" s="20" customFormat="1" x14ac:dyDescent="0.25"/>
    <row r="498" s="20" customFormat="1" x14ac:dyDescent="0.25"/>
    <row r="499" s="20" customFormat="1" x14ac:dyDescent="0.25"/>
    <row r="500" s="20" customFormat="1" x14ac:dyDescent="0.25"/>
    <row r="501" s="20" customFormat="1" x14ac:dyDescent="0.25"/>
    <row r="502" s="20" customFormat="1" x14ac:dyDescent="0.25"/>
    <row r="503" s="20" customFormat="1" x14ac:dyDescent="0.25"/>
    <row r="504" s="20" customFormat="1" x14ac:dyDescent="0.25"/>
    <row r="505" s="20" customFormat="1" x14ac:dyDescent="0.25"/>
    <row r="506" s="20" customFormat="1" x14ac:dyDescent="0.25"/>
    <row r="507" s="20" customFormat="1" x14ac:dyDescent="0.25"/>
    <row r="508" s="20" customFormat="1" x14ac:dyDescent="0.25"/>
    <row r="509" s="20" customFormat="1" x14ac:dyDescent="0.25"/>
    <row r="510" s="20" customFormat="1" x14ac:dyDescent="0.25"/>
    <row r="511" s="20" customFormat="1" x14ac:dyDescent="0.25"/>
    <row r="512" s="20" customFormat="1" x14ac:dyDescent="0.25"/>
    <row r="513" s="20" customFormat="1" x14ac:dyDescent="0.25"/>
    <row r="514" s="20" customFormat="1" x14ac:dyDescent="0.25"/>
    <row r="515" s="20" customFormat="1" x14ac:dyDescent="0.25"/>
    <row r="516" s="20" customFormat="1" x14ac:dyDescent="0.25"/>
    <row r="517" s="20" customFormat="1" x14ac:dyDescent="0.25"/>
    <row r="518" s="20" customFormat="1" x14ac:dyDescent="0.25"/>
    <row r="519" s="20" customFormat="1" x14ac:dyDescent="0.25"/>
    <row r="520" s="20" customFormat="1" x14ac:dyDescent="0.25"/>
    <row r="521" s="20" customFormat="1" x14ac:dyDescent="0.25"/>
    <row r="522" s="20" customFormat="1" x14ac:dyDescent="0.25"/>
    <row r="523" s="20" customFormat="1" x14ac:dyDescent="0.25"/>
    <row r="524" s="20" customFormat="1" x14ac:dyDescent="0.25"/>
    <row r="525" s="20" customFormat="1" x14ac:dyDescent="0.25"/>
    <row r="526" s="20" customFormat="1" x14ac:dyDescent="0.25"/>
    <row r="527" s="20" customFormat="1" x14ac:dyDescent="0.25"/>
    <row r="528" s="20" customFormat="1" x14ac:dyDescent="0.25"/>
    <row r="529" s="20" customFormat="1" x14ac:dyDescent="0.25"/>
    <row r="530" s="20" customFormat="1" x14ac:dyDescent="0.25"/>
    <row r="531" s="20" customFormat="1" x14ac:dyDescent="0.25"/>
    <row r="532" s="20" customFormat="1" x14ac:dyDescent="0.25"/>
    <row r="533" s="20" customFormat="1" x14ac:dyDescent="0.25"/>
    <row r="534" s="20" customFormat="1" x14ac:dyDescent="0.25"/>
    <row r="535" s="20" customFormat="1" x14ac:dyDescent="0.25"/>
    <row r="536" s="20" customFormat="1" x14ac:dyDescent="0.25"/>
    <row r="537" s="20" customFormat="1" x14ac:dyDescent="0.25"/>
    <row r="538" s="20" customFormat="1" x14ac:dyDescent="0.25"/>
    <row r="539" s="20" customFormat="1" x14ac:dyDescent="0.25"/>
    <row r="540" s="20" customFormat="1" x14ac:dyDescent="0.25"/>
    <row r="541" s="20" customFormat="1" x14ac:dyDescent="0.25"/>
    <row r="542" s="20" customFormat="1" x14ac:dyDescent="0.25"/>
    <row r="543" s="20" customFormat="1" x14ac:dyDescent="0.25"/>
    <row r="544" s="20" customFormat="1" x14ac:dyDescent="0.25"/>
    <row r="545" s="20" customFormat="1" x14ac:dyDescent="0.25"/>
    <row r="546" s="20" customFormat="1" x14ac:dyDescent="0.25"/>
    <row r="547" s="20" customFormat="1" x14ac:dyDescent="0.25"/>
    <row r="548" s="20" customFormat="1" x14ac:dyDescent="0.25"/>
    <row r="549" s="20" customFormat="1" x14ac:dyDescent="0.25"/>
    <row r="550" s="20" customFormat="1" x14ac:dyDescent="0.25"/>
    <row r="551" s="20" customFormat="1" x14ac:dyDescent="0.25"/>
    <row r="552" s="20" customFormat="1" x14ac:dyDescent="0.25"/>
    <row r="553" s="20" customFormat="1" x14ac:dyDescent="0.25"/>
    <row r="554" s="20" customFormat="1" x14ac:dyDescent="0.25"/>
    <row r="555" s="20" customFormat="1" x14ac:dyDescent="0.25"/>
    <row r="556" s="20" customFormat="1" x14ac:dyDescent="0.25"/>
    <row r="557" s="20" customFormat="1" x14ac:dyDescent="0.25"/>
    <row r="558" s="20" customFormat="1" x14ac:dyDescent="0.25"/>
    <row r="559" s="20" customFormat="1" x14ac:dyDescent="0.25"/>
    <row r="560" s="20" customFormat="1" x14ac:dyDescent="0.25"/>
    <row r="561" s="20" customFormat="1" x14ac:dyDescent="0.25"/>
    <row r="562" s="20" customFormat="1" x14ac:dyDescent="0.25"/>
    <row r="563" s="20" customFormat="1" x14ac:dyDescent="0.25"/>
    <row r="564" s="20" customFormat="1" x14ac:dyDescent="0.25"/>
    <row r="565" s="20" customFormat="1" x14ac:dyDescent="0.25"/>
    <row r="566" s="20" customFormat="1" x14ac:dyDescent="0.25"/>
    <row r="567" s="20" customFormat="1" x14ac:dyDescent="0.25"/>
    <row r="568" s="20" customFormat="1" x14ac:dyDescent="0.25"/>
    <row r="569" s="20" customFormat="1" x14ac:dyDescent="0.25"/>
    <row r="570" s="20" customFormat="1" x14ac:dyDescent="0.25"/>
    <row r="571" s="20" customFormat="1" x14ac:dyDescent="0.25"/>
    <row r="572" s="20" customFormat="1" x14ac:dyDescent="0.25"/>
    <row r="573" s="20" customFormat="1" x14ac:dyDescent="0.25"/>
    <row r="574" s="20" customFormat="1" x14ac:dyDescent="0.25"/>
    <row r="575" s="20" customFormat="1" x14ac:dyDescent="0.25"/>
    <row r="576" s="20" customFormat="1" x14ac:dyDescent="0.25"/>
    <row r="577" s="20" customFormat="1" x14ac:dyDescent="0.25"/>
    <row r="578" s="20" customFormat="1" x14ac:dyDescent="0.25"/>
    <row r="579" s="20" customFormat="1" x14ac:dyDescent="0.25"/>
    <row r="580" s="20" customFormat="1" x14ac:dyDescent="0.25"/>
    <row r="581" s="20" customFormat="1" x14ac:dyDescent="0.25"/>
    <row r="582" s="20" customFormat="1" x14ac:dyDescent="0.25"/>
    <row r="583" s="20" customFormat="1" x14ac:dyDescent="0.25"/>
    <row r="584" s="20" customFormat="1" x14ac:dyDescent="0.25"/>
    <row r="585" s="20" customFormat="1" x14ac:dyDescent="0.25"/>
    <row r="586" s="20" customFormat="1" x14ac:dyDescent="0.25"/>
    <row r="587" s="20" customFormat="1" x14ac:dyDescent="0.25"/>
    <row r="588" s="20" customFormat="1" x14ac:dyDescent="0.25"/>
    <row r="589" s="20" customFormat="1" x14ac:dyDescent="0.25"/>
    <row r="590" s="20" customFormat="1" x14ac:dyDescent="0.25"/>
    <row r="591" s="20" customFormat="1" x14ac:dyDescent="0.25"/>
    <row r="592" s="20" customFormat="1" x14ac:dyDescent="0.25"/>
    <row r="593" s="20" customFormat="1" x14ac:dyDescent="0.25"/>
    <row r="594" s="20" customFormat="1" x14ac:dyDescent="0.25"/>
    <row r="595" s="20" customFormat="1" x14ac:dyDescent="0.25"/>
    <row r="596" s="20" customFormat="1" x14ac:dyDescent="0.25"/>
    <row r="597" s="20" customFormat="1" x14ac:dyDescent="0.25"/>
    <row r="598" s="20" customFormat="1" x14ac:dyDescent="0.25"/>
    <row r="599" s="20" customFormat="1" x14ac:dyDescent="0.25"/>
    <row r="600" s="20" customFormat="1" x14ac:dyDescent="0.25"/>
  </sheetData>
  <mergeCells count="40">
    <mergeCell ref="AF25:AH25"/>
    <mergeCell ref="AI25:AK25"/>
    <mergeCell ref="E47:G47"/>
    <mergeCell ref="Z47:AB47"/>
    <mergeCell ref="AC47:AE47"/>
    <mergeCell ref="AF47:AH47"/>
    <mergeCell ref="AI47:AK47"/>
    <mergeCell ref="H47:J47"/>
    <mergeCell ref="K47:M47"/>
    <mergeCell ref="N47:P47"/>
    <mergeCell ref="Q47:S47"/>
    <mergeCell ref="W47:Y47"/>
    <mergeCell ref="T24:AK24"/>
    <mergeCell ref="B25:D25"/>
    <mergeCell ref="E25:G25"/>
    <mergeCell ref="A46:A48"/>
    <mergeCell ref="B46:S46"/>
    <mergeCell ref="T46:AK46"/>
    <mergeCell ref="B47:D47"/>
    <mergeCell ref="H25:J25"/>
    <mergeCell ref="K25:M25"/>
    <mergeCell ref="N25:P25"/>
    <mergeCell ref="Q25:S25"/>
    <mergeCell ref="T25:V25"/>
    <mergeCell ref="W25:Y25"/>
    <mergeCell ref="T47:V47"/>
    <mergeCell ref="Z25:AB25"/>
    <mergeCell ref="AC25:AE25"/>
    <mergeCell ref="A16:B17"/>
    <mergeCell ref="C16:H16"/>
    <mergeCell ref="I16:N16"/>
    <mergeCell ref="A18:A20"/>
    <mergeCell ref="A24:A26"/>
    <mergeCell ref="B24:S24"/>
    <mergeCell ref="A2:B3"/>
    <mergeCell ref="C2:H2"/>
    <mergeCell ref="I2:N2"/>
    <mergeCell ref="A4:A6"/>
    <mergeCell ref="A10:A12"/>
    <mergeCell ref="A7:A9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F17885-248D-40F1-BB77-A5D0880D83AA}">
  <dimension ref="A1:M600"/>
  <sheetViews>
    <sheetView zoomScale="80" zoomScaleNormal="80" workbookViewId="0">
      <selection sqref="A1:XFD1048576"/>
    </sheetView>
  </sheetViews>
  <sheetFormatPr baseColWidth="10" defaultColWidth="11.42578125" defaultRowHeight="15" x14ac:dyDescent="0.25"/>
  <cols>
    <col min="1" max="1" width="17.28515625" style="27" customWidth="1"/>
    <col min="2" max="16384" width="11.42578125" style="27"/>
  </cols>
  <sheetData>
    <row r="1" spans="1:13" s="20" customFormat="1" x14ac:dyDescent="0.25">
      <c r="A1" s="591" t="s">
        <v>241</v>
      </c>
      <c r="B1" s="26"/>
    </row>
    <row r="2" spans="1:13" s="20" customFormat="1" x14ac:dyDescent="0.25">
      <c r="A2" s="591" t="s">
        <v>242</v>
      </c>
    </row>
    <row r="3" spans="1:13" s="20" customFormat="1" x14ac:dyDescent="0.25">
      <c r="A3" s="592" t="s">
        <v>38</v>
      </c>
      <c r="B3" s="592"/>
      <c r="C3" s="592" t="s">
        <v>0</v>
      </c>
      <c r="D3" s="592"/>
      <c r="E3" s="592"/>
      <c r="F3" s="592"/>
      <c r="G3" s="592"/>
      <c r="H3" s="592"/>
    </row>
    <row r="4" spans="1:13" s="20" customFormat="1" x14ac:dyDescent="0.25">
      <c r="A4" s="592"/>
      <c r="B4" s="592"/>
      <c r="C4" s="593" t="s">
        <v>31</v>
      </c>
      <c r="D4" s="593" t="s">
        <v>32</v>
      </c>
      <c r="E4" s="593" t="s">
        <v>33</v>
      </c>
      <c r="F4" s="593" t="s">
        <v>79</v>
      </c>
      <c r="G4" s="593" t="s">
        <v>80</v>
      </c>
      <c r="H4" s="593" t="s">
        <v>129</v>
      </c>
    </row>
    <row r="5" spans="1:13" s="20" customFormat="1" x14ac:dyDescent="0.25">
      <c r="A5" s="592" t="s">
        <v>8</v>
      </c>
      <c r="B5" s="594" t="s">
        <v>9</v>
      </c>
      <c r="C5" s="595">
        <v>67.048196871132149</v>
      </c>
      <c r="D5" s="595">
        <v>66.577394306638553</v>
      </c>
      <c r="E5" s="595">
        <v>63.596676157271226</v>
      </c>
      <c r="F5" s="595">
        <v>63.080453729745315</v>
      </c>
      <c r="G5" s="595">
        <v>62.306373603201273</v>
      </c>
      <c r="H5" s="595">
        <v>60.919155673890032</v>
      </c>
    </row>
    <row r="6" spans="1:13" s="20" customFormat="1" x14ac:dyDescent="0.25">
      <c r="A6" s="592"/>
      <c r="B6" s="594" t="s">
        <v>10</v>
      </c>
      <c r="C6" s="595">
        <v>32.951803128867446</v>
      </c>
      <c r="D6" s="595">
        <v>33.422605693363359</v>
      </c>
      <c r="E6" s="595">
        <v>36.403323842727978</v>
      </c>
      <c r="F6" s="595">
        <v>36.919546270253669</v>
      </c>
      <c r="G6" s="595">
        <v>37.693626396799203</v>
      </c>
      <c r="H6" s="595">
        <v>39.08084432611016</v>
      </c>
    </row>
    <row r="7" spans="1:13" s="20" customFormat="1" x14ac:dyDescent="0.25">
      <c r="A7" s="26" t="s">
        <v>135</v>
      </c>
    </row>
    <row r="8" spans="1:13" s="20" customFormat="1" x14ac:dyDescent="0.25"/>
    <row r="9" spans="1:13" s="20" customFormat="1" x14ac:dyDescent="0.25">
      <c r="A9" s="26"/>
    </row>
    <row r="10" spans="1:13" s="20" customFormat="1" x14ac:dyDescent="0.25">
      <c r="A10" s="12" t="s">
        <v>243</v>
      </c>
    </row>
    <row r="11" spans="1:13" s="20" customFormat="1" x14ac:dyDescent="0.25">
      <c r="A11" s="596"/>
      <c r="B11" s="351" t="s">
        <v>0</v>
      </c>
      <c r="C11" s="351"/>
      <c r="D11" s="351"/>
      <c r="E11" s="351"/>
      <c r="F11" s="351"/>
      <c r="G11" s="351"/>
      <c r="H11" s="351"/>
      <c r="I11" s="351"/>
      <c r="J11" s="351"/>
      <c r="K11" s="351"/>
      <c r="L11" s="351"/>
      <c r="M11" s="351"/>
    </row>
    <row r="12" spans="1:13" s="20" customFormat="1" x14ac:dyDescent="0.25">
      <c r="A12" s="597"/>
      <c r="B12" s="598" t="s">
        <v>31</v>
      </c>
      <c r="C12" s="599"/>
      <c r="D12" s="598" t="s">
        <v>32</v>
      </c>
      <c r="E12" s="599"/>
      <c r="F12" s="598" t="s">
        <v>33</v>
      </c>
      <c r="G12" s="599"/>
      <c r="H12" s="598" t="s">
        <v>79</v>
      </c>
      <c r="I12" s="599"/>
      <c r="J12" s="598" t="s">
        <v>80</v>
      </c>
      <c r="K12" s="599"/>
      <c r="L12" s="598" t="s">
        <v>129</v>
      </c>
      <c r="M12" s="599"/>
    </row>
    <row r="13" spans="1:13" s="20" customFormat="1" x14ac:dyDescent="0.25">
      <c r="A13" s="597"/>
      <c r="B13" s="600" t="s">
        <v>9</v>
      </c>
      <c r="C13" s="600" t="s">
        <v>10</v>
      </c>
      <c r="D13" s="600" t="s">
        <v>9</v>
      </c>
      <c r="E13" s="600" t="s">
        <v>10</v>
      </c>
      <c r="F13" s="600" t="s">
        <v>9</v>
      </c>
      <c r="G13" s="600" t="s">
        <v>10</v>
      </c>
      <c r="H13" s="600" t="s">
        <v>9</v>
      </c>
      <c r="I13" s="600" t="s">
        <v>10</v>
      </c>
      <c r="J13" s="600" t="s">
        <v>9</v>
      </c>
      <c r="K13" s="600" t="s">
        <v>10</v>
      </c>
      <c r="L13" s="600" t="s">
        <v>9</v>
      </c>
      <c r="M13" s="600" t="s">
        <v>10</v>
      </c>
    </row>
    <row r="14" spans="1:13" s="20" customFormat="1" x14ac:dyDescent="0.25">
      <c r="A14" s="600" t="s">
        <v>12</v>
      </c>
      <c r="B14" s="601">
        <v>73.781938480959312</v>
      </c>
      <c r="C14" s="601">
        <v>26.21806151904071</v>
      </c>
      <c r="D14" s="601">
        <v>67.876266469918377</v>
      </c>
      <c r="E14" s="601">
        <v>32.123733530081765</v>
      </c>
      <c r="F14" s="601">
        <v>66.321041718432056</v>
      </c>
      <c r="G14" s="601">
        <v>33.678958281568114</v>
      </c>
      <c r="H14" s="601">
        <v>63.896989161036274</v>
      </c>
      <c r="I14" s="601">
        <v>36.10301083896357</v>
      </c>
      <c r="J14" s="601">
        <v>63.093495405355618</v>
      </c>
      <c r="K14" s="601">
        <v>36.906504594644382</v>
      </c>
      <c r="L14" s="601">
        <v>62.498164189445596</v>
      </c>
      <c r="M14" s="601">
        <v>37.501835810554525</v>
      </c>
    </row>
    <row r="15" spans="1:13" s="20" customFormat="1" x14ac:dyDescent="0.25">
      <c r="A15" s="602" t="s">
        <v>13</v>
      </c>
      <c r="B15" s="601">
        <v>70.668397177948378</v>
      </c>
      <c r="C15" s="601">
        <v>29.331602822051305</v>
      </c>
      <c r="D15" s="601">
        <v>64.645424328802164</v>
      </c>
      <c r="E15" s="601">
        <v>35.35457567119763</v>
      </c>
      <c r="F15" s="601">
        <v>64.609956250750827</v>
      </c>
      <c r="G15" s="601">
        <v>35.390043749249372</v>
      </c>
      <c r="H15" s="601">
        <v>65.122183602837765</v>
      </c>
      <c r="I15" s="601">
        <v>34.877816397162675</v>
      </c>
      <c r="J15" s="601">
        <v>68.717136933549526</v>
      </c>
      <c r="K15" s="601">
        <v>31.282863066450766</v>
      </c>
      <c r="L15" s="601">
        <v>62.150743167597923</v>
      </c>
      <c r="M15" s="601">
        <v>37.849256832402105</v>
      </c>
    </row>
    <row r="16" spans="1:13" s="20" customFormat="1" x14ac:dyDescent="0.25">
      <c r="A16" s="600" t="s">
        <v>14</v>
      </c>
      <c r="B16" s="601">
        <v>71.79513083458491</v>
      </c>
      <c r="C16" s="601">
        <v>28.204869165415175</v>
      </c>
      <c r="D16" s="601">
        <v>73.482053812145693</v>
      </c>
      <c r="E16" s="601">
        <v>26.517946187854307</v>
      </c>
      <c r="F16" s="601">
        <v>70.807303285252686</v>
      </c>
      <c r="G16" s="601">
        <v>29.192696714747175</v>
      </c>
      <c r="H16" s="601">
        <v>69.369406601272004</v>
      </c>
      <c r="I16" s="601">
        <v>30.630593398728358</v>
      </c>
      <c r="J16" s="601">
        <v>66.773392484728475</v>
      </c>
      <c r="K16" s="601">
        <v>33.226607515271255</v>
      </c>
      <c r="L16" s="601">
        <v>67.729225055260798</v>
      </c>
      <c r="M16" s="601">
        <v>32.270774944739316</v>
      </c>
    </row>
    <row r="17" spans="1:13" s="20" customFormat="1" x14ac:dyDescent="0.25">
      <c r="A17" s="600" t="s">
        <v>15</v>
      </c>
      <c r="B17" s="601">
        <v>73.613886301563795</v>
      </c>
      <c r="C17" s="601">
        <v>26.386113698435455</v>
      </c>
      <c r="D17" s="601">
        <v>73.790662180508079</v>
      </c>
      <c r="E17" s="601">
        <v>26.209337819492234</v>
      </c>
      <c r="F17" s="601">
        <v>71.350106813396707</v>
      </c>
      <c r="G17" s="601">
        <v>28.649893186603386</v>
      </c>
      <c r="H17" s="601">
        <v>68.591740941305019</v>
      </c>
      <c r="I17" s="601">
        <v>31.408259058694803</v>
      </c>
      <c r="J17" s="601">
        <v>66.942818761673777</v>
      </c>
      <c r="K17" s="601">
        <v>33.057181238326308</v>
      </c>
      <c r="L17" s="601">
        <v>64.991441152858982</v>
      </c>
      <c r="M17" s="601">
        <v>35.008558847141082</v>
      </c>
    </row>
    <row r="18" spans="1:13" s="20" customFormat="1" x14ac:dyDescent="0.25">
      <c r="A18" s="600" t="s">
        <v>16</v>
      </c>
      <c r="B18" s="601">
        <v>71.004383170127184</v>
      </c>
      <c r="C18" s="601">
        <v>28.995616829872965</v>
      </c>
      <c r="D18" s="601">
        <v>68.959663397400291</v>
      </c>
      <c r="E18" s="601">
        <v>31.040336602599766</v>
      </c>
      <c r="F18" s="601">
        <v>64.350385054304382</v>
      </c>
      <c r="G18" s="601">
        <v>35.649614945695092</v>
      </c>
      <c r="H18" s="601">
        <v>67.641452126963642</v>
      </c>
      <c r="I18" s="601">
        <v>32.358547873036052</v>
      </c>
      <c r="J18" s="601">
        <v>64.098213056914958</v>
      </c>
      <c r="K18" s="601">
        <v>35.901786943085042</v>
      </c>
      <c r="L18" s="601">
        <v>65.191206670258524</v>
      </c>
      <c r="M18" s="601">
        <v>34.808793329741384</v>
      </c>
    </row>
    <row r="19" spans="1:13" s="20" customFormat="1" x14ac:dyDescent="0.25">
      <c r="A19" s="600" t="s">
        <v>17</v>
      </c>
      <c r="B19" s="601">
        <v>67.856564091283147</v>
      </c>
      <c r="C19" s="601">
        <v>32.143435908717358</v>
      </c>
      <c r="D19" s="601">
        <v>66.791799700467791</v>
      </c>
      <c r="E19" s="601">
        <v>33.208200299532507</v>
      </c>
      <c r="F19" s="601">
        <v>63.274133852303947</v>
      </c>
      <c r="G19" s="601">
        <v>36.725866147695882</v>
      </c>
      <c r="H19" s="601">
        <v>65.469018221533872</v>
      </c>
      <c r="I19" s="601">
        <v>34.530981778466227</v>
      </c>
      <c r="J19" s="601">
        <v>62.84759516730233</v>
      </c>
      <c r="K19" s="601">
        <v>37.152404832698551</v>
      </c>
      <c r="L19" s="601">
        <v>60.569748890925226</v>
      </c>
      <c r="M19" s="601">
        <v>39.430251109074085</v>
      </c>
    </row>
    <row r="20" spans="1:13" s="20" customFormat="1" x14ac:dyDescent="0.25">
      <c r="A20" s="600" t="s">
        <v>18</v>
      </c>
      <c r="B20" s="601">
        <v>65.522764320180812</v>
      </c>
      <c r="C20" s="601">
        <v>34.477235679819167</v>
      </c>
      <c r="D20" s="601">
        <v>65.600047825486641</v>
      </c>
      <c r="E20" s="601">
        <v>34.399952174512535</v>
      </c>
      <c r="F20" s="601">
        <v>61.665878403295679</v>
      </c>
      <c r="G20" s="601">
        <v>38.334121596704243</v>
      </c>
      <c r="H20" s="601">
        <v>61.412249374536835</v>
      </c>
      <c r="I20" s="601">
        <v>38.587750625463137</v>
      </c>
      <c r="J20" s="601">
        <v>61.221252257049606</v>
      </c>
      <c r="K20" s="601">
        <v>38.778747742949569</v>
      </c>
      <c r="L20" s="601">
        <v>59.761537196229085</v>
      </c>
      <c r="M20" s="601">
        <v>40.23846280377029</v>
      </c>
    </row>
    <row r="21" spans="1:13" s="20" customFormat="1" x14ac:dyDescent="0.25">
      <c r="A21" s="600" t="s">
        <v>133</v>
      </c>
      <c r="B21" s="601">
        <v>71.24042718025548</v>
      </c>
      <c r="C21" s="601">
        <v>28.759572819744285</v>
      </c>
      <c r="D21" s="601">
        <v>68.765032365322085</v>
      </c>
      <c r="E21" s="601">
        <v>31.234967634677957</v>
      </c>
      <c r="F21" s="601">
        <v>65.845097955514845</v>
      </c>
      <c r="G21" s="601">
        <v>34.154902044485127</v>
      </c>
      <c r="H21" s="601">
        <v>62.78319075020827</v>
      </c>
      <c r="I21" s="601">
        <v>37.216809249791751</v>
      </c>
      <c r="J21" s="601">
        <v>63.876863906476899</v>
      </c>
      <c r="K21" s="601">
        <v>36.123136093522959</v>
      </c>
      <c r="L21" s="601">
        <v>62.164399379690984</v>
      </c>
      <c r="M21" s="601">
        <v>37.835600620308277</v>
      </c>
    </row>
    <row r="22" spans="1:13" s="20" customFormat="1" x14ac:dyDescent="0.25">
      <c r="A22" s="602" t="s">
        <v>20</v>
      </c>
      <c r="B22" s="601">
        <v>66.745296238171903</v>
      </c>
      <c r="C22" s="601">
        <v>33.254703761828104</v>
      </c>
      <c r="D22" s="601">
        <v>65.895925020516884</v>
      </c>
      <c r="E22" s="601">
        <v>34.104074979483542</v>
      </c>
      <c r="F22" s="601">
        <v>64.951828291505493</v>
      </c>
      <c r="G22" s="601">
        <v>35.048171708494827</v>
      </c>
      <c r="H22" s="601">
        <v>63.870079084493668</v>
      </c>
      <c r="I22" s="601">
        <v>36.129920915506254</v>
      </c>
      <c r="J22" s="601">
        <v>63.442292051151725</v>
      </c>
      <c r="K22" s="601">
        <v>36.557707948848034</v>
      </c>
      <c r="L22" s="601">
        <v>62.183376098342848</v>
      </c>
      <c r="M22" s="601">
        <v>37.816623901657287</v>
      </c>
    </row>
    <row r="23" spans="1:13" s="20" customFormat="1" x14ac:dyDescent="0.25">
      <c r="A23" s="600" t="s">
        <v>21</v>
      </c>
      <c r="B23" s="601">
        <v>0</v>
      </c>
      <c r="C23" s="601">
        <v>0</v>
      </c>
      <c r="D23" s="601">
        <v>0</v>
      </c>
      <c r="E23" s="601">
        <v>0</v>
      </c>
      <c r="F23" s="601">
        <v>0</v>
      </c>
      <c r="G23" s="601">
        <v>0</v>
      </c>
      <c r="H23" s="601">
        <v>0</v>
      </c>
      <c r="I23" s="601">
        <v>0</v>
      </c>
      <c r="J23" s="601">
        <v>0</v>
      </c>
      <c r="K23" s="601">
        <v>0</v>
      </c>
      <c r="L23" s="601">
        <v>60.700594983233636</v>
      </c>
      <c r="M23" s="601">
        <v>39.299405016766514</v>
      </c>
    </row>
    <row r="24" spans="1:13" s="20" customFormat="1" x14ac:dyDescent="0.25">
      <c r="A24" s="600" t="s">
        <v>22</v>
      </c>
      <c r="B24" s="601">
        <v>67.721091474036115</v>
      </c>
      <c r="C24" s="601">
        <v>32.278908525964347</v>
      </c>
      <c r="D24" s="601">
        <v>66.979308616644587</v>
      </c>
      <c r="E24" s="601">
        <v>33.020691383355519</v>
      </c>
      <c r="F24" s="601">
        <v>67.876727527355428</v>
      </c>
      <c r="G24" s="601">
        <v>32.123272472643926</v>
      </c>
      <c r="H24" s="601">
        <v>63.844512010833078</v>
      </c>
      <c r="I24" s="601">
        <v>36.155487989166808</v>
      </c>
      <c r="J24" s="601">
        <v>61.732046880480141</v>
      </c>
      <c r="K24" s="601">
        <v>38.267953119520556</v>
      </c>
      <c r="L24" s="601">
        <v>61.413953217716333</v>
      </c>
      <c r="M24" s="601">
        <v>38.586046782283937</v>
      </c>
    </row>
    <row r="25" spans="1:13" s="20" customFormat="1" x14ac:dyDescent="0.25">
      <c r="A25" s="600" t="s">
        <v>58</v>
      </c>
      <c r="B25" s="601">
        <v>66.86608450655315</v>
      </c>
      <c r="C25" s="601">
        <v>33.133915493447667</v>
      </c>
      <c r="D25" s="601">
        <v>67.890942351172626</v>
      </c>
      <c r="E25" s="601">
        <v>32.109057648826926</v>
      </c>
      <c r="F25" s="601">
        <v>60.508682146823332</v>
      </c>
      <c r="G25" s="601">
        <v>39.491317853176646</v>
      </c>
      <c r="H25" s="601">
        <v>62.741833520830561</v>
      </c>
      <c r="I25" s="601">
        <v>37.258166479169361</v>
      </c>
      <c r="J25" s="601">
        <v>62.951705227564339</v>
      </c>
      <c r="K25" s="601">
        <v>37.048294772435469</v>
      </c>
      <c r="L25" s="601">
        <v>60.519882590816053</v>
      </c>
      <c r="M25" s="601">
        <v>39.480117409183677</v>
      </c>
    </row>
    <row r="26" spans="1:13" s="20" customFormat="1" x14ac:dyDescent="0.25">
      <c r="A26" s="600" t="s">
        <v>24</v>
      </c>
      <c r="B26" s="601">
        <v>69.371278006543349</v>
      </c>
      <c r="C26" s="601">
        <v>30.628721993456875</v>
      </c>
      <c r="D26" s="601">
        <v>65.567715664594701</v>
      </c>
      <c r="E26" s="601">
        <v>34.43228433540542</v>
      </c>
      <c r="F26" s="601">
        <v>63.358653139644304</v>
      </c>
      <c r="G26" s="601">
        <v>36.641346860355014</v>
      </c>
      <c r="H26" s="601">
        <v>64.30720202612379</v>
      </c>
      <c r="I26" s="601">
        <v>35.692797973876338</v>
      </c>
      <c r="J26" s="601">
        <v>61.591856854274653</v>
      </c>
      <c r="K26" s="601">
        <v>38.40814314572556</v>
      </c>
      <c r="L26" s="601">
        <v>62.863473761451807</v>
      </c>
      <c r="M26" s="601">
        <v>37.136526238548328</v>
      </c>
    </row>
    <row r="27" spans="1:13" s="20" customFormat="1" x14ac:dyDescent="0.25">
      <c r="A27" s="600" t="s">
        <v>25</v>
      </c>
      <c r="B27" s="601">
        <v>65.590105878017908</v>
      </c>
      <c r="C27" s="601">
        <v>34.409894121982333</v>
      </c>
      <c r="D27" s="601">
        <v>64.422242923802756</v>
      </c>
      <c r="E27" s="601">
        <v>35.577757076197528</v>
      </c>
      <c r="F27" s="601">
        <v>65.552941218251817</v>
      </c>
      <c r="G27" s="601">
        <v>34.447058781748076</v>
      </c>
      <c r="H27" s="601">
        <v>62.772529877143171</v>
      </c>
      <c r="I27" s="601">
        <v>37.227470122856268</v>
      </c>
      <c r="J27" s="601">
        <v>61.41059529638008</v>
      </c>
      <c r="K27" s="601">
        <v>38.589404703619707</v>
      </c>
      <c r="L27" s="601">
        <v>60.193736174980252</v>
      </c>
      <c r="M27" s="601">
        <v>39.806263825019556</v>
      </c>
    </row>
    <row r="28" spans="1:13" s="20" customFormat="1" x14ac:dyDescent="0.25">
      <c r="A28" s="600" t="s">
        <v>26</v>
      </c>
      <c r="B28" s="601">
        <v>68.452970824937992</v>
      </c>
      <c r="C28" s="601">
        <v>31.547029175062008</v>
      </c>
      <c r="D28" s="601">
        <v>64.921492118758735</v>
      </c>
      <c r="E28" s="601">
        <v>35.078507881241208</v>
      </c>
      <c r="F28" s="601">
        <v>63.100545131605109</v>
      </c>
      <c r="G28" s="601">
        <v>36.899454868394734</v>
      </c>
      <c r="H28" s="601">
        <v>63.987007939161685</v>
      </c>
      <c r="I28" s="601">
        <v>36.012992060838201</v>
      </c>
      <c r="J28" s="601">
        <v>60.229617436012362</v>
      </c>
      <c r="K28" s="601">
        <v>39.77038256398783</v>
      </c>
      <c r="L28" s="601">
        <v>60.729087357995226</v>
      </c>
      <c r="M28" s="601">
        <v>39.270912642004518</v>
      </c>
    </row>
    <row r="29" spans="1:13" s="20" customFormat="1" x14ac:dyDescent="0.25">
      <c r="A29" s="602" t="s">
        <v>27</v>
      </c>
      <c r="B29" s="601">
        <v>67.315508263321647</v>
      </c>
      <c r="C29" s="601">
        <v>32.684491736678353</v>
      </c>
      <c r="D29" s="601">
        <v>73.300274999667323</v>
      </c>
      <c r="E29" s="601">
        <v>26.699725000332592</v>
      </c>
      <c r="F29" s="601">
        <v>67.15345631930812</v>
      </c>
      <c r="G29" s="601">
        <v>32.846543680691688</v>
      </c>
      <c r="H29" s="601">
        <v>64.018064247688741</v>
      </c>
      <c r="I29" s="601">
        <v>35.981935752311415</v>
      </c>
      <c r="J29" s="601">
        <v>64.696131674450569</v>
      </c>
      <c r="K29" s="601">
        <v>35.303868325549338</v>
      </c>
      <c r="L29" s="601">
        <v>64.738092390750282</v>
      </c>
      <c r="M29" s="601">
        <v>35.261907609249867</v>
      </c>
    </row>
    <row r="30" spans="1:13" s="20" customFormat="1" x14ac:dyDescent="0.25">
      <c r="A30" s="26" t="s">
        <v>135</v>
      </c>
    </row>
    <row r="31" spans="1:13" s="20" customFormat="1" x14ac:dyDescent="0.25"/>
    <row r="32" spans="1:13" s="20" customFormat="1" x14ac:dyDescent="0.25"/>
    <row r="33" s="20" customFormat="1" x14ac:dyDescent="0.25"/>
    <row r="34" s="20" customFormat="1" x14ac:dyDescent="0.25"/>
    <row r="35" s="20" customFormat="1" x14ac:dyDescent="0.25"/>
    <row r="36" s="20" customFormat="1" x14ac:dyDescent="0.25"/>
    <row r="37" s="20" customFormat="1" x14ac:dyDescent="0.25"/>
    <row r="38" s="20" customFormat="1" x14ac:dyDescent="0.25"/>
    <row r="39" s="20" customFormat="1" x14ac:dyDescent="0.25"/>
    <row r="40" s="20" customFormat="1" x14ac:dyDescent="0.25"/>
    <row r="41" s="20" customFormat="1" x14ac:dyDescent="0.25"/>
    <row r="42" s="20" customFormat="1" x14ac:dyDescent="0.25"/>
    <row r="43" s="20" customFormat="1" x14ac:dyDescent="0.25"/>
    <row r="44" s="20" customFormat="1" x14ac:dyDescent="0.25"/>
    <row r="45" s="20" customFormat="1" x14ac:dyDescent="0.25"/>
    <row r="46" s="20" customFormat="1" x14ac:dyDescent="0.25"/>
    <row r="47" s="20" customFormat="1" x14ac:dyDescent="0.25"/>
    <row r="48" s="20" customFormat="1" x14ac:dyDescent="0.25"/>
    <row r="49" s="20" customFormat="1" x14ac:dyDescent="0.25"/>
    <row r="50" s="20" customFormat="1" x14ac:dyDescent="0.25"/>
    <row r="51" s="20" customFormat="1" x14ac:dyDescent="0.25"/>
    <row r="52" s="20" customFormat="1" x14ac:dyDescent="0.25"/>
    <row r="53" s="20" customFormat="1" x14ac:dyDescent="0.25"/>
    <row r="54" s="20" customFormat="1" x14ac:dyDescent="0.25"/>
    <row r="55" s="20" customFormat="1" x14ac:dyDescent="0.25"/>
    <row r="56" s="20" customFormat="1" x14ac:dyDescent="0.25"/>
    <row r="57" s="20" customFormat="1" x14ac:dyDescent="0.25"/>
    <row r="58" s="20" customFormat="1" x14ac:dyDescent="0.25"/>
    <row r="59" s="20" customFormat="1" x14ac:dyDescent="0.25"/>
    <row r="60" s="20" customFormat="1" x14ac:dyDescent="0.25"/>
    <row r="61" s="20" customFormat="1" x14ac:dyDescent="0.25"/>
    <row r="62" s="20" customFormat="1" x14ac:dyDescent="0.25"/>
    <row r="63" s="20" customFormat="1" x14ac:dyDescent="0.25"/>
    <row r="64" s="20" customFormat="1" x14ac:dyDescent="0.25"/>
    <row r="65" s="20" customFormat="1" x14ac:dyDescent="0.25"/>
    <row r="66" s="20" customFormat="1" x14ac:dyDescent="0.25"/>
    <row r="67" s="20" customFormat="1" x14ac:dyDescent="0.25"/>
    <row r="68" s="20" customFormat="1" x14ac:dyDescent="0.25"/>
    <row r="69" s="20" customFormat="1" x14ac:dyDescent="0.25"/>
    <row r="70" s="20" customFormat="1" x14ac:dyDescent="0.25"/>
    <row r="71" s="20" customFormat="1" x14ac:dyDescent="0.25"/>
    <row r="72" s="20" customFormat="1" x14ac:dyDescent="0.25"/>
    <row r="73" s="20" customFormat="1" x14ac:dyDescent="0.25"/>
    <row r="74" s="20" customFormat="1" x14ac:dyDescent="0.25"/>
    <row r="75" s="20" customFormat="1" x14ac:dyDescent="0.25"/>
    <row r="76" s="20" customFormat="1" x14ac:dyDescent="0.25"/>
    <row r="77" s="20" customFormat="1" x14ac:dyDescent="0.25"/>
    <row r="78" s="20" customFormat="1" x14ac:dyDescent="0.25"/>
    <row r="79" s="20" customFormat="1" x14ac:dyDescent="0.25"/>
    <row r="80" s="20" customFormat="1" x14ac:dyDescent="0.25"/>
    <row r="81" s="20" customFormat="1" x14ac:dyDescent="0.25"/>
    <row r="82" s="20" customFormat="1" x14ac:dyDescent="0.25"/>
    <row r="83" s="20" customFormat="1" x14ac:dyDescent="0.25"/>
    <row r="84" s="20" customFormat="1" x14ac:dyDescent="0.25"/>
    <row r="85" s="20" customFormat="1" x14ac:dyDescent="0.25"/>
    <row r="86" s="20" customFormat="1" x14ac:dyDescent="0.25"/>
    <row r="87" s="20" customFormat="1" x14ac:dyDescent="0.25"/>
    <row r="88" s="20" customFormat="1" x14ac:dyDescent="0.25"/>
    <row r="89" s="20" customFormat="1" x14ac:dyDescent="0.25"/>
    <row r="90" s="20" customFormat="1" x14ac:dyDescent="0.25"/>
    <row r="91" s="20" customFormat="1" x14ac:dyDescent="0.25"/>
    <row r="92" s="20" customFormat="1" x14ac:dyDescent="0.25"/>
    <row r="93" s="20" customFormat="1" x14ac:dyDescent="0.25"/>
    <row r="94" s="20" customFormat="1" x14ac:dyDescent="0.25"/>
    <row r="95" s="20" customFormat="1" x14ac:dyDescent="0.25"/>
    <row r="96" s="20" customFormat="1" x14ac:dyDescent="0.25"/>
    <row r="97" s="20" customFormat="1" x14ac:dyDescent="0.25"/>
    <row r="98" s="20" customFormat="1" x14ac:dyDescent="0.25"/>
    <row r="99" s="20" customFormat="1" x14ac:dyDescent="0.25"/>
    <row r="100" s="20" customFormat="1" x14ac:dyDescent="0.25"/>
    <row r="101" s="20" customFormat="1" x14ac:dyDescent="0.25"/>
    <row r="102" s="20" customFormat="1" x14ac:dyDescent="0.25"/>
    <row r="103" s="20" customFormat="1" x14ac:dyDescent="0.25"/>
    <row r="104" s="20" customFormat="1" x14ac:dyDescent="0.25"/>
    <row r="105" s="20" customFormat="1" x14ac:dyDescent="0.25"/>
    <row r="106" s="20" customFormat="1" x14ac:dyDescent="0.25"/>
    <row r="107" s="20" customFormat="1" x14ac:dyDescent="0.25"/>
    <row r="108" s="20" customFormat="1" x14ac:dyDescent="0.25"/>
    <row r="109" s="20" customFormat="1" x14ac:dyDescent="0.25"/>
    <row r="110" s="20" customFormat="1" x14ac:dyDescent="0.25"/>
    <row r="111" s="20" customFormat="1" x14ac:dyDescent="0.25"/>
    <row r="112" s="20" customFormat="1" x14ac:dyDescent="0.25"/>
    <row r="113" s="20" customFormat="1" x14ac:dyDescent="0.25"/>
    <row r="114" s="20" customFormat="1" x14ac:dyDescent="0.25"/>
    <row r="115" s="20" customFormat="1" x14ac:dyDescent="0.25"/>
    <row r="116" s="20" customFormat="1" x14ac:dyDescent="0.25"/>
    <row r="117" s="20" customFormat="1" x14ac:dyDescent="0.25"/>
    <row r="118" s="20" customFormat="1" x14ac:dyDescent="0.25"/>
    <row r="119" s="20" customFormat="1" x14ac:dyDescent="0.25"/>
    <row r="120" s="20" customFormat="1" x14ac:dyDescent="0.25"/>
    <row r="121" s="20" customFormat="1" x14ac:dyDescent="0.25"/>
    <row r="122" s="20" customFormat="1" x14ac:dyDescent="0.25"/>
    <row r="123" s="20" customFormat="1" x14ac:dyDescent="0.25"/>
    <row r="124" s="20" customFormat="1" x14ac:dyDescent="0.25"/>
    <row r="125" s="20" customFormat="1" x14ac:dyDescent="0.25"/>
    <row r="126" s="20" customFormat="1" x14ac:dyDescent="0.25"/>
    <row r="127" s="20" customFormat="1" x14ac:dyDescent="0.25"/>
    <row r="128" s="20" customFormat="1" x14ac:dyDescent="0.25"/>
    <row r="129" s="20" customFormat="1" x14ac:dyDescent="0.25"/>
    <row r="130" s="20" customFormat="1" x14ac:dyDescent="0.25"/>
    <row r="131" s="20" customFormat="1" x14ac:dyDescent="0.25"/>
    <row r="132" s="20" customFormat="1" x14ac:dyDescent="0.25"/>
    <row r="133" s="20" customFormat="1" x14ac:dyDescent="0.25"/>
    <row r="134" s="20" customFormat="1" x14ac:dyDescent="0.25"/>
    <row r="135" s="20" customFormat="1" x14ac:dyDescent="0.25"/>
    <row r="136" s="20" customFormat="1" x14ac:dyDescent="0.25"/>
    <row r="137" s="20" customFormat="1" x14ac:dyDescent="0.25"/>
    <row r="138" s="20" customFormat="1" x14ac:dyDescent="0.25"/>
    <row r="139" s="20" customFormat="1" x14ac:dyDescent="0.25"/>
    <row r="140" s="20" customFormat="1" x14ac:dyDescent="0.25"/>
    <row r="141" s="20" customFormat="1" x14ac:dyDescent="0.25"/>
    <row r="142" s="20" customFormat="1" x14ac:dyDescent="0.25"/>
    <row r="143" s="20" customFormat="1" x14ac:dyDescent="0.25"/>
    <row r="144" s="20" customFormat="1" x14ac:dyDescent="0.25"/>
    <row r="145" s="20" customFormat="1" x14ac:dyDescent="0.25"/>
    <row r="146" s="20" customFormat="1" x14ac:dyDescent="0.25"/>
    <row r="147" s="20" customFormat="1" x14ac:dyDescent="0.25"/>
    <row r="148" s="20" customFormat="1" x14ac:dyDescent="0.25"/>
    <row r="149" s="20" customFormat="1" x14ac:dyDescent="0.25"/>
    <row r="150" s="20" customFormat="1" x14ac:dyDescent="0.25"/>
    <row r="151" s="20" customFormat="1" x14ac:dyDescent="0.25"/>
    <row r="152" s="20" customFormat="1" x14ac:dyDescent="0.25"/>
    <row r="153" s="20" customFormat="1" x14ac:dyDescent="0.25"/>
    <row r="154" s="20" customFormat="1" x14ac:dyDescent="0.25"/>
    <row r="155" s="20" customFormat="1" x14ac:dyDescent="0.25"/>
    <row r="156" s="20" customFormat="1" x14ac:dyDescent="0.25"/>
    <row r="157" s="20" customFormat="1" x14ac:dyDescent="0.25"/>
    <row r="158" s="20" customFormat="1" x14ac:dyDescent="0.25"/>
    <row r="159" s="20" customFormat="1" x14ac:dyDescent="0.25"/>
    <row r="160" s="20" customFormat="1" x14ac:dyDescent="0.25"/>
    <row r="161" s="20" customFormat="1" x14ac:dyDescent="0.25"/>
    <row r="162" s="20" customFormat="1" x14ac:dyDescent="0.25"/>
    <row r="163" s="20" customFormat="1" x14ac:dyDescent="0.25"/>
    <row r="164" s="20" customFormat="1" x14ac:dyDescent="0.25"/>
    <row r="165" s="20" customFormat="1" x14ac:dyDescent="0.25"/>
    <row r="166" s="20" customFormat="1" x14ac:dyDescent="0.25"/>
    <row r="167" s="20" customFormat="1" x14ac:dyDescent="0.25"/>
    <row r="168" s="20" customFormat="1" x14ac:dyDescent="0.25"/>
    <row r="169" s="20" customFormat="1" x14ac:dyDescent="0.25"/>
    <row r="170" s="20" customFormat="1" x14ac:dyDescent="0.25"/>
    <row r="171" s="20" customFormat="1" x14ac:dyDescent="0.25"/>
    <row r="172" s="20" customFormat="1" x14ac:dyDescent="0.25"/>
    <row r="173" s="20" customFormat="1" x14ac:dyDescent="0.25"/>
    <row r="174" s="20" customFormat="1" x14ac:dyDescent="0.25"/>
    <row r="175" s="20" customFormat="1" x14ac:dyDescent="0.25"/>
    <row r="176" s="20" customFormat="1" x14ac:dyDescent="0.25"/>
    <row r="177" s="20" customFormat="1" x14ac:dyDescent="0.25"/>
    <row r="178" s="20" customFormat="1" x14ac:dyDescent="0.25"/>
    <row r="179" s="20" customFormat="1" x14ac:dyDescent="0.25"/>
    <row r="180" s="20" customFormat="1" x14ac:dyDescent="0.25"/>
    <row r="181" s="20" customFormat="1" x14ac:dyDescent="0.25"/>
    <row r="182" s="20" customFormat="1" x14ac:dyDescent="0.25"/>
    <row r="183" s="20" customFormat="1" x14ac:dyDescent="0.25"/>
    <row r="184" s="20" customFormat="1" x14ac:dyDescent="0.25"/>
    <row r="185" s="20" customFormat="1" x14ac:dyDescent="0.25"/>
    <row r="186" s="20" customFormat="1" x14ac:dyDescent="0.25"/>
    <row r="187" s="20" customFormat="1" x14ac:dyDescent="0.25"/>
    <row r="188" s="20" customFormat="1" x14ac:dyDescent="0.25"/>
    <row r="189" s="20" customFormat="1" x14ac:dyDescent="0.25"/>
    <row r="190" s="20" customFormat="1" x14ac:dyDescent="0.25"/>
    <row r="191" s="20" customFormat="1" x14ac:dyDescent="0.25"/>
    <row r="192" s="20" customFormat="1" x14ac:dyDescent="0.25"/>
    <row r="193" s="20" customFormat="1" x14ac:dyDescent="0.25"/>
    <row r="194" s="20" customFormat="1" x14ac:dyDescent="0.25"/>
    <row r="195" s="20" customFormat="1" x14ac:dyDescent="0.25"/>
    <row r="196" s="20" customFormat="1" x14ac:dyDescent="0.25"/>
    <row r="197" s="20" customFormat="1" x14ac:dyDescent="0.25"/>
    <row r="198" s="20" customFormat="1" x14ac:dyDescent="0.25"/>
    <row r="199" s="20" customFormat="1" x14ac:dyDescent="0.25"/>
    <row r="200" s="20" customFormat="1" x14ac:dyDescent="0.25"/>
    <row r="201" s="20" customFormat="1" x14ac:dyDescent="0.25"/>
    <row r="202" s="20" customFormat="1" x14ac:dyDescent="0.25"/>
    <row r="203" s="20" customFormat="1" x14ac:dyDescent="0.25"/>
    <row r="204" s="20" customFormat="1" x14ac:dyDescent="0.25"/>
    <row r="205" s="20" customFormat="1" x14ac:dyDescent="0.25"/>
    <row r="206" s="20" customFormat="1" x14ac:dyDescent="0.25"/>
    <row r="207" s="20" customFormat="1" x14ac:dyDescent="0.25"/>
    <row r="208" s="20" customFormat="1" x14ac:dyDescent="0.25"/>
    <row r="209" s="20" customFormat="1" x14ac:dyDescent="0.25"/>
    <row r="210" s="20" customFormat="1" x14ac:dyDescent="0.25"/>
    <row r="211" s="20" customFormat="1" x14ac:dyDescent="0.25"/>
    <row r="212" s="20" customFormat="1" x14ac:dyDescent="0.25"/>
    <row r="213" s="20" customFormat="1" x14ac:dyDescent="0.25"/>
    <row r="214" s="20" customFormat="1" x14ac:dyDescent="0.25"/>
    <row r="215" s="20" customFormat="1" x14ac:dyDescent="0.25"/>
    <row r="216" s="20" customFormat="1" x14ac:dyDescent="0.25"/>
    <row r="217" s="20" customFormat="1" x14ac:dyDescent="0.25"/>
    <row r="218" s="20" customFormat="1" x14ac:dyDescent="0.25"/>
    <row r="219" s="20" customFormat="1" x14ac:dyDescent="0.25"/>
    <row r="220" s="20" customFormat="1" x14ac:dyDescent="0.25"/>
    <row r="221" s="20" customFormat="1" x14ac:dyDescent="0.25"/>
    <row r="222" s="20" customFormat="1" x14ac:dyDescent="0.25"/>
    <row r="223" s="20" customFormat="1" x14ac:dyDescent="0.25"/>
    <row r="224" s="20" customFormat="1" x14ac:dyDescent="0.25"/>
    <row r="225" s="20" customFormat="1" x14ac:dyDescent="0.25"/>
    <row r="226" s="20" customFormat="1" x14ac:dyDescent="0.25"/>
    <row r="227" s="20" customFormat="1" x14ac:dyDescent="0.25"/>
    <row r="228" s="20" customFormat="1" x14ac:dyDescent="0.25"/>
    <row r="229" s="20" customFormat="1" x14ac:dyDescent="0.25"/>
    <row r="230" s="20" customFormat="1" x14ac:dyDescent="0.25"/>
    <row r="231" s="20" customFormat="1" x14ac:dyDescent="0.25"/>
    <row r="232" s="20" customFormat="1" x14ac:dyDescent="0.25"/>
    <row r="233" s="20" customFormat="1" x14ac:dyDescent="0.25"/>
    <row r="234" s="20" customFormat="1" x14ac:dyDescent="0.25"/>
    <row r="235" s="20" customFormat="1" x14ac:dyDescent="0.25"/>
    <row r="236" s="20" customFormat="1" x14ac:dyDescent="0.25"/>
    <row r="237" s="20" customFormat="1" x14ac:dyDescent="0.25"/>
    <row r="238" s="20" customFormat="1" x14ac:dyDescent="0.25"/>
    <row r="239" s="20" customFormat="1" x14ac:dyDescent="0.25"/>
    <row r="240" s="20" customFormat="1" x14ac:dyDescent="0.25"/>
    <row r="241" s="20" customFormat="1" x14ac:dyDescent="0.25"/>
    <row r="242" s="20" customFormat="1" x14ac:dyDescent="0.25"/>
    <row r="243" s="20" customFormat="1" x14ac:dyDescent="0.25"/>
    <row r="244" s="20" customFormat="1" x14ac:dyDescent="0.25"/>
    <row r="245" s="20" customFormat="1" x14ac:dyDescent="0.25"/>
    <row r="246" s="20" customFormat="1" x14ac:dyDescent="0.25"/>
    <row r="247" s="20" customFormat="1" x14ac:dyDescent="0.25"/>
    <row r="248" s="20" customFormat="1" x14ac:dyDescent="0.25"/>
    <row r="249" s="20" customFormat="1" x14ac:dyDescent="0.25"/>
    <row r="250" s="20" customFormat="1" x14ac:dyDescent="0.25"/>
    <row r="251" s="20" customFormat="1" x14ac:dyDescent="0.25"/>
    <row r="252" s="20" customFormat="1" x14ac:dyDescent="0.25"/>
    <row r="253" s="20" customFormat="1" x14ac:dyDescent="0.25"/>
    <row r="254" s="20" customFormat="1" x14ac:dyDescent="0.25"/>
    <row r="255" s="20" customFormat="1" x14ac:dyDescent="0.25"/>
    <row r="256" s="20" customFormat="1" x14ac:dyDescent="0.25"/>
    <row r="257" s="20" customFormat="1" x14ac:dyDescent="0.25"/>
    <row r="258" s="20" customFormat="1" x14ac:dyDescent="0.25"/>
    <row r="259" s="20" customFormat="1" x14ac:dyDescent="0.25"/>
    <row r="260" s="20" customFormat="1" x14ac:dyDescent="0.25"/>
    <row r="261" s="20" customFormat="1" x14ac:dyDescent="0.25"/>
    <row r="262" s="20" customFormat="1" x14ac:dyDescent="0.25"/>
    <row r="263" s="20" customFormat="1" x14ac:dyDescent="0.25"/>
    <row r="264" s="20" customFormat="1" x14ac:dyDescent="0.25"/>
    <row r="265" s="20" customFormat="1" x14ac:dyDescent="0.25"/>
    <row r="266" s="20" customFormat="1" x14ac:dyDescent="0.25"/>
    <row r="267" s="20" customFormat="1" x14ac:dyDescent="0.25"/>
    <row r="268" s="20" customFormat="1" x14ac:dyDescent="0.25"/>
    <row r="269" s="20" customFormat="1" x14ac:dyDescent="0.25"/>
    <row r="270" s="20" customFormat="1" x14ac:dyDescent="0.25"/>
    <row r="271" s="20" customFormat="1" x14ac:dyDescent="0.25"/>
    <row r="272" s="20" customFormat="1" x14ac:dyDescent="0.25"/>
    <row r="273" s="20" customFormat="1" x14ac:dyDescent="0.25"/>
    <row r="274" s="20" customFormat="1" x14ac:dyDescent="0.25"/>
    <row r="275" s="20" customFormat="1" x14ac:dyDescent="0.25"/>
    <row r="276" s="20" customFormat="1" x14ac:dyDescent="0.25"/>
    <row r="277" s="20" customFormat="1" x14ac:dyDescent="0.25"/>
    <row r="278" s="20" customFormat="1" x14ac:dyDescent="0.25"/>
    <row r="279" s="20" customFormat="1" x14ac:dyDescent="0.25"/>
    <row r="280" s="20" customFormat="1" x14ac:dyDescent="0.25"/>
    <row r="281" s="20" customFormat="1" x14ac:dyDescent="0.25"/>
    <row r="282" s="20" customFormat="1" x14ac:dyDescent="0.25"/>
    <row r="283" s="20" customFormat="1" x14ac:dyDescent="0.25"/>
    <row r="284" s="20" customFormat="1" x14ac:dyDescent="0.25"/>
    <row r="285" s="20" customFormat="1" x14ac:dyDescent="0.25"/>
    <row r="286" s="20" customFormat="1" x14ac:dyDescent="0.25"/>
    <row r="287" s="20" customFormat="1" x14ac:dyDescent="0.25"/>
    <row r="288" s="20" customFormat="1" x14ac:dyDescent="0.25"/>
    <row r="289" s="20" customFormat="1" x14ac:dyDescent="0.25"/>
    <row r="290" s="20" customFormat="1" x14ac:dyDescent="0.25"/>
    <row r="291" s="20" customFormat="1" x14ac:dyDescent="0.25"/>
    <row r="292" s="20" customFormat="1" x14ac:dyDescent="0.25"/>
    <row r="293" s="20" customFormat="1" x14ac:dyDescent="0.25"/>
    <row r="294" s="20" customFormat="1" x14ac:dyDescent="0.25"/>
    <row r="295" s="20" customFormat="1" x14ac:dyDescent="0.25"/>
    <row r="296" s="20" customFormat="1" x14ac:dyDescent="0.25"/>
    <row r="297" s="20" customFormat="1" x14ac:dyDescent="0.25"/>
    <row r="298" s="20" customFormat="1" x14ac:dyDescent="0.25"/>
    <row r="299" s="20" customFormat="1" x14ac:dyDescent="0.25"/>
    <row r="300" s="20" customFormat="1" x14ac:dyDescent="0.25"/>
    <row r="301" s="20" customFormat="1" x14ac:dyDescent="0.25"/>
    <row r="302" s="20" customFormat="1" x14ac:dyDescent="0.25"/>
    <row r="303" s="20" customFormat="1" x14ac:dyDescent="0.25"/>
    <row r="304" s="20" customFormat="1" x14ac:dyDescent="0.25"/>
    <row r="305" s="20" customFormat="1" x14ac:dyDescent="0.25"/>
    <row r="306" s="20" customFormat="1" x14ac:dyDescent="0.25"/>
    <row r="307" s="20" customFormat="1" x14ac:dyDescent="0.25"/>
    <row r="308" s="20" customFormat="1" x14ac:dyDescent="0.25"/>
    <row r="309" s="20" customFormat="1" x14ac:dyDescent="0.25"/>
    <row r="310" s="20" customFormat="1" x14ac:dyDescent="0.25"/>
    <row r="311" s="20" customFormat="1" x14ac:dyDescent="0.25"/>
    <row r="312" s="20" customFormat="1" x14ac:dyDescent="0.25"/>
    <row r="313" s="20" customFormat="1" x14ac:dyDescent="0.25"/>
    <row r="314" s="20" customFormat="1" x14ac:dyDescent="0.25"/>
    <row r="315" s="20" customFormat="1" x14ac:dyDescent="0.25"/>
    <row r="316" s="20" customFormat="1" x14ac:dyDescent="0.25"/>
    <row r="317" s="20" customFormat="1" x14ac:dyDescent="0.25"/>
    <row r="318" s="20" customFormat="1" x14ac:dyDescent="0.25"/>
    <row r="319" s="20" customFormat="1" x14ac:dyDescent="0.25"/>
    <row r="320" s="20" customFormat="1" x14ac:dyDescent="0.25"/>
    <row r="321" s="20" customFormat="1" x14ac:dyDescent="0.25"/>
    <row r="322" s="20" customFormat="1" x14ac:dyDescent="0.25"/>
    <row r="323" s="20" customFormat="1" x14ac:dyDescent="0.25"/>
    <row r="324" s="20" customFormat="1" x14ac:dyDescent="0.25"/>
    <row r="325" s="20" customFormat="1" x14ac:dyDescent="0.25"/>
    <row r="326" s="20" customFormat="1" x14ac:dyDescent="0.25"/>
    <row r="327" s="20" customFormat="1" x14ac:dyDescent="0.25"/>
    <row r="328" s="20" customFormat="1" x14ac:dyDescent="0.25"/>
    <row r="329" s="20" customFormat="1" x14ac:dyDescent="0.25"/>
    <row r="330" s="20" customFormat="1" x14ac:dyDescent="0.25"/>
    <row r="331" s="20" customFormat="1" x14ac:dyDescent="0.25"/>
    <row r="332" s="20" customFormat="1" x14ac:dyDescent="0.25"/>
    <row r="333" s="20" customFormat="1" x14ac:dyDescent="0.25"/>
    <row r="334" s="20" customFormat="1" x14ac:dyDescent="0.25"/>
    <row r="335" s="20" customFormat="1" x14ac:dyDescent="0.25"/>
    <row r="336" s="20" customFormat="1" x14ac:dyDescent="0.25"/>
    <row r="337" s="20" customFormat="1" x14ac:dyDescent="0.25"/>
    <row r="338" s="20" customFormat="1" x14ac:dyDescent="0.25"/>
    <row r="339" s="20" customFormat="1" x14ac:dyDescent="0.25"/>
    <row r="340" s="20" customFormat="1" x14ac:dyDescent="0.25"/>
    <row r="341" s="20" customFormat="1" x14ac:dyDescent="0.25"/>
    <row r="342" s="20" customFormat="1" x14ac:dyDescent="0.25"/>
    <row r="343" s="20" customFormat="1" x14ac:dyDescent="0.25"/>
    <row r="344" s="20" customFormat="1" x14ac:dyDescent="0.25"/>
    <row r="345" s="20" customFormat="1" x14ac:dyDescent="0.25"/>
    <row r="346" s="20" customFormat="1" x14ac:dyDescent="0.25"/>
    <row r="347" s="20" customFormat="1" x14ac:dyDescent="0.25"/>
    <row r="348" s="20" customFormat="1" x14ac:dyDescent="0.25"/>
    <row r="349" s="20" customFormat="1" x14ac:dyDescent="0.25"/>
    <row r="350" s="20" customFormat="1" x14ac:dyDescent="0.25"/>
    <row r="351" s="20" customFormat="1" x14ac:dyDescent="0.25"/>
    <row r="352" s="20" customFormat="1" x14ac:dyDescent="0.25"/>
    <row r="353" s="20" customFormat="1" x14ac:dyDescent="0.25"/>
    <row r="354" s="20" customFormat="1" x14ac:dyDescent="0.25"/>
    <row r="355" s="20" customFormat="1" x14ac:dyDescent="0.25"/>
    <row r="356" s="20" customFormat="1" x14ac:dyDescent="0.25"/>
    <row r="357" s="20" customFormat="1" x14ac:dyDescent="0.25"/>
    <row r="358" s="20" customFormat="1" x14ac:dyDescent="0.25"/>
    <row r="359" s="20" customFormat="1" x14ac:dyDescent="0.25"/>
    <row r="360" s="20" customFormat="1" x14ac:dyDescent="0.25"/>
    <row r="361" s="20" customFormat="1" x14ac:dyDescent="0.25"/>
    <row r="362" s="20" customFormat="1" x14ac:dyDescent="0.25"/>
    <row r="363" s="20" customFormat="1" x14ac:dyDescent="0.25"/>
    <row r="364" s="20" customFormat="1" x14ac:dyDescent="0.25"/>
    <row r="365" s="20" customFormat="1" x14ac:dyDescent="0.25"/>
    <row r="366" s="20" customFormat="1" x14ac:dyDescent="0.25"/>
    <row r="367" s="20" customFormat="1" x14ac:dyDescent="0.25"/>
    <row r="368" s="20" customFormat="1" x14ac:dyDescent="0.25"/>
    <row r="369" s="20" customFormat="1" x14ac:dyDescent="0.25"/>
    <row r="370" s="20" customFormat="1" x14ac:dyDescent="0.25"/>
    <row r="371" s="20" customFormat="1" x14ac:dyDescent="0.25"/>
    <row r="372" s="20" customFormat="1" x14ac:dyDescent="0.25"/>
    <row r="373" s="20" customFormat="1" x14ac:dyDescent="0.25"/>
    <row r="374" s="20" customFormat="1" x14ac:dyDescent="0.25"/>
    <row r="375" s="20" customFormat="1" x14ac:dyDescent="0.25"/>
    <row r="376" s="20" customFormat="1" x14ac:dyDescent="0.25"/>
    <row r="377" s="20" customFormat="1" x14ac:dyDescent="0.25"/>
    <row r="378" s="20" customFormat="1" x14ac:dyDescent="0.25"/>
    <row r="379" s="20" customFormat="1" x14ac:dyDescent="0.25"/>
    <row r="380" s="20" customFormat="1" x14ac:dyDescent="0.25"/>
    <row r="381" s="20" customFormat="1" x14ac:dyDescent="0.25"/>
    <row r="382" s="20" customFormat="1" x14ac:dyDescent="0.25"/>
    <row r="383" s="20" customFormat="1" x14ac:dyDescent="0.25"/>
    <row r="384" s="20" customFormat="1" x14ac:dyDescent="0.25"/>
    <row r="385" s="20" customFormat="1" x14ac:dyDescent="0.25"/>
    <row r="386" s="20" customFormat="1" x14ac:dyDescent="0.25"/>
    <row r="387" s="20" customFormat="1" x14ac:dyDescent="0.25"/>
    <row r="388" s="20" customFormat="1" x14ac:dyDescent="0.25"/>
    <row r="389" s="20" customFormat="1" x14ac:dyDescent="0.25"/>
    <row r="390" s="20" customFormat="1" x14ac:dyDescent="0.25"/>
    <row r="391" s="20" customFormat="1" x14ac:dyDescent="0.25"/>
    <row r="392" s="20" customFormat="1" x14ac:dyDescent="0.25"/>
    <row r="393" s="20" customFormat="1" x14ac:dyDescent="0.25"/>
    <row r="394" s="20" customFormat="1" x14ac:dyDescent="0.25"/>
    <row r="395" s="20" customFormat="1" x14ac:dyDescent="0.25"/>
    <row r="396" s="20" customFormat="1" x14ac:dyDescent="0.25"/>
    <row r="397" s="20" customFormat="1" x14ac:dyDescent="0.25"/>
    <row r="398" s="20" customFormat="1" x14ac:dyDescent="0.25"/>
    <row r="399" s="20" customFormat="1" x14ac:dyDescent="0.25"/>
    <row r="400" s="20" customFormat="1" x14ac:dyDescent="0.25"/>
    <row r="401" s="20" customFormat="1" x14ac:dyDescent="0.25"/>
    <row r="402" s="20" customFormat="1" x14ac:dyDescent="0.25"/>
    <row r="403" s="20" customFormat="1" x14ac:dyDescent="0.25"/>
    <row r="404" s="20" customFormat="1" x14ac:dyDescent="0.25"/>
    <row r="405" s="20" customFormat="1" x14ac:dyDescent="0.25"/>
    <row r="406" s="20" customFormat="1" x14ac:dyDescent="0.25"/>
    <row r="407" s="20" customFormat="1" x14ac:dyDescent="0.25"/>
    <row r="408" s="20" customFormat="1" x14ac:dyDescent="0.25"/>
    <row r="409" s="20" customFormat="1" x14ac:dyDescent="0.25"/>
    <row r="410" s="20" customFormat="1" x14ac:dyDescent="0.25"/>
    <row r="411" s="20" customFormat="1" x14ac:dyDescent="0.25"/>
    <row r="412" s="20" customFormat="1" x14ac:dyDescent="0.25"/>
    <row r="413" s="20" customFormat="1" x14ac:dyDescent="0.25"/>
    <row r="414" s="20" customFormat="1" x14ac:dyDescent="0.25"/>
    <row r="415" s="20" customFormat="1" x14ac:dyDescent="0.25"/>
    <row r="416" s="20" customFormat="1" x14ac:dyDescent="0.25"/>
    <row r="417" s="20" customFormat="1" x14ac:dyDescent="0.25"/>
    <row r="418" s="20" customFormat="1" x14ac:dyDescent="0.25"/>
    <row r="419" s="20" customFormat="1" x14ac:dyDescent="0.25"/>
    <row r="420" s="20" customFormat="1" x14ac:dyDescent="0.25"/>
    <row r="421" s="20" customFormat="1" x14ac:dyDescent="0.25"/>
    <row r="422" s="20" customFormat="1" x14ac:dyDescent="0.25"/>
    <row r="423" s="20" customFormat="1" x14ac:dyDescent="0.25"/>
    <row r="424" s="20" customFormat="1" x14ac:dyDescent="0.25"/>
    <row r="425" s="20" customFormat="1" x14ac:dyDescent="0.25"/>
    <row r="426" s="20" customFormat="1" x14ac:dyDescent="0.25"/>
    <row r="427" s="20" customFormat="1" x14ac:dyDescent="0.25"/>
    <row r="428" s="20" customFormat="1" x14ac:dyDescent="0.25"/>
    <row r="429" s="20" customFormat="1" x14ac:dyDescent="0.25"/>
    <row r="430" s="20" customFormat="1" x14ac:dyDescent="0.25"/>
    <row r="431" s="20" customFormat="1" x14ac:dyDescent="0.25"/>
    <row r="432" s="20" customFormat="1" x14ac:dyDescent="0.25"/>
    <row r="433" s="20" customFormat="1" x14ac:dyDescent="0.25"/>
    <row r="434" s="20" customFormat="1" x14ac:dyDescent="0.25"/>
    <row r="435" s="20" customFormat="1" x14ac:dyDescent="0.25"/>
    <row r="436" s="20" customFormat="1" x14ac:dyDescent="0.25"/>
    <row r="437" s="20" customFormat="1" x14ac:dyDescent="0.25"/>
    <row r="438" s="20" customFormat="1" x14ac:dyDescent="0.25"/>
    <row r="439" s="20" customFormat="1" x14ac:dyDescent="0.25"/>
    <row r="440" s="20" customFormat="1" x14ac:dyDescent="0.25"/>
    <row r="441" s="20" customFormat="1" x14ac:dyDescent="0.25"/>
    <row r="442" s="20" customFormat="1" x14ac:dyDescent="0.25"/>
    <row r="443" s="20" customFormat="1" x14ac:dyDescent="0.25"/>
    <row r="444" s="20" customFormat="1" x14ac:dyDescent="0.25"/>
    <row r="445" s="20" customFormat="1" x14ac:dyDescent="0.25"/>
    <row r="446" s="20" customFormat="1" x14ac:dyDescent="0.25"/>
    <row r="447" s="20" customFormat="1" x14ac:dyDescent="0.25"/>
    <row r="448" s="20" customFormat="1" x14ac:dyDescent="0.25"/>
    <row r="449" s="20" customFormat="1" x14ac:dyDescent="0.25"/>
    <row r="450" s="20" customFormat="1" x14ac:dyDescent="0.25"/>
    <row r="451" s="20" customFormat="1" x14ac:dyDescent="0.25"/>
    <row r="452" s="20" customFormat="1" x14ac:dyDescent="0.25"/>
    <row r="453" s="20" customFormat="1" x14ac:dyDescent="0.25"/>
    <row r="454" s="20" customFormat="1" x14ac:dyDescent="0.25"/>
    <row r="455" s="20" customFormat="1" x14ac:dyDescent="0.25"/>
    <row r="456" s="20" customFormat="1" x14ac:dyDescent="0.25"/>
    <row r="457" s="20" customFormat="1" x14ac:dyDescent="0.25"/>
    <row r="458" s="20" customFormat="1" x14ac:dyDescent="0.25"/>
    <row r="459" s="20" customFormat="1" x14ac:dyDescent="0.25"/>
    <row r="460" s="20" customFormat="1" x14ac:dyDescent="0.25"/>
    <row r="461" s="20" customFormat="1" x14ac:dyDescent="0.25"/>
    <row r="462" s="20" customFormat="1" x14ac:dyDescent="0.25"/>
    <row r="463" s="20" customFormat="1" x14ac:dyDescent="0.25"/>
    <row r="464" s="20" customFormat="1" x14ac:dyDescent="0.25"/>
    <row r="465" s="20" customFormat="1" x14ac:dyDescent="0.25"/>
    <row r="466" s="20" customFormat="1" x14ac:dyDescent="0.25"/>
    <row r="467" s="20" customFormat="1" x14ac:dyDescent="0.25"/>
    <row r="468" s="20" customFormat="1" x14ac:dyDescent="0.25"/>
    <row r="469" s="20" customFormat="1" x14ac:dyDescent="0.25"/>
    <row r="470" s="20" customFormat="1" x14ac:dyDescent="0.25"/>
    <row r="471" s="20" customFormat="1" x14ac:dyDescent="0.25"/>
    <row r="472" s="20" customFormat="1" x14ac:dyDescent="0.25"/>
    <row r="473" s="20" customFormat="1" x14ac:dyDescent="0.25"/>
    <row r="474" s="20" customFormat="1" x14ac:dyDescent="0.25"/>
    <row r="475" s="20" customFormat="1" x14ac:dyDescent="0.25"/>
    <row r="476" s="20" customFormat="1" x14ac:dyDescent="0.25"/>
    <row r="477" s="20" customFormat="1" x14ac:dyDescent="0.25"/>
    <row r="478" s="20" customFormat="1" x14ac:dyDescent="0.25"/>
    <row r="479" s="20" customFormat="1" x14ac:dyDescent="0.25"/>
    <row r="480" s="20" customFormat="1" x14ac:dyDescent="0.25"/>
    <row r="481" s="20" customFormat="1" x14ac:dyDescent="0.25"/>
    <row r="482" s="20" customFormat="1" x14ac:dyDescent="0.25"/>
    <row r="483" s="20" customFormat="1" x14ac:dyDescent="0.25"/>
    <row r="484" s="20" customFormat="1" x14ac:dyDescent="0.25"/>
    <row r="485" s="20" customFormat="1" x14ac:dyDescent="0.25"/>
    <row r="486" s="20" customFormat="1" x14ac:dyDescent="0.25"/>
    <row r="487" s="20" customFormat="1" x14ac:dyDescent="0.25"/>
    <row r="488" s="20" customFormat="1" x14ac:dyDescent="0.25"/>
    <row r="489" s="20" customFormat="1" x14ac:dyDescent="0.25"/>
    <row r="490" s="20" customFormat="1" x14ac:dyDescent="0.25"/>
    <row r="491" s="20" customFormat="1" x14ac:dyDescent="0.25"/>
    <row r="492" s="20" customFormat="1" x14ac:dyDescent="0.25"/>
    <row r="493" s="20" customFormat="1" x14ac:dyDescent="0.25"/>
    <row r="494" s="20" customFormat="1" x14ac:dyDescent="0.25"/>
    <row r="495" s="20" customFormat="1" x14ac:dyDescent="0.25"/>
    <row r="496" s="20" customFormat="1" x14ac:dyDescent="0.25"/>
    <row r="497" s="20" customFormat="1" x14ac:dyDescent="0.25"/>
    <row r="498" s="20" customFormat="1" x14ac:dyDescent="0.25"/>
    <row r="499" s="20" customFormat="1" x14ac:dyDescent="0.25"/>
    <row r="500" s="20" customFormat="1" x14ac:dyDescent="0.25"/>
    <row r="501" s="20" customFormat="1" x14ac:dyDescent="0.25"/>
    <row r="502" s="20" customFormat="1" x14ac:dyDescent="0.25"/>
    <row r="503" s="20" customFormat="1" x14ac:dyDescent="0.25"/>
    <row r="504" s="20" customFormat="1" x14ac:dyDescent="0.25"/>
    <row r="505" s="20" customFormat="1" x14ac:dyDescent="0.25"/>
    <row r="506" s="20" customFormat="1" x14ac:dyDescent="0.25"/>
    <row r="507" s="20" customFormat="1" x14ac:dyDescent="0.25"/>
    <row r="508" s="20" customFormat="1" x14ac:dyDescent="0.25"/>
    <row r="509" s="20" customFormat="1" x14ac:dyDescent="0.25"/>
    <row r="510" s="20" customFormat="1" x14ac:dyDescent="0.25"/>
    <row r="511" s="20" customFormat="1" x14ac:dyDescent="0.25"/>
    <row r="512" s="20" customFormat="1" x14ac:dyDescent="0.25"/>
    <row r="513" s="20" customFormat="1" x14ac:dyDescent="0.25"/>
    <row r="514" s="20" customFormat="1" x14ac:dyDescent="0.25"/>
    <row r="515" s="20" customFormat="1" x14ac:dyDescent="0.25"/>
    <row r="516" s="20" customFormat="1" x14ac:dyDescent="0.25"/>
    <row r="517" s="20" customFormat="1" x14ac:dyDescent="0.25"/>
    <row r="518" s="20" customFormat="1" x14ac:dyDescent="0.25"/>
    <row r="519" s="20" customFormat="1" x14ac:dyDescent="0.25"/>
    <row r="520" s="20" customFormat="1" x14ac:dyDescent="0.25"/>
    <row r="521" s="20" customFormat="1" x14ac:dyDescent="0.25"/>
    <row r="522" s="20" customFormat="1" x14ac:dyDescent="0.25"/>
    <row r="523" s="20" customFormat="1" x14ac:dyDescent="0.25"/>
    <row r="524" s="20" customFormat="1" x14ac:dyDescent="0.25"/>
    <row r="525" s="20" customFormat="1" x14ac:dyDescent="0.25"/>
    <row r="526" s="20" customFormat="1" x14ac:dyDescent="0.25"/>
    <row r="527" s="20" customFormat="1" x14ac:dyDescent="0.25"/>
    <row r="528" s="20" customFormat="1" x14ac:dyDescent="0.25"/>
    <row r="529" s="20" customFormat="1" x14ac:dyDescent="0.25"/>
    <row r="530" s="20" customFormat="1" x14ac:dyDescent="0.25"/>
    <row r="531" s="20" customFormat="1" x14ac:dyDescent="0.25"/>
    <row r="532" s="20" customFormat="1" x14ac:dyDescent="0.25"/>
    <row r="533" s="20" customFormat="1" x14ac:dyDescent="0.25"/>
    <row r="534" s="20" customFormat="1" x14ac:dyDescent="0.25"/>
    <row r="535" s="20" customFormat="1" x14ac:dyDescent="0.25"/>
    <row r="536" s="20" customFormat="1" x14ac:dyDescent="0.25"/>
    <row r="537" s="20" customFormat="1" x14ac:dyDescent="0.25"/>
    <row r="538" s="20" customFormat="1" x14ac:dyDescent="0.25"/>
    <row r="539" s="20" customFormat="1" x14ac:dyDescent="0.25"/>
    <row r="540" s="20" customFormat="1" x14ac:dyDescent="0.25"/>
    <row r="541" s="20" customFormat="1" x14ac:dyDescent="0.25"/>
    <row r="542" s="20" customFormat="1" x14ac:dyDescent="0.25"/>
    <row r="543" s="20" customFormat="1" x14ac:dyDescent="0.25"/>
    <row r="544" s="20" customFormat="1" x14ac:dyDescent="0.25"/>
    <row r="545" s="20" customFormat="1" x14ac:dyDescent="0.25"/>
    <row r="546" s="20" customFormat="1" x14ac:dyDescent="0.25"/>
    <row r="547" s="20" customFormat="1" x14ac:dyDescent="0.25"/>
    <row r="548" s="20" customFormat="1" x14ac:dyDescent="0.25"/>
    <row r="549" s="20" customFormat="1" x14ac:dyDescent="0.25"/>
    <row r="550" s="20" customFormat="1" x14ac:dyDescent="0.25"/>
    <row r="551" s="20" customFormat="1" x14ac:dyDescent="0.25"/>
    <row r="552" s="20" customFormat="1" x14ac:dyDescent="0.25"/>
    <row r="553" s="20" customFormat="1" x14ac:dyDescent="0.25"/>
    <row r="554" s="20" customFormat="1" x14ac:dyDescent="0.25"/>
    <row r="555" s="20" customFormat="1" x14ac:dyDescent="0.25"/>
    <row r="556" s="20" customFormat="1" x14ac:dyDescent="0.25"/>
    <row r="557" s="20" customFormat="1" x14ac:dyDescent="0.25"/>
    <row r="558" s="20" customFormat="1" x14ac:dyDescent="0.25"/>
    <row r="559" s="20" customFormat="1" x14ac:dyDescent="0.25"/>
    <row r="560" s="20" customFormat="1" x14ac:dyDescent="0.25"/>
    <row r="561" s="20" customFormat="1" x14ac:dyDescent="0.25"/>
    <row r="562" s="20" customFormat="1" x14ac:dyDescent="0.25"/>
    <row r="563" s="20" customFormat="1" x14ac:dyDescent="0.25"/>
    <row r="564" s="20" customFormat="1" x14ac:dyDescent="0.25"/>
    <row r="565" s="20" customFormat="1" x14ac:dyDescent="0.25"/>
    <row r="566" s="20" customFormat="1" x14ac:dyDescent="0.25"/>
    <row r="567" s="20" customFormat="1" x14ac:dyDescent="0.25"/>
    <row r="568" s="20" customFormat="1" x14ac:dyDescent="0.25"/>
    <row r="569" s="20" customFormat="1" x14ac:dyDescent="0.25"/>
    <row r="570" s="20" customFormat="1" x14ac:dyDescent="0.25"/>
    <row r="571" s="20" customFormat="1" x14ac:dyDescent="0.25"/>
    <row r="572" s="20" customFormat="1" x14ac:dyDescent="0.25"/>
    <row r="573" s="20" customFormat="1" x14ac:dyDescent="0.25"/>
    <row r="574" s="20" customFormat="1" x14ac:dyDescent="0.25"/>
    <row r="575" s="20" customFormat="1" x14ac:dyDescent="0.25"/>
    <row r="576" s="20" customFormat="1" x14ac:dyDescent="0.25"/>
    <row r="577" s="20" customFormat="1" x14ac:dyDescent="0.25"/>
    <row r="578" s="20" customFormat="1" x14ac:dyDescent="0.25"/>
    <row r="579" s="20" customFormat="1" x14ac:dyDescent="0.25"/>
    <row r="580" s="20" customFormat="1" x14ac:dyDescent="0.25"/>
    <row r="581" s="20" customFormat="1" x14ac:dyDescent="0.25"/>
    <row r="582" s="20" customFormat="1" x14ac:dyDescent="0.25"/>
    <row r="583" s="20" customFormat="1" x14ac:dyDescent="0.25"/>
    <row r="584" s="20" customFormat="1" x14ac:dyDescent="0.25"/>
    <row r="585" s="20" customFormat="1" x14ac:dyDescent="0.25"/>
    <row r="586" s="20" customFormat="1" x14ac:dyDescent="0.25"/>
    <row r="587" s="20" customFormat="1" x14ac:dyDescent="0.25"/>
    <row r="588" s="20" customFormat="1" x14ac:dyDescent="0.25"/>
    <row r="589" s="20" customFormat="1" x14ac:dyDescent="0.25"/>
    <row r="590" s="20" customFormat="1" x14ac:dyDescent="0.25"/>
    <row r="591" s="20" customFormat="1" x14ac:dyDescent="0.25"/>
    <row r="592" s="20" customFormat="1" x14ac:dyDescent="0.25"/>
    <row r="593" s="20" customFormat="1" x14ac:dyDescent="0.25"/>
    <row r="594" s="20" customFormat="1" x14ac:dyDescent="0.25"/>
    <row r="595" s="20" customFormat="1" x14ac:dyDescent="0.25"/>
    <row r="596" s="20" customFormat="1" x14ac:dyDescent="0.25"/>
    <row r="597" s="20" customFormat="1" x14ac:dyDescent="0.25"/>
    <row r="598" s="20" customFormat="1" x14ac:dyDescent="0.25"/>
    <row r="599" s="20" customFormat="1" x14ac:dyDescent="0.25"/>
    <row r="600" s="20" customFormat="1" x14ac:dyDescent="0.25"/>
  </sheetData>
  <mergeCells count="10">
    <mergeCell ref="B11:M11"/>
    <mergeCell ref="A3:B4"/>
    <mergeCell ref="C3:H3"/>
    <mergeCell ref="A5:A6"/>
    <mergeCell ref="B12:C12"/>
    <mergeCell ref="D12:E12"/>
    <mergeCell ref="F12:G12"/>
    <mergeCell ref="H12:I12"/>
    <mergeCell ref="J12:K12"/>
    <mergeCell ref="L12:M12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369EF0-7066-40D6-A0E3-9DBF667FB613}">
  <dimension ref="A1:X600"/>
  <sheetViews>
    <sheetView zoomScale="80" zoomScaleNormal="80" workbookViewId="0">
      <pane xSplit="1" ySplit="1" topLeftCell="B2" activePane="bottomRight" state="frozen"/>
      <selection sqref="A1:XFD1048576"/>
      <selection pane="topRight" sqref="A1:XFD1048576"/>
      <selection pane="bottomLeft" sqref="A1:XFD1048576"/>
      <selection pane="bottomRight" sqref="A1:XFD1048576"/>
    </sheetView>
  </sheetViews>
  <sheetFormatPr baseColWidth="10" defaultColWidth="11.42578125" defaultRowHeight="15" x14ac:dyDescent="0.25"/>
  <cols>
    <col min="1" max="1" width="12.5703125" style="590" customWidth="1"/>
    <col min="2" max="2" width="16.28515625" style="590" customWidth="1"/>
    <col min="3" max="10" width="12.5703125" style="590" customWidth="1"/>
    <col min="11" max="11" width="13.5703125" style="590" bestFit="1" customWidth="1"/>
    <col min="12" max="16384" width="11.42578125" style="590"/>
  </cols>
  <sheetData>
    <row r="1" spans="1:24" s="569" customFormat="1" ht="12.75" customHeight="1" x14ac:dyDescent="0.25">
      <c r="A1" s="567" t="s">
        <v>244</v>
      </c>
      <c r="B1" s="568"/>
      <c r="C1" s="568"/>
      <c r="D1" s="568"/>
      <c r="E1" s="568"/>
      <c r="F1" s="568"/>
      <c r="G1" s="568"/>
      <c r="H1" s="568"/>
      <c r="I1" s="568"/>
      <c r="J1" s="568"/>
    </row>
    <row r="2" spans="1:24" s="569" customFormat="1" ht="13.5" customHeight="1" x14ac:dyDescent="0.25">
      <c r="A2" s="570"/>
      <c r="B2" s="570"/>
      <c r="C2" s="571" t="s">
        <v>107</v>
      </c>
      <c r="D2" s="571"/>
      <c r="E2" s="571"/>
      <c r="F2" s="571" t="s">
        <v>108</v>
      </c>
      <c r="G2" s="571"/>
      <c r="H2" s="571"/>
      <c r="I2" s="571" t="s">
        <v>158</v>
      </c>
      <c r="J2" s="571"/>
      <c r="K2" s="571"/>
      <c r="L2" s="572"/>
      <c r="M2" s="572"/>
      <c r="N2" s="572"/>
      <c r="O2" s="572"/>
      <c r="P2" s="572"/>
      <c r="Q2" s="572"/>
      <c r="R2" s="572"/>
      <c r="S2" s="572"/>
      <c r="T2" s="572"/>
      <c r="U2" s="572"/>
      <c r="V2" s="572"/>
      <c r="W2" s="572"/>
      <c r="X2" s="572"/>
    </row>
    <row r="3" spans="1:24" s="569" customFormat="1" ht="30" x14ac:dyDescent="0.25">
      <c r="A3" s="570"/>
      <c r="B3" s="570" t="s">
        <v>71</v>
      </c>
      <c r="C3" s="573" t="s">
        <v>159</v>
      </c>
      <c r="D3" s="570" t="s">
        <v>78</v>
      </c>
      <c r="E3" s="570" t="s">
        <v>106</v>
      </c>
      <c r="F3" s="573" t="s">
        <v>159</v>
      </c>
      <c r="G3" s="570" t="s">
        <v>78</v>
      </c>
      <c r="H3" s="570" t="s">
        <v>106</v>
      </c>
      <c r="I3" s="573" t="s">
        <v>159</v>
      </c>
      <c r="J3" s="570" t="s">
        <v>78</v>
      </c>
      <c r="K3" s="570" t="s">
        <v>106</v>
      </c>
      <c r="L3" s="572"/>
      <c r="M3" s="572"/>
      <c r="N3" s="572"/>
      <c r="O3" s="572"/>
      <c r="P3" s="572"/>
      <c r="Q3" s="572"/>
      <c r="R3" s="572"/>
      <c r="S3" s="572"/>
      <c r="T3" s="572"/>
      <c r="U3" s="572"/>
      <c r="V3" s="572"/>
      <c r="W3" s="572"/>
      <c r="X3" s="572"/>
    </row>
    <row r="4" spans="1:24" s="569" customFormat="1" ht="15.75" customHeight="1" x14ac:dyDescent="0.25">
      <c r="A4" s="574" t="s">
        <v>9</v>
      </c>
      <c r="B4" s="575" t="s">
        <v>60</v>
      </c>
      <c r="C4" s="516">
        <v>249016</v>
      </c>
      <c r="D4" s="516">
        <v>128921.72909772868</v>
      </c>
      <c r="E4" s="516">
        <v>104646</v>
      </c>
      <c r="F4" s="516">
        <v>332172</v>
      </c>
      <c r="G4" s="516">
        <v>58545.432387437933</v>
      </c>
      <c r="H4" s="516">
        <v>25789</v>
      </c>
      <c r="I4" s="516">
        <v>479019</v>
      </c>
      <c r="J4" s="516">
        <v>107617.29004486288</v>
      </c>
      <c r="K4" s="516">
        <v>104646</v>
      </c>
      <c r="L4" s="572"/>
      <c r="M4" s="572"/>
      <c r="N4" s="572"/>
      <c r="O4" s="572"/>
      <c r="P4" s="572"/>
      <c r="Q4" s="572"/>
      <c r="R4" s="572"/>
      <c r="S4" s="572"/>
      <c r="T4" s="572"/>
      <c r="U4" s="572"/>
      <c r="V4" s="572"/>
      <c r="W4" s="572"/>
      <c r="X4" s="572"/>
    </row>
    <row r="5" spans="1:24" s="569" customFormat="1" ht="15" customHeight="1" x14ac:dyDescent="0.25">
      <c r="A5" s="576"/>
      <c r="B5" s="575" t="s">
        <v>61</v>
      </c>
      <c r="C5" s="516">
        <v>432669</v>
      </c>
      <c r="D5" s="516">
        <v>235088.72404771319</v>
      </c>
      <c r="E5" s="516">
        <v>250000</v>
      </c>
      <c r="F5" s="516">
        <v>304007</v>
      </c>
      <c r="G5" s="516">
        <v>31501.883982934542</v>
      </c>
      <c r="H5" s="516">
        <v>11091</v>
      </c>
      <c r="I5" s="516">
        <v>589878</v>
      </c>
      <c r="J5" s="516">
        <v>188670.19347899049</v>
      </c>
      <c r="K5" s="516">
        <v>187000</v>
      </c>
      <c r="L5" s="572"/>
      <c r="M5" s="572"/>
      <c r="N5" s="572"/>
      <c r="O5" s="572"/>
      <c r="P5" s="572"/>
      <c r="Q5" s="572"/>
      <c r="R5" s="572"/>
      <c r="S5" s="572"/>
      <c r="T5" s="572"/>
      <c r="U5" s="572"/>
      <c r="V5" s="572"/>
      <c r="W5" s="572"/>
      <c r="X5" s="572"/>
    </row>
    <row r="6" spans="1:24" s="569" customFormat="1" ht="15" customHeight="1" x14ac:dyDescent="0.25">
      <c r="A6" s="576"/>
      <c r="B6" s="575" t="s">
        <v>62</v>
      </c>
      <c r="C6" s="516">
        <v>522817</v>
      </c>
      <c r="D6" s="516">
        <v>285583.96586568566</v>
      </c>
      <c r="E6" s="516">
        <v>276000</v>
      </c>
      <c r="F6" s="516">
        <v>271243</v>
      </c>
      <c r="G6" s="516">
        <v>31274.624351596231</v>
      </c>
      <c r="H6" s="516">
        <v>11091</v>
      </c>
      <c r="I6" s="516">
        <v>637597</v>
      </c>
      <c r="J6" s="516">
        <v>247477.91350178904</v>
      </c>
      <c r="K6" s="516">
        <v>254932</v>
      </c>
      <c r="L6" s="572"/>
      <c r="M6" s="572"/>
      <c r="N6" s="572"/>
      <c r="O6" s="572"/>
      <c r="P6" s="572"/>
      <c r="Q6" s="572"/>
      <c r="R6" s="572"/>
      <c r="S6" s="572"/>
      <c r="T6" s="572"/>
      <c r="U6" s="572"/>
      <c r="V6" s="572"/>
      <c r="W6" s="572"/>
      <c r="X6" s="572"/>
    </row>
    <row r="7" spans="1:24" s="569" customFormat="1" ht="15" customHeight="1" x14ac:dyDescent="0.25">
      <c r="A7" s="576"/>
      <c r="B7" s="575" t="s">
        <v>63</v>
      </c>
      <c r="C7" s="516">
        <v>532131</v>
      </c>
      <c r="D7" s="516">
        <v>316346.05672475259</v>
      </c>
      <c r="E7" s="516">
        <v>300000</v>
      </c>
      <c r="F7" s="516">
        <v>215367</v>
      </c>
      <c r="G7" s="516">
        <v>31849.73069690344</v>
      </c>
      <c r="H7" s="516">
        <v>11091</v>
      </c>
      <c r="I7" s="516">
        <v>608883</v>
      </c>
      <c r="J7" s="516">
        <v>287734.95804941107</v>
      </c>
      <c r="K7" s="516">
        <v>281250</v>
      </c>
      <c r="L7" s="572"/>
      <c r="M7" s="572"/>
      <c r="N7" s="572"/>
      <c r="O7" s="572"/>
      <c r="P7" s="572"/>
      <c r="Q7" s="572"/>
      <c r="R7" s="572"/>
      <c r="S7" s="572"/>
      <c r="T7" s="572"/>
      <c r="U7" s="572"/>
      <c r="V7" s="572"/>
      <c r="W7" s="572"/>
      <c r="X7" s="572"/>
    </row>
    <row r="8" spans="1:24" s="569" customFormat="1" ht="15" customHeight="1" x14ac:dyDescent="0.25">
      <c r="A8" s="576"/>
      <c r="B8" s="575" t="s">
        <v>64</v>
      </c>
      <c r="C8" s="516">
        <v>569438</v>
      </c>
      <c r="D8" s="516">
        <v>359129.72209441569</v>
      </c>
      <c r="E8" s="516">
        <v>323362</v>
      </c>
      <c r="F8" s="516">
        <v>176416</v>
      </c>
      <c r="G8" s="516">
        <v>29588.057970932306</v>
      </c>
      <c r="H8" s="516">
        <v>11091</v>
      </c>
      <c r="I8" s="516">
        <v>619397</v>
      </c>
      <c r="J8" s="516">
        <v>338590.4638301442</v>
      </c>
      <c r="K8" s="516">
        <v>304646</v>
      </c>
      <c r="L8" s="572"/>
      <c r="M8" s="572"/>
      <c r="N8" s="572"/>
      <c r="O8" s="572"/>
      <c r="P8" s="572"/>
      <c r="Q8" s="572"/>
      <c r="R8" s="572"/>
      <c r="S8" s="572"/>
      <c r="T8" s="572"/>
      <c r="U8" s="572"/>
      <c r="V8" s="572"/>
      <c r="W8" s="572"/>
      <c r="X8" s="572"/>
    </row>
    <row r="9" spans="1:24" s="569" customFormat="1" ht="15" customHeight="1" x14ac:dyDescent="0.25">
      <c r="A9" s="576"/>
      <c r="B9" s="575" t="s">
        <v>72</v>
      </c>
      <c r="C9" s="516">
        <v>626580</v>
      </c>
      <c r="D9" s="516">
        <v>408795.09247023455</v>
      </c>
      <c r="E9" s="516">
        <v>372121</v>
      </c>
      <c r="F9" s="516">
        <v>158911</v>
      </c>
      <c r="G9" s="516">
        <v>27821.874615350749</v>
      </c>
      <c r="H9" s="516">
        <v>11091</v>
      </c>
      <c r="I9" s="516">
        <v>664760</v>
      </c>
      <c r="J9" s="516">
        <v>391967.07226216892</v>
      </c>
      <c r="K9" s="516">
        <v>356500</v>
      </c>
      <c r="L9" s="572"/>
      <c r="M9" s="572"/>
      <c r="N9" s="572"/>
      <c r="O9" s="572"/>
      <c r="P9" s="572"/>
      <c r="Q9" s="572"/>
      <c r="R9" s="572"/>
      <c r="S9" s="572"/>
      <c r="T9" s="572"/>
      <c r="U9" s="572"/>
      <c r="V9" s="572"/>
      <c r="W9" s="572"/>
      <c r="X9" s="572"/>
    </row>
    <row r="10" spans="1:24" s="569" customFormat="1" ht="15" customHeight="1" x14ac:dyDescent="0.25">
      <c r="A10" s="576"/>
      <c r="B10" s="575" t="s">
        <v>73</v>
      </c>
      <c r="C10" s="516">
        <v>616633</v>
      </c>
      <c r="D10" s="516">
        <v>468512.3976271142</v>
      </c>
      <c r="E10" s="516">
        <v>400000</v>
      </c>
      <c r="F10" s="516">
        <v>110767</v>
      </c>
      <c r="G10" s="516">
        <v>30602.538292090579</v>
      </c>
      <c r="H10" s="516">
        <v>11091</v>
      </c>
      <c r="I10" s="516">
        <v>638384</v>
      </c>
      <c r="J10" s="516">
        <v>457859.15161564137</v>
      </c>
      <c r="K10" s="516">
        <v>400000</v>
      </c>
      <c r="L10" s="572"/>
      <c r="M10" s="572"/>
      <c r="N10" s="572"/>
      <c r="O10" s="572"/>
      <c r="P10" s="572"/>
      <c r="Q10" s="572"/>
      <c r="R10" s="572"/>
      <c r="S10" s="572"/>
      <c r="T10" s="572"/>
      <c r="U10" s="572"/>
      <c r="V10" s="572"/>
      <c r="W10" s="572"/>
      <c r="X10" s="572"/>
    </row>
    <row r="11" spans="1:24" s="569" customFormat="1" ht="15" customHeight="1" x14ac:dyDescent="0.25">
      <c r="A11" s="576"/>
      <c r="B11" s="575" t="s">
        <v>74</v>
      </c>
      <c r="C11" s="516">
        <v>610563</v>
      </c>
      <c r="D11" s="516">
        <v>582441.83608079713</v>
      </c>
      <c r="E11" s="516">
        <v>500000</v>
      </c>
      <c r="F11" s="516">
        <v>93210</v>
      </c>
      <c r="G11" s="516">
        <v>32887.232121017114</v>
      </c>
      <c r="H11" s="516">
        <v>12000</v>
      </c>
      <c r="I11" s="516">
        <v>627377</v>
      </c>
      <c r="J11" s="516">
        <v>571718.20718483441</v>
      </c>
      <c r="K11" s="516">
        <v>500000</v>
      </c>
      <c r="L11" s="572"/>
      <c r="M11" s="572"/>
      <c r="N11" s="572"/>
      <c r="O11" s="572"/>
      <c r="P11" s="572"/>
      <c r="Q11" s="572"/>
      <c r="R11" s="572"/>
      <c r="S11" s="572"/>
      <c r="T11" s="572"/>
      <c r="U11" s="572"/>
      <c r="V11" s="572"/>
      <c r="W11" s="572"/>
      <c r="X11" s="572"/>
    </row>
    <row r="12" spans="1:24" s="569" customFormat="1" ht="15" customHeight="1" x14ac:dyDescent="0.25">
      <c r="A12" s="576"/>
      <c r="B12" s="575" t="s">
        <v>75</v>
      </c>
      <c r="C12" s="516">
        <v>594044</v>
      </c>
      <c r="D12" s="516">
        <v>830859.69163058652</v>
      </c>
      <c r="E12" s="516">
        <v>700000</v>
      </c>
      <c r="F12" s="516">
        <v>59700</v>
      </c>
      <c r="G12" s="516">
        <v>33413.89941373538</v>
      </c>
      <c r="H12" s="516">
        <v>11091</v>
      </c>
      <c r="I12" s="516">
        <v>602848</v>
      </c>
      <c r="J12" s="516">
        <v>822034.78231660521</v>
      </c>
      <c r="K12" s="516">
        <v>700000</v>
      </c>
      <c r="L12" s="572"/>
      <c r="M12" s="572"/>
      <c r="N12" s="572"/>
      <c r="O12" s="572"/>
      <c r="P12" s="572"/>
      <c r="Q12" s="572"/>
      <c r="R12" s="572"/>
      <c r="S12" s="572"/>
      <c r="T12" s="572"/>
      <c r="U12" s="572"/>
      <c r="V12" s="572"/>
      <c r="W12" s="572"/>
      <c r="X12" s="572"/>
    </row>
    <row r="13" spans="1:24" s="569" customFormat="1" ht="15" customHeight="1" x14ac:dyDescent="0.25">
      <c r="A13" s="576"/>
      <c r="B13" s="575" t="s">
        <v>76</v>
      </c>
      <c r="C13" s="516">
        <v>549116</v>
      </c>
      <c r="D13" s="516">
        <v>2159397.2707897783</v>
      </c>
      <c r="E13" s="516">
        <v>1525000</v>
      </c>
      <c r="F13" s="516">
        <v>36041</v>
      </c>
      <c r="G13" s="516">
        <v>36673.854887489244</v>
      </c>
      <c r="H13" s="516">
        <v>16634</v>
      </c>
      <c r="I13" s="516">
        <v>556602</v>
      </c>
      <c r="J13" s="516">
        <v>2132729.2286966206</v>
      </c>
      <c r="K13" s="516">
        <v>1510000</v>
      </c>
      <c r="L13" s="572"/>
      <c r="M13" s="572"/>
      <c r="N13" s="572"/>
      <c r="O13" s="572"/>
      <c r="P13" s="572"/>
      <c r="Q13" s="572"/>
      <c r="R13" s="572"/>
      <c r="S13" s="572"/>
      <c r="T13" s="572"/>
      <c r="U13" s="572"/>
      <c r="V13" s="572"/>
      <c r="W13" s="572"/>
      <c r="X13" s="572"/>
    </row>
    <row r="14" spans="1:24" s="569" customFormat="1" ht="15" customHeight="1" x14ac:dyDescent="0.25">
      <c r="A14" s="577"/>
      <c r="B14" s="575" t="s">
        <v>36</v>
      </c>
      <c r="C14" s="516">
        <v>5303007</v>
      </c>
      <c r="D14" s="516">
        <v>610211.19874289841</v>
      </c>
      <c r="E14" s="516">
        <v>384053</v>
      </c>
      <c r="F14" s="516">
        <v>1757834</v>
      </c>
      <c r="G14" s="516">
        <v>36282.778528006522</v>
      </c>
      <c r="H14" s="516">
        <v>11091</v>
      </c>
      <c r="I14" s="516">
        <v>6024745</v>
      </c>
      <c r="J14" s="516">
        <v>547696.76726948912</v>
      </c>
      <c r="K14" s="516">
        <v>350000</v>
      </c>
      <c r="L14" s="572"/>
      <c r="M14" s="572"/>
      <c r="N14" s="572"/>
      <c r="O14" s="572"/>
      <c r="P14" s="572"/>
      <c r="Q14" s="572"/>
      <c r="R14" s="572"/>
      <c r="S14" s="572"/>
      <c r="T14" s="572"/>
      <c r="U14" s="572"/>
      <c r="V14" s="572"/>
      <c r="W14" s="572"/>
      <c r="X14" s="572"/>
    </row>
    <row r="15" spans="1:24" s="569" customFormat="1" ht="15" customHeight="1" x14ac:dyDescent="0.25">
      <c r="A15" s="578" t="s">
        <v>10</v>
      </c>
      <c r="B15" s="575" t="s">
        <v>60</v>
      </c>
      <c r="C15" s="516">
        <v>283792</v>
      </c>
      <c r="D15" s="516">
        <v>100534.93243290851</v>
      </c>
      <c r="E15" s="516">
        <v>90000</v>
      </c>
      <c r="F15" s="516">
        <v>538575</v>
      </c>
      <c r="G15" s="516">
        <v>56105.076845379095</v>
      </c>
      <c r="H15" s="516">
        <v>29406</v>
      </c>
      <c r="I15" s="516">
        <v>650084</v>
      </c>
      <c r="J15" s="516">
        <v>90369.554252988775</v>
      </c>
      <c r="K15" s="516">
        <v>104646</v>
      </c>
      <c r="L15" s="572"/>
      <c r="M15" s="572"/>
      <c r="N15" s="572"/>
      <c r="O15" s="572"/>
      <c r="P15" s="572"/>
      <c r="Q15" s="572"/>
      <c r="R15" s="572"/>
      <c r="S15" s="572"/>
      <c r="T15" s="572"/>
      <c r="U15" s="572"/>
      <c r="V15" s="572"/>
      <c r="W15" s="572"/>
      <c r="X15" s="572"/>
    </row>
    <row r="16" spans="1:24" s="569" customFormat="1" ht="15" customHeight="1" x14ac:dyDescent="0.25">
      <c r="A16" s="579"/>
      <c r="B16" s="575" t="s">
        <v>61</v>
      </c>
      <c r="C16" s="516">
        <v>371436</v>
      </c>
      <c r="D16" s="516">
        <v>173056.33974089762</v>
      </c>
      <c r="E16" s="516">
        <v>158333</v>
      </c>
      <c r="F16" s="516">
        <v>506786</v>
      </c>
      <c r="G16" s="516">
        <v>38780.575325679914</v>
      </c>
      <c r="H16" s="516">
        <v>18459</v>
      </c>
      <c r="I16" s="516">
        <v>681854</v>
      </c>
      <c r="J16" s="516">
        <v>123094.98405083826</v>
      </c>
      <c r="K16" s="516">
        <v>104646</v>
      </c>
      <c r="L16" s="572"/>
      <c r="M16" s="572"/>
      <c r="N16" s="572"/>
      <c r="O16" s="572"/>
      <c r="P16" s="572"/>
      <c r="Q16" s="572"/>
      <c r="R16" s="572"/>
      <c r="S16" s="572"/>
      <c r="T16" s="572"/>
      <c r="U16" s="572"/>
      <c r="V16" s="572"/>
      <c r="W16" s="572"/>
      <c r="X16" s="572"/>
    </row>
    <row r="17" spans="1:24" s="569" customFormat="1" ht="15" customHeight="1" x14ac:dyDescent="0.25">
      <c r="A17" s="579"/>
      <c r="B17" s="575" t="s">
        <v>62</v>
      </c>
      <c r="C17" s="516">
        <v>478556</v>
      </c>
      <c r="D17" s="516">
        <v>204961.84337674186</v>
      </c>
      <c r="E17" s="516">
        <v>200000</v>
      </c>
      <c r="F17" s="516">
        <v>479907</v>
      </c>
      <c r="G17" s="516">
        <v>36431.767944622516</v>
      </c>
      <c r="H17" s="516">
        <v>17091</v>
      </c>
      <c r="I17" s="516">
        <v>721602</v>
      </c>
      <c r="J17" s="516">
        <v>160156.95685156141</v>
      </c>
      <c r="K17" s="516">
        <v>120000</v>
      </c>
      <c r="L17" s="572"/>
      <c r="M17" s="572"/>
      <c r="N17" s="572"/>
      <c r="O17" s="572"/>
      <c r="P17" s="572"/>
      <c r="Q17" s="572"/>
      <c r="R17" s="572"/>
      <c r="S17" s="572"/>
      <c r="T17" s="572"/>
      <c r="U17" s="572"/>
      <c r="V17" s="572"/>
      <c r="W17" s="572"/>
      <c r="X17" s="572"/>
    </row>
    <row r="18" spans="1:24" s="569" customFormat="1" ht="15" customHeight="1" x14ac:dyDescent="0.25">
      <c r="A18" s="579"/>
      <c r="B18" s="575" t="s">
        <v>63</v>
      </c>
      <c r="C18" s="516">
        <v>495428</v>
      </c>
      <c r="D18" s="516">
        <v>235877.75858449619</v>
      </c>
      <c r="E18" s="516">
        <v>238500</v>
      </c>
      <c r="F18" s="516">
        <v>369314</v>
      </c>
      <c r="G18" s="516">
        <v>36562.596782142173</v>
      </c>
      <c r="H18" s="516">
        <v>17505</v>
      </c>
      <c r="I18" s="516">
        <v>650840</v>
      </c>
      <c r="J18" s="516">
        <v>200300.41953168201</v>
      </c>
      <c r="K18" s="516">
        <v>174932</v>
      </c>
      <c r="L18" s="572"/>
      <c r="M18" s="572"/>
      <c r="N18" s="572"/>
      <c r="O18" s="572"/>
      <c r="P18" s="572"/>
      <c r="Q18" s="572"/>
      <c r="R18" s="572"/>
      <c r="S18" s="572"/>
      <c r="T18" s="572"/>
      <c r="U18" s="572"/>
      <c r="V18" s="572"/>
      <c r="W18" s="572"/>
      <c r="X18" s="572"/>
    </row>
    <row r="19" spans="1:24" s="569" customFormat="1" ht="15" customHeight="1" x14ac:dyDescent="0.25">
      <c r="A19" s="579"/>
      <c r="B19" s="575" t="s">
        <v>64</v>
      </c>
      <c r="C19" s="516">
        <v>510979</v>
      </c>
      <c r="D19" s="516">
        <v>264875.60306783608</v>
      </c>
      <c r="E19" s="516">
        <v>254333</v>
      </c>
      <c r="F19" s="516">
        <v>300173</v>
      </c>
      <c r="G19" s="516">
        <v>34360.377602249398</v>
      </c>
      <c r="H19" s="516">
        <v>13612</v>
      </c>
      <c r="I19" s="516">
        <v>619164</v>
      </c>
      <c r="J19" s="516">
        <v>235252.57994004784</v>
      </c>
      <c r="K19" s="516">
        <v>208932</v>
      </c>
      <c r="L19" s="572"/>
      <c r="M19" s="572"/>
      <c r="N19" s="572"/>
      <c r="O19" s="572"/>
      <c r="P19" s="572"/>
      <c r="Q19" s="572"/>
      <c r="R19" s="572"/>
      <c r="S19" s="572"/>
      <c r="T19" s="572"/>
      <c r="U19" s="572"/>
      <c r="V19" s="572"/>
      <c r="W19" s="572"/>
      <c r="X19" s="572"/>
    </row>
    <row r="20" spans="1:24" s="569" customFormat="1" ht="15" customHeight="1" x14ac:dyDescent="0.25">
      <c r="A20" s="579"/>
      <c r="B20" s="575" t="s">
        <v>72</v>
      </c>
      <c r="C20" s="516">
        <v>548709</v>
      </c>
      <c r="D20" s="516">
        <v>310246.27042202733</v>
      </c>
      <c r="E20" s="516">
        <v>280000</v>
      </c>
      <c r="F20" s="516">
        <v>261063</v>
      </c>
      <c r="G20" s="516">
        <v>34663.715719960317</v>
      </c>
      <c r="H20" s="516">
        <v>13612</v>
      </c>
      <c r="I20" s="516">
        <v>632737</v>
      </c>
      <c r="J20" s="516">
        <v>283347.32189519494</v>
      </c>
      <c r="K20" s="516">
        <v>270000</v>
      </c>
      <c r="L20" s="572"/>
      <c r="M20" s="572"/>
      <c r="N20" s="572"/>
      <c r="O20" s="572"/>
      <c r="P20" s="572"/>
      <c r="Q20" s="572"/>
      <c r="R20" s="572"/>
      <c r="S20" s="572"/>
      <c r="T20" s="572"/>
      <c r="U20" s="572"/>
      <c r="V20" s="572"/>
      <c r="W20" s="572"/>
      <c r="X20" s="572"/>
    </row>
    <row r="21" spans="1:24" s="569" customFormat="1" ht="15" customHeight="1" x14ac:dyDescent="0.25">
      <c r="A21" s="579"/>
      <c r="B21" s="575" t="s">
        <v>73</v>
      </c>
      <c r="C21" s="516">
        <v>548084</v>
      </c>
      <c r="D21" s="516">
        <v>360877.07348691189</v>
      </c>
      <c r="E21" s="516">
        <v>301667</v>
      </c>
      <c r="F21" s="516">
        <v>192349</v>
      </c>
      <c r="G21" s="516">
        <v>33651.746694809925</v>
      </c>
      <c r="H21" s="516">
        <v>12813</v>
      </c>
      <c r="I21" s="516">
        <v>600896</v>
      </c>
      <c r="J21" s="516">
        <v>339932.08437067276</v>
      </c>
      <c r="K21" s="516">
        <v>300000</v>
      </c>
      <c r="L21" s="572"/>
      <c r="M21" s="572"/>
      <c r="N21" s="572"/>
      <c r="O21" s="572"/>
      <c r="P21" s="572"/>
      <c r="Q21" s="572"/>
      <c r="R21" s="572"/>
      <c r="S21" s="572"/>
      <c r="T21" s="572"/>
      <c r="U21" s="572"/>
      <c r="V21" s="572"/>
      <c r="W21" s="572"/>
      <c r="X21" s="572"/>
    </row>
    <row r="22" spans="1:24" s="569" customFormat="1" ht="15" customHeight="1" x14ac:dyDescent="0.25">
      <c r="A22" s="579"/>
      <c r="B22" s="575" t="s">
        <v>74</v>
      </c>
      <c r="C22" s="516">
        <v>542703</v>
      </c>
      <c r="D22" s="516">
        <v>442065.68603084882</v>
      </c>
      <c r="E22" s="516">
        <v>398333</v>
      </c>
      <c r="F22" s="516">
        <v>144628</v>
      </c>
      <c r="G22" s="516">
        <v>34620.497172055278</v>
      </c>
      <c r="H22" s="516">
        <v>13368</v>
      </c>
      <c r="I22" s="516">
        <v>581013</v>
      </c>
      <c r="J22" s="516">
        <v>421535.26215592475</v>
      </c>
      <c r="K22" s="516">
        <v>381749</v>
      </c>
      <c r="L22" s="572"/>
      <c r="M22" s="572"/>
      <c r="N22" s="572"/>
      <c r="O22" s="572"/>
      <c r="P22" s="572"/>
      <c r="Q22" s="572"/>
      <c r="R22" s="572"/>
      <c r="S22" s="572"/>
      <c r="T22" s="572"/>
      <c r="U22" s="572"/>
      <c r="V22" s="572"/>
      <c r="W22" s="572"/>
      <c r="X22" s="572"/>
    </row>
    <row r="23" spans="1:24" s="569" customFormat="1" ht="15" customHeight="1" x14ac:dyDescent="0.25">
      <c r="A23" s="579"/>
      <c r="B23" s="575" t="s">
        <v>75</v>
      </c>
      <c r="C23" s="516">
        <v>524261</v>
      </c>
      <c r="D23" s="516">
        <v>637964.51377462875</v>
      </c>
      <c r="E23" s="516">
        <v>556667</v>
      </c>
      <c r="F23" s="516">
        <v>92739</v>
      </c>
      <c r="G23" s="516">
        <v>34634.232156913538</v>
      </c>
      <c r="H23" s="516">
        <v>12599</v>
      </c>
      <c r="I23" s="516">
        <v>546512</v>
      </c>
      <c r="J23" s="516">
        <v>617867.23441022367</v>
      </c>
      <c r="K23" s="516">
        <v>540000</v>
      </c>
      <c r="L23" s="572"/>
      <c r="M23" s="572"/>
      <c r="N23" s="572"/>
      <c r="O23" s="572"/>
      <c r="P23" s="572"/>
      <c r="Q23" s="572"/>
      <c r="R23" s="572"/>
      <c r="S23" s="572"/>
      <c r="T23" s="572"/>
      <c r="U23" s="572"/>
      <c r="V23" s="572"/>
      <c r="W23" s="572"/>
      <c r="X23" s="572"/>
    </row>
    <row r="24" spans="1:24" s="569" customFormat="1" ht="15" customHeight="1" x14ac:dyDescent="0.25">
      <c r="A24" s="579"/>
      <c r="B24" s="575" t="s">
        <v>76</v>
      </c>
      <c r="C24" s="516">
        <v>473903</v>
      </c>
      <c r="D24" s="516">
        <v>1441117.5203068978</v>
      </c>
      <c r="E24" s="516">
        <v>1100000</v>
      </c>
      <c r="F24" s="516">
        <v>41922</v>
      </c>
      <c r="G24" s="516">
        <v>37733.326940508618</v>
      </c>
      <c r="H24" s="516">
        <v>18459</v>
      </c>
      <c r="I24" s="516">
        <v>485152</v>
      </c>
      <c r="J24" s="516">
        <v>1410963.5181510111</v>
      </c>
      <c r="K24" s="516">
        <v>1080000</v>
      </c>
      <c r="L24" s="572"/>
      <c r="M24" s="572"/>
      <c r="N24" s="572"/>
      <c r="O24" s="572"/>
      <c r="P24" s="572"/>
      <c r="Q24" s="572"/>
      <c r="R24" s="572"/>
      <c r="S24" s="572"/>
      <c r="T24" s="572"/>
      <c r="U24" s="572"/>
      <c r="V24" s="572"/>
      <c r="W24" s="572"/>
      <c r="X24" s="572"/>
    </row>
    <row r="25" spans="1:24" s="569" customFormat="1" ht="15.75" customHeight="1" x14ac:dyDescent="0.25">
      <c r="A25" s="580"/>
      <c r="B25" s="575" t="s">
        <v>36</v>
      </c>
      <c r="C25" s="516">
        <v>4777851</v>
      </c>
      <c r="D25" s="516">
        <v>432924.44154537062</v>
      </c>
      <c r="E25" s="516">
        <v>289000</v>
      </c>
      <c r="F25" s="516">
        <v>2927456</v>
      </c>
      <c r="G25" s="516">
        <v>39793.74195786372</v>
      </c>
      <c r="H25" s="516">
        <v>18459</v>
      </c>
      <c r="I25" s="516">
        <v>6169854</v>
      </c>
      <c r="J25" s="516">
        <v>354132.02721150353</v>
      </c>
      <c r="K25" s="516">
        <v>225657</v>
      </c>
      <c r="L25" s="572"/>
      <c r="M25" s="572"/>
      <c r="N25" s="572"/>
      <c r="O25" s="572"/>
      <c r="P25" s="572"/>
      <c r="Q25" s="572"/>
      <c r="R25" s="572"/>
      <c r="S25" s="572"/>
      <c r="T25" s="572"/>
      <c r="U25" s="572"/>
      <c r="V25" s="572"/>
      <c r="W25" s="572"/>
      <c r="X25" s="572"/>
    </row>
    <row r="26" spans="1:24" s="569" customFormat="1" ht="15.75" customHeight="1" x14ac:dyDescent="0.25">
      <c r="A26" s="26" t="s">
        <v>135</v>
      </c>
      <c r="B26" s="572"/>
      <c r="C26" s="581"/>
      <c r="D26" s="581"/>
      <c r="E26" s="581"/>
      <c r="F26" s="581"/>
      <c r="G26" s="581"/>
      <c r="H26" s="581"/>
      <c r="I26" s="581"/>
      <c r="J26" s="581"/>
      <c r="K26" s="581"/>
      <c r="L26" s="572"/>
      <c r="M26" s="572"/>
      <c r="N26" s="572"/>
      <c r="O26" s="572"/>
      <c r="P26" s="572"/>
      <c r="Q26" s="572"/>
      <c r="R26" s="572"/>
      <c r="S26" s="572"/>
      <c r="T26" s="572"/>
      <c r="U26" s="572"/>
      <c r="V26" s="572"/>
      <c r="W26" s="572"/>
      <c r="X26" s="572"/>
    </row>
    <row r="27" spans="1:24" s="569" customFormat="1" ht="15.75" customHeight="1" x14ac:dyDescent="0.25">
      <c r="L27" s="572"/>
      <c r="M27" s="572"/>
      <c r="N27" s="572"/>
      <c r="O27" s="572"/>
      <c r="P27" s="572"/>
      <c r="Q27" s="572"/>
      <c r="R27" s="572"/>
      <c r="S27" s="572"/>
      <c r="T27" s="572"/>
      <c r="U27" s="572"/>
      <c r="V27" s="572"/>
      <c r="W27" s="572"/>
      <c r="X27" s="572"/>
    </row>
    <row r="28" spans="1:24" s="569" customFormat="1" x14ac:dyDescent="0.25">
      <c r="A28" s="582" t="s">
        <v>327</v>
      </c>
    </row>
    <row r="29" spans="1:24" s="569" customFormat="1" ht="13.5" customHeight="1" x14ac:dyDescent="0.25">
      <c r="A29" s="583"/>
      <c r="B29" s="584"/>
      <c r="C29" s="585" t="s">
        <v>107</v>
      </c>
      <c r="D29" s="585"/>
      <c r="E29" s="585"/>
      <c r="F29" s="585" t="s">
        <v>108</v>
      </c>
      <c r="G29" s="585"/>
      <c r="H29" s="585"/>
      <c r="I29" s="585" t="s">
        <v>158</v>
      </c>
      <c r="J29" s="585"/>
      <c r="K29" s="585"/>
    </row>
    <row r="30" spans="1:24" s="569" customFormat="1" ht="45" x14ac:dyDescent="0.25">
      <c r="A30" s="586"/>
      <c r="B30" s="570" t="s">
        <v>59</v>
      </c>
      <c r="C30" s="587" t="s">
        <v>159</v>
      </c>
      <c r="D30" s="575" t="s">
        <v>78</v>
      </c>
      <c r="E30" s="575" t="s">
        <v>106</v>
      </c>
      <c r="F30" s="587" t="s">
        <v>159</v>
      </c>
      <c r="G30" s="575" t="s">
        <v>78</v>
      </c>
      <c r="H30" s="575" t="s">
        <v>106</v>
      </c>
      <c r="I30" s="587" t="s">
        <v>159</v>
      </c>
      <c r="J30" s="575" t="s">
        <v>78</v>
      </c>
      <c r="K30" s="575" t="s">
        <v>106</v>
      </c>
    </row>
    <row r="31" spans="1:24" s="569" customFormat="1" ht="12.75" customHeight="1" x14ac:dyDescent="0.25">
      <c r="A31" s="588" t="s">
        <v>9</v>
      </c>
      <c r="B31" s="575" t="s">
        <v>60</v>
      </c>
      <c r="C31" s="516">
        <v>681685</v>
      </c>
      <c r="D31" s="516">
        <v>196306.47063966529</v>
      </c>
      <c r="E31" s="516">
        <v>191667</v>
      </c>
      <c r="F31" s="516">
        <v>636179</v>
      </c>
      <c r="G31" s="516">
        <v>45622.295943437268</v>
      </c>
      <c r="H31" s="516">
        <v>12675</v>
      </c>
      <c r="I31" s="516">
        <v>1068897</v>
      </c>
      <c r="J31" s="516">
        <v>152346.88005392469</v>
      </c>
      <c r="K31" s="516">
        <v>120000</v>
      </c>
    </row>
    <row r="32" spans="1:24" s="569" customFormat="1" x14ac:dyDescent="0.25">
      <c r="A32" s="576"/>
      <c r="B32" s="575" t="s">
        <v>61</v>
      </c>
      <c r="C32" s="516">
        <v>1054948</v>
      </c>
      <c r="D32" s="516">
        <v>301100.80856402422</v>
      </c>
      <c r="E32" s="516">
        <v>287500</v>
      </c>
      <c r="F32" s="516">
        <v>486610</v>
      </c>
      <c r="G32" s="516">
        <v>31529.158636279579</v>
      </c>
      <c r="H32" s="516">
        <v>11091</v>
      </c>
      <c r="I32" s="516">
        <v>1246480</v>
      </c>
      <c r="J32" s="516">
        <v>267142.75373611884</v>
      </c>
      <c r="K32" s="516">
        <v>270000</v>
      </c>
    </row>
    <row r="33" spans="1:11" s="569" customFormat="1" x14ac:dyDescent="0.25">
      <c r="A33" s="576"/>
      <c r="B33" s="575" t="s">
        <v>62</v>
      </c>
      <c r="C33" s="516">
        <v>1196018</v>
      </c>
      <c r="D33" s="516">
        <v>385148.83532689454</v>
      </c>
      <c r="E33" s="516">
        <v>350000</v>
      </c>
      <c r="F33" s="516">
        <v>335327</v>
      </c>
      <c r="G33" s="516">
        <v>28751.066129479594</v>
      </c>
      <c r="H33" s="516">
        <v>11091</v>
      </c>
      <c r="I33" s="516">
        <v>1284157</v>
      </c>
      <c r="J33" s="516">
        <v>366221.53559261101</v>
      </c>
      <c r="K33" s="516">
        <v>344646</v>
      </c>
    </row>
    <row r="34" spans="1:11" s="569" customFormat="1" x14ac:dyDescent="0.25">
      <c r="A34" s="576"/>
      <c r="B34" s="575" t="s">
        <v>63</v>
      </c>
      <c r="C34" s="516">
        <v>1227196</v>
      </c>
      <c r="D34" s="516">
        <v>525195.35595699539</v>
      </c>
      <c r="E34" s="516">
        <v>450000</v>
      </c>
      <c r="F34" s="516">
        <v>203977</v>
      </c>
      <c r="G34" s="516">
        <v>31646.559489550258</v>
      </c>
      <c r="H34" s="516">
        <v>11091</v>
      </c>
      <c r="I34" s="516">
        <v>1265761</v>
      </c>
      <c r="J34" s="516">
        <v>514293.62281979132</v>
      </c>
      <c r="K34" s="516">
        <v>441500</v>
      </c>
    </row>
    <row r="35" spans="1:11" s="569" customFormat="1" x14ac:dyDescent="0.25">
      <c r="A35" s="576"/>
      <c r="B35" s="575" t="s">
        <v>64</v>
      </c>
      <c r="C35" s="516">
        <v>1143160</v>
      </c>
      <c r="D35" s="516">
        <v>1469021.6648605678</v>
      </c>
      <c r="E35" s="516">
        <v>1000000</v>
      </c>
      <c r="F35" s="516">
        <v>95741</v>
      </c>
      <c r="G35" s="516">
        <v>34641.085835744387</v>
      </c>
      <c r="H35" s="516">
        <v>12675</v>
      </c>
      <c r="I35" s="516">
        <v>1159450</v>
      </c>
      <c r="J35" s="516">
        <v>1451242.7259485137</v>
      </c>
      <c r="K35" s="516">
        <v>991667</v>
      </c>
    </row>
    <row r="36" spans="1:11" s="569" customFormat="1" x14ac:dyDescent="0.25">
      <c r="A36" s="577"/>
      <c r="B36" s="575" t="s">
        <v>36</v>
      </c>
      <c r="C36" s="516">
        <v>5303007</v>
      </c>
      <c r="D36" s="516">
        <v>610211.19874289841</v>
      </c>
      <c r="E36" s="516">
        <v>384053</v>
      </c>
      <c r="F36" s="516">
        <v>1757834</v>
      </c>
      <c r="G36" s="516">
        <v>36282.778528006522</v>
      </c>
      <c r="H36" s="516">
        <v>11091</v>
      </c>
      <c r="I36" s="516">
        <v>6024745</v>
      </c>
      <c r="J36" s="516">
        <v>547696.76726948912</v>
      </c>
      <c r="K36" s="516">
        <v>350000</v>
      </c>
    </row>
    <row r="37" spans="1:11" s="569" customFormat="1" ht="12.75" customHeight="1" x14ac:dyDescent="0.25">
      <c r="A37" s="588" t="s">
        <v>10</v>
      </c>
      <c r="B37" s="575" t="s">
        <v>60</v>
      </c>
      <c r="C37" s="516">
        <v>655228</v>
      </c>
      <c r="D37" s="516">
        <v>141645.90669659965</v>
      </c>
      <c r="E37" s="516">
        <v>120000</v>
      </c>
      <c r="F37" s="516">
        <v>1045361</v>
      </c>
      <c r="G37" s="516">
        <v>47706.241584486241</v>
      </c>
      <c r="H37" s="516">
        <v>22143</v>
      </c>
      <c r="I37" s="516">
        <v>1331938</v>
      </c>
      <c r="J37" s="516">
        <v>107122.56018072895</v>
      </c>
      <c r="K37" s="516">
        <v>104646</v>
      </c>
    </row>
    <row r="38" spans="1:11" s="569" customFormat="1" x14ac:dyDescent="0.25">
      <c r="A38" s="576"/>
      <c r="B38" s="575" t="s">
        <v>61</v>
      </c>
      <c r="C38" s="516">
        <v>973984</v>
      </c>
      <c r="D38" s="516">
        <v>220687.57402482958</v>
      </c>
      <c r="E38" s="516">
        <v>200000</v>
      </c>
      <c r="F38" s="516">
        <v>849221</v>
      </c>
      <c r="G38" s="516">
        <v>36488.663524571319</v>
      </c>
      <c r="H38" s="516">
        <v>17091</v>
      </c>
      <c r="I38" s="516">
        <v>1372442</v>
      </c>
      <c r="J38" s="516">
        <v>179193.80595026925</v>
      </c>
      <c r="K38" s="516">
        <v>150000</v>
      </c>
    </row>
    <row r="39" spans="1:11" s="569" customFormat="1" x14ac:dyDescent="0.25">
      <c r="A39" s="576"/>
      <c r="B39" s="575" t="s">
        <v>62</v>
      </c>
      <c r="C39" s="516">
        <v>1059688</v>
      </c>
      <c r="D39" s="516">
        <v>288368.64395652065</v>
      </c>
      <c r="E39" s="516">
        <v>270000</v>
      </c>
      <c r="F39" s="516">
        <v>561236</v>
      </c>
      <c r="G39" s="516">
        <v>34501.477529951771</v>
      </c>
      <c r="H39" s="516">
        <v>13612</v>
      </c>
      <c r="I39" s="516">
        <v>1251901</v>
      </c>
      <c r="J39" s="516">
        <v>259560.67038847314</v>
      </c>
      <c r="K39" s="516">
        <v>250000</v>
      </c>
    </row>
    <row r="40" spans="1:11" s="569" customFormat="1" x14ac:dyDescent="0.25">
      <c r="A40" s="576"/>
      <c r="B40" s="575" t="s">
        <v>63</v>
      </c>
      <c r="C40" s="516">
        <v>1090787</v>
      </c>
      <c r="D40" s="516">
        <v>401271.12254821602</v>
      </c>
      <c r="E40" s="516">
        <v>350000</v>
      </c>
      <c r="F40" s="516">
        <v>336977</v>
      </c>
      <c r="G40" s="516">
        <v>34067.527130931849</v>
      </c>
      <c r="H40" s="516">
        <v>13000</v>
      </c>
      <c r="I40" s="516">
        <v>1181909</v>
      </c>
      <c r="J40" s="516">
        <v>380047.27694010345</v>
      </c>
      <c r="K40" s="516">
        <v>345000</v>
      </c>
    </row>
    <row r="41" spans="1:11" s="569" customFormat="1" x14ac:dyDescent="0.25">
      <c r="A41" s="576"/>
      <c r="B41" s="575" t="s">
        <v>64</v>
      </c>
      <c r="C41" s="516">
        <v>998164</v>
      </c>
      <c r="D41" s="516">
        <v>1019281.2305212403</v>
      </c>
      <c r="E41" s="516">
        <v>750000</v>
      </c>
      <c r="F41" s="516">
        <v>134661</v>
      </c>
      <c r="G41" s="516">
        <v>35599.027097674909</v>
      </c>
      <c r="H41" s="516">
        <v>13612</v>
      </c>
      <c r="I41" s="516">
        <v>1031664</v>
      </c>
      <c r="J41" s="516">
        <v>990829.98996766191</v>
      </c>
      <c r="K41" s="516">
        <v>723500</v>
      </c>
    </row>
    <row r="42" spans="1:11" s="569" customFormat="1" x14ac:dyDescent="0.25">
      <c r="A42" s="577"/>
      <c r="B42" s="575" t="s">
        <v>36</v>
      </c>
      <c r="C42" s="516">
        <v>4777851</v>
      </c>
      <c r="D42" s="516">
        <v>432924.44154537062</v>
      </c>
      <c r="E42" s="516">
        <v>289000</v>
      </c>
      <c r="F42" s="516">
        <v>2927456</v>
      </c>
      <c r="G42" s="516">
        <v>39793.74195786372</v>
      </c>
      <c r="H42" s="516">
        <v>18459</v>
      </c>
      <c r="I42" s="516">
        <v>6169854</v>
      </c>
      <c r="J42" s="516">
        <v>354132.02721150353</v>
      </c>
      <c r="K42" s="516">
        <v>225657</v>
      </c>
    </row>
    <row r="43" spans="1:11" s="569" customFormat="1" x14ac:dyDescent="0.25">
      <c r="A43" s="26" t="s">
        <v>135</v>
      </c>
      <c r="B43" s="589"/>
      <c r="C43" s="589"/>
      <c r="D43" s="589"/>
      <c r="E43" s="589"/>
      <c r="F43" s="589"/>
      <c r="G43" s="589"/>
      <c r="H43" s="589"/>
      <c r="I43" s="589"/>
    </row>
    <row r="44" spans="1:11" s="569" customFormat="1" x14ac:dyDescent="0.25"/>
    <row r="45" spans="1:11" s="569" customFormat="1" x14ac:dyDescent="0.25"/>
    <row r="46" spans="1:11" s="569" customFormat="1" x14ac:dyDescent="0.25"/>
    <row r="47" spans="1:11" s="569" customFormat="1" x14ac:dyDescent="0.25"/>
    <row r="48" spans="1:11" s="569" customFormat="1" x14ac:dyDescent="0.25"/>
    <row r="49" s="569" customFormat="1" x14ac:dyDescent="0.25"/>
    <row r="50" s="569" customFormat="1" x14ac:dyDescent="0.25"/>
    <row r="51" s="569" customFormat="1" x14ac:dyDescent="0.25"/>
    <row r="52" s="569" customFormat="1" x14ac:dyDescent="0.25"/>
    <row r="53" s="569" customFormat="1" x14ac:dyDescent="0.25"/>
    <row r="54" s="569" customFormat="1" x14ac:dyDescent="0.25"/>
    <row r="55" s="569" customFormat="1" x14ac:dyDescent="0.25"/>
    <row r="56" s="569" customFormat="1" x14ac:dyDescent="0.25"/>
    <row r="57" s="569" customFormat="1" x14ac:dyDescent="0.25"/>
    <row r="58" s="569" customFormat="1" x14ac:dyDescent="0.25"/>
    <row r="59" s="569" customFormat="1" x14ac:dyDescent="0.25"/>
    <row r="60" s="569" customFormat="1" x14ac:dyDescent="0.25"/>
    <row r="61" s="569" customFormat="1" x14ac:dyDescent="0.25"/>
    <row r="62" s="569" customFormat="1" x14ac:dyDescent="0.25"/>
    <row r="63" s="569" customFormat="1" x14ac:dyDescent="0.25"/>
    <row r="64" s="569" customFormat="1" x14ac:dyDescent="0.25"/>
    <row r="65" s="569" customFormat="1" x14ac:dyDescent="0.25"/>
    <row r="66" s="569" customFormat="1" x14ac:dyDescent="0.25"/>
    <row r="67" s="569" customFormat="1" x14ac:dyDescent="0.25"/>
    <row r="68" s="569" customFormat="1" x14ac:dyDescent="0.25"/>
    <row r="69" s="569" customFormat="1" x14ac:dyDescent="0.25"/>
    <row r="70" s="569" customFormat="1" x14ac:dyDescent="0.25"/>
    <row r="71" s="569" customFormat="1" x14ac:dyDescent="0.25"/>
    <row r="72" s="569" customFormat="1" x14ac:dyDescent="0.25"/>
    <row r="73" s="569" customFormat="1" x14ac:dyDescent="0.25"/>
    <row r="74" s="569" customFormat="1" x14ac:dyDescent="0.25"/>
    <row r="75" s="569" customFormat="1" x14ac:dyDescent="0.25"/>
    <row r="76" s="569" customFormat="1" x14ac:dyDescent="0.25"/>
    <row r="77" s="569" customFormat="1" x14ac:dyDescent="0.25"/>
    <row r="78" s="569" customFormat="1" x14ac:dyDescent="0.25"/>
    <row r="79" s="569" customFormat="1" x14ac:dyDescent="0.25"/>
    <row r="80" s="569" customFormat="1" x14ac:dyDescent="0.25"/>
    <row r="81" s="569" customFormat="1" x14ac:dyDescent="0.25"/>
    <row r="82" s="569" customFormat="1" x14ac:dyDescent="0.25"/>
    <row r="83" s="569" customFormat="1" x14ac:dyDescent="0.25"/>
    <row r="84" s="569" customFormat="1" x14ac:dyDescent="0.25"/>
    <row r="85" s="569" customFormat="1" x14ac:dyDescent="0.25"/>
    <row r="86" s="569" customFormat="1" x14ac:dyDescent="0.25"/>
    <row r="87" s="569" customFormat="1" x14ac:dyDescent="0.25"/>
    <row r="88" s="569" customFormat="1" x14ac:dyDescent="0.25"/>
    <row r="89" s="569" customFormat="1" x14ac:dyDescent="0.25"/>
    <row r="90" s="569" customFormat="1" x14ac:dyDescent="0.25"/>
    <row r="91" s="569" customFormat="1" x14ac:dyDescent="0.25"/>
    <row r="92" s="569" customFormat="1" x14ac:dyDescent="0.25"/>
    <row r="93" s="569" customFormat="1" x14ac:dyDescent="0.25"/>
    <row r="94" s="569" customFormat="1" x14ac:dyDescent="0.25"/>
    <row r="95" s="569" customFormat="1" x14ac:dyDescent="0.25"/>
    <row r="96" s="569" customFormat="1" x14ac:dyDescent="0.25"/>
    <row r="97" s="569" customFormat="1" x14ac:dyDescent="0.25"/>
    <row r="98" s="569" customFormat="1" x14ac:dyDescent="0.25"/>
    <row r="99" s="569" customFormat="1" x14ac:dyDescent="0.25"/>
    <row r="100" s="569" customFormat="1" x14ac:dyDescent="0.25"/>
    <row r="101" s="569" customFormat="1" x14ac:dyDescent="0.25"/>
    <row r="102" s="569" customFormat="1" x14ac:dyDescent="0.25"/>
    <row r="103" s="569" customFormat="1" x14ac:dyDescent="0.25"/>
    <row r="104" s="569" customFormat="1" x14ac:dyDescent="0.25"/>
    <row r="105" s="569" customFormat="1" x14ac:dyDescent="0.25"/>
    <row r="106" s="569" customFormat="1" x14ac:dyDescent="0.25"/>
    <row r="107" s="569" customFormat="1" x14ac:dyDescent="0.25"/>
    <row r="108" s="569" customFormat="1" x14ac:dyDescent="0.25"/>
    <row r="109" s="569" customFormat="1" x14ac:dyDescent="0.25"/>
    <row r="110" s="569" customFormat="1" x14ac:dyDescent="0.25"/>
    <row r="111" s="569" customFormat="1" x14ac:dyDescent="0.25"/>
    <row r="112" s="569" customFormat="1" x14ac:dyDescent="0.25"/>
    <row r="113" s="569" customFormat="1" x14ac:dyDescent="0.25"/>
    <row r="114" s="569" customFormat="1" x14ac:dyDescent="0.25"/>
    <row r="115" s="569" customFormat="1" x14ac:dyDescent="0.25"/>
    <row r="116" s="569" customFormat="1" x14ac:dyDescent="0.25"/>
    <row r="117" s="569" customFormat="1" x14ac:dyDescent="0.25"/>
    <row r="118" s="569" customFormat="1" x14ac:dyDescent="0.25"/>
    <row r="119" s="569" customFormat="1" x14ac:dyDescent="0.25"/>
    <row r="120" s="569" customFormat="1" x14ac:dyDescent="0.25"/>
    <row r="121" s="569" customFormat="1" x14ac:dyDescent="0.25"/>
    <row r="122" s="569" customFormat="1" x14ac:dyDescent="0.25"/>
    <row r="123" s="569" customFormat="1" x14ac:dyDescent="0.25"/>
    <row r="124" s="569" customFormat="1" x14ac:dyDescent="0.25"/>
    <row r="125" s="569" customFormat="1" x14ac:dyDescent="0.25"/>
    <row r="126" s="569" customFormat="1" x14ac:dyDescent="0.25"/>
    <row r="127" s="569" customFormat="1" x14ac:dyDescent="0.25"/>
    <row r="128" s="569" customFormat="1" x14ac:dyDescent="0.25"/>
    <row r="129" s="569" customFormat="1" x14ac:dyDescent="0.25"/>
    <row r="130" s="569" customFormat="1" x14ac:dyDescent="0.25"/>
    <row r="131" s="569" customFormat="1" x14ac:dyDescent="0.25"/>
    <row r="132" s="569" customFormat="1" x14ac:dyDescent="0.25"/>
    <row r="133" s="569" customFormat="1" x14ac:dyDescent="0.25"/>
    <row r="134" s="569" customFormat="1" x14ac:dyDescent="0.25"/>
    <row r="135" s="569" customFormat="1" x14ac:dyDescent="0.25"/>
    <row r="136" s="569" customFormat="1" x14ac:dyDescent="0.25"/>
    <row r="137" s="569" customFormat="1" x14ac:dyDescent="0.25"/>
    <row r="138" s="569" customFormat="1" x14ac:dyDescent="0.25"/>
    <row r="139" s="569" customFormat="1" x14ac:dyDescent="0.25"/>
    <row r="140" s="569" customFormat="1" x14ac:dyDescent="0.25"/>
    <row r="141" s="569" customFormat="1" x14ac:dyDescent="0.25"/>
    <row r="142" s="569" customFormat="1" x14ac:dyDescent="0.25"/>
    <row r="143" s="569" customFormat="1" x14ac:dyDescent="0.25"/>
    <row r="144" s="569" customFormat="1" x14ac:dyDescent="0.25"/>
    <row r="145" s="569" customFormat="1" x14ac:dyDescent="0.25"/>
    <row r="146" s="569" customFormat="1" x14ac:dyDescent="0.25"/>
    <row r="147" s="569" customFormat="1" x14ac:dyDescent="0.25"/>
    <row r="148" s="569" customFormat="1" x14ac:dyDescent="0.25"/>
    <row r="149" s="569" customFormat="1" x14ac:dyDescent="0.25"/>
    <row r="150" s="569" customFormat="1" x14ac:dyDescent="0.25"/>
    <row r="151" s="569" customFormat="1" x14ac:dyDescent="0.25"/>
    <row r="152" s="569" customFormat="1" x14ac:dyDescent="0.25"/>
    <row r="153" s="569" customFormat="1" x14ac:dyDescent="0.25"/>
    <row r="154" s="569" customFormat="1" x14ac:dyDescent="0.25"/>
    <row r="155" s="569" customFormat="1" x14ac:dyDescent="0.25"/>
    <row r="156" s="569" customFormat="1" x14ac:dyDescent="0.25"/>
    <row r="157" s="569" customFormat="1" x14ac:dyDescent="0.25"/>
    <row r="158" s="569" customFormat="1" x14ac:dyDescent="0.25"/>
    <row r="159" s="569" customFormat="1" x14ac:dyDescent="0.25"/>
    <row r="160" s="569" customFormat="1" x14ac:dyDescent="0.25"/>
    <row r="161" s="569" customFormat="1" x14ac:dyDescent="0.25"/>
    <row r="162" s="569" customFormat="1" x14ac:dyDescent="0.25"/>
    <row r="163" s="569" customFormat="1" x14ac:dyDescent="0.25"/>
    <row r="164" s="569" customFormat="1" x14ac:dyDescent="0.25"/>
    <row r="165" s="569" customFormat="1" x14ac:dyDescent="0.25"/>
    <row r="166" s="569" customFormat="1" x14ac:dyDescent="0.25"/>
    <row r="167" s="569" customFormat="1" x14ac:dyDescent="0.25"/>
    <row r="168" s="569" customFormat="1" x14ac:dyDescent="0.25"/>
    <row r="169" s="569" customFormat="1" x14ac:dyDescent="0.25"/>
    <row r="170" s="569" customFormat="1" x14ac:dyDescent="0.25"/>
    <row r="171" s="569" customFormat="1" x14ac:dyDescent="0.25"/>
    <row r="172" s="569" customFormat="1" x14ac:dyDescent="0.25"/>
    <row r="173" s="569" customFormat="1" x14ac:dyDescent="0.25"/>
    <row r="174" s="569" customFormat="1" x14ac:dyDescent="0.25"/>
    <row r="175" s="569" customFormat="1" x14ac:dyDescent="0.25"/>
    <row r="176" s="569" customFormat="1" x14ac:dyDescent="0.25"/>
    <row r="177" s="569" customFormat="1" x14ac:dyDescent="0.25"/>
    <row r="178" s="569" customFormat="1" x14ac:dyDescent="0.25"/>
    <row r="179" s="569" customFormat="1" x14ac:dyDescent="0.25"/>
    <row r="180" s="569" customFormat="1" x14ac:dyDescent="0.25"/>
    <row r="181" s="569" customFormat="1" x14ac:dyDescent="0.25"/>
    <row r="182" s="569" customFormat="1" x14ac:dyDescent="0.25"/>
    <row r="183" s="569" customFormat="1" x14ac:dyDescent="0.25"/>
    <row r="184" s="569" customFormat="1" x14ac:dyDescent="0.25"/>
    <row r="185" s="569" customFormat="1" x14ac:dyDescent="0.25"/>
    <row r="186" s="569" customFormat="1" x14ac:dyDescent="0.25"/>
    <row r="187" s="569" customFormat="1" x14ac:dyDescent="0.25"/>
    <row r="188" s="569" customFormat="1" x14ac:dyDescent="0.25"/>
    <row r="189" s="569" customFormat="1" x14ac:dyDescent="0.25"/>
    <row r="190" s="569" customFormat="1" x14ac:dyDescent="0.25"/>
    <row r="191" s="569" customFormat="1" x14ac:dyDescent="0.25"/>
    <row r="192" s="569" customFormat="1" x14ac:dyDescent="0.25"/>
    <row r="193" s="569" customFormat="1" x14ac:dyDescent="0.25"/>
    <row r="194" s="569" customFormat="1" x14ac:dyDescent="0.25"/>
    <row r="195" s="569" customFormat="1" x14ac:dyDescent="0.25"/>
    <row r="196" s="569" customFormat="1" x14ac:dyDescent="0.25"/>
    <row r="197" s="569" customFormat="1" x14ac:dyDescent="0.25"/>
    <row r="198" s="569" customFormat="1" x14ac:dyDescent="0.25"/>
    <row r="199" s="569" customFormat="1" x14ac:dyDescent="0.25"/>
    <row r="200" s="569" customFormat="1" x14ac:dyDescent="0.25"/>
    <row r="201" s="569" customFormat="1" x14ac:dyDescent="0.25"/>
    <row r="202" s="569" customFormat="1" x14ac:dyDescent="0.25"/>
    <row r="203" s="569" customFormat="1" x14ac:dyDescent="0.25"/>
    <row r="204" s="569" customFormat="1" x14ac:dyDescent="0.25"/>
    <row r="205" s="569" customFormat="1" x14ac:dyDescent="0.25"/>
    <row r="206" s="569" customFormat="1" x14ac:dyDescent="0.25"/>
    <row r="207" s="569" customFormat="1" x14ac:dyDescent="0.25"/>
    <row r="208" s="569" customFormat="1" x14ac:dyDescent="0.25"/>
    <row r="209" s="569" customFormat="1" x14ac:dyDescent="0.25"/>
    <row r="210" s="569" customFormat="1" x14ac:dyDescent="0.25"/>
    <row r="211" s="569" customFormat="1" x14ac:dyDescent="0.25"/>
    <row r="212" s="569" customFormat="1" x14ac:dyDescent="0.25"/>
    <row r="213" s="569" customFormat="1" x14ac:dyDescent="0.25"/>
    <row r="214" s="569" customFormat="1" x14ac:dyDescent="0.25"/>
    <row r="215" s="569" customFormat="1" x14ac:dyDescent="0.25"/>
    <row r="216" s="569" customFormat="1" x14ac:dyDescent="0.25"/>
    <row r="217" s="569" customFormat="1" x14ac:dyDescent="0.25"/>
    <row r="218" s="569" customFormat="1" x14ac:dyDescent="0.25"/>
    <row r="219" s="569" customFormat="1" x14ac:dyDescent="0.25"/>
    <row r="220" s="569" customFormat="1" x14ac:dyDescent="0.25"/>
    <row r="221" s="569" customFormat="1" x14ac:dyDescent="0.25"/>
    <row r="222" s="569" customFormat="1" x14ac:dyDescent="0.25"/>
    <row r="223" s="569" customFormat="1" x14ac:dyDescent="0.25"/>
    <row r="224" s="569" customFormat="1" x14ac:dyDescent="0.25"/>
    <row r="225" s="569" customFormat="1" x14ac:dyDescent="0.25"/>
    <row r="226" s="569" customFormat="1" x14ac:dyDescent="0.25"/>
    <row r="227" s="569" customFormat="1" x14ac:dyDescent="0.25"/>
    <row r="228" s="569" customFormat="1" x14ac:dyDescent="0.25"/>
    <row r="229" s="569" customFormat="1" x14ac:dyDescent="0.25"/>
    <row r="230" s="569" customFormat="1" x14ac:dyDescent="0.25"/>
    <row r="231" s="569" customFormat="1" x14ac:dyDescent="0.25"/>
    <row r="232" s="569" customFormat="1" x14ac:dyDescent="0.25"/>
    <row r="233" s="569" customFormat="1" x14ac:dyDescent="0.25"/>
    <row r="234" s="569" customFormat="1" x14ac:dyDescent="0.25"/>
    <row r="235" s="569" customFormat="1" x14ac:dyDescent="0.25"/>
    <row r="236" s="569" customFormat="1" x14ac:dyDescent="0.25"/>
    <row r="237" s="569" customFormat="1" x14ac:dyDescent="0.25"/>
    <row r="238" s="569" customFormat="1" x14ac:dyDescent="0.25"/>
    <row r="239" s="569" customFormat="1" x14ac:dyDescent="0.25"/>
    <row r="240" s="569" customFormat="1" x14ac:dyDescent="0.25"/>
    <row r="241" s="569" customFormat="1" x14ac:dyDescent="0.25"/>
    <row r="242" s="569" customFormat="1" x14ac:dyDescent="0.25"/>
    <row r="243" s="569" customFormat="1" x14ac:dyDescent="0.25"/>
    <row r="244" s="569" customFormat="1" x14ac:dyDescent="0.25"/>
    <row r="245" s="569" customFormat="1" x14ac:dyDescent="0.25"/>
    <row r="246" s="569" customFormat="1" x14ac:dyDescent="0.25"/>
    <row r="247" s="569" customFormat="1" x14ac:dyDescent="0.25"/>
    <row r="248" s="569" customFormat="1" x14ac:dyDescent="0.25"/>
    <row r="249" s="569" customFormat="1" x14ac:dyDescent="0.25"/>
    <row r="250" s="569" customFormat="1" x14ac:dyDescent="0.25"/>
    <row r="251" s="569" customFormat="1" x14ac:dyDescent="0.25"/>
    <row r="252" s="569" customFormat="1" x14ac:dyDescent="0.25"/>
    <row r="253" s="569" customFormat="1" x14ac:dyDescent="0.25"/>
    <row r="254" s="569" customFormat="1" x14ac:dyDescent="0.25"/>
    <row r="255" s="569" customFormat="1" x14ac:dyDescent="0.25"/>
    <row r="256" s="569" customFormat="1" x14ac:dyDescent="0.25"/>
    <row r="257" s="569" customFormat="1" x14ac:dyDescent="0.25"/>
    <row r="258" s="569" customFormat="1" x14ac:dyDescent="0.25"/>
    <row r="259" s="569" customFormat="1" x14ac:dyDescent="0.25"/>
    <row r="260" s="569" customFormat="1" x14ac:dyDescent="0.25"/>
    <row r="261" s="569" customFormat="1" x14ac:dyDescent="0.25"/>
    <row r="262" s="569" customFormat="1" x14ac:dyDescent="0.25"/>
    <row r="263" s="569" customFormat="1" x14ac:dyDescent="0.25"/>
    <row r="264" s="569" customFormat="1" x14ac:dyDescent="0.25"/>
    <row r="265" s="569" customFormat="1" x14ac:dyDescent="0.25"/>
    <row r="266" s="569" customFormat="1" x14ac:dyDescent="0.25"/>
    <row r="267" s="569" customFormat="1" x14ac:dyDescent="0.25"/>
    <row r="268" s="569" customFormat="1" x14ac:dyDescent="0.25"/>
    <row r="269" s="569" customFormat="1" x14ac:dyDescent="0.25"/>
    <row r="270" s="569" customFormat="1" x14ac:dyDescent="0.25"/>
    <row r="271" s="569" customFormat="1" x14ac:dyDescent="0.25"/>
    <row r="272" s="569" customFormat="1" x14ac:dyDescent="0.25"/>
    <row r="273" s="569" customFormat="1" x14ac:dyDescent="0.25"/>
    <row r="274" s="569" customFormat="1" x14ac:dyDescent="0.25"/>
    <row r="275" s="569" customFormat="1" x14ac:dyDescent="0.25"/>
    <row r="276" s="569" customFormat="1" x14ac:dyDescent="0.25"/>
    <row r="277" s="569" customFormat="1" x14ac:dyDescent="0.25"/>
    <row r="278" s="569" customFormat="1" x14ac:dyDescent="0.25"/>
    <row r="279" s="569" customFormat="1" x14ac:dyDescent="0.25"/>
    <row r="280" s="569" customFormat="1" x14ac:dyDescent="0.25"/>
    <row r="281" s="569" customFormat="1" x14ac:dyDescent="0.25"/>
    <row r="282" s="569" customFormat="1" x14ac:dyDescent="0.25"/>
    <row r="283" s="569" customFormat="1" x14ac:dyDescent="0.25"/>
    <row r="284" s="569" customFormat="1" x14ac:dyDescent="0.25"/>
    <row r="285" s="569" customFormat="1" x14ac:dyDescent="0.25"/>
    <row r="286" s="569" customFormat="1" x14ac:dyDescent="0.25"/>
    <row r="287" s="569" customFormat="1" x14ac:dyDescent="0.25"/>
    <row r="288" s="569" customFormat="1" x14ac:dyDescent="0.25"/>
    <row r="289" s="569" customFormat="1" x14ac:dyDescent="0.25"/>
    <row r="290" s="569" customFormat="1" x14ac:dyDescent="0.25"/>
    <row r="291" s="569" customFormat="1" x14ac:dyDescent="0.25"/>
    <row r="292" s="569" customFormat="1" x14ac:dyDescent="0.25"/>
    <row r="293" s="569" customFormat="1" x14ac:dyDescent="0.25"/>
    <row r="294" s="569" customFormat="1" x14ac:dyDescent="0.25"/>
    <row r="295" s="569" customFormat="1" x14ac:dyDescent="0.25"/>
    <row r="296" s="569" customFormat="1" x14ac:dyDescent="0.25"/>
    <row r="297" s="569" customFormat="1" x14ac:dyDescent="0.25"/>
    <row r="298" s="569" customFormat="1" x14ac:dyDescent="0.25"/>
    <row r="299" s="569" customFormat="1" x14ac:dyDescent="0.25"/>
    <row r="300" s="569" customFormat="1" x14ac:dyDescent="0.25"/>
    <row r="301" s="569" customFormat="1" x14ac:dyDescent="0.25"/>
    <row r="302" s="569" customFormat="1" x14ac:dyDescent="0.25"/>
    <row r="303" s="569" customFormat="1" x14ac:dyDescent="0.25"/>
    <row r="304" s="569" customFormat="1" x14ac:dyDescent="0.25"/>
    <row r="305" s="569" customFormat="1" x14ac:dyDescent="0.25"/>
    <row r="306" s="569" customFormat="1" x14ac:dyDescent="0.25"/>
    <row r="307" s="569" customFormat="1" x14ac:dyDescent="0.25"/>
    <row r="308" s="569" customFormat="1" x14ac:dyDescent="0.25"/>
    <row r="309" s="569" customFormat="1" x14ac:dyDescent="0.25"/>
    <row r="310" s="569" customFormat="1" x14ac:dyDescent="0.25"/>
    <row r="311" s="569" customFormat="1" x14ac:dyDescent="0.25"/>
    <row r="312" s="569" customFormat="1" x14ac:dyDescent="0.25"/>
    <row r="313" s="569" customFormat="1" x14ac:dyDescent="0.25"/>
    <row r="314" s="569" customFormat="1" x14ac:dyDescent="0.25"/>
    <row r="315" s="569" customFormat="1" x14ac:dyDescent="0.25"/>
    <row r="316" s="569" customFormat="1" x14ac:dyDescent="0.25"/>
    <row r="317" s="569" customFormat="1" x14ac:dyDescent="0.25"/>
    <row r="318" s="569" customFormat="1" x14ac:dyDescent="0.25"/>
    <row r="319" s="569" customFormat="1" x14ac:dyDescent="0.25"/>
    <row r="320" s="569" customFormat="1" x14ac:dyDescent="0.25"/>
    <row r="321" s="569" customFormat="1" x14ac:dyDescent="0.25"/>
    <row r="322" s="569" customFormat="1" x14ac:dyDescent="0.25"/>
    <row r="323" s="569" customFormat="1" x14ac:dyDescent="0.25"/>
    <row r="324" s="569" customFormat="1" x14ac:dyDescent="0.25"/>
    <row r="325" s="569" customFormat="1" x14ac:dyDescent="0.25"/>
    <row r="326" s="569" customFormat="1" x14ac:dyDescent="0.25"/>
    <row r="327" s="569" customFormat="1" x14ac:dyDescent="0.25"/>
    <row r="328" s="569" customFormat="1" x14ac:dyDescent="0.25"/>
    <row r="329" s="569" customFormat="1" x14ac:dyDescent="0.25"/>
    <row r="330" s="569" customFormat="1" x14ac:dyDescent="0.25"/>
    <row r="331" s="569" customFormat="1" x14ac:dyDescent="0.25"/>
    <row r="332" s="569" customFormat="1" x14ac:dyDescent="0.25"/>
    <row r="333" s="569" customFormat="1" x14ac:dyDescent="0.25"/>
    <row r="334" s="569" customFormat="1" x14ac:dyDescent="0.25"/>
    <row r="335" s="569" customFormat="1" x14ac:dyDescent="0.25"/>
    <row r="336" s="569" customFormat="1" x14ac:dyDescent="0.25"/>
    <row r="337" s="569" customFormat="1" x14ac:dyDescent="0.25"/>
    <row r="338" s="569" customFormat="1" x14ac:dyDescent="0.25"/>
    <row r="339" s="569" customFormat="1" x14ac:dyDescent="0.25"/>
    <row r="340" s="569" customFormat="1" x14ac:dyDescent="0.25"/>
    <row r="341" s="569" customFormat="1" x14ac:dyDescent="0.25"/>
    <row r="342" s="569" customFormat="1" x14ac:dyDescent="0.25"/>
    <row r="343" s="569" customFormat="1" x14ac:dyDescent="0.25"/>
    <row r="344" s="569" customFormat="1" x14ac:dyDescent="0.25"/>
    <row r="345" s="569" customFormat="1" x14ac:dyDescent="0.25"/>
    <row r="346" s="569" customFormat="1" x14ac:dyDescent="0.25"/>
    <row r="347" s="569" customFormat="1" x14ac:dyDescent="0.25"/>
    <row r="348" s="569" customFormat="1" x14ac:dyDescent="0.25"/>
    <row r="349" s="569" customFormat="1" x14ac:dyDescent="0.25"/>
    <row r="350" s="569" customFormat="1" x14ac:dyDescent="0.25"/>
    <row r="351" s="569" customFormat="1" x14ac:dyDescent="0.25"/>
    <row r="352" s="569" customFormat="1" x14ac:dyDescent="0.25"/>
    <row r="353" s="569" customFormat="1" x14ac:dyDescent="0.25"/>
    <row r="354" s="569" customFormat="1" x14ac:dyDescent="0.25"/>
    <row r="355" s="569" customFormat="1" x14ac:dyDescent="0.25"/>
    <row r="356" s="569" customFormat="1" x14ac:dyDescent="0.25"/>
    <row r="357" s="569" customFormat="1" x14ac:dyDescent="0.25"/>
    <row r="358" s="569" customFormat="1" x14ac:dyDescent="0.25"/>
    <row r="359" s="569" customFormat="1" x14ac:dyDescent="0.25"/>
    <row r="360" s="569" customFormat="1" x14ac:dyDescent="0.25"/>
    <row r="361" s="569" customFormat="1" x14ac:dyDescent="0.25"/>
    <row r="362" s="569" customFormat="1" x14ac:dyDescent="0.25"/>
    <row r="363" s="569" customFormat="1" x14ac:dyDescent="0.25"/>
    <row r="364" s="569" customFormat="1" x14ac:dyDescent="0.25"/>
    <row r="365" s="569" customFormat="1" x14ac:dyDescent="0.25"/>
    <row r="366" s="569" customFormat="1" x14ac:dyDescent="0.25"/>
    <row r="367" s="569" customFormat="1" x14ac:dyDescent="0.25"/>
    <row r="368" s="569" customFormat="1" x14ac:dyDescent="0.25"/>
    <row r="369" s="569" customFormat="1" x14ac:dyDescent="0.25"/>
    <row r="370" s="569" customFormat="1" x14ac:dyDescent="0.25"/>
    <row r="371" s="569" customFormat="1" x14ac:dyDescent="0.25"/>
    <row r="372" s="569" customFormat="1" x14ac:dyDescent="0.25"/>
    <row r="373" s="569" customFormat="1" x14ac:dyDescent="0.25"/>
    <row r="374" s="569" customFormat="1" x14ac:dyDescent="0.25"/>
    <row r="375" s="569" customFormat="1" x14ac:dyDescent="0.25"/>
    <row r="376" s="569" customFormat="1" x14ac:dyDescent="0.25"/>
    <row r="377" s="569" customFormat="1" x14ac:dyDescent="0.25"/>
    <row r="378" s="569" customFormat="1" x14ac:dyDescent="0.25"/>
    <row r="379" s="569" customFormat="1" x14ac:dyDescent="0.25"/>
    <row r="380" s="569" customFormat="1" x14ac:dyDescent="0.25"/>
    <row r="381" s="569" customFormat="1" x14ac:dyDescent="0.25"/>
    <row r="382" s="569" customFormat="1" x14ac:dyDescent="0.25"/>
    <row r="383" s="569" customFormat="1" x14ac:dyDescent="0.25"/>
    <row r="384" s="569" customFormat="1" x14ac:dyDescent="0.25"/>
    <row r="385" s="569" customFormat="1" x14ac:dyDescent="0.25"/>
    <row r="386" s="569" customFormat="1" x14ac:dyDescent="0.25"/>
    <row r="387" s="569" customFormat="1" x14ac:dyDescent="0.25"/>
    <row r="388" s="569" customFormat="1" x14ac:dyDescent="0.25"/>
    <row r="389" s="569" customFormat="1" x14ac:dyDescent="0.25"/>
    <row r="390" s="569" customFormat="1" x14ac:dyDescent="0.25"/>
    <row r="391" s="569" customFormat="1" x14ac:dyDescent="0.25"/>
    <row r="392" s="569" customFormat="1" x14ac:dyDescent="0.25"/>
    <row r="393" s="569" customFormat="1" x14ac:dyDescent="0.25"/>
    <row r="394" s="569" customFormat="1" x14ac:dyDescent="0.25"/>
    <row r="395" s="569" customFormat="1" x14ac:dyDescent="0.25"/>
    <row r="396" s="569" customFormat="1" x14ac:dyDescent="0.25"/>
    <row r="397" s="569" customFormat="1" x14ac:dyDescent="0.25"/>
    <row r="398" s="569" customFormat="1" x14ac:dyDescent="0.25"/>
    <row r="399" s="569" customFormat="1" x14ac:dyDescent="0.25"/>
    <row r="400" s="569" customFormat="1" x14ac:dyDescent="0.25"/>
    <row r="401" s="569" customFormat="1" x14ac:dyDescent="0.25"/>
    <row r="402" s="569" customFormat="1" x14ac:dyDescent="0.25"/>
    <row r="403" s="569" customFormat="1" x14ac:dyDescent="0.25"/>
    <row r="404" s="569" customFormat="1" x14ac:dyDescent="0.25"/>
    <row r="405" s="569" customFormat="1" x14ac:dyDescent="0.25"/>
    <row r="406" s="569" customFormat="1" x14ac:dyDescent="0.25"/>
    <row r="407" s="569" customFormat="1" x14ac:dyDescent="0.25"/>
    <row r="408" s="569" customFormat="1" x14ac:dyDescent="0.25"/>
    <row r="409" s="569" customFormat="1" x14ac:dyDescent="0.25"/>
    <row r="410" s="569" customFormat="1" x14ac:dyDescent="0.25"/>
    <row r="411" s="569" customFormat="1" x14ac:dyDescent="0.25"/>
    <row r="412" s="569" customFormat="1" x14ac:dyDescent="0.25"/>
    <row r="413" s="569" customFormat="1" x14ac:dyDescent="0.25"/>
    <row r="414" s="569" customFormat="1" x14ac:dyDescent="0.25"/>
    <row r="415" s="569" customFormat="1" x14ac:dyDescent="0.25"/>
    <row r="416" s="569" customFormat="1" x14ac:dyDescent="0.25"/>
    <row r="417" s="569" customFormat="1" x14ac:dyDescent="0.25"/>
    <row r="418" s="569" customFormat="1" x14ac:dyDescent="0.25"/>
    <row r="419" s="569" customFormat="1" x14ac:dyDescent="0.25"/>
    <row r="420" s="569" customFormat="1" x14ac:dyDescent="0.25"/>
    <row r="421" s="569" customFormat="1" x14ac:dyDescent="0.25"/>
    <row r="422" s="569" customFormat="1" x14ac:dyDescent="0.25"/>
    <row r="423" s="569" customFormat="1" x14ac:dyDescent="0.25"/>
    <row r="424" s="569" customFormat="1" x14ac:dyDescent="0.25"/>
    <row r="425" s="569" customFormat="1" x14ac:dyDescent="0.25"/>
    <row r="426" s="569" customFormat="1" x14ac:dyDescent="0.25"/>
    <row r="427" s="569" customFormat="1" x14ac:dyDescent="0.25"/>
    <row r="428" s="569" customFormat="1" x14ac:dyDescent="0.25"/>
    <row r="429" s="569" customFormat="1" x14ac:dyDescent="0.25"/>
    <row r="430" s="569" customFormat="1" x14ac:dyDescent="0.25"/>
    <row r="431" s="569" customFormat="1" x14ac:dyDescent="0.25"/>
    <row r="432" s="569" customFormat="1" x14ac:dyDescent="0.25"/>
    <row r="433" s="569" customFormat="1" x14ac:dyDescent="0.25"/>
    <row r="434" s="569" customFormat="1" x14ac:dyDescent="0.25"/>
    <row r="435" s="569" customFormat="1" x14ac:dyDescent="0.25"/>
    <row r="436" s="569" customFormat="1" x14ac:dyDescent="0.25"/>
    <row r="437" s="569" customFormat="1" x14ac:dyDescent="0.25"/>
    <row r="438" s="569" customFormat="1" x14ac:dyDescent="0.25"/>
    <row r="439" s="569" customFormat="1" x14ac:dyDescent="0.25"/>
    <row r="440" s="569" customFormat="1" x14ac:dyDescent="0.25"/>
    <row r="441" s="569" customFormat="1" x14ac:dyDescent="0.25"/>
    <row r="442" s="569" customFormat="1" x14ac:dyDescent="0.25"/>
    <row r="443" s="569" customFormat="1" x14ac:dyDescent="0.25"/>
    <row r="444" s="569" customFormat="1" x14ac:dyDescent="0.25"/>
    <row r="445" s="569" customFormat="1" x14ac:dyDescent="0.25"/>
    <row r="446" s="569" customFormat="1" x14ac:dyDescent="0.25"/>
    <row r="447" s="569" customFormat="1" x14ac:dyDescent="0.25"/>
    <row r="448" s="569" customFormat="1" x14ac:dyDescent="0.25"/>
    <row r="449" s="569" customFormat="1" x14ac:dyDescent="0.25"/>
    <row r="450" s="569" customFormat="1" x14ac:dyDescent="0.25"/>
    <row r="451" s="569" customFormat="1" x14ac:dyDescent="0.25"/>
    <row r="452" s="569" customFormat="1" x14ac:dyDescent="0.25"/>
    <row r="453" s="569" customFormat="1" x14ac:dyDescent="0.25"/>
    <row r="454" s="569" customFormat="1" x14ac:dyDescent="0.25"/>
    <row r="455" s="569" customFormat="1" x14ac:dyDescent="0.25"/>
    <row r="456" s="569" customFormat="1" x14ac:dyDescent="0.25"/>
    <row r="457" s="569" customFormat="1" x14ac:dyDescent="0.25"/>
    <row r="458" s="569" customFormat="1" x14ac:dyDescent="0.25"/>
    <row r="459" s="569" customFormat="1" x14ac:dyDescent="0.25"/>
    <row r="460" s="569" customFormat="1" x14ac:dyDescent="0.25"/>
    <row r="461" s="569" customFormat="1" x14ac:dyDescent="0.25"/>
    <row r="462" s="569" customFormat="1" x14ac:dyDescent="0.25"/>
    <row r="463" s="569" customFormat="1" x14ac:dyDescent="0.25"/>
    <row r="464" s="569" customFormat="1" x14ac:dyDescent="0.25"/>
    <row r="465" s="569" customFormat="1" x14ac:dyDescent="0.25"/>
    <row r="466" s="569" customFormat="1" x14ac:dyDescent="0.25"/>
    <row r="467" s="569" customFormat="1" x14ac:dyDescent="0.25"/>
    <row r="468" s="569" customFormat="1" x14ac:dyDescent="0.25"/>
    <row r="469" s="569" customFormat="1" x14ac:dyDescent="0.25"/>
    <row r="470" s="569" customFormat="1" x14ac:dyDescent="0.25"/>
    <row r="471" s="569" customFormat="1" x14ac:dyDescent="0.25"/>
    <row r="472" s="569" customFormat="1" x14ac:dyDescent="0.25"/>
    <row r="473" s="569" customFormat="1" x14ac:dyDescent="0.25"/>
    <row r="474" s="569" customFormat="1" x14ac:dyDescent="0.25"/>
    <row r="475" s="569" customFormat="1" x14ac:dyDescent="0.25"/>
    <row r="476" s="569" customFormat="1" x14ac:dyDescent="0.25"/>
    <row r="477" s="569" customFormat="1" x14ac:dyDescent="0.25"/>
    <row r="478" s="569" customFormat="1" x14ac:dyDescent="0.25"/>
    <row r="479" s="569" customFormat="1" x14ac:dyDescent="0.25"/>
    <row r="480" s="569" customFormat="1" x14ac:dyDescent="0.25"/>
    <row r="481" s="569" customFormat="1" x14ac:dyDescent="0.25"/>
    <row r="482" s="569" customFormat="1" x14ac:dyDescent="0.25"/>
    <row r="483" s="569" customFormat="1" x14ac:dyDescent="0.25"/>
    <row r="484" s="569" customFormat="1" x14ac:dyDescent="0.25"/>
    <row r="485" s="569" customFormat="1" x14ac:dyDescent="0.25"/>
    <row r="486" s="569" customFormat="1" x14ac:dyDescent="0.25"/>
    <row r="487" s="569" customFormat="1" x14ac:dyDescent="0.25"/>
    <row r="488" s="569" customFormat="1" x14ac:dyDescent="0.25"/>
    <row r="489" s="569" customFormat="1" x14ac:dyDescent="0.25"/>
    <row r="490" s="569" customFormat="1" x14ac:dyDescent="0.25"/>
    <row r="491" s="569" customFormat="1" x14ac:dyDescent="0.25"/>
    <row r="492" s="569" customFormat="1" x14ac:dyDescent="0.25"/>
    <row r="493" s="569" customFormat="1" x14ac:dyDescent="0.25"/>
    <row r="494" s="569" customFormat="1" x14ac:dyDescent="0.25"/>
    <row r="495" s="569" customFormat="1" x14ac:dyDescent="0.25"/>
    <row r="496" s="569" customFormat="1" x14ac:dyDescent="0.25"/>
    <row r="497" s="569" customFormat="1" x14ac:dyDescent="0.25"/>
    <row r="498" s="569" customFormat="1" x14ac:dyDescent="0.25"/>
    <row r="499" s="569" customFormat="1" x14ac:dyDescent="0.25"/>
    <row r="500" s="569" customFormat="1" x14ac:dyDescent="0.25"/>
    <row r="501" s="569" customFormat="1" x14ac:dyDescent="0.25"/>
    <row r="502" s="569" customFormat="1" x14ac:dyDescent="0.25"/>
    <row r="503" s="569" customFormat="1" x14ac:dyDescent="0.25"/>
    <row r="504" s="569" customFormat="1" x14ac:dyDescent="0.25"/>
    <row r="505" s="569" customFormat="1" x14ac:dyDescent="0.25"/>
    <row r="506" s="569" customFormat="1" x14ac:dyDescent="0.25"/>
    <row r="507" s="569" customFormat="1" x14ac:dyDescent="0.25"/>
    <row r="508" s="569" customFormat="1" x14ac:dyDescent="0.25"/>
    <row r="509" s="569" customFormat="1" x14ac:dyDescent="0.25"/>
    <row r="510" s="569" customFormat="1" x14ac:dyDescent="0.25"/>
    <row r="511" s="569" customFormat="1" x14ac:dyDescent="0.25"/>
    <row r="512" s="569" customFormat="1" x14ac:dyDescent="0.25"/>
    <row r="513" s="569" customFormat="1" x14ac:dyDescent="0.25"/>
    <row r="514" s="569" customFormat="1" x14ac:dyDescent="0.25"/>
    <row r="515" s="569" customFormat="1" x14ac:dyDescent="0.25"/>
    <row r="516" s="569" customFormat="1" x14ac:dyDescent="0.25"/>
    <row r="517" s="569" customFormat="1" x14ac:dyDescent="0.25"/>
    <row r="518" s="569" customFormat="1" x14ac:dyDescent="0.25"/>
    <row r="519" s="569" customFormat="1" x14ac:dyDescent="0.25"/>
    <row r="520" s="569" customFormat="1" x14ac:dyDescent="0.25"/>
    <row r="521" s="569" customFormat="1" x14ac:dyDescent="0.25"/>
    <row r="522" s="569" customFormat="1" x14ac:dyDescent="0.25"/>
    <row r="523" s="569" customFormat="1" x14ac:dyDescent="0.25"/>
    <row r="524" s="569" customFormat="1" x14ac:dyDescent="0.25"/>
    <row r="525" s="569" customFormat="1" x14ac:dyDescent="0.25"/>
    <row r="526" s="569" customFormat="1" x14ac:dyDescent="0.25"/>
    <row r="527" s="569" customFormat="1" x14ac:dyDescent="0.25"/>
    <row r="528" s="569" customFormat="1" x14ac:dyDescent="0.25"/>
    <row r="529" s="569" customFormat="1" x14ac:dyDescent="0.25"/>
    <row r="530" s="569" customFormat="1" x14ac:dyDescent="0.25"/>
    <row r="531" s="569" customFormat="1" x14ac:dyDescent="0.25"/>
    <row r="532" s="569" customFormat="1" x14ac:dyDescent="0.25"/>
    <row r="533" s="569" customFormat="1" x14ac:dyDescent="0.25"/>
    <row r="534" s="569" customFormat="1" x14ac:dyDescent="0.25"/>
    <row r="535" s="569" customFormat="1" x14ac:dyDescent="0.25"/>
    <row r="536" s="569" customFormat="1" x14ac:dyDescent="0.25"/>
    <row r="537" s="569" customFormat="1" x14ac:dyDescent="0.25"/>
    <row r="538" s="569" customFormat="1" x14ac:dyDescent="0.25"/>
    <row r="539" s="569" customFormat="1" x14ac:dyDescent="0.25"/>
    <row r="540" s="569" customFormat="1" x14ac:dyDescent="0.25"/>
    <row r="541" s="569" customFormat="1" x14ac:dyDescent="0.25"/>
    <row r="542" s="569" customFormat="1" x14ac:dyDescent="0.25"/>
    <row r="543" s="569" customFormat="1" x14ac:dyDescent="0.25"/>
    <row r="544" s="569" customFormat="1" x14ac:dyDescent="0.25"/>
    <row r="545" s="569" customFormat="1" x14ac:dyDescent="0.25"/>
    <row r="546" s="569" customFormat="1" x14ac:dyDescent="0.25"/>
    <row r="547" s="569" customFormat="1" x14ac:dyDescent="0.25"/>
    <row r="548" s="569" customFormat="1" x14ac:dyDescent="0.25"/>
    <row r="549" s="569" customFormat="1" x14ac:dyDescent="0.25"/>
    <row r="550" s="569" customFormat="1" x14ac:dyDescent="0.25"/>
    <row r="551" s="569" customFormat="1" x14ac:dyDescent="0.25"/>
    <row r="552" s="569" customFormat="1" x14ac:dyDescent="0.25"/>
    <row r="553" s="569" customFormat="1" x14ac:dyDescent="0.25"/>
    <row r="554" s="569" customFormat="1" x14ac:dyDescent="0.25"/>
    <row r="555" s="569" customFormat="1" x14ac:dyDescent="0.25"/>
    <row r="556" s="569" customFormat="1" x14ac:dyDescent="0.25"/>
    <row r="557" s="569" customFormat="1" x14ac:dyDescent="0.25"/>
    <row r="558" s="569" customFormat="1" x14ac:dyDescent="0.25"/>
    <row r="559" s="569" customFormat="1" x14ac:dyDescent="0.25"/>
    <row r="560" s="569" customFormat="1" x14ac:dyDescent="0.25"/>
    <row r="561" s="569" customFormat="1" x14ac:dyDescent="0.25"/>
    <row r="562" s="569" customFormat="1" x14ac:dyDescent="0.25"/>
    <row r="563" s="569" customFormat="1" x14ac:dyDescent="0.25"/>
    <row r="564" s="569" customFormat="1" x14ac:dyDescent="0.25"/>
    <row r="565" s="569" customFormat="1" x14ac:dyDescent="0.25"/>
    <row r="566" s="569" customFormat="1" x14ac:dyDescent="0.25"/>
    <row r="567" s="569" customFormat="1" x14ac:dyDescent="0.25"/>
    <row r="568" s="569" customFormat="1" x14ac:dyDescent="0.25"/>
    <row r="569" s="569" customFormat="1" x14ac:dyDescent="0.25"/>
    <row r="570" s="569" customFormat="1" x14ac:dyDescent="0.25"/>
    <row r="571" s="569" customFormat="1" x14ac:dyDescent="0.25"/>
    <row r="572" s="569" customFormat="1" x14ac:dyDescent="0.25"/>
    <row r="573" s="569" customFormat="1" x14ac:dyDescent="0.25"/>
    <row r="574" s="569" customFormat="1" x14ac:dyDescent="0.25"/>
    <row r="575" s="569" customFormat="1" x14ac:dyDescent="0.25"/>
    <row r="576" s="569" customFormat="1" x14ac:dyDescent="0.25"/>
    <row r="577" s="569" customFormat="1" x14ac:dyDescent="0.25"/>
    <row r="578" s="569" customFormat="1" x14ac:dyDescent="0.25"/>
    <row r="579" s="569" customFormat="1" x14ac:dyDescent="0.25"/>
    <row r="580" s="569" customFormat="1" x14ac:dyDescent="0.25"/>
    <row r="581" s="569" customFormat="1" x14ac:dyDescent="0.25"/>
    <row r="582" s="569" customFormat="1" x14ac:dyDescent="0.25"/>
    <row r="583" s="569" customFormat="1" x14ac:dyDescent="0.25"/>
    <row r="584" s="569" customFormat="1" x14ac:dyDescent="0.25"/>
    <row r="585" s="569" customFormat="1" x14ac:dyDescent="0.25"/>
    <row r="586" s="569" customFormat="1" x14ac:dyDescent="0.25"/>
    <row r="587" s="569" customFormat="1" x14ac:dyDescent="0.25"/>
    <row r="588" s="569" customFormat="1" x14ac:dyDescent="0.25"/>
    <row r="589" s="569" customFormat="1" x14ac:dyDescent="0.25"/>
    <row r="590" s="569" customFormat="1" x14ac:dyDescent="0.25"/>
    <row r="591" s="569" customFormat="1" x14ac:dyDescent="0.25"/>
    <row r="592" s="569" customFormat="1" x14ac:dyDescent="0.25"/>
    <row r="593" s="569" customFormat="1" x14ac:dyDescent="0.25"/>
    <row r="594" s="569" customFormat="1" x14ac:dyDescent="0.25"/>
    <row r="595" s="569" customFormat="1" x14ac:dyDescent="0.25"/>
    <row r="596" s="569" customFormat="1" x14ac:dyDescent="0.25"/>
    <row r="597" s="569" customFormat="1" x14ac:dyDescent="0.25"/>
    <row r="598" s="569" customFormat="1" x14ac:dyDescent="0.25"/>
    <row r="599" s="569" customFormat="1" x14ac:dyDescent="0.25"/>
    <row r="600" s="569" customFormat="1" x14ac:dyDescent="0.25"/>
  </sheetData>
  <mergeCells count="10">
    <mergeCell ref="A4:A14"/>
    <mergeCell ref="A15:A25"/>
    <mergeCell ref="A31:A36"/>
    <mergeCell ref="A37:A42"/>
    <mergeCell ref="C29:E29"/>
    <mergeCell ref="F29:H29"/>
    <mergeCell ref="I29:K29"/>
    <mergeCell ref="I2:K2"/>
    <mergeCell ref="F2:H2"/>
    <mergeCell ref="C2:E2"/>
  </mergeCells>
  <pageMargins left="0.7" right="0.7" top="0.75" bottom="0.75" header="0.3" footer="0.3"/>
  <pageSetup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3DE78D-D226-47A7-906C-2A0B579093F7}">
  <dimension ref="A1:N600"/>
  <sheetViews>
    <sheetView zoomScale="80" zoomScaleNormal="80" workbookViewId="0">
      <selection sqref="A1:XFD1048576"/>
    </sheetView>
  </sheetViews>
  <sheetFormatPr baseColWidth="10" defaultColWidth="11.42578125" defaultRowHeight="15" x14ac:dyDescent="0.25"/>
  <cols>
    <col min="1" max="16384" width="11.42578125" style="27"/>
  </cols>
  <sheetData>
    <row r="1" spans="1:14" s="20" customFormat="1" x14ac:dyDescent="0.25">
      <c r="A1" s="12" t="s">
        <v>246</v>
      </c>
      <c r="B1" s="26"/>
    </row>
    <row r="2" spans="1:14" s="20" customFormat="1" x14ac:dyDescent="0.25">
      <c r="B2" s="549" t="s">
        <v>0</v>
      </c>
      <c r="C2" s="549"/>
      <c r="D2" s="549"/>
      <c r="E2" s="549"/>
      <c r="F2" s="549"/>
      <c r="G2" s="549"/>
      <c r="H2" s="549"/>
      <c r="I2" s="549"/>
      <c r="J2" s="549"/>
      <c r="K2" s="549"/>
      <c r="L2" s="549"/>
      <c r="M2" s="549"/>
      <c r="N2" s="549"/>
    </row>
    <row r="3" spans="1:14" s="20" customFormat="1" x14ac:dyDescent="0.25">
      <c r="A3" s="545" t="s">
        <v>131</v>
      </c>
      <c r="B3" s="550">
        <v>1990</v>
      </c>
      <c r="C3" s="550">
        <v>1992</v>
      </c>
      <c r="D3" s="550">
        <v>1994</v>
      </c>
      <c r="E3" s="550">
        <v>1996</v>
      </c>
      <c r="F3" s="550">
        <v>1998</v>
      </c>
      <c r="G3" s="550">
        <v>2000</v>
      </c>
      <c r="H3" s="550">
        <v>2003</v>
      </c>
      <c r="I3" s="550">
        <v>2006</v>
      </c>
      <c r="J3" s="550">
        <v>2009</v>
      </c>
      <c r="K3" s="550">
        <v>2011</v>
      </c>
      <c r="L3" s="550">
        <v>2013</v>
      </c>
      <c r="M3" s="550">
        <v>2015</v>
      </c>
      <c r="N3" s="550">
        <v>2017</v>
      </c>
    </row>
    <row r="4" spans="1:14" s="20" customFormat="1" x14ac:dyDescent="0.25">
      <c r="A4" s="551" t="s">
        <v>9</v>
      </c>
      <c r="B4" s="488">
        <v>73.600924546505169</v>
      </c>
      <c r="C4" s="488">
        <v>75.834970444434617</v>
      </c>
      <c r="D4" s="488">
        <v>75.508819140675911</v>
      </c>
      <c r="E4" s="488">
        <v>74.663046028004345</v>
      </c>
      <c r="F4" s="488">
        <v>74.681035974391648</v>
      </c>
      <c r="G4" s="488">
        <v>73.353423745887611</v>
      </c>
      <c r="H4" s="488">
        <v>73.123145476163714</v>
      </c>
      <c r="I4" s="488">
        <v>72.627148305066157</v>
      </c>
      <c r="J4" s="488">
        <v>70.737382609415548</v>
      </c>
      <c r="K4" s="488">
        <v>70.125386854437778</v>
      </c>
      <c r="L4" s="488">
        <v>70.72161107963052</v>
      </c>
      <c r="M4" s="488">
        <v>70.991723894671566</v>
      </c>
      <c r="N4" s="488">
        <v>71.573115505661605</v>
      </c>
    </row>
    <row r="5" spans="1:14" s="20" customFormat="1" x14ac:dyDescent="0.25">
      <c r="A5" s="551" t="s">
        <v>10</v>
      </c>
      <c r="B5" s="488">
        <v>32.537492442405281</v>
      </c>
      <c r="C5" s="488">
        <v>34.265809629504311</v>
      </c>
      <c r="D5" s="488">
        <v>35.503661425309517</v>
      </c>
      <c r="E5" s="488">
        <v>36.538590941485211</v>
      </c>
      <c r="F5" s="488">
        <v>38.80434055339623</v>
      </c>
      <c r="G5" s="488">
        <v>39.78543953691613</v>
      </c>
      <c r="H5" s="488">
        <v>42.179170564483343</v>
      </c>
      <c r="I5" s="488">
        <v>43.249874344808994</v>
      </c>
      <c r="J5" s="488">
        <v>42.343929003512756</v>
      </c>
      <c r="K5" s="488">
        <v>43.469243739049659</v>
      </c>
      <c r="L5" s="488">
        <v>45.577659334473722</v>
      </c>
      <c r="M5" s="488">
        <v>47.402120818970033</v>
      </c>
      <c r="N5" s="488">
        <v>48.881137637932511</v>
      </c>
    </row>
    <row r="6" spans="1:14" s="20" customFormat="1" x14ac:dyDescent="0.25">
      <c r="A6" s="551" t="s">
        <v>36</v>
      </c>
      <c r="B6" s="488">
        <v>52.022787192815976</v>
      </c>
      <c r="C6" s="488">
        <v>54.01335970109146</v>
      </c>
      <c r="D6" s="488">
        <v>54.563726446330982</v>
      </c>
      <c r="E6" s="488">
        <v>54.822919849825979</v>
      </c>
      <c r="F6" s="488">
        <v>55.896037877983154</v>
      </c>
      <c r="G6" s="488">
        <v>55.887845341467838</v>
      </c>
      <c r="H6" s="488">
        <v>57.061755484492281</v>
      </c>
      <c r="I6" s="488">
        <v>57.304730710196317</v>
      </c>
      <c r="J6" s="488">
        <v>55.744116744733482</v>
      </c>
      <c r="K6" s="488">
        <v>55.947301583888319</v>
      </c>
      <c r="L6" s="488">
        <v>57.282019474385201</v>
      </c>
      <c r="M6" s="488">
        <v>58.339923097753278</v>
      </c>
      <c r="N6" s="488">
        <v>59.447999373589475</v>
      </c>
    </row>
    <row r="7" spans="1:14" s="20" customFormat="1" x14ac:dyDescent="0.25">
      <c r="A7" s="321" t="s">
        <v>135</v>
      </c>
    </row>
    <row r="8" spans="1:14" s="20" customFormat="1" x14ac:dyDescent="0.25">
      <c r="A8" s="330"/>
    </row>
    <row r="9" spans="1:14" s="20" customFormat="1" x14ac:dyDescent="0.25">
      <c r="A9" s="26"/>
      <c r="B9" s="549" t="s">
        <v>1</v>
      </c>
      <c r="C9" s="549"/>
      <c r="D9" s="549"/>
      <c r="E9" s="549"/>
      <c r="F9" s="549"/>
      <c r="G9" s="549"/>
      <c r="H9" s="549"/>
      <c r="I9" s="549"/>
      <c r="J9" s="549"/>
      <c r="K9" s="549"/>
      <c r="L9" s="549"/>
      <c r="M9" s="549"/>
      <c r="N9" s="549"/>
    </row>
    <row r="10" spans="1:14" s="20" customFormat="1" x14ac:dyDescent="0.25">
      <c r="A10" s="545" t="s">
        <v>131</v>
      </c>
      <c r="B10" s="550">
        <v>1990</v>
      </c>
      <c r="C10" s="550">
        <v>1992</v>
      </c>
      <c r="D10" s="550">
        <v>1994</v>
      </c>
      <c r="E10" s="550">
        <v>1996</v>
      </c>
      <c r="F10" s="550">
        <v>1998</v>
      </c>
      <c r="G10" s="550">
        <v>2000</v>
      </c>
      <c r="H10" s="550">
        <v>2003</v>
      </c>
      <c r="I10" s="550">
        <v>2006</v>
      </c>
      <c r="J10" s="550">
        <v>2009</v>
      </c>
      <c r="K10" s="550">
        <v>2011</v>
      </c>
      <c r="L10" s="550">
        <v>2013</v>
      </c>
      <c r="M10" s="550">
        <v>2015</v>
      </c>
      <c r="N10" s="550">
        <v>2017</v>
      </c>
    </row>
    <row r="11" spans="1:14" s="20" customFormat="1" x14ac:dyDescent="0.25">
      <c r="A11" s="551" t="s">
        <v>9</v>
      </c>
      <c r="B11" s="471">
        <v>3238437</v>
      </c>
      <c r="C11" s="471">
        <v>3464146</v>
      </c>
      <c r="D11" s="471">
        <v>3603971</v>
      </c>
      <c r="E11" s="471">
        <v>3701699</v>
      </c>
      <c r="F11" s="471">
        <v>3798158</v>
      </c>
      <c r="G11" s="471">
        <v>3862203</v>
      </c>
      <c r="H11" s="471">
        <v>4091561</v>
      </c>
      <c r="I11" s="471">
        <v>4303680</v>
      </c>
      <c r="J11" s="471">
        <v>4332033</v>
      </c>
      <c r="K11" s="471">
        <v>4396495</v>
      </c>
      <c r="L11" s="471">
        <v>4499270</v>
      </c>
      <c r="M11" s="471">
        <v>4600936</v>
      </c>
      <c r="N11" s="471">
        <v>4792840</v>
      </c>
    </row>
    <row r="12" spans="1:14" s="20" customFormat="1" x14ac:dyDescent="0.25">
      <c r="A12" s="551" t="s">
        <v>10</v>
      </c>
      <c r="B12" s="471">
        <v>1585416</v>
      </c>
      <c r="C12" s="471">
        <v>1729662</v>
      </c>
      <c r="D12" s="471">
        <v>1862150</v>
      </c>
      <c r="E12" s="471">
        <v>1965679</v>
      </c>
      <c r="F12" s="471">
        <v>2169047</v>
      </c>
      <c r="G12" s="471">
        <v>2272119</v>
      </c>
      <c r="H12" s="471">
        <v>2547047</v>
      </c>
      <c r="I12" s="471">
        <v>2794002</v>
      </c>
      <c r="J12" s="471">
        <v>2901478</v>
      </c>
      <c r="K12" s="471">
        <v>3096592</v>
      </c>
      <c r="L12" s="471">
        <v>3329510</v>
      </c>
      <c r="M12" s="471">
        <v>3553518</v>
      </c>
      <c r="N12" s="471">
        <v>3755988</v>
      </c>
    </row>
    <row r="13" spans="1:14" s="20" customFormat="1" x14ac:dyDescent="0.25">
      <c r="A13" s="551" t="s">
        <v>36</v>
      </c>
      <c r="B13" s="471">
        <v>4823853</v>
      </c>
      <c r="C13" s="471">
        <v>5193808</v>
      </c>
      <c r="D13" s="471">
        <v>5466121</v>
      </c>
      <c r="E13" s="471">
        <v>5667378</v>
      </c>
      <c r="F13" s="471">
        <v>5967205</v>
      </c>
      <c r="G13" s="471">
        <v>6134322</v>
      </c>
      <c r="H13" s="471">
        <v>6638608</v>
      </c>
      <c r="I13" s="471">
        <v>7097682</v>
      </c>
      <c r="J13" s="471">
        <v>7233511</v>
      </c>
      <c r="K13" s="471">
        <v>7493087</v>
      </c>
      <c r="L13" s="471">
        <v>7828780</v>
      </c>
      <c r="M13" s="471">
        <v>8154454</v>
      </c>
      <c r="N13" s="471">
        <v>8548828</v>
      </c>
    </row>
    <row r="14" spans="1:14" s="20" customFormat="1" x14ac:dyDescent="0.25">
      <c r="A14" s="321" t="s">
        <v>135</v>
      </c>
    </row>
    <row r="15" spans="1:14" s="20" customFormat="1" x14ac:dyDescent="0.25">
      <c r="A15" s="26"/>
    </row>
    <row r="16" spans="1:14" s="20" customFormat="1" ht="15" customHeight="1" x14ac:dyDescent="0.25">
      <c r="B16" s="552" t="s">
        <v>2</v>
      </c>
      <c r="C16" s="552"/>
      <c r="D16" s="552"/>
      <c r="E16" s="552"/>
      <c r="F16" s="552"/>
      <c r="G16" s="552"/>
      <c r="H16" s="552"/>
      <c r="I16" s="552"/>
      <c r="J16" s="552"/>
      <c r="K16" s="552"/>
      <c r="L16" s="552"/>
      <c r="M16" s="552"/>
      <c r="N16" s="552"/>
    </row>
    <row r="17" spans="1:14" s="20" customFormat="1" x14ac:dyDescent="0.25">
      <c r="A17" s="545" t="s">
        <v>131</v>
      </c>
      <c r="B17" s="550">
        <v>1990</v>
      </c>
      <c r="C17" s="550">
        <v>1992</v>
      </c>
      <c r="D17" s="550">
        <v>1994</v>
      </c>
      <c r="E17" s="550">
        <v>1996</v>
      </c>
      <c r="F17" s="550">
        <v>1998</v>
      </c>
      <c r="G17" s="550">
        <v>2000</v>
      </c>
      <c r="H17" s="550">
        <v>2003</v>
      </c>
      <c r="I17" s="550">
        <v>2006</v>
      </c>
      <c r="J17" s="550">
        <v>2009</v>
      </c>
      <c r="K17" s="550">
        <v>2011</v>
      </c>
      <c r="L17" s="550">
        <v>2013</v>
      </c>
      <c r="M17" s="550">
        <v>2015</v>
      </c>
      <c r="N17" s="550">
        <v>2017</v>
      </c>
    </row>
    <row r="18" spans="1:14" s="20" customFormat="1" x14ac:dyDescent="0.25">
      <c r="A18" s="551" t="s">
        <v>9</v>
      </c>
      <c r="B18" s="471">
        <v>26876</v>
      </c>
      <c r="C18" s="471">
        <v>37208</v>
      </c>
      <c r="D18" s="471">
        <v>46712</v>
      </c>
      <c r="E18" s="471">
        <v>34869</v>
      </c>
      <c r="F18" s="471">
        <v>49527</v>
      </c>
      <c r="G18" s="471">
        <v>66099</v>
      </c>
      <c r="H18" s="471">
        <v>67708</v>
      </c>
      <c r="I18" s="471">
        <v>71366</v>
      </c>
      <c r="J18" s="471">
        <v>64400</v>
      </c>
      <c r="K18" s="471">
        <v>51354</v>
      </c>
      <c r="L18" s="471">
        <v>56387</v>
      </c>
      <c r="M18" s="471">
        <v>69694</v>
      </c>
      <c r="N18" s="471">
        <v>57411</v>
      </c>
    </row>
    <row r="19" spans="1:14" s="20" customFormat="1" x14ac:dyDescent="0.25">
      <c r="A19" s="551" t="s">
        <v>10</v>
      </c>
      <c r="B19" s="471">
        <v>11586</v>
      </c>
      <c r="C19" s="471">
        <v>15090</v>
      </c>
      <c r="D19" s="471">
        <v>19508</v>
      </c>
      <c r="E19" s="471">
        <v>16206</v>
      </c>
      <c r="F19" s="471">
        <v>24589</v>
      </c>
      <c r="G19" s="471">
        <v>29832</v>
      </c>
      <c r="H19" s="471">
        <v>33609</v>
      </c>
      <c r="I19" s="471">
        <v>38168</v>
      </c>
      <c r="J19" s="471">
        <v>36262</v>
      </c>
      <c r="K19" s="471">
        <v>34028</v>
      </c>
      <c r="L19" s="471">
        <v>39163</v>
      </c>
      <c r="M19" s="471">
        <v>49760</v>
      </c>
      <c r="N19" s="471">
        <v>42809</v>
      </c>
    </row>
    <row r="20" spans="1:14" s="20" customFormat="1" x14ac:dyDescent="0.25">
      <c r="A20" s="551" t="s">
        <v>36</v>
      </c>
      <c r="B20" s="471">
        <v>38462</v>
      </c>
      <c r="C20" s="471">
        <v>52298</v>
      </c>
      <c r="D20" s="471">
        <v>66220</v>
      </c>
      <c r="E20" s="471">
        <v>51075</v>
      </c>
      <c r="F20" s="471">
        <v>74116</v>
      </c>
      <c r="G20" s="471">
        <v>95931</v>
      </c>
      <c r="H20" s="471">
        <v>101317</v>
      </c>
      <c r="I20" s="471">
        <v>109534</v>
      </c>
      <c r="J20" s="471">
        <v>100662</v>
      </c>
      <c r="K20" s="471">
        <v>85382</v>
      </c>
      <c r="L20" s="471">
        <v>95550</v>
      </c>
      <c r="M20" s="471">
        <v>119454</v>
      </c>
      <c r="N20" s="471">
        <v>100220</v>
      </c>
    </row>
    <row r="21" spans="1:14" s="20" customFormat="1" x14ac:dyDescent="0.25">
      <c r="A21" s="321" t="s">
        <v>135</v>
      </c>
    </row>
    <row r="22" spans="1:14" s="20" customFormat="1" x14ac:dyDescent="0.25">
      <c r="A22" s="26"/>
    </row>
    <row r="23" spans="1:14" s="20" customFormat="1" x14ac:dyDescent="0.25">
      <c r="B23" s="549" t="s">
        <v>3</v>
      </c>
      <c r="C23" s="549"/>
      <c r="D23" s="549"/>
      <c r="E23" s="549"/>
      <c r="F23" s="549"/>
      <c r="G23" s="553"/>
      <c r="H23" s="491"/>
    </row>
    <row r="24" spans="1:14" s="20" customFormat="1" x14ac:dyDescent="0.25">
      <c r="A24" s="545" t="s">
        <v>131</v>
      </c>
      <c r="B24" s="550">
        <v>2006</v>
      </c>
      <c r="C24" s="550">
        <v>2009</v>
      </c>
      <c r="D24" s="550">
        <v>2011</v>
      </c>
      <c r="E24" s="550">
        <v>2013</v>
      </c>
      <c r="F24" s="550">
        <v>2015</v>
      </c>
      <c r="G24" s="555">
        <v>2017</v>
      </c>
      <c r="H24" s="491"/>
    </row>
    <row r="25" spans="1:14" s="20" customFormat="1" x14ac:dyDescent="0.25">
      <c r="A25" s="551" t="s">
        <v>9</v>
      </c>
      <c r="B25" s="488">
        <v>0.2485146404093134</v>
      </c>
      <c r="C25" s="488">
        <v>0.30326148761787486</v>
      </c>
      <c r="D25" s="488">
        <v>0.42193448729261634</v>
      </c>
      <c r="E25" s="488">
        <v>0.27694782501181903</v>
      </c>
      <c r="F25" s="488">
        <v>0.23475762516352822</v>
      </c>
      <c r="G25" s="566">
        <v>0.24469964972575164</v>
      </c>
      <c r="H25" s="556"/>
    </row>
    <row r="26" spans="1:14" s="20" customFormat="1" x14ac:dyDescent="0.25">
      <c r="A26" s="551" t="s">
        <v>10</v>
      </c>
      <c r="B26" s="488">
        <v>0.27234849779745057</v>
      </c>
      <c r="C26" s="488">
        <v>0.33208665223307576</v>
      </c>
      <c r="D26" s="488">
        <v>0.43125574179189197</v>
      </c>
      <c r="E26" s="488">
        <v>0.36056061332761952</v>
      </c>
      <c r="F26" s="488">
        <v>0.23288050227935736</v>
      </c>
      <c r="G26" s="566">
        <v>0.31037671825391472</v>
      </c>
      <c r="H26" s="556"/>
    </row>
    <row r="27" spans="1:14" s="20" customFormat="1" x14ac:dyDescent="0.25">
      <c r="A27" s="551" t="s">
        <v>36</v>
      </c>
      <c r="B27" s="488">
        <v>0.19705062099972431</v>
      </c>
      <c r="C27" s="488">
        <v>0.25234770210171481</v>
      </c>
      <c r="D27" s="488">
        <v>0.33466511418649708</v>
      </c>
      <c r="E27" s="488">
        <v>0.26567858148387896</v>
      </c>
      <c r="F27" s="488">
        <v>0.18500545632898513</v>
      </c>
      <c r="G27" s="566">
        <v>0.24027513448044674</v>
      </c>
      <c r="H27" s="557"/>
    </row>
    <row r="28" spans="1:14" s="20" customFormat="1" x14ac:dyDescent="0.25">
      <c r="A28" s="321" t="s">
        <v>135</v>
      </c>
    </row>
    <row r="29" spans="1:14" s="20" customFormat="1" x14ac:dyDescent="0.25">
      <c r="A29" s="26"/>
    </row>
    <row r="30" spans="1:14" s="20" customFormat="1" x14ac:dyDescent="0.25"/>
    <row r="31" spans="1:14" s="20" customFormat="1" x14ac:dyDescent="0.25"/>
    <row r="32" spans="1:14" s="20" customFormat="1" x14ac:dyDescent="0.25"/>
    <row r="33" s="20" customFormat="1" x14ac:dyDescent="0.25"/>
    <row r="34" s="20" customFormat="1" x14ac:dyDescent="0.25"/>
    <row r="35" s="20" customFormat="1" x14ac:dyDescent="0.25"/>
    <row r="36" s="20" customFormat="1" x14ac:dyDescent="0.25"/>
    <row r="37" s="20" customFormat="1" x14ac:dyDescent="0.25"/>
    <row r="38" s="20" customFormat="1" x14ac:dyDescent="0.25"/>
    <row r="39" s="20" customFormat="1" x14ac:dyDescent="0.25"/>
    <row r="40" s="20" customFormat="1" x14ac:dyDescent="0.25"/>
    <row r="41" s="20" customFormat="1" x14ac:dyDescent="0.25"/>
    <row r="42" s="20" customFormat="1" x14ac:dyDescent="0.25"/>
    <row r="43" s="20" customFormat="1" x14ac:dyDescent="0.25"/>
    <row r="44" s="20" customFormat="1" x14ac:dyDescent="0.25"/>
    <row r="45" s="20" customFormat="1" x14ac:dyDescent="0.25"/>
    <row r="46" s="20" customFormat="1" x14ac:dyDescent="0.25"/>
    <row r="47" s="20" customFormat="1" x14ac:dyDescent="0.25"/>
    <row r="48" s="20" customFormat="1" x14ac:dyDescent="0.25"/>
    <row r="49" s="20" customFormat="1" x14ac:dyDescent="0.25"/>
    <row r="50" s="20" customFormat="1" x14ac:dyDescent="0.25"/>
    <row r="51" s="20" customFormat="1" x14ac:dyDescent="0.25"/>
    <row r="52" s="20" customFormat="1" x14ac:dyDescent="0.25"/>
    <row r="53" s="20" customFormat="1" x14ac:dyDescent="0.25"/>
    <row r="54" s="20" customFormat="1" x14ac:dyDescent="0.25"/>
    <row r="55" s="20" customFormat="1" x14ac:dyDescent="0.25"/>
    <row r="56" s="20" customFormat="1" x14ac:dyDescent="0.25"/>
    <row r="57" s="20" customFormat="1" x14ac:dyDescent="0.25"/>
    <row r="58" s="20" customFormat="1" x14ac:dyDescent="0.25"/>
    <row r="59" s="20" customFormat="1" x14ac:dyDescent="0.25"/>
    <row r="60" s="20" customFormat="1" x14ac:dyDescent="0.25"/>
    <row r="61" s="20" customFormat="1" x14ac:dyDescent="0.25"/>
    <row r="62" s="20" customFormat="1" x14ac:dyDescent="0.25"/>
    <row r="63" s="20" customFormat="1" x14ac:dyDescent="0.25"/>
    <row r="64" s="20" customFormat="1" x14ac:dyDescent="0.25"/>
    <row r="65" s="20" customFormat="1" x14ac:dyDescent="0.25"/>
    <row r="66" s="20" customFormat="1" x14ac:dyDescent="0.25"/>
    <row r="67" s="20" customFormat="1" x14ac:dyDescent="0.25"/>
    <row r="68" s="20" customFormat="1" x14ac:dyDescent="0.25"/>
    <row r="69" s="20" customFormat="1" x14ac:dyDescent="0.25"/>
    <row r="70" s="20" customFormat="1" x14ac:dyDescent="0.25"/>
    <row r="71" s="20" customFormat="1" x14ac:dyDescent="0.25"/>
    <row r="72" s="20" customFormat="1" x14ac:dyDescent="0.25"/>
    <row r="73" s="20" customFormat="1" x14ac:dyDescent="0.25"/>
    <row r="74" s="20" customFormat="1" x14ac:dyDescent="0.25"/>
    <row r="75" s="20" customFormat="1" x14ac:dyDescent="0.25"/>
    <row r="76" s="20" customFormat="1" x14ac:dyDescent="0.25"/>
    <row r="77" s="20" customFormat="1" x14ac:dyDescent="0.25"/>
    <row r="78" s="20" customFormat="1" x14ac:dyDescent="0.25"/>
    <row r="79" s="20" customFormat="1" x14ac:dyDescent="0.25"/>
    <row r="80" s="20" customFormat="1" x14ac:dyDescent="0.25"/>
    <row r="81" s="20" customFormat="1" x14ac:dyDescent="0.25"/>
    <row r="82" s="20" customFormat="1" x14ac:dyDescent="0.25"/>
    <row r="83" s="20" customFormat="1" x14ac:dyDescent="0.25"/>
    <row r="84" s="20" customFormat="1" x14ac:dyDescent="0.25"/>
    <row r="85" s="20" customFormat="1" x14ac:dyDescent="0.25"/>
    <row r="86" s="20" customFormat="1" x14ac:dyDescent="0.25"/>
    <row r="87" s="20" customFormat="1" x14ac:dyDescent="0.25"/>
    <row r="88" s="20" customFormat="1" x14ac:dyDescent="0.25"/>
    <row r="89" s="20" customFormat="1" x14ac:dyDescent="0.25"/>
    <row r="90" s="20" customFormat="1" x14ac:dyDescent="0.25"/>
    <row r="91" s="20" customFormat="1" x14ac:dyDescent="0.25"/>
    <row r="92" s="20" customFormat="1" x14ac:dyDescent="0.25"/>
    <row r="93" s="20" customFormat="1" x14ac:dyDescent="0.25"/>
    <row r="94" s="20" customFormat="1" x14ac:dyDescent="0.25"/>
    <row r="95" s="20" customFormat="1" x14ac:dyDescent="0.25"/>
    <row r="96" s="20" customFormat="1" x14ac:dyDescent="0.25"/>
    <row r="97" s="20" customFormat="1" x14ac:dyDescent="0.25"/>
    <row r="98" s="20" customFormat="1" x14ac:dyDescent="0.25"/>
    <row r="99" s="20" customFormat="1" x14ac:dyDescent="0.25"/>
    <row r="100" s="20" customFormat="1" x14ac:dyDescent="0.25"/>
    <row r="101" s="20" customFormat="1" x14ac:dyDescent="0.25"/>
    <row r="102" s="20" customFormat="1" x14ac:dyDescent="0.25"/>
    <row r="103" s="20" customFormat="1" x14ac:dyDescent="0.25"/>
    <row r="104" s="20" customFormat="1" x14ac:dyDescent="0.25"/>
    <row r="105" s="20" customFormat="1" x14ac:dyDescent="0.25"/>
    <row r="106" s="20" customFormat="1" x14ac:dyDescent="0.25"/>
    <row r="107" s="20" customFormat="1" x14ac:dyDescent="0.25"/>
    <row r="108" s="20" customFormat="1" x14ac:dyDescent="0.25"/>
    <row r="109" s="20" customFormat="1" x14ac:dyDescent="0.25"/>
    <row r="110" s="20" customFormat="1" x14ac:dyDescent="0.25"/>
    <row r="111" s="20" customFormat="1" x14ac:dyDescent="0.25"/>
    <row r="112" s="20" customFormat="1" x14ac:dyDescent="0.25"/>
    <row r="113" s="20" customFormat="1" x14ac:dyDescent="0.25"/>
    <row r="114" s="20" customFormat="1" x14ac:dyDescent="0.25"/>
    <row r="115" s="20" customFormat="1" x14ac:dyDescent="0.25"/>
    <row r="116" s="20" customFormat="1" x14ac:dyDescent="0.25"/>
    <row r="117" s="20" customFormat="1" x14ac:dyDescent="0.25"/>
    <row r="118" s="20" customFormat="1" x14ac:dyDescent="0.25"/>
    <row r="119" s="20" customFormat="1" x14ac:dyDescent="0.25"/>
    <row r="120" s="20" customFormat="1" x14ac:dyDescent="0.25"/>
    <row r="121" s="20" customFormat="1" x14ac:dyDescent="0.25"/>
    <row r="122" s="20" customFormat="1" x14ac:dyDescent="0.25"/>
    <row r="123" s="20" customFormat="1" x14ac:dyDescent="0.25"/>
    <row r="124" s="20" customFormat="1" x14ac:dyDescent="0.25"/>
    <row r="125" s="20" customFormat="1" x14ac:dyDescent="0.25"/>
    <row r="126" s="20" customFormat="1" x14ac:dyDescent="0.25"/>
    <row r="127" s="20" customFormat="1" x14ac:dyDescent="0.25"/>
    <row r="128" s="20" customFormat="1" x14ac:dyDescent="0.25"/>
    <row r="129" s="20" customFormat="1" x14ac:dyDescent="0.25"/>
    <row r="130" s="20" customFormat="1" x14ac:dyDescent="0.25"/>
    <row r="131" s="20" customFormat="1" x14ac:dyDescent="0.25"/>
    <row r="132" s="20" customFormat="1" x14ac:dyDescent="0.25"/>
    <row r="133" s="20" customFormat="1" x14ac:dyDescent="0.25"/>
    <row r="134" s="20" customFormat="1" x14ac:dyDescent="0.25"/>
    <row r="135" s="20" customFormat="1" x14ac:dyDescent="0.25"/>
    <row r="136" s="20" customFormat="1" x14ac:dyDescent="0.25"/>
    <row r="137" s="20" customFormat="1" x14ac:dyDescent="0.25"/>
    <row r="138" s="20" customFormat="1" x14ac:dyDescent="0.25"/>
    <row r="139" s="20" customFormat="1" x14ac:dyDescent="0.25"/>
    <row r="140" s="20" customFormat="1" x14ac:dyDescent="0.25"/>
    <row r="141" s="20" customFormat="1" x14ac:dyDescent="0.25"/>
    <row r="142" s="20" customFormat="1" x14ac:dyDescent="0.25"/>
    <row r="143" s="20" customFormat="1" x14ac:dyDescent="0.25"/>
    <row r="144" s="20" customFormat="1" x14ac:dyDescent="0.25"/>
    <row r="145" s="20" customFormat="1" x14ac:dyDescent="0.25"/>
    <row r="146" s="20" customFormat="1" x14ac:dyDescent="0.25"/>
    <row r="147" s="20" customFormat="1" x14ac:dyDescent="0.25"/>
    <row r="148" s="20" customFormat="1" x14ac:dyDescent="0.25"/>
    <row r="149" s="20" customFormat="1" x14ac:dyDescent="0.25"/>
    <row r="150" s="20" customFormat="1" x14ac:dyDescent="0.25"/>
    <row r="151" s="20" customFormat="1" x14ac:dyDescent="0.25"/>
    <row r="152" s="20" customFormat="1" x14ac:dyDescent="0.25"/>
    <row r="153" s="20" customFormat="1" x14ac:dyDescent="0.25"/>
    <row r="154" s="20" customFormat="1" x14ac:dyDescent="0.25"/>
    <row r="155" s="20" customFormat="1" x14ac:dyDescent="0.25"/>
    <row r="156" s="20" customFormat="1" x14ac:dyDescent="0.25"/>
    <row r="157" s="20" customFormat="1" x14ac:dyDescent="0.25"/>
    <row r="158" s="20" customFormat="1" x14ac:dyDescent="0.25"/>
    <row r="159" s="20" customFormat="1" x14ac:dyDescent="0.25"/>
    <row r="160" s="20" customFormat="1" x14ac:dyDescent="0.25"/>
    <row r="161" s="20" customFormat="1" x14ac:dyDescent="0.25"/>
    <row r="162" s="20" customFormat="1" x14ac:dyDescent="0.25"/>
    <row r="163" s="20" customFormat="1" x14ac:dyDescent="0.25"/>
    <row r="164" s="20" customFormat="1" x14ac:dyDescent="0.25"/>
    <row r="165" s="20" customFormat="1" x14ac:dyDescent="0.25"/>
    <row r="166" s="20" customFormat="1" x14ac:dyDescent="0.25"/>
    <row r="167" s="20" customFormat="1" x14ac:dyDescent="0.25"/>
    <row r="168" s="20" customFormat="1" x14ac:dyDescent="0.25"/>
    <row r="169" s="20" customFormat="1" x14ac:dyDescent="0.25"/>
    <row r="170" s="20" customFormat="1" x14ac:dyDescent="0.25"/>
    <row r="171" s="20" customFormat="1" x14ac:dyDescent="0.25"/>
    <row r="172" s="20" customFormat="1" x14ac:dyDescent="0.25"/>
    <row r="173" s="20" customFormat="1" x14ac:dyDescent="0.25"/>
    <row r="174" s="20" customFormat="1" x14ac:dyDescent="0.25"/>
    <row r="175" s="20" customFormat="1" x14ac:dyDescent="0.25"/>
    <row r="176" s="20" customFormat="1" x14ac:dyDescent="0.25"/>
    <row r="177" s="20" customFormat="1" x14ac:dyDescent="0.25"/>
    <row r="178" s="20" customFormat="1" x14ac:dyDescent="0.25"/>
    <row r="179" s="20" customFormat="1" x14ac:dyDescent="0.25"/>
    <row r="180" s="20" customFormat="1" x14ac:dyDescent="0.25"/>
    <row r="181" s="20" customFormat="1" x14ac:dyDescent="0.25"/>
    <row r="182" s="20" customFormat="1" x14ac:dyDescent="0.25"/>
    <row r="183" s="20" customFormat="1" x14ac:dyDescent="0.25"/>
    <row r="184" s="20" customFormat="1" x14ac:dyDescent="0.25"/>
    <row r="185" s="20" customFormat="1" x14ac:dyDescent="0.25"/>
    <row r="186" s="20" customFormat="1" x14ac:dyDescent="0.25"/>
    <row r="187" s="20" customFormat="1" x14ac:dyDescent="0.25"/>
    <row r="188" s="20" customFormat="1" x14ac:dyDescent="0.25"/>
    <row r="189" s="20" customFormat="1" x14ac:dyDescent="0.25"/>
    <row r="190" s="20" customFormat="1" x14ac:dyDescent="0.25"/>
    <row r="191" s="20" customFormat="1" x14ac:dyDescent="0.25"/>
    <row r="192" s="20" customFormat="1" x14ac:dyDescent="0.25"/>
    <row r="193" s="20" customFormat="1" x14ac:dyDescent="0.25"/>
    <row r="194" s="20" customFormat="1" x14ac:dyDescent="0.25"/>
    <row r="195" s="20" customFormat="1" x14ac:dyDescent="0.25"/>
    <row r="196" s="20" customFormat="1" x14ac:dyDescent="0.25"/>
    <row r="197" s="20" customFormat="1" x14ac:dyDescent="0.25"/>
    <row r="198" s="20" customFormat="1" x14ac:dyDescent="0.25"/>
    <row r="199" s="20" customFormat="1" x14ac:dyDescent="0.25"/>
    <row r="200" s="20" customFormat="1" x14ac:dyDescent="0.25"/>
    <row r="201" s="20" customFormat="1" x14ac:dyDescent="0.25"/>
    <row r="202" s="20" customFormat="1" x14ac:dyDescent="0.25"/>
    <row r="203" s="20" customFormat="1" x14ac:dyDescent="0.25"/>
    <row r="204" s="20" customFormat="1" x14ac:dyDescent="0.25"/>
    <row r="205" s="20" customFormat="1" x14ac:dyDescent="0.25"/>
    <row r="206" s="20" customFormat="1" x14ac:dyDescent="0.25"/>
    <row r="207" s="20" customFormat="1" x14ac:dyDescent="0.25"/>
    <row r="208" s="20" customFormat="1" x14ac:dyDescent="0.25"/>
    <row r="209" s="20" customFormat="1" x14ac:dyDescent="0.25"/>
    <row r="210" s="20" customFormat="1" x14ac:dyDescent="0.25"/>
    <row r="211" s="20" customFormat="1" x14ac:dyDescent="0.25"/>
    <row r="212" s="20" customFormat="1" x14ac:dyDescent="0.25"/>
    <row r="213" s="20" customFormat="1" x14ac:dyDescent="0.25"/>
    <row r="214" s="20" customFormat="1" x14ac:dyDescent="0.25"/>
    <row r="215" s="20" customFormat="1" x14ac:dyDescent="0.25"/>
    <row r="216" s="20" customFormat="1" x14ac:dyDescent="0.25"/>
    <row r="217" s="20" customFormat="1" x14ac:dyDescent="0.25"/>
    <row r="218" s="20" customFormat="1" x14ac:dyDescent="0.25"/>
    <row r="219" s="20" customFormat="1" x14ac:dyDescent="0.25"/>
    <row r="220" s="20" customFormat="1" x14ac:dyDescent="0.25"/>
    <row r="221" s="20" customFormat="1" x14ac:dyDescent="0.25"/>
    <row r="222" s="20" customFormat="1" x14ac:dyDescent="0.25"/>
    <row r="223" s="20" customFormat="1" x14ac:dyDescent="0.25"/>
    <row r="224" s="20" customFormat="1" x14ac:dyDescent="0.25"/>
    <row r="225" s="20" customFormat="1" x14ac:dyDescent="0.25"/>
    <row r="226" s="20" customFormat="1" x14ac:dyDescent="0.25"/>
    <row r="227" s="20" customFormat="1" x14ac:dyDescent="0.25"/>
    <row r="228" s="20" customFormat="1" x14ac:dyDescent="0.25"/>
    <row r="229" s="20" customFormat="1" x14ac:dyDescent="0.25"/>
    <row r="230" s="20" customFormat="1" x14ac:dyDescent="0.25"/>
    <row r="231" s="20" customFormat="1" x14ac:dyDescent="0.25"/>
    <row r="232" s="20" customFormat="1" x14ac:dyDescent="0.25"/>
    <row r="233" s="20" customFormat="1" x14ac:dyDescent="0.25"/>
    <row r="234" s="20" customFormat="1" x14ac:dyDescent="0.25"/>
    <row r="235" s="20" customFormat="1" x14ac:dyDescent="0.25"/>
    <row r="236" s="20" customFormat="1" x14ac:dyDescent="0.25"/>
    <row r="237" s="20" customFormat="1" x14ac:dyDescent="0.25"/>
    <row r="238" s="20" customFormat="1" x14ac:dyDescent="0.25"/>
    <row r="239" s="20" customFormat="1" x14ac:dyDescent="0.25"/>
    <row r="240" s="20" customFormat="1" x14ac:dyDescent="0.25"/>
    <row r="241" s="20" customFormat="1" x14ac:dyDescent="0.25"/>
    <row r="242" s="20" customFormat="1" x14ac:dyDescent="0.25"/>
    <row r="243" s="20" customFormat="1" x14ac:dyDescent="0.25"/>
    <row r="244" s="20" customFormat="1" x14ac:dyDescent="0.25"/>
    <row r="245" s="20" customFormat="1" x14ac:dyDescent="0.25"/>
    <row r="246" s="20" customFormat="1" x14ac:dyDescent="0.25"/>
    <row r="247" s="20" customFormat="1" x14ac:dyDescent="0.25"/>
    <row r="248" s="20" customFormat="1" x14ac:dyDescent="0.25"/>
    <row r="249" s="20" customFormat="1" x14ac:dyDescent="0.25"/>
    <row r="250" s="20" customFormat="1" x14ac:dyDescent="0.25"/>
    <row r="251" s="20" customFormat="1" x14ac:dyDescent="0.25"/>
    <row r="252" s="20" customFormat="1" x14ac:dyDescent="0.25"/>
    <row r="253" s="20" customFormat="1" x14ac:dyDescent="0.25"/>
    <row r="254" s="20" customFormat="1" x14ac:dyDescent="0.25"/>
    <row r="255" s="20" customFormat="1" x14ac:dyDescent="0.25"/>
    <row r="256" s="20" customFormat="1" x14ac:dyDescent="0.25"/>
    <row r="257" s="20" customFormat="1" x14ac:dyDescent="0.25"/>
    <row r="258" s="20" customFormat="1" x14ac:dyDescent="0.25"/>
    <row r="259" s="20" customFormat="1" x14ac:dyDescent="0.25"/>
    <row r="260" s="20" customFormat="1" x14ac:dyDescent="0.25"/>
    <row r="261" s="20" customFormat="1" x14ac:dyDescent="0.25"/>
    <row r="262" s="20" customFormat="1" x14ac:dyDescent="0.25"/>
    <row r="263" s="20" customFormat="1" x14ac:dyDescent="0.25"/>
    <row r="264" s="20" customFormat="1" x14ac:dyDescent="0.25"/>
    <row r="265" s="20" customFormat="1" x14ac:dyDescent="0.25"/>
    <row r="266" s="20" customFormat="1" x14ac:dyDescent="0.25"/>
    <row r="267" s="20" customFormat="1" x14ac:dyDescent="0.25"/>
    <row r="268" s="20" customFormat="1" x14ac:dyDescent="0.25"/>
    <row r="269" s="20" customFormat="1" x14ac:dyDescent="0.25"/>
    <row r="270" s="20" customFormat="1" x14ac:dyDescent="0.25"/>
    <row r="271" s="20" customFormat="1" x14ac:dyDescent="0.25"/>
    <row r="272" s="20" customFormat="1" x14ac:dyDescent="0.25"/>
    <row r="273" s="20" customFormat="1" x14ac:dyDescent="0.25"/>
    <row r="274" s="20" customFormat="1" x14ac:dyDescent="0.25"/>
    <row r="275" s="20" customFormat="1" x14ac:dyDescent="0.25"/>
    <row r="276" s="20" customFormat="1" x14ac:dyDescent="0.25"/>
    <row r="277" s="20" customFormat="1" x14ac:dyDescent="0.25"/>
    <row r="278" s="20" customFormat="1" x14ac:dyDescent="0.25"/>
    <row r="279" s="20" customFormat="1" x14ac:dyDescent="0.25"/>
    <row r="280" s="20" customFormat="1" x14ac:dyDescent="0.25"/>
    <row r="281" s="20" customFormat="1" x14ac:dyDescent="0.25"/>
    <row r="282" s="20" customFormat="1" x14ac:dyDescent="0.25"/>
    <row r="283" s="20" customFormat="1" x14ac:dyDescent="0.25"/>
    <row r="284" s="20" customFormat="1" x14ac:dyDescent="0.25"/>
    <row r="285" s="20" customFormat="1" x14ac:dyDescent="0.25"/>
    <row r="286" s="20" customFormat="1" x14ac:dyDescent="0.25"/>
    <row r="287" s="20" customFormat="1" x14ac:dyDescent="0.25"/>
    <row r="288" s="20" customFormat="1" x14ac:dyDescent="0.25"/>
    <row r="289" s="20" customFormat="1" x14ac:dyDescent="0.25"/>
    <row r="290" s="20" customFormat="1" x14ac:dyDescent="0.25"/>
    <row r="291" s="20" customFormat="1" x14ac:dyDescent="0.25"/>
    <row r="292" s="20" customFormat="1" x14ac:dyDescent="0.25"/>
    <row r="293" s="20" customFormat="1" x14ac:dyDescent="0.25"/>
    <row r="294" s="20" customFormat="1" x14ac:dyDescent="0.25"/>
    <row r="295" s="20" customFormat="1" x14ac:dyDescent="0.25"/>
    <row r="296" s="20" customFormat="1" x14ac:dyDescent="0.25"/>
    <row r="297" s="20" customFormat="1" x14ac:dyDescent="0.25"/>
    <row r="298" s="20" customFormat="1" x14ac:dyDescent="0.25"/>
    <row r="299" s="20" customFormat="1" x14ac:dyDescent="0.25"/>
    <row r="300" s="20" customFormat="1" x14ac:dyDescent="0.25"/>
    <row r="301" s="20" customFormat="1" x14ac:dyDescent="0.25"/>
    <row r="302" s="20" customFormat="1" x14ac:dyDescent="0.25"/>
    <row r="303" s="20" customFormat="1" x14ac:dyDescent="0.25"/>
    <row r="304" s="20" customFormat="1" x14ac:dyDescent="0.25"/>
    <row r="305" s="20" customFormat="1" x14ac:dyDescent="0.25"/>
    <row r="306" s="20" customFormat="1" x14ac:dyDescent="0.25"/>
    <row r="307" s="20" customFormat="1" x14ac:dyDescent="0.25"/>
    <row r="308" s="20" customFormat="1" x14ac:dyDescent="0.25"/>
    <row r="309" s="20" customFormat="1" x14ac:dyDescent="0.25"/>
    <row r="310" s="20" customFormat="1" x14ac:dyDescent="0.25"/>
    <row r="311" s="20" customFormat="1" x14ac:dyDescent="0.25"/>
    <row r="312" s="20" customFormat="1" x14ac:dyDescent="0.25"/>
    <row r="313" s="20" customFormat="1" x14ac:dyDescent="0.25"/>
    <row r="314" s="20" customFormat="1" x14ac:dyDescent="0.25"/>
    <row r="315" s="20" customFormat="1" x14ac:dyDescent="0.25"/>
    <row r="316" s="20" customFormat="1" x14ac:dyDescent="0.25"/>
    <row r="317" s="20" customFormat="1" x14ac:dyDescent="0.25"/>
    <row r="318" s="20" customFormat="1" x14ac:dyDescent="0.25"/>
    <row r="319" s="20" customFormat="1" x14ac:dyDescent="0.25"/>
    <row r="320" s="20" customFormat="1" x14ac:dyDescent="0.25"/>
    <row r="321" s="20" customFormat="1" x14ac:dyDescent="0.25"/>
    <row r="322" s="20" customFormat="1" x14ac:dyDescent="0.25"/>
    <row r="323" s="20" customFormat="1" x14ac:dyDescent="0.25"/>
    <row r="324" s="20" customFormat="1" x14ac:dyDescent="0.25"/>
    <row r="325" s="20" customFormat="1" x14ac:dyDescent="0.25"/>
    <row r="326" s="20" customFormat="1" x14ac:dyDescent="0.25"/>
    <row r="327" s="20" customFormat="1" x14ac:dyDescent="0.25"/>
    <row r="328" s="20" customFormat="1" x14ac:dyDescent="0.25"/>
    <row r="329" s="20" customFormat="1" x14ac:dyDescent="0.25"/>
    <row r="330" s="20" customFormat="1" x14ac:dyDescent="0.25"/>
    <row r="331" s="20" customFormat="1" x14ac:dyDescent="0.25"/>
    <row r="332" s="20" customFormat="1" x14ac:dyDescent="0.25"/>
    <row r="333" s="20" customFormat="1" x14ac:dyDescent="0.25"/>
    <row r="334" s="20" customFormat="1" x14ac:dyDescent="0.25"/>
    <row r="335" s="20" customFormat="1" x14ac:dyDescent="0.25"/>
    <row r="336" s="20" customFormat="1" x14ac:dyDescent="0.25"/>
    <row r="337" s="20" customFormat="1" x14ac:dyDescent="0.25"/>
    <row r="338" s="20" customFormat="1" x14ac:dyDescent="0.25"/>
    <row r="339" s="20" customFormat="1" x14ac:dyDescent="0.25"/>
    <row r="340" s="20" customFormat="1" x14ac:dyDescent="0.25"/>
    <row r="341" s="20" customFormat="1" x14ac:dyDescent="0.25"/>
    <row r="342" s="20" customFormat="1" x14ac:dyDescent="0.25"/>
    <row r="343" s="20" customFormat="1" x14ac:dyDescent="0.25"/>
    <row r="344" s="20" customFormat="1" x14ac:dyDescent="0.25"/>
    <row r="345" s="20" customFormat="1" x14ac:dyDescent="0.25"/>
    <row r="346" s="20" customFormat="1" x14ac:dyDescent="0.25"/>
    <row r="347" s="20" customFormat="1" x14ac:dyDescent="0.25"/>
    <row r="348" s="20" customFormat="1" x14ac:dyDescent="0.25"/>
    <row r="349" s="20" customFormat="1" x14ac:dyDescent="0.25"/>
    <row r="350" s="20" customFormat="1" x14ac:dyDescent="0.25"/>
    <row r="351" s="20" customFormat="1" x14ac:dyDescent="0.25"/>
    <row r="352" s="20" customFormat="1" x14ac:dyDescent="0.25"/>
    <row r="353" s="20" customFormat="1" x14ac:dyDescent="0.25"/>
    <row r="354" s="20" customFormat="1" x14ac:dyDescent="0.25"/>
    <row r="355" s="20" customFormat="1" x14ac:dyDescent="0.25"/>
    <row r="356" s="20" customFormat="1" x14ac:dyDescent="0.25"/>
    <row r="357" s="20" customFormat="1" x14ac:dyDescent="0.25"/>
    <row r="358" s="20" customFormat="1" x14ac:dyDescent="0.25"/>
    <row r="359" s="20" customFormat="1" x14ac:dyDescent="0.25"/>
    <row r="360" s="20" customFormat="1" x14ac:dyDescent="0.25"/>
    <row r="361" s="20" customFormat="1" x14ac:dyDescent="0.25"/>
    <row r="362" s="20" customFormat="1" x14ac:dyDescent="0.25"/>
    <row r="363" s="20" customFormat="1" x14ac:dyDescent="0.25"/>
    <row r="364" s="20" customFormat="1" x14ac:dyDescent="0.25"/>
    <row r="365" s="20" customFormat="1" x14ac:dyDescent="0.25"/>
    <row r="366" s="20" customFormat="1" x14ac:dyDescent="0.25"/>
    <row r="367" s="20" customFormat="1" x14ac:dyDescent="0.25"/>
    <row r="368" s="20" customFormat="1" x14ac:dyDescent="0.25"/>
    <row r="369" s="20" customFormat="1" x14ac:dyDescent="0.25"/>
    <row r="370" s="20" customFormat="1" x14ac:dyDescent="0.25"/>
    <row r="371" s="20" customFormat="1" x14ac:dyDescent="0.25"/>
    <row r="372" s="20" customFormat="1" x14ac:dyDescent="0.25"/>
    <row r="373" s="20" customFormat="1" x14ac:dyDescent="0.25"/>
    <row r="374" s="20" customFormat="1" x14ac:dyDescent="0.25"/>
    <row r="375" s="20" customFormat="1" x14ac:dyDescent="0.25"/>
    <row r="376" s="20" customFormat="1" x14ac:dyDescent="0.25"/>
    <row r="377" s="20" customFormat="1" x14ac:dyDescent="0.25"/>
    <row r="378" s="20" customFormat="1" x14ac:dyDescent="0.25"/>
    <row r="379" s="20" customFormat="1" x14ac:dyDescent="0.25"/>
    <row r="380" s="20" customFormat="1" x14ac:dyDescent="0.25"/>
    <row r="381" s="20" customFormat="1" x14ac:dyDescent="0.25"/>
    <row r="382" s="20" customFormat="1" x14ac:dyDescent="0.25"/>
    <row r="383" s="20" customFormat="1" x14ac:dyDescent="0.25"/>
    <row r="384" s="20" customFormat="1" x14ac:dyDescent="0.25"/>
    <row r="385" s="20" customFormat="1" x14ac:dyDescent="0.25"/>
    <row r="386" s="20" customFormat="1" x14ac:dyDescent="0.25"/>
    <row r="387" s="20" customFormat="1" x14ac:dyDescent="0.25"/>
    <row r="388" s="20" customFormat="1" x14ac:dyDescent="0.25"/>
    <row r="389" s="20" customFormat="1" x14ac:dyDescent="0.25"/>
    <row r="390" s="20" customFormat="1" x14ac:dyDescent="0.25"/>
    <row r="391" s="20" customFormat="1" x14ac:dyDescent="0.25"/>
    <row r="392" s="20" customFormat="1" x14ac:dyDescent="0.25"/>
    <row r="393" s="20" customFormat="1" x14ac:dyDescent="0.25"/>
    <row r="394" s="20" customFormat="1" x14ac:dyDescent="0.25"/>
    <row r="395" s="20" customFormat="1" x14ac:dyDescent="0.25"/>
    <row r="396" s="20" customFormat="1" x14ac:dyDescent="0.25"/>
    <row r="397" s="20" customFormat="1" x14ac:dyDescent="0.25"/>
    <row r="398" s="20" customFormat="1" x14ac:dyDescent="0.25"/>
    <row r="399" s="20" customFormat="1" x14ac:dyDescent="0.25"/>
    <row r="400" s="20" customFormat="1" x14ac:dyDescent="0.25"/>
    <row r="401" s="20" customFormat="1" x14ac:dyDescent="0.25"/>
    <row r="402" s="20" customFormat="1" x14ac:dyDescent="0.25"/>
    <row r="403" s="20" customFormat="1" x14ac:dyDescent="0.25"/>
    <row r="404" s="20" customFormat="1" x14ac:dyDescent="0.25"/>
    <row r="405" s="20" customFormat="1" x14ac:dyDescent="0.25"/>
    <row r="406" s="20" customFormat="1" x14ac:dyDescent="0.25"/>
    <row r="407" s="20" customFormat="1" x14ac:dyDescent="0.25"/>
    <row r="408" s="20" customFormat="1" x14ac:dyDescent="0.25"/>
    <row r="409" s="20" customFormat="1" x14ac:dyDescent="0.25"/>
    <row r="410" s="20" customFormat="1" x14ac:dyDescent="0.25"/>
    <row r="411" s="20" customFormat="1" x14ac:dyDescent="0.25"/>
    <row r="412" s="20" customFormat="1" x14ac:dyDescent="0.25"/>
    <row r="413" s="20" customFormat="1" x14ac:dyDescent="0.25"/>
    <row r="414" s="20" customFormat="1" x14ac:dyDescent="0.25"/>
    <row r="415" s="20" customFormat="1" x14ac:dyDescent="0.25"/>
    <row r="416" s="20" customFormat="1" x14ac:dyDescent="0.25"/>
    <row r="417" s="20" customFormat="1" x14ac:dyDescent="0.25"/>
    <row r="418" s="20" customFormat="1" x14ac:dyDescent="0.25"/>
    <row r="419" s="20" customFormat="1" x14ac:dyDescent="0.25"/>
    <row r="420" s="20" customFormat="1" x14ac:dyDescent="0.25"/>
    <row r="421" s="20" customFormat="1" x14ac:dyDescent="0.25"/>
    <row r="422" s="20" customFormat="1" x14ac:dyDescent="0.25"/>
    <row r="423" s="20" customFormat="1" x14ac:dyDescent="0.25"/>
    <row r="424" s="20" customFormat="1" x14ac:dyDescent="0.25"/>
    <row r="425" s="20" customFormat="1" x14ac:dyDescent="0.25"/>
    <row r="426" s="20" customFormat="1" x14ac:dyDescent="0.25"/>
    <row r="427" s="20" customFormat="1" x14ac:dyDescent="0.25"/>
    <row r="428" s="20" customFormat="1" x14ac:dyDescent="0.25"/>
    <row r="429" s="20" customFormat="1" x14ac:dyDescent="0.25"/>
    <row r="430" s="20" customFormat="1" x14ac:dyDescent="0.25"/>
    <row r="431" s="20" customFormat="1" x14ac:dyDescent="0.25"/>
    <row r="432" s="20" customFormat="1" x14ac:dyDescent="0.25"/>
    <row r="433" s="20" customFormat="1" x14ac:dyDescent="0.25"/>
    <row r="434" s="20" customFormat="1" x14ac:dyDescent="0.25"/>
    <row r="435" s="20" customFormat="1" x14ac:dyDescent="0.25"/>
    <row r="436" s="20" customFormat="1" x14ac:dyDescent="0.25"/>
    <row r="437" s="20" customFormat="1" x14ac:dyDescent="0.25"/>
    <row r="438" s="20" customFormat="1" x14ac:dyDescent="0.25"/>
    <row r="439" s="20" customFormat="1" x14ac:dyDescent="0.25"/>
    <row r="440" s="20" customFormat="1" x14ac:dyDescent="0.25"/>
    <row r="441" s="20" customFormat="1" x14ac:dyDescent="0.25"/>
    <row r="442" s="20" customFormat="1" x14ac:dyDescent="0.25"/>
    <row r="443" s="20" customFormat="1" x14ac:dyDescent="0.25"/>
    <row r="444" s="20" customFormat="1" x14ac:dyDescent="0.25"/>
    <row r="445" s="20" customFormat="1" x14ac:dyDescent="0.25"/>
    <row r="446" s="20" customFormat="1" x14ac:dyDescent="0.25"/>
    <row r="447" s="20" customFormat="1" x14ac:dyDescent="0.25"/>
    <row r="448" s="20" customFormat="1" x14ac:dyDescent="0.25"/>
    <row r="449" s="20" customFormat="1" x14ac:dyDescent="0.25"/>
    <row r="450" s="20" customFormat="1" x14ac:dyDescent="0.25"/>
    <row r="451" s="20" customFormat="1" x14ac:dyDescent="0.25"/>
    <row r="452" s="20" customFormat="1" x14ac:dyDescent="0.25"/>
    <row r="453" s="20" customFormat="1" x14ac:dyDescent="0.25"/>
    <row r="454" s="20" customFormat="1" x14ac:dyDescent="0.25"/>
    <row r="455" s="20" customFormat="1" x14ac:dyDescent="0.25"/>
    <row r="456" s="20" customFormat="1" x14ac:dyDescent="0.25"/>
    <row r="457" s="20" customFormat="1" x14ac:dyDescent="0.25"/>
    <row r="458" s="20" customFormat="1" x14ac:dyDescent="0.25"/>
    <row r="459" s="20" customFormat="1" x14ac:dyDescent="0.25"/>
    <row r="460" s="20" customFormat="1" x14ac:dyDescent="0.25"/>
    <row r="461" s="20" customFormat="1" x14ac:dyDescent="0.25"/>
    <row r="462" s="20" customFormat="1" x14ac:dyDescent="0.25"/>
    <row r="463" s="20" customFormat="1" x14ac:dyDescent="0.25"/>
    <row r="464" s="20" customFormat="1" x14ac:dyDescent="0.25"/>
    <row r="465" s="20" customFormat="1" x14ac:dyDescent="0.25"/>
    <row r="466" s="20" customFormat="1" x14ac:dyDescent="0.25"/>
    <row r="467" s="20" customFormat="1" x14ac:dyDescent="0.25"/>
    <row r="468" s="20" customFormat="1" x14ac:dyDescent="0.25"/>
    <row r="469" s="20" customFormat="1" x14ac:dyDescent="0.25"/>
    <row r="470" s="20" customFormat="1" x14ac:dyDescent="0.25"/>
    <row r="471" s="20" customFormat="1" x14ac:dyDescent="0.25"/>
    <row r="472" s="20" customFormat="1" x14ac:dyDescent="0.25"/>
    <row r="473" s="20" customFormat="1" x14ac:dyDescent="0.25"/>
    <row r="474" s="20" customFormat="1" x14ac:dyDescent="0.25"/>
    <row r="475" s="20" customFormat="1" x14ac:dyDescent="0.25"/>
    <row r="476" s="20" customFormat="1" x14ac:dyDescent="0.25"/>
    <row r="477" s="20" customFormat="1" x14ac:dyDescent="0.25"/>
    <row r="478" s="20" customFormat="1" x14ac:dyDescent="0.25"/>
    <row r="479" s="20" customFormat="1" x14ac:dyDescent="0.25"/>
    <row r="480" s="20" customFormat="1" x14ac:dyDescent="0.25"/>
    <row r="481" s="20" customFormat="1" x14ac:dyDescent="0.25"/>
    <row r="482" s="20" customFormat="1" x14ac:dyDescent="0.25"/>
    <row r="483" s="20" customFormat="1" x14ac:dyDescent="0.25"/>
    <row r="484" s="20" customFormat="1" x14ac:dyDescent="0.25"/>
    <row r="485" s="20" customFormat="1" x14ac:dyDescent="0.25"/>
    <row r="486" s="20" customFormat="1" x14ac:dyDescent="0.25"/>
    <row r="487" s="20" customFormat="1" x14ac:dyDescent="0.25"/>
    <row r="488" s="20" customFormat="1" x14ac:dyDescent="0.25"/>
    <row r="489" s="20" customFormat="1" x14ac:dyDescent="0.25"/>
    <row r="490" s="20" customFormat="1" x14ac:dyDescent="0.25"/>
    <row r="491" s="20" customFormat="1" x14ac:dyDescent="0.25"/>
    <row r="492" s="20" customFormat="1" x14ac:dyDescent="0.25"/>
    <row r="493" s="20" customFormat="1" x14ac:dyDescent="0.25"/>
    <row r="494" s="20" customFormat="1" x14ac:dyDescent="0.25"/>
    <row r="495" s="20" customFormat="1" x14ac:dyDescent="0.25"/>
    <row r="496" s="20" customFormat="1" x14ac:dyDescent="0.25"/>
    <row r="497" s="20" customFormat="1" x14ac:dyDescent="0.25"/>
    <row r="498" s="20" customFormat="1" x14ac:dyDescent="0.25"/>
    <row r="499" s="20" customFormat="1" x14ac:dyDescent="0.25"/>
    <row r="500" s="20" customFormat="1" x14ac:dyDescent="0.25"/>
    <row r="501" s="20" customFormat="1" x14ac:dyDescent="0.25"/>
    <row r="502" s="20" customFormat="1" x14ac:dyDescent="0.25"/>
    <row r="503" s="20" customFormat="1" x14ac:dyDescent="0.25"/>
    <row r="504" s="20" customFormat="1" x14ac:dyDescent="0.25"/>
    <row r="505" s="20" customFormat="1" x14ac:dyDescent="0.25"/>
    <row r="506" s="20" customFormat="1" x14ac:dyDescent="0.25"/>
    <row r="507" s="20" customFormat="1" x14ac:dyDescent="0.25"/>
    <row r="508" s="20" customFormat="1" x14ac:dyDescent="0.25"/>
    <row r="509" s="20" customFormat="1" x14ac:dyDescent="0.25"/>
    <row r="510" s="20" customFormat="1" x14ac:dyDescent="0.25"/>
    <row r="511" s="20" customFormat="1" x14ac:dyDescent="0.25"/>
    <row r="512" s="20" customFormat="1" x14ac:dyDescent="0.25"/>
    <row r="513" s="20" customFormat="1" x14ac:dyDescent="0.25"/>
    <row r="514" s="20" customFormat="1" x14ac:dyDescent="0.25"/>
    <row r="515" s="20" customFormat="1" x14ac:dyDescent="0.25"/>
    <row r="516" s="20" customFormat="1" x14ac:dyDescent="0.25"/>
    <row r="517" s="20" customFormat="1" x14ac:dyDescent="0.25"/>
    <row r="518" s="20" customFormat="1" x14ac:dyDescent="0.25"/>
    <row r="519" s="20" customFormat="1" x14ac:dyDescent="0.25"/>
    <row r="520" s="20" customFormat="1" x14ac:dyDescent="0.25"/>
    <row r="521" s="20" customFormat="1" x14ac:dyDescent="0.25"/>
    <row r="522" s="20" customFormat="1" x14ac:dyDescent="0.25"/>
    <row r="523" s="20" customFormat="1" x14ac:dyDescent="0.25"/>
    <row r="524" s="20" customFormat="1" x14ac:dyDescent="0.25"/>
    <row r="525" s="20" customFormat="1" x14ac:dyDescent="0.25"/>
    <row r="526" s="20" customFormat="1" x14ac:dyDescent="0.25"/>
    <row r="527" s="20" customFormat="1" x14ac:dyDescent="0.25"/>
    <row r="528" s="20" customFormat="1" x14ac:dyDescent="0.25"/>
    <row r="529" s="20" customFormat="1" x14ac:dyDescent="0.25"/>
    <row r="530" s="20" customFormat="1" x14ac:dyDescent="0.25"/>
    <row r="531" s="20" customFormat="1" x14ac:dyDescent="0.25"/>
    <row r="532" s="20" customFormat="1" x14ac:dyDescent="0.25"/>
    <row r="533" s="20" customFormat="1" x14ac:dyDescent="0.25"/>
    <row r="534" s="20" customFormat="1" x14ac:dyDescent="0.25"/>
    <row r="535" s="20" customFormat="1" x14ac:dyDescent="0.25"/>
    <row r="536" s="20" customFormat="1" x14ac:dyDescent="0.25"/>
    <row r="537" s="20" customFormat="1" x14ac:dyDescent="0.25"/>
    <row r="538" s="20" customFormat="1" x14ac:dyDescent="0.25"/>
    <row r="539" s="20" customFormat="1" x14ac:dyDescent="0.25"/>
    <row r="540" s="20" customFormat="1" x14ac:dyDescent="0.25"/>
    <row r="541" s="20" customFormat="1" x14ac:dyDescent="0.25"/>
    <row r="542" s="20" customFormat="1" x14ac:dyDescent="0.25"/>
    <row r="543" s="20" customFormat="1" x14ac:dyDescent="0.25"/>
    <row r="544" s="20" customFormat="1" x14ac:dyDescent="0.25"/>
    <row r="545" s="20" customFormat="1" x14ac:dyDescent="0.25"/>
    <row r="546" s="20" customFormat="1" x14ac:dyDescent="0.25"/>
    <row r="547" s="20" customFormat="1" x14ac:dyDescent="0.25"/>
    <row r="548" s="20" customFormat="1" x14ac:dyDescent="0.25"/>
    <row r="549" s="20" customFormat="1" x14ac:dyDescent="0.25"/>
    <row r="550" s="20" customFormat="1" x14ac:dyDescent="0.25"/>
    <row r="551" s="20" customFormat="1" x14ac:dyDescent="0.25"/>
    <row r="552" s="20" customFormat="1" x14ac:dyDescent="0.25"/>
    <row r="553" s="20" customFormat="1" x14ac:dyDescent="0.25"/>
    <row r="554" s="20" customFormat="1" x14ac:dyDescent="0.25"/>
    <row r="555" s="20" customFormat="1" x14ac:dyDescent="0.25"/>
    <row r="556" s="20" customFormat="1" x14ac:dyDescent="0.25"/>
    <row r="557" s="20" customFormat="1" x14ac:dyDescent="0.25"/>
    <row r="558" s="20" customFormat="1" x14ac:dyDescent="0.25"/>
    <row r="559" s="20" customFormat="1" x14ac:dyDescent="0.25"/>
    <row r="560" s="20" customFormat="1" x14ac:dyDescent="0.25"/>
    <row r="561" s="20" customFormat="1" x14ac:dyDescent="0.25"/>
    <row r="562" s="20" customFormat="1" x14ac:dyDescent="0.25"/>
    <row r="563" s="20" customFormat="1" x14ac:dyDescent="0.25"/>
    <row r="564" s="20" customFormat="1" x14ac:dyDescent="0.25"/>
    <row r="565" s="20" customFormat="1" x14ac:dyDescent="0.25"/>
    <row r="566" s="20" customFormat="1" x14ac:dyDescent="0.25"/>
    <row r="567" s="20" customFormat="1" x14ac:dyDescent="0.25"/>
    <row r="568" s="20" customFormat="1" x14ac:dyDescent="0.25"/>
    <row r="569" s="20" customFormat="1" x14ac:dyDescent="0.25"/>
    <row r="570" s="20" customFormat="1" x14ac:dyDescent="0.25"/>
    <row r="571" s="20" customFormat="1" x14ac:dyDescent="0.25"/>
    <row r="572" s="20" customFormat="1" x14ac:dyDescent="0.25"/>
    <row r="573" s="20" customFormat="1" x14ac:dyDescent="0.25"/>
    <row r="574" s="20" customFormat="1" x14ac:dyDescent="0.25"/>
    <row r="575" s="20" customFormat="1" x14ac:dyDescent="0.25"/>
    <row r="576" s="20" customFormat="1" x14ac:dyDescent="0.25"/>
    <row r="577" s="20" customFormat="1" x14ac:dyDescent="0.25"/>
    <row r="578" s="20" customFormat="1" x14ac:dyDescent="0.25"/>
    <row r="579" s="20" customFormat="1" x14ac:dyDescent="0.25"/>
    <row r="580" s="20" customFormat="1" x14ac:dyDescent="0.25"/>
    <row r="581" s="20" customFormat="1" x14ac:dyDescent="0.25"/>
    <row r="582" s="20" customFormat="1" x14ac:dyDescent="0.25"/>
    <row r="583" s="20" customFormat="1" x14ac:dyDescent="0.25"/>
    <row r="584" s="20" customFormat="1" x14ac:dyDescent="0.25"/>
    <row r="585" s="20" customFormat="1" x14ac:dyDescent="0.25"/>
    <row r="586" s="20" customFormat="1" x14ac:dyDescent="0.25"/>
    <row r="587" s="20" customFormat="1" x14ac:dyDescent="0.25"/>
    <row r="588" s="20" customFormat="1" x14ac:dyDescent="0.25"/>
    <row r="589" s="20" customFormat="1" x14ac:dyDescent="0.25"/>
    <row r="590" s="20" customFormat="1" x14ac:dyDescent="0.25"/>
    <row r="591" s="20" customFormat="1" x14ac:dyDescent="0.25"/>
    <row r="592" s="20" customFormat="1" x14ac:dyDescent="0.25"/>
    <row r="593" s="20" customFormat="1" x14ac:dyDescent="0.25"/>
    <row r="594" s="20" customFormat="1" x14ac:dyDescent="0.25"/>
    <row r="595" s="20" customFormat="1" x14ac:dyDescent="0.25"/>
    <row r="596" s="20" customFormat="1" x14ac:dyDescent="0.25"/>
    <row r="597" s="20" customFormat="1" x14ac:dyDescent="0.25"/>
    <row r="598" s="20" customFormat="1" x14ac:dyDescent="0.25"/>
    <row r="599" s="20" customFormat="1" x14ac:dyDescent="0.25"/>
    <row r="600" s="20" customFormat="1" x14ac:dyDescent="0.25"/>
  </sheetData>
  <mergeCells count="4">
    <mergeCell ref="B2:N2"/>
    <mergeCell ref="B9:N9"/>
    <mergeCell ref="B23:G23"/>
    <mergeCell ref="B16:N16"/>
  </mergeCell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61618E-6003-487D-8A35-707BABFD3A80}">
  <dimension ref="A1:G600"/>
  <sheetViews>
    <sheetView zoomScale="80" zoomScaleNormal="80" workbookViewId="0">
      <selection sqref="A1:XFD1048576"/>
    </sheetView>
  </sheetViews>
  <sheetFormatPr baseColWidth="10" defaultColWidth="11.42578125" defaultRowHeight="15" x14ac:dyDescent="0.25"/>
  <cols>
    <col min="1" max="1" width="11.42578125" style="359"/>
    <col min="2" max="3" width="20" style="27" customWidth="1"/>
    <col min="4" max="16384" width="11.42578125" style="27"/>
  </cols>
  <sheetData>
    <row r="1" spans="1:7" s="20" customFormat="1" x14ac:dyDescent="0.25">
      <c r="A1" s="565" t="s">
        <v>247</v>
      </c>
      <c r="B1" s="565"/>
      <c r="C1" s="565"/>
      <c r="D1" s="565"/>
      <c r="E1" s="565"/>
      <c r="F1" s="565"/>
      <c r="G1" s="565"/>
    </row>
    <row r="2" spans="1:7" s="20" customFormat="1" x14ac:dyDescent="0.25">
      <c r="A2" s="83"/>
      <c r="B2" s="351" t="s">
        <v>0</v>
      </c>
      <c r="C2" s="351"/>
    </row>
    <row r="3" spans="1:7" s="20" customFormat="1" x14ac:dyDescent="0.25">
      <c r="A3" s="545" t="s">
        <v>169</v>
      </c>
      <c r="B3" s="353" t="s">
        <v>9</v>
      </c>
      <c r="C3" s="353" t="s">
        <v>10</v>
      </c>
    </row>
    <row r="4" spans="1:7" s="20" customFormat="1" x14ac:dyDescent="0.25">
      <c r="A4" s="353" t="s">
        <v>60</v>
      </c>
      <c r="B4" s="365">
        <v>50.889885084388538</v>
      </c>
      <c r="C4" s="365">
        <v>30.038639453729772</v>
      </c>
    </row>
    <row r="5" spans="1:7" s="20" customFormat="1" x14ac:dyDescent="0.25">
      <c r="A5" s="353" t="s">
        <v>61</v>
      </c>
      <c r="B5" s="365">
        <v>66.109065768359713</v>
      </c>
      <c r="C5" s="365">
        <v>41.232284151667834</v>
      </c>
    </row>
    <row r="6" spans="1:7" s="20" customFormat="1" x14ac:dyDescent="0.25">
      <c r="A6" s="353" t="s">
        <v>62</v>
      </c>
      <c r="B6" s="365">
        <v>74.595192856512199</v>
      </c>
      <c r="C6" s="365">
        <v>49.996671601736189</v>
      </c>
    </row>
    <row r="7" spans="1:7" s="20" customFormat="1" x14ac:dyDescent="0.25">
      <c r="A7" s="353" t="s">
        <v>63</v>
      </c>
      <c r="B7" s="365">
        <v>80.731944678382277</v>
      </c>
      <c r="C7" s="365">
        <v>60.464210346556349</v>
      </c>
    </row>
    <row r="8" spans="1:7" s="20" customFormat="1" x14ac:dyDescent="0.25">
      <c r="A8" s="353" t="s">
        <v>64</v>
      </c>
      <c r="B8" s="365">
        <v>83.679487503394952</v>
      </c>
      <c r="C8" s="365">
        <v>68.25820451025254</v>
      </c>
    </row>
    <row r="9" spans="1:7" s="20" customFormat="1" x14ac:dyDescent="0.25">
      <c r="A9" s="321" t="s">
        <v>135</v>
      </c>
    </row>
    <row r="10" spans="1:7" s="20" customFormat="1" x14ac:dyDescent="0.25">
      <c r="A10" s="83"/>
    </row>
    <row r="11" spans="1:7" s="20" customFormat="1" x14ac:dyDescent="0.25">
      <c r="A11" s="83"/>
      <c r="B11" s="351" t="s">
        <v>3</v>
      </c>
      <c r="C11" s="351"/>
    </row>
    <row r="12" spans="1:7" s="20" customFormat="1" x14ac:dyDescent="0.25">
      <c r="A12" s="545" t="s">
        <v>169</v>
      </c>
      <c r="B12" s="353" t="s">
        <v>9</v>
      </c>
      <c r="C12" s="353" t="s">
        <v>10</v>
      </c>
    </row>
    <row r="13" spans="1:7" s="20" customFormat="1" x14ac:dyDescent="0.25">
      <c r="A13" s="490" t="s">
        <v>60</v>
      </c>
      <c r="B13" s="365">
        <v>0.5188164636395155</v>
      </c>
      <c r="C13" s="365">
        <v>0.45097310762678261</v>
      </c>
    </row>
    <row r="14" spans="1:7" s="20" customFormat="1" x14ac:dyDescent="0.25">
      <c r="A14" s="490" t="s">
        <v>61</v>
      </c>
      <c r="B14" s="365">
        <v>0.45598495572696884</v>
      </c>
      <c r="C14" s="365">
        <v>0.45355083623927789</v>
      </c>
    </row>
    <row r="15" spans="1:7" s="20" customFormat="1" x14ac:dyDescent="0.25">
      <c r="A15" s="353" t="s">
        <v>62</v>
      </c>
      <c r="B15" s="365">
        <v>0.42600514256423638</v>
      </c>
      <c r="C15" s="365">
        <v>0.50048824273789583</v>
      </c>
    </row>
    <row r="16" spans="1:7" s="20" customFormat="1" x14ac:dyDescent="0.25">
      <c r="A16" s="353" t="s">
        <v>63</v>
      </c>
      <c r="B16" s="365">
        <v>0.48717608882773888</v>
      </c>
      <c r="C16" s="365">
        <v>0.5643698102920941</v>
      </c>
    </row>
    <row r="17" spans="1:3" s="20" customFormat="1" x14ac:dyDescent="0.25">
      <c r="A17" s="353" t="s">
        <v>64</v>
      </c>
      <c r="B17" s="365">
        <v>0.57108217958488838</v>
      </c>
      <c r="C17" s="365">
        <v>0.72057789995647736</v>
      </c>
    </row>
    <row r="18" spans="1:3" s="20" customFormat="1" x14ac:dyDescent="0.25">
      <c r="A18" s="321" t="s">
        <v>135</v>
      </c>
    </row>
    <row r="19" spans="1:3" s="20" customFormat="1" x14ac:dyDescent="0.25">
      <c r="A19" s="321"/>
    </row>
    <row r="20" spans="1:3" s="20" customFormat="1" x14ac:dyDescent="0.25">
      <c r="A20" s="12" t="s">
        <v>247</v>
      </c>
      <c r="B20" s="26"/>
    </row>
    <row r="21" spans="1:3" s="20" customFormat="1" x14ac:dyDescent="0.25">
      <c r="A21" s="83"/>
      <c r="B21" s="351" t="s">
        <v>0</v>
      </c>
      <c r="C21" s="351"/>
    </row>
    <row r="22" spans="1:3" s="20" customFormat="1" x14ac:dyDescent="0.25">
      <c r="A22" s="545" t="s">
        <v>128</v>
      </c>
      <c r="B22" s="353" t="s">
        <v>9</v>
      </c>
      <c r="C22" s="353" t="s">
        <v>10</v>
      </c>
    </row>
    <row r="23" spans="1:3" s="20" customFormat="1" x14ac:dyDescent="0.25">
      <c r="A23" s="353" t="s">
        <v>60</v>
      </c>
      <c r="B23" s="365">
        <v>42.736656134769191</v>
      </c>
      <c r="C23" s="365">
        <v>26.698448646513125</v>
      </c>
    </row>
    <row r="24" spans="1:3" s="20" customFormat="1" x14ac:dyDescent="0.25">
      <c r="A24" s="353" t="s">
        <v>61</v>
      </c>
      <c r="B24" s="365">
        <v>57.733963471668389</v>
      </c>
      <c r="C24" s="365">
        <v>33.069596349327007</v>
      </c>
    </row>
    <row r="25" spans="1:3" s="20" customFormat="1" x14ac:dyDescent="0.25">
      <c r="A25" s="353" t="s">
        <v>62</v>
      </c>
      <c r="B25" s="365">
        <v>62.96754284515572</v>
      </c>
      <c r="C25" s="365">
        <v>37.264272251104373</v>
      </c>
    </row>
    <row r="26" spans="1:3" s="20" customFormat="1" x14ac:dyDescent="0.25">
      <c r="A26" s="353" t="s">
        <v>63</v>
      </c>
      <c r="B26" s="365">
        <v>69.450095256546874</v>
      </c>
      <c r="C26" s="365">
        <v>45.568833657676379</v>
      </c>
    </row>
    <row r="27" spans="1:3" s="20" customFormat="1" x14ac:dyDescent="0.25">
      <c r="A27" s="353" t="s">
        <v>64</v>
      </c>
      <c r="B27" s="365">
        <v>72.679660662458858</v>
      </c>
      <c r="C27" s="365">
        <v>47.551617898406633</v>
      </c>
    </row>
    <row r="28" spans="1:3" s="20" customFormat="1" x14ac:dyDescent="0.25">
      <c r="A28" s="353" t="s">
        <v>72</v>
      </c>
      <c r="B28" s="365">
        <v>76.401358844306969</v>
      </c>
      <c r="C28" s="365">
        <v>52.42949454954595</v>
      </c>
    </row>
    <row r="29" spans="1:3" s="20" customFormat="1" x14ac:dyDescent="0.25">
      <c r="A29" s="353" t="s">
        <v>73</v>
      </c>
      <c r="B29" s="365">
        <v>79.335480325844358</v>
      </c>
      <c r="C29" s="365">
        <v>58.354949991977321</v>
      </c>
    </row>
    <row r="30" spans="1:3" s="20" customFormat="1" x14ac:dyDescent="0.25">
      <c r="A30" s="353" t="s">
        <v>74</v>
      </c>
      <c r="B30" s="365">
        <v>82.175322108924192</v>
      </c>
      <c r="C30" s="365">
        <v>62.68535036869428</v>
      </c>
    </row>
    <row r="31" spans="1:3" s="20" customFormat="1" x14ac:dyDescent="0.25">
      <c r="A31" s="353" t="s">
        <v>75</v>
      </c>
      <c r="B31" s="365">
        <v>82.361193181561887</v>
      </c>
      <c r="C31" s="365">
        <v>64.937552887485822</v>
      </c>
    </row>
    <row r="32" spans="1:3" s="20" customFormat="1" x14ac:dyDescent="0.25">
      <c r="A32" s="353" t="s">
        <v>76</v>
      </c>
      <c r="B32" s="365">
        <v>85.137114404701535</v>
      </c>
      <c r="C32" s="365">
        <v>72.09030375920868</v>
      </c>
    </row>
    <row r="33" spans="1:3" s="20" customFormat="1" x14ac:dyDescent="0.25">
      <c r="A33" s="321" t="s">
        <v>135</v>
      </c>
    </row>
    <row r="34" spans="1:3" s="20" customFormat="1" x14ac:dyDescent="0.25">
      <c r="A34" s="83"/>
    </row>
    <row r="35" spans="1:3" s="20" customFormat="1" x14ac:dyDescent="0.25">
      <c r="A35" s="83"/>
      <c r="B35" s="546" t="s">
        <v>1</v>
      </c>
      <c r="C35" s="547"/>
    </row>
    <row r="36" spans="1:3" s="20" customFormat="1" x14ac:dyDescent="0.25">
      <c r="A36" s="545" t="s">
        <v>128</v>
      </c>
      <c r="B36" s="477" t="s">
        <v>9</v>
      </c>
      <c r="C36" s="477" t="s">
        <v>10</v>
      </c>
    </row>
    <row r="37" spans="1:3" s="20" customFormat="1" x14ac:dyDescent="0.25">
      <c r="A37" s="353" t="s">
        <v>60</v>
      </c>
      <c r="B37" s="471">
        <v>233190</v>
      </c>
      <c r="C37" s="471">
        <v>202060</v>
      </c>
    </row>
    <row r="38" spans="1:3" s="20" customFormat="1" x14ac:dyDescent="0.25">
      <c r="A38" s="353" t="s">
        <v>61</v>
      </c>
      <c r="B38" s="471">
        <v>375280</v>
      </c>
      <c r="C38" s="471">
        <v>275813</v>
      </c>
    </row>
    <row r="39" spans="1:3" s="20" customFormat="1" x14ac:dyDescent="0.25">
      <c r="A39" s="353" t="s">
        <v>62</v>
      </c>
      <c r="B39" s="471">
        <v>456254</v>
      </c>
      <c r="C39" s="471">
        <v>343413</v>
      </c>
    </row>
    <row r="40" spans="1:3" s="20" customFormat="1" x14ac:dyDescent="0.25">
      <c r="A40" s="353" t="s">
        <v>63</v>
      </c>
      <c r="B40" s="471">
        <v>473176</v>
      </c>
      <c r="C40" s="471">
        <v>384256</v>
      </c>
    </row>
    <row r="41" spans="1:3" s="20" customFormat="1" x14ac:dyDescent="0.25">
      <c r="A41" s="353" t="s">
        <v>64</v>
      </c>
      <c r="B41" s="471">
        <v>507352</v>
      </c>
      <c r="C41" s="471">
        <v>384772</v>
      </c>
    </row>
    <row r="42" spans="1:3" s="20" customFormat="1" x14ac:dyDescent="0.25">
      <c r="A42" s="353" t="s">
        <v>72</v>
      </c>
      <c r="B42" s="471">
        <v>565626</v>
      </c>
      <c r="C42" s="471">
        <v>426375</v>
      </c>
    </row>
    <row r="43" spans="1:3" s="20" customFormat="1" x14ac:dyDescent="0.25">
      <c r="A43" s="353" t="s">
        <v>73</v>
      </c>
      <c r="B43" s="471">
        <v>560191</v>
      </c>
      <c r="C43" s="471">
        <v>436425</v>
      </c>
    </row>
    <row r="44" spans="1:3" s="20" customFormat="1" x14ac:dyDescent="0.25">
      <c r="A44" s="353" t="s">
        <v>74</v>
      </c>
      <c r="B44" s="471">
        <v>561384</v>
      </c>
      <c r="C44" s="471">
        <v>445197</v>
      </c>
    </row>
    <row r="45" spans="1:3" s="20" customFormat="1" x14ac:dyDescent="0.25">
      <c r="A45" s="353" t="s">
        <v>75</v>
      </c>
      <c r="B45" s="471">
        <v>547767</v>
      </c>
      <c r="C45" s="471">
        <v>427443</v>
      </c>
    </row>
    <row r="46" spans="1:3" s="20" customFormat="1" x14ac:dyDescent="0.25">
      <c r="A46" s="353" t="s">
        <v>76</v>
      </c>
      <c r="B46" s="471">
        <v>512104</v>
      </c>
      <c r="C46" s="471">
        <v>411193</v>
      </c>
    </row>
    <row r="47" spans="1:3" s="20" customFormat="1" x14ac:dyDescent="0.25">
      <c r="A47" s="321" t="s">
        <v>135</v>
      </c>
    </row>
    <row r="48" spans="1:3" s="20" customFormat="1" x14ac:dyDescent="0.25">
      <c r="A48" s="83"/>
    </row>
    <row r="49" spans="1:3" s="20" customFormat="1" x14ac:dyDescent="0.25">
      <c r="A49" s="83"/>
      <c r="B49" s="351" t="s">
        <v>2</v>
      </c>
      <c r="C49" s="351"/>
    </row>
    <row r="50" spans="1:3" s="20" customFormat="1" x14ac:dyDescent="0.25">
      <c r="A50" s="545" t="s">
        <v>128</v>
      </c>
      <c r="B50" s="548" t="s">
        <v>9</v>
      </c>
      <c r="C50" s="83" t="s">
        <v>10</v>
      </c>
    </row>
    <row r="51" spans="1:3" s="20" customFormat="1" x14ac:dyDescent="0.25">
      <c r="A51" s="353" t="s">
        <v>60</v>
      </c>
      <c r="B51" s="471">
        <v>3264</v>
      </c>
      <c r="C51" s="471">
        <v>2484</v>
      </c>
    </row>
    <row r="52" spans="1:3" s="20" customFormat="1" x14ac:dyDescent="0.25">
      <c r="A52" s="353" t="s">
        <v>61</v>
      </c>
      <c r="B52" s="471">
        <v>5037</v>
      </c>
      <c r="C52" s="471">
        <v>3554</v>
      </c>
    </row>
    <row r="53" spans="1:3" s="20" customFormat="1" x14ac:dyDescent="0.25">
      <c r="A53" s="353" t="s">
        <v>62</v>
      </c>
      <c r="B53" s="471">
        <v>5944</v>
      </c>
      <c r="C53" s="471">
        <v>4288</v>
      </c>
    </row>
    <row r="54" spans="1:3" s="20" customFormat="1" x14ac:dyDescent="0.25">
      <c r="A54" s="353" t="s">
        <v>63</v>
      </c>
      <c r="B54" s="471">
        <v>6053</v>
      </c>
      <c r="C54" s="471">
        <v>4600</v>
      </c>
    </row>
    <row r="55" spans="1:3" s="20" customFormat="1" x14ac:dyDescent="0.25">
      <c r="A55" s="353" t="s">
        <v>64</v>
      </c>
      <c r="B55" s="471">
        <v>6132</v>
      </c>
      <c r="C55" s="471">
        <v>4455</v>
      </c>
    </row>
    <row r="56" spans="1:3" s="20" customFormat="1" x14ac:dyDescent="0.25">
      <c r="A56" s="353" t="s">
        <v>72</v>
      </c>
      <c r="B56" s="471">
        <v>6705</v>
      </c>
      <c r="C56" s="471">
        <v>4886</v>
      </c>
    </row>
    <row r="57" spans="1:3" s="20" customFormat="1" x14ac:dyDescent="0.25">
      <c r="A57" s="353" t="s">
        <v>73</v>
      </c>
      <c r="B57" s="471">
        <v>6550</v>
      </c>
      <c r="C57" s="471">
        <v>4924</v>
      </c>
    </row>
    <row r="58" spans="1:3" s="20" customFormat="1" x14ac:dyDescent="0.25">
      <c r="A58" s="353" t="s">
        <v>74</v>
      </c>
      <c r="B58" s="471">
        <v>6334</v>
      </c>
      <c r="C58" s="471">
        <v>4733</v>
      </c>
    </row>
    <row r="59" spans="1:3" s="20" customFormat="1" x14ac:dyDescent="0.25">
      <c r="A59" s="353" t="s">
        <v>75</v>
      </c>
      <c r="B59" s="471">
        <v>5946</v>
      </c>
      <c r="C59" s="471">
        <v>4505</v>
      </c>
    </row>
    <row r="60" spans="1:3" s="20" customFormat="1" x14ac:dyDescent="0.25">
      <c r="A60" s="353" t="s">
        <v>76</v>
      </c>
      <c r="B60" s="471">
        <v>5442</v>
      </c>
      <c r="C60" s="471">
        <v>4182</v>
      </c>
    </row>
    <row r="61" spans="1:3" s="20" customFormat="1" x14ac:dyDescent="0.25">
      <c r="A61" s="321" t="s">
        <v>135</v>
      </c>
    </row>
    <row r="62" spans="1:3" s="20" customFormat="1" x14ac:dyDescent="0.25">
      <c r="A62" s="83"/>
    </row>
    <row r="63" spans="1:3" s="20" customFormat="1" x14ac:dyDescent="0.25">
      <c r="A63" s="83"/>
      <c r="B63" s="351" t="s">
        <v>3</v>
      </c>
      <c r="C63" s="351"/>
    </row>
    <row r="64" spans="1:3" s="20" customFormat="1" x14ac:dyDescent="0.25">
      <c r="A64" s="545" t="s">
        <v>128</v>
      </c>
      <c r="B64" s="353" t="s">
        <v>9</v>
      </c>
      <c r="C64" s="353" t="s">
        <v>10</v>
      </c>
    </row>
    <row r="65" spans="1:3" s="20" customFormat="1" x14ac:dyDescent="0.25">
      <c r="A65" s="490" t="s">
        <v>60</v>
      </c>
      <c r="B65" s="365">
        <v>0.69636478530005752</v>
      </c>
      <c r="C65" s="365">
        <v>0.67346784547311334</v>
      </c>
    </row>
    <row r="66" spans="1:3" s="20" customFormat="1" x14ac:dyDescent="0.25">
      <c r="A66" s="490" t="s">
        <v>61</v>
      </c>
      <c r="B66" s="365">
        <v>0.72595987663064754</v>
      </c>
      <c r="C66" s="365">
        <v>0.56536292046837677</v>
      </c>
    </row>
    <row r="67" spans="1:3" s="20" customFormat="1" x14ac:dyDescent="0.25">
      <c r="A67" s="353" t="s">
        <v>62</v>
      </c>
      <c r="B67" s="365">
        <v>0.65768253854675496</v>
      </c>
      <c r="C67" s="365">
        <v>0.62433330821336341</v>
      </c>
    </row>
    <row r="68" spans="1:3" s="20" customFormat="1" x14ac:dyDescent="0.25">
      <c r="A68" s="353" t="s">
        <v>63</v>
      </c>
      <c r="B68" s="365">
        <v>0.59009290459572716</v>
      </c>
      <c r="C68" s="365">
        <v>0.62548722186005923</v>
      </c>
    </row>
    <row r="69" spans="1:3" s="20" customFormat="1" x14ac:dyDescent="0.25">
      <c r="A69" s="353" t="s">
        <v>64</v>
      </c>
      <c r="B69" s="365">
        <v>0.5896220004250432</v>
      </c>
      <c r="C69" s="365">
        <v>0.64213557174010005</v>
      </c>
    </row>
    <row r="70" spans="1:3" s="20" customFormat="1" x14ac:dyDescent="0.25">
      <c r="A70" s="353" t="s">
        <v>72</v>
      </c>
      <c r="B70" s="365">
        <v>0.57256965848945429</v>
      </c>
      <c r="C70" s="365">
        <v>0.74785993028683817</v>
      </c>
    </row>
    <row r="71" spans="1:3" s="20" customFormat="1" x14ac:dyDescent="0.25">
      <c r="A71" s="353" t="s">
        <v>73</v>
      </c>
      <c r="B71" s="365">
        <v>0.70699519966004143</v>
      </c>
      <c r="C71" s="365">
        <v>0.72475188754847608</v>
      </c>
    </row>
    <row r="72" spans="1:3" s="20" customFormat="1" x14ac:dyDescent="0.25">
      <c r="A72" s="353" t="s">
        <v>74</v>
      </c>
      <c r="B72" s="365">
        <v>0.57928265645983268</v>
      </c>
      <c r="C72" s="365">
        <v>0.7508983692705965</v>
      </c>
    </row>
    <row r="73" spans="1:3" s="20" customFormat="1" x14ac:dyDescent="0.25">
      <c r="A73" s="353" t="s">
        <v>75</v>
      </c>
      <c r="B73" s="365">
        <v>0.79725939512754662</v>
      </c>
      <c r="C73" s="365">
        <v>1.0664983389604741</v>
      </c>
    </row>
    <row r="74" spans="1:3" s="20" customFormat="1" x14ac:dyDescent="0.25">
      <c r="A74" s="353" t="s">
        <v>76</v>
      </c>
      <c r="B74" s="365">
        <v>0.67417155087669034</v>
      </c>
      <c r="C74" s="365">
        <v>0.92705239130636863</v>
      </c>
    </row>
    <row r="75" spans="1:3" s="20" customFormat="1" x14ac:dyDescent="0.25">
      <c r="A75" s="321" t="s">
        <v>135</v>
      </c>
    </row>
    <row r="76" spans="1:3" s="20" customFormat="1" x14ac:dyDescent="0.25">
      <c r="A76" s="83"/>
    </row>
    <row r="77" spans="1:3" s="20" customFormat="1" x14ac:dyDescent="0.25">
      <c r="A77" s="83"/>
    </row>
    <row r="78" spans="1:3" s="20" customFormat="1" x14ac:dyDescent="0.25">
      <c r="A78" s="83"/>
    </row>
    <row r="79" spans="1:3" s="20" customFormat="1" x14ac:dyDescent="0.25">
      <c r="A79" s="83"/>
    </row>
    <row r="80" spans="1:3" s="20" customFormat="1" x14ac:dyDescent="0.25">
      <c r="A80" s="83"/>
    </row>
    <row r="81" spans="1:1" s="20" customFormat="1" x14ac:dyDescent="0.25">
      <c r="A81" s="83"/>
    </row>
    <row r="82" spans="1:1" s="20" customFormat="1" x14ac:dyDescent="0.25">
      <c r="A82" s="83"/>
    </row>
    <row r="83" spans="1:1" s="20" customFormat="1" x14ac:dyDescent="0.25">
      <c r="A83" s="83"/>
    </row>
    <row r="84" spans="1:1" s="20" customFormat="1" x14ac:dyDescent="0.25">
      <c r="A84" s="83"/>
    </row>
    <row r="85" spans="1:1" s="20" customFormat="1" x14ac:dyDescent="0.25">
      <c r="A85" s="83"/>
    </row>
    <row r="86" spans="1:1" s="20" customFormat="1" x14ac:dyDescent="0.25">
      <c r="A86" s="83"/>
    </row>
    <row r="87" spans="1:1" s="20" customFormat="1" x14ac:dyDescent="0.25">
      <c r="A87" s="83"/>
    </row>
    <row r="88" spans="1:1" s="20" customFormat="1" x14ac:dyDescent="0.25">
      <c r="A88" s="83"/>
    </row>
    <row r="89" spans="1:1" s="20" customFormat="1" x14ac:dyDescent="0.25">
      <c r="A89" s="83"/>
    </row>
    <row r="90" spans="1:1" s="20" customFormat="1" x14ac:dyDescent="0.25">
      <c r="A90" s="83"/>
    </row>
    <row r="91" spans="1:1" s="20" customFormat="1" x14ac:dyDescent="0.25">
      <c r="A91" s="83"/>
    </row>
    <row r="92" spans="1:1" s="20" customFormat="1" x14ac:dyDescent="0.25">
      <c r="A92" s="83"/>
    </row>
    <row r="93" spans="1:1" s="20" customFormat="1" x14ac:dyDescent="0.25">
      <c r="A93" s="83"/>
    </row>
    <row r="94" spans="1:1" s="20" customFormat="1" x14ac:dyDescent="0.25">
      <c r="A94" s="83"/>
    </row>
    <row r="95" spans="1:1" s="20" customFormat="1" x14ac:dyDescent="0.25">
      <c r="A95" s="83"/>
    </row>
    <row r="96" spans="1:1" s="20" customFormat="1" x14ac:dyDescent="0.25">
      <c r="A96" s="83"/>
    </row>
    <row r="97" spans="1:1" s="20" customFormat="1" x14ac:dyDescent="0.25">
      <c r="A97" s="83"/>
    </row>
    <row r="98" spans="1:1" s="20" customFormat="1" x14ac:dyDescent="0.25">
      <c r="A98" s="83"/>
    </row>
    <row r="99" spans="1:1" s="20" customFormat="1" x14ac:dyDescent="0.25">
      <c r="A99" s="83"/>
    </row>
    <row r="100" spans="1:1" s="20" customFormat="1" x14ac:dyDescent="0.25">
      <c r="A100" s="83"/>
    </row>
    <row r="101" spans="1:1" s="20" customFormat="1" x14ac:dyDescent="0.25">
      <c r="A101" s="83"/>
    </row>
    <row r="102" spans="1:1" s="20" customFormat="1" x14ac:dyDescent="0.25">
      <c r="A102" s="83"/>
    </row>
    <row r="103" spans="1:1" s="20" customFormat="1" x14ac:dyDescent="0.25">
      <c r="A103" s="83"/>
    </row>
    <row r="104" spans="1:1" s="20" customFormat="1" x14ac:dyDescent="0.25">
      <c r="A104" s="83"/>
    </row>
    <row r="105" spans="1:1" s="20" customFormat="1" x14ac:dyDescent="0.25">
      <c r="A105" s="83"/>
    </row>
    <row r="106" spans="1:1" s="20" customFormat="1" x14ac:dyDescent="0.25">
      <c r="A106" s="83"/>
    </row>
    <row r="107" spans="1:1" s="20" customFormat="1" x14ac:dyDescent="0.25">
      <c r="A107" s="83"/>
    </row>
    <row r="108" spans="1:1" s="20" customFormat="1" x14ac:dyDescent="0.25">
      <c r="A108" s="83"/>
    </row>
    <row r="109" spans="1:1" s="20" customFormat="1" x14ac:dyDescent="0.25">
      <c r="A109" s="83"/>
    </row>
    <row r="110" spans="1:1" s="20" customFormat="1" x14ac:dyDescent="0.25">
      <c r="A110" s="83"/>
    </row>
    <row r="111" spans="1:1" s="20" customFormat="1" x14ac:dyDescent="0.25">
      <c r="A111" s="83"/>
    </row>
    <row r="112" spans="1:1" s="20" customFormat="1" x14ac:dyDescent="0.25">
      <c r="A112" s="83"/>
    </row>
    <row r="113" spans="1:1" s="20" customFormat="1" x14ac:dyDescent="0.25">
      <c r="A113" s="83"/>
    </row>
    <row r="114" spans="1:1" s="20" customFormat="1" x14ac:dyDescent="0.25">
      <c r="A114" s="83"/>
    </row>
    <row r="115" spans="1:1" s="20" customFormat="1" x14ac:dyDescent="0.25">
      <c r="A115" s="83"/>
    </row>
    <row r="116" spans="1:1" s="20" customFormat="1" x14ac:dyDescent="0.25">
      <c r="A116" s="83"/>
    </row>
    <row r="117" spans="1:1" s="20" customFormat="1" x14ac:dyDescent="0.25">
      <c r="A117" s="83"/>
    </row>
    <row r="118" spans="1:1" s="20" customFormat="1" x14ac:dyDescent="0.25">
      <c r="A118" s="83"/>
    </row>
    <row r="119" spans="1:1" s="20" customFormat="1" x14ac:dyDescent="0.25">
      <c r="A119" s="83"/>
    </row>
    <row r="120" spans="1:1" s="20" customFormat="1" x14ac:dyDescent="0.25">
      <c r="A120" s="83"/>
    </row>
    <row r="121" spans="1:1" s="20" customFormat="1" x14ac:dyDescent="0.25">
      <c r="A121" s="83"/>
    </row>
    <row r="122" spans="1:1" s="20" customFormat="1" x14ac:dyDescent="0.25">
      <c r="A122" s="83"/>
    </row>
    <row r="123" spans="1:1" s="20" customFormat="1" x14ac:dyDescent="0.25">
      <c r="A123" s="83"/>
    </row>
    <row r="124" spans="1:1" s="20" customFormat="1" x14ac:dyDescent="0.25">
      <c r="A124" s="83"/>
    </row>
    <row r="125" spans="1:1" s="20" customFormat="1" x14ac:dyDescent="0.25">
      <c r="A125" s="83"/>
    </row>
    <row r="126" spans="1:1" s="20" customFormat="1" x14ac:dyDescent="0.25">
      <c r="A126" s="83"/>
    </row>
    <row r="127" spans="1:1" s="20" customFormat="1" x14ac:dyDescent="0.25">
      <c r="A127" s="83"/>
    </row>
    <row r="128" spans="1:1" s="20" customFormat="1" x14ac:dyDescent="0.25">
      <c r="A128" s="83"/>
    </row>
    <row r="129" spans="1:1" s="20" customFormat="1" x14ac:dyDescent="0.25">
      <c r="A129" s="83"/>
    </row>
    <row r="130" spans="1:1" s="20" customFormat="1" x14ac:dyDescent="0.25">
      <c r="A130" s="83"/>
    </row>
    <row r="131" spans="1:1" s="20" customFormat="1" x14ac:dyDescent="0.25">
      <c r="A131" s="83"/>
    </row>
    <row r="132" spans="1:1" s="20" customFormat="1" x14ac:dyDescent="0.25">
      <c r="A132" s="83"/>
    </row>
    <row r="133" spans="1:1" s="20" customFormat="1" x14ac:dyDescent="0.25">
      <c r="A133" s="83"/>
    </row>
    <row r="134" spans="1:1" s="20" customFormat="1" x14ac:dyDescent="0.25">
      <c r="A134" s="83"/>
    </row>
    <row r="135" spans="1:1" s="20" customFormat="1" x14ac:dyDescent="0.25">
      <c r="A135" s="83"/>
    </row>
    <row r="136" spans="1:1" s="20" customFormat="1" x14ac:dyDescent="0.25">
      <c r="A136" s="83"/>
    </row>
    <row r="137" spans="1:1" s="20" customFormat="1" x14ac:dyDescent="0.25">
      <c r="A137" s="83"/>
    </row>
    <row r="138" spans="1:1" s="20" customFormat="1" x14ac:dyDescent="0.25">
      <c r="A138" s="83"/>
    </row>
    <row r="139" spans="1:1" s="20" customFormat="1" x14ac:dyDescent="0.25">
      <c r="A139" s="83"/>
    </row>
    <row r="140" spans="1:1" s="20" customFormat="1" x14ac:dyDescent="0.25">
      <c r="A140" s="83"/>
    </row>
    <row r="141" spans="1:1" s="20" customFormat="1" x14ac:dyDescent="0.25">
      <c r="A141" s="83"/>
    </row>
    <row r="142" spans="1:1" s="20" customFormat="1" x14ac:dyDescent="0.25">
      <c r="A142" s="83"/>
    </row>
    <row r="143" spans="1:1" s="20" customFormat="1" x14ac:dyDescent="0.25">
      <c r="A143" s="83"/>
    </row>
    <row r="144" spans="1:1" s="20" customFormat="1" x14ac:dyDescent="0.25">
      <c r="A144" s="83"/>
    </row>
    <row r="145" spans="1:1" s="20" customFormat="1" x14ac:dyDescent="0.25">
      <c r="A145" s="83"/>
    </row>
    <row r="146" spans="1:1" s="20" customFormat="1" x14ac:dyDescent="0.25">
      <c r="A146" s="83"/>
    </row>
    <row r="147" spans="1:1" s="20" customFormat="1" x14ac:dyDescent="0.25">
      <c r="A147" s="83"/>
    </row>
    <row r="148" spans="1:1" s="20" customFormat="1" x14ac:dyDescent="0.25">
      <c r="A148" s="83"/>
    </row>
    <row r="149" spans="1:1" s="20" customFormat="1" x14ac:dyDescent="0.25">
      <c r="A149" s="83"/>
    </row>
    <row r="150" spans="1:1" s="20" customFormat="1" x14ac:dyDescent="0.25">
      <c r="A150" s="83"/>
    </row>
    <row r="151" spans="1:1" s="20" customFormat="1" x14ac:dyDescent="0.25">
      <c r="A151" s="83"/>
    </row>
    <row r="152" spans="1:1" s="20" customFormat="1" x14ac:dyDescent="0.25">
      <c r="A152" s="83"/>
    </row>
    <row r="153" spans="1:1" s="20" customFormat="1" x14ac:dyDescent="0.25">
      <c r="A153" s="83"/>
    </row>
    <row r="154" spans="1:1" s="20" customFormat="1" x14ac:dyDescent="0.25">
      <c r="A154" s="83"/>
    </row>
    <row r="155" spans="1:1" s="20" customFormat="1" x14ac:dyDescent="0.25">
      <c r="A155" s="83"/>
    </row>
    <row r="156" spans="1:1" s="20" customFormat="1" x14ac:dyDescent="0.25">
      <c r="A156" s="83"/>
    </row>
    <row r="157" spans="1:1" s="20" customFormat="1" x14ac:dyDescent="0.25">
      <c r="A157" s="83"/>
    </row>
    <row r="158" spans="1:1" s="20" customFormat="1" x14ac:dyDescent="0.25">
      <c r="A158" s="83"/>
    </row>
    <row r="159" spans="1:1" s="20" customFormat="1" x14ac:dyDescent="0.25">
      <c r="A159" s="83"/>
    </row>
    <row r="160" spans="1:1" s="20" customFormat="1" x14ac:dyDescent="0.25">
      <c r="A160" s="83"/>
    </row>
    <row r="161" spans="1:1" s="20" customFormat="1" x14ac:dyDescent="0.25">
      <c r="A161" s="83"/>
    </row>
    <row r="162" spans="1:1" s="20" customFormat="1" x14ac:dyDescent="0.25">
      <c r="A162" s="83"/>
    </row>
    <row r="163" spans="1:1" s="20" customFormat="1" x14ac:dyDescent="0.25">
      <c r="A163" s="83"/>
    </row>
    <row r="164" spans="1:1" s="20" customFormat="1" x14ac:dyDescent="0.25">
      <c r="A164" s="83"/>
    </row>
    <row r="165" spans="1:1" s="20" customFormat="1" x14ac:dyDescent="0.25">
      <c r="A165" s="83"/>
    </row>
    <row r="166" spans="1:1" s="20" customFormat="1" x14ac:dyDescent="0.25">
      <c r="A166" s="83"/>
    </row>
    <row r="167" spans="1:1" s="20" customFormat="1" x14ac:dyDescent="0.25">
      <c r="A167" s="83"/>
    </row>
    <row r="168" spans="1:1" s="20" customFormat="1" x14ac:dyDescent="0.25">
      <c r="A168" s="83"/>
    </row>
    <row r="169" spans="1:1" s="20" customFormat="1" x14ac:dyDescent="0.25">
      <c r="A169" s="83"/>
    </row>
    <row r="170" spans="1:1" s="20" customFormat="1" x14ac:dyDescent="0.25">
      <c r="A170" s="83"/>
    </row>
    <row r="171" spans="1:1" s="20" customFormat="1" x14ac:dyDescent="0.25">
      <c r="A171" s="83"/>
    </row>
    <row r="172" spans="1:1" s="20" customFormat="1" x14ac:dyDescent="0.25">
      <c r="A172" s="83"/>
    </row>
    <row r="173" spans="1:1" s="20" customFormat="1" x14ac:dyDescent="0.25">
      <c r="A173" s="83"/>
    </row>
    <row r="174" spans="1:1" s="20" customFormat="1" x14ac:dyDescent="0.25">
      <c r="A174" s="83"/>
    </row>
    <row r="175" spans="1:1" s="20" customFormat="1" x14ac:dyDescent="0.25">
      <c r="A175" s="83"/>
    </row>
    <row r="176" spans="1:1" s="20" customFormat="1" x14ac:dyDescent="0.25">
      <c r="A176" s="83"/>
    </row>
    <row r="177" spans="1:1" s="20" customFormat="1" x14ac:dyDescent="0.25">
      <c r="A177" s="83"/>
    </row>
    <row r="178" spans="1:1" s="20" customFormat="1" x14ac:dyDescent="0.25">
      <c r="A178" s="83"/>
    </row>
    <row r="179" spans="1:1" s="20" customFormat="1" x14ac:dyDescent="0.25">
      <c r="A179" s="83"/>
    </row>
    <row r="180" spans="1:1" s="20" customFormat="1" x14ac:dyDescent="0.25">
      <c r="A180" s="83"/>
    </row>
    <row r="181" spans="1:1" s="20" customFormat="1" x14ac:dyDescent="0.25">
      <c r="A181" s="83"/>
    </row>
    <row r="182" spans="1:1" s="20" customFormat="1" x14ac:dyDescent="0.25">
      <c r="A182" s="83"/>
    </row>
    <row r="183" spans="1:1" s="20" customFormat="1" x14ac:dyDescent="0.25">
      <c r="A183" s="83"/>
    </row>
    <row r="184" spans="1:1" s="20" customFormat="1" x14ac:dyDescent="0.25">
      <c r="A184" s="83"/>
    </row>
    <row r="185" spans="1:1" s="20" customFormat="1" x14ac:dyDescent="0.25">
      <c r="A185" s="83"/>
    </row>
    <row r="186" spans="1:1" s="20" customFormat="1" x14ac:dyDescent="0.25">
      <c r="A186" s="83"/>
    </row>
    <row r="187" spans="1:1" s="20" customFormat="1" x14ac:dyDescent="0.25">
      <c r="A187" s="83"/>
    </row>
    <row r="188" spans="1:1" s="20" customFormat="1" x14ac:dyDescent="0.25">
      <c r="A188" s="83"/>
    </row>
    <row r="189" spans="1:1" s="20" customFormat="1" x14ac:dyDescent="0.25">
      <c r="A189" s="83"/>
    </row>
    <row r="190" spans="1:1" s="20" customFormat="1" x14ac:dyDescent="0.25">
      <c r="A190" s="83"/>
    </row>
    <row r="191" spans="1:1" s="20" customFormat="1" x14ac:dyDescent="0.25">
      <c r="A191" s="83"/>
    </row>
    <row r="192" spans="1:1" s="20" customFormat="1" x14ac:dyDescent="0.25">
      <c r="A192" s="83"/>
    </row>
    <row r="193" spans="1:1" s="20" customFormat="1" x14ac:dyDescent="0.25">
      <c r="A193" s="83"/>
    </row>
    <row r="194" spans="1:1" s="20" customFormat="1" x14ac:dyDescent="0.25">
      <c r="A194" s="83"/>
    </row>
    <row r="195" spans="1:1" s="20" customFormat="1" x14ac:dyDescent="0.25">
      <c r="A195" s="83"/>
    </row>
    <row r="196" spans="1:1" s="20" customFormat="1" x14ac:dyDescent="0.25">
      <c r="A196" s="83"/>
    </row>
    <row r="197" spans="1:1" s="20" customFormat="1" x14ac:dyDescent="0.25">
      <c r="A197" s="83"/>
    </row>
    <row r="198" spans="1:1" s="20" customFormat="1" x14ac:dyDescent="0.25">
      <c r="A198" s="83"/>
    </row>
    <row r="199" spans="1:1" s="20" customFormat="1" x14ac:dyDescent="0.25">
      <c r="A199" s="83"/>
    </row>
    <row r="200" spans="1:1" s="20" customFormat="1" x14ac:dyDescent="0.25">
      <c r="A200" s="83"/>
    </row>
    <row r="201" spans="1:1" s="20" customFormat="1" x14ac:dyDescent="0.25">
      <c r="A201" s="83"/>
    </row>
    <row r="202" spans="1:1" s="20" customFormat="1" x14ac:dyDescent="0.25">
      <c r="A202" s="83"/>
    </row>
    <row r="203" spans="1:1" s="20" customFormat="1" x14ac:dyDescent="0.25">
      <c r="A203" s="83"/>
    </row>
    <row r="204" spans="1:1" s="20" customFormat="1" x14ac:dyDescent="0.25">
      <c r="A204" s="83"/>
    </row>
    <row r="205" spans="1:1" s="20" customFormat="1" x14ac:dyDescent="0.25">
      <c r="A205" s="83"/>
    </row>
    <row r="206" spans="1:1" s="20" customFormat="1" x14ac:dyDescent="0.25">
      <c r="A206" s="83"/>
    </row>
    <row r="207" spans="1:1" s="20" customFormat="1" x14ac:dyDescent="0.25">
      <c r="A207" s="83"/>
    </row>
    <row r="208" spans="1:1" s="20" customFormat="1" x14ac:dyDescent="0.25">
      <c r="A208" s="83"/>
    </row>
    <row r="209" spans="1:1" s="20" customFormat="1" x14ac:dyDescent="0.25">
      <c r="A209" s="83"/>
    </row>
    <row r="210" spans="1:1" s="20" customFormat="1" x14ac:dyDescent="0.25">
      <c r="A210" s="83"/>
    </row>
    <row r="211" spans="1:1" s="20" customFormat="1" x14ac:dyDescent="0.25">
      <c r="A211" s="83"/>
    </row>
    <row r="212" spans="1:1" s="20" customFormat="1" x14ac:dyDescent="0.25">
      <c r="A212" s="83"/>
    </row>
    <row r="213" spans="1:1" s="20" customFormat="1" x14ac:dyDescent="0.25">
      <c r="A213" s="83"/>
    </row>
    <row r="214" spans="1:1" s="20" customFormat="1" x14ac:dyDescent="0.25">
      <c r="A214" s="83"/>
    </row>
    <row r="215" spans="1:1" s="20" customFormat="1" x14ac:dyDescent="0.25">
      <c r="A215" s="83"/>
    </row>
    <row r="216" spans="1:1" s="20" customFormat="1" x14ac:dyDescent="0.25">
      <c r="A216" s="83"/>
    </row>
    <row r="217" spans="1:1" s="20" customFormat="1" x14ac:dyDescent="0.25">
      <c r="A217" s="83"/>
    </row>
    <row r="218" spans="1:1" s="20" customFormat="1" x14ac:dyDescent="0.25">
      <c r="A218" s="83"/>
    </row>
    <row r="219" spans="1:1" s="20" customFormat="1" x14ac:dyDescent="0.25">
      <c r="A219" s="83"/>
    </row>
    <row r="220" spans="1:1" s="20" customFormat="1" x14ac:dyDescent="0.25">
      <c r="A220" s="83"/>
    </row>
    <row r="221" spans="1:1" s="20" customFormat="1" x14ac:dyDescent="0.25">
      <c r="A221" s="83"/>
    </row>
    <row r="222" spans="1:1" s="20" customFormat="1" x14ac:dyDescent="0.25">
      <c r="A222" s="83"/>
    </row>
    <row r="223" spans="1:1" s="20" customFormat="1" x14ac:dyDescent="0.25">
      <c r="A223" s="83"/>
    </row>
    <row r="224" spans="1:1" s="20" customFormat="1" x14ac:dyDescent="0.25">
      <c r="A224" s="83"/>
    </row>
    <row r="225" spans="1:1" s="20" customFormat="1" x14ac:dyDescent="0.25">
      <c r="A225" s="83"/>
    </row>
    <row r="226" spans="1:1" s="20" customFormat="1" x14ac:dyDescent="0.25">
      <c r="A226" s="83"/>
    </row>
    <row r="227" spans="1:1" s="20" customFormat="1" x14ac:dyDescent="0.25">
      <c r="A227" s="83"/>
    </row>
    <row r="228" spans="1:1" s="20" customFormat="1" x14ac:dyDescent="0.25">
      <c r="A228" s="83"/>
    </row>
    <row r="229" spans="1:1" s="20" customFormat="1" x14ac:dyDescent="0.25">
      <c r="A229" s="83"/>
    </row>
    <row r="230" spans="1:1" s="20" customFormat="1" x14ac:dyDescent="0.25">
      <c r="A230" s="83"/>
    </row>
    <row r="231" spans="1:1" s="20" customFormat="1" x14ac:dyDescent="0.25">
      <c r="A231" s="83"/>
    </row>
    <row r="232" spans="1:1" s="20" customFormat="1" x14ac:dyDescent="0.25">
      <c r="A232" s="83"/>
    </row>
    <row r="233" spans="1:1" s="20" customFormat="1" x14ac:dyDescent="0.25">
      <c r="A233" s="83"/>
    </row>
    <row r="234" spans="1:1" s="20" customFormat="1" x14ac:dyDescent="0.25">
      <c r="A234" s="83"/>
    </row>
    <row r="235" spans="1:1" s="20" customFormat="1" x14ac:dyDescent="0.25">
      <c r="A235" s="83"/>
    </row>
    <row r="236" spans="1:1" s="20" customFormat="1" x14ac:dyDescent="0.25">
      <c r="A236" s="83"/>
    </row>
    <row r="237" spans="1:1" s="20" customFormat="1" x14ac:dyDescent="0.25">
      <c r="A237" s="83"/>
    </row>
    <row r="238" spans="1:1" s="20" customFormat="1" x14ac:dyDescent="0.25">
      <c r="A238" s="83"/>
    </row>
    <row r="239" spans="1:1" s="20" customFormat="1" x14ac:dyDescent="0.25">
      <c r="A239" s="83"/>
    </row>
    <row r="240" spans="1:1" s="20" customFormat="1" x14ac:dyDescent="0.25">
      <c r="A240" s="83"/>
    </row>
    <row r="241" spans="1:1" s="20" customFormat="1" x14ac:dyDescent="0.25">
      <c r="A241" s="83"/>
    </row>
    <row r="242" spans="1:1" s="20" customFormat="1" x14ac:dyDescent="0.25">
      <c r="A242" s="83"/>
    </row>
    <row r="243" spans="1:1" s="20" customFormat="1" x14ac:dyDescent="0.25">
      <c r="A243" s="83"/>
    </row>
    <row r="244" spans="1:1" s="20" customFormat="1" x14ac:dyDescent="0.25">
      <c r="A244" s="83"/>
    </row>
    <row r="245" spans="1:1" s="20" customFormat="1" x14ac:dyDescent="0.25">
      <c r="A245" s="83"/>
    </row>
    <row r="246" spans="1:1" s="20" customFormat="1" x14ac:dyDescent="0.25">
      <c r="A246" s="83"/>
    </row>
    <row r="247" spans="1:1" s="20" customFormat="1" x14ac:dyDescent="0.25">
      <c r="A247" s="83"/>
    </row>
    <row r="248" spans="1:1" s="20" customFormat="1" x14ac:dyDescent="0.25">
      <c r="A248" s="83"/>
    </row>
    <row r="249" spans="1:1" s="20" customFormat="1" x14ac:dyDescent="0.25">
      <c r="A249" s="83"/>
    </row>
    <row r="250" spans="1:1" s="20" customFormat="1" x14ac:dyDescent="0.25">
      <c r="A250" s="83"/>
    </row>
    <row r="251" spans="1:1" s="20" customFormat="1" x14ac:dyDescent="0.25">
      <c r="A251" s="83"/>
    </row>
    <row r="252" spans="1:1" s="20" customFormat="1" x14ac:dyDescent="0.25">
      <c r="A252" s="83"/>
    </row>
    <row r="253" spans="1:1" s="20" customFormat="1" x14ac:dyDescent="0.25">
      <c r="A253" s="83"/>
    </row>
    <row r="254" spans="1:1" s="20" customFormat="1" x14ac:dyDescent="0.25">
      <c r="A254" s="83"/>
    </row>
    <row r="255" spans="1:1" s="20" customFormat="1" x14ac:dyDescent="0.25">
      <c r="A255" s="83"/>
    </row>
    <row r="256" spans="1:1" s="20" customFormat="1" x14ac:dyDescent="0.25">
      <c r="A256" s="83"/>
    </row>
    <row r="257" spans="1:1" s="20" customFormat="1" x14ac:dyDescent="0.25">
      <c r="A257" s="83"/>
    </row>
    <row r="258" spans="1:1" s="20" customFormat="1" x14ac:dyDescent="0.25">
      <c r="A258" s="83"/>
    </row>
    <row r="259" spans="1:1" s="20" customFormat="1" x14ac:dyDescent="0.25">
      <c r="A259" s="83"/>
    </row>
    <row r="260" spans="1:1" s="20" customFormat="1" x14ac:dyDescent="0.25">
      <c r="A260" s="83"/>
    </row>
    <row r="261" spans="1:1" s="20" customFormat="1" x14ac:dyDescent="0.25">
      <c r="A261" s="83"/>
    </row>
    <row r="262" spans="1:1" s="20" customFormat="1" x14ac:dyDescent="0.25">
      <c r="A262" s="83"/>
    </row>
    <row r="263" spans="1:1" s="20" customFormat="1" x14ac:dyDescent="0.25">
      <c r="A263" s="83"/>
    </row>
    <row r="264" spans="1:1" s="20" customFormat="1" x14ac:dyDescent="0.25">
      <c r="A264" s="83"/>
    </row>
    <row r="265" spans="1:1" s="20" customFormat="1" x14ac:dyDescent="0.25">
      <c r="A265" s="83"/>
    </row>
    <row r="266" spans="1:1" s="20" customFormat="1" x14ac:dyDescent="0.25">
      <c r="A266" s="83"/>
    </row>
    <row r="267" spans="1:1" s="20" customFormat="1" x14ac:dyDescent="0.25">
      <c r="A267" s="83"/>
    </row>
    <row r="268" spans="1:1" s="20" customFormat="1" x14ac:dyDescent="0.25">
      <c r="A268" s="83"/>
    </row>
    <row r="269" spans="1:1" s="20" customFormat="1" x14ac:dyDescent="0.25">
      <c r="A269" s="83"/>
    </row>
    <row r="270" spans="1:1" s="20" customFormat="1" x14ac:dyDescent="0.25">
      <c r="A270" s="83"/>
    </row>
    <row r="271" spans="1:1" s="20" customFormat="1" x14ac:dyDescent="0.25">
      <c r="A271" s="83"/>
    </row>
    <row r="272" spans="1:1" s="20" customFormat="1" x14ac:dyDescent="0.25">
      <c r="A272" s="83"/>
    </row>
    <row r="273" spans="1:1" s="20" customFormat="1" x14ac:dyDescent="0.25">
      <c r="A273" s="83"/>
    </row>
    <row r="274" spans="1:1" s="20" customFormat="1" x14ac:dyDescent="0.25">
      <c r="A274" s="83"/>
    </row>
    <row r="275" spans="1:1" s="20" customFormat="1" x14ac:dyDescent="0.25">
      <c r="A275" s="83"/>
    </row>
    <row r="276" spans="1:1" s="20" customFormat="1" x14ac:dyDescent="0.25">
      <c r="A276" s="83"/>
    </row>
    <row r="277" spans="1:1" s="20" customFormat="1" x14ac:dyDescent="0.25">
      <c r="A277" s="83"/>
    </row>
    <row r="278" spans="1:1" s="20" customFormat="1" x14ac:dyDescent="0.25">
      <c r="A278" s="83"/>
    </row>
    <row r="279" spans="1:1" s="20" customFormat="1" x14ac:dyDescent="0.25">
      <c r="A279" s="83"/>
    </row>
    <row r="280" spans="1:1" s="20" customFormat="1" x14ac:dyDescent="0.25">
      <c r="A280" s="83"/>
    </row>
    <row r="281" spans="1:1" s="20" customFormat="1" x14ac:dyDescent="0.25">
      <c r="A281" s="83"/>
    </row>
    <row r="282" spans="1:1" s="20" customFormat="1" x14ac:dyDescent="0.25">
      <c r="A282" s="83"/>
    </row>
    <row r="283" spans="1:1" s="20" customFormat="1" x14ac:dyDescent="0.25">
      <c r="A283" s="83"/>
    </row>
    <row r="284" spans="1:1" s="20" customFormat="1" x14ac:dyDescent="0.25">
      <c r="A284" s="83"/>
    </row>
    <row r="285" spans="1:1" s="20" customFormat="1" x14ac:dyDescent="0.25">
      <c r="A285" s="83"/>
    </row>
    <row r="286" spans="1:1" s="20" customFormat="1" x14ac:dyDescent="0.25">
      <c r="A286" s="83"/>
    </row>
    <row r="287" spans="1:1" s="20" customFormat="1" x14ac:dyDescent="0.25">
      <c r="A287" s="83"/>
    </row>
    <row r="288" spans="1:1" s="20" customFormat="1" x14ac:dyDescent="0.25">
      <c r="A288" s="83"/>
    </row>
    <row r="289" spans="1:1" s="20" customFormat="1" x14ac:dyDescent="0.25">
      <c r="A289" s="83"/>
    </row>
    <row r="290" spans="1:1" s="20" customFormat="1" x14ac:dyDescent="0.25">
      <c r="A290" s="83"/>
    </row>
    <row r="291" spans="1:1" s="20" customFormat="1" x14ac:dyDescent="0.25">
      <c r="A291" s="83"/>
    </row>
    <row r="292" spans="1:1" s="20" customFormat="1" x14ac:dyDescent="0.25">
      <c r="A292" s="83"/>
    </row>
    <row r="293" spans="1:1" s="20" customFormat="1" x14ac:dyDescent="0.25">
      <c r="A293" s="83"/>
    </row>
    <row r="294" spans="1:1" s="20" customFormat="1" x14ac:dyDescent="0.25">
      <c r="A294" s="83"/>
    </row>
    <row r="295" spans="1:1" s="20" customFormat="1" x14ac:dyDescent="0.25">
      <c r="A295" s="83"/>
    </row>
    <row r="296" spans="1:1" s="20" customFormat="1" x14ac:dyDescent="0.25">
      <c r="A296" s="83"/>
    </row>
    <row r="297" spans="1:1" s="20" customFormat="1" x14ac:dyDescent="0.25">
      <c r="A297" s="83"/>
    </row>
    <row r="298" spans="1:1" s="20" customFormat="1" x14ac:dyDescent="0.25">
      <c r="A298" s="83"/>
    </row>
    <row r="299" spans="1:1" s="20" customFormat="1" x14ac:dyDescent="0.25">
      <c r="A299" s="83"/>
    </row>
    <row r="300" spans="1:1" s="20" customFormat="1" x14ac:dyDescent="0.25">
      <c r="A300" s="83"/>
    </row>
    <row r="301" spans="1:1" s="20" customFormat="1" x14ac:dyDescent="0.25">
      <c r="A301" s="83"/>
    </row>
    <row r="302" spans="1:1" s="20" customFormat="1" x14ac:dyDescent="0.25">
      <c r="A302" s="83"/>
    </row>
    <row r="303" spans="1:1" s="20" customFormat="1" x14ac:dyDescent="0.25">
      <c r="A303" s="83"/>
    </row>
    <row r="304" spans="1:1" s="20" customFormat="1" x14ac:dyDescent="0.25">
      <c r="A304" s="83"/>
    </row>
    <row r="305" spans="1:1" s="20" customFormat="1" x14ac:dyDescent="0.25">
      <c r="A305" s="83"/>
    </row>
    <row r="306" spans="1:1" s="20" customFormat="1" x14ac:dyDescent="0.25">
      <c r="A306" s="83"/>
    </row>
    <row r="307" spans="1:1" s="20" customFormat="1" x14ac:dyDescent="0.25">
      <c r="A307" s="83"/>
    </row>
    <row r="308" spans="1:1" s="20" customFormat="1" x14ac:dyDescent="0.25">
      <c r="A308" s="83"/>
    </row>
    <row r="309" spans="1:1" s="20" customFormat="1" x14ac:dyDescent="0.25">
      <c r="A309" s="83"/>
    </row>
    <row r="310" spans="1:1" s="20" customFormat="1" x14ac:dyDescent="0.25">
      <c r="A310" s="83"/>
    </row>
    <row r="311" spans="1:1" s="20" customFormat="1" x14ac:dyDescent="0.25">
      <c r="A311" s="83"/>
    </row>
    <row r="312" spans="1:1" s="20" customFormat="1" x14ac:dyDescent="0.25">
      <c r="A312" s="83"/>
    </row>
    <row r="313" spans="1:1" s="20" customFormat="1" x14ac:dyDescent="0.25">
      <c r="A313" s="83"/>
    </row>
    <row r="314" spans="1:1" s="20" customFormat="1" x14ac:dyDescent="0.25">
      <c r="A314" s="83"/>
    </row>
    <row r="315" spans="1:1" s="20" customFormat="1" x14ac:dyDescent="0.25">
      <c r="A315" s="83"/>
    </row>
    <row r="316" spans="1:1" s="20" customFormat="1" x14ac:dyDescent="0.25">
      <c r="A316" s="83"/>
    </row>
    <row r="317" spans="1:1" s="20" customFormat="1" x14ac:dyDescent="0.25">
      <c r="A317" s="83"/>
    </row>
    <row r="318" spans="1:1" s="20" customFormat="1" x14ac:dyDescent="0.25">
      <c r="A318" s="83"/>
    </row>
    <row r="319" spans="1:1" s="20" customFormat="1" x14ac:dyDescent="0.25">
      <c r="A319" s="83"/>
    </row>
    <row r="320" spans="1:1" s="20" customFormat="1" x14ac:dyDescent="0.25">
      <c r="A320" s="83"/>
    </row>
    <row r="321" spans="1:1" s="20" customFormat="1" x14ac:dyDescent="0.25">
      <c r="A321" s="83"/>
    </row>
    <row r="322" spans="1:1" s="20" customFormat="1" x14ac:dyDescent="0.25">
      <c r="A322" s="83"/>
    </row>
    <row r="323" spans="1:1" s="20" customFormat="1" x14ac:dyDescent="0.25">
      <c r="A323" s="83"/>
    </row>
    <row r="324" spans="1:1" s="20" customFormat="1" x14ac:dyDescent="0.25">
      <c r="A324" s="83"/>
    </row>
    <row r="325" spans="1:1" s="20" customFormat="1" x14ac:dyDescent="0.25">
      <c r="A325" s="83"/>
    </row>
    <row r="326" spans="1:1" s="20" customFormat="1" x14ac:dyDescent="0.25">
      <c r="A326" s="83"/>
    </row>
    <row r="327" spans="1:1" s="20" customFormat="1" x14ac:dyDescent="0.25">
      <c r="A327" s="83"/>
    </row>
    <row r="328" spans="1:1" s="20" customFormat="1" x14ac:dyDescent="0.25">
      <c r="A328" s="83"/>
    </row>
    <row r="329" spans="1:1" s="20" customFormat="1" x14ac:dyDescent="0.25">
      <c r="A329" s="83"/>
    </row>
    <row r="330" spans="1:1" s="20" customFormat="1" x14ac:dyDescent="0.25">
      <c r="A330" s="83"/>
    </row>
    <row r="331" spans="1:1" s="20" customFormat="1" x14ac:dyDescent="0.25">
      <c r="A331" s="83"/>
    </row>
    <row r="332" spans="1:1" s="20" customFormat="1" x14ac:dyDescent="0.25">
      <c r="A332" s="83"/>
    </row>
    <row r="333" spans="1:1" s="20" customFormat="1" x14ac:dyDescent="0.25">
      <c r="A333" s="83"/>
    </row>
    <row r="334" spans="1:1" s="20" customFormat="1" x14ac:dyDescent="0.25">
      <c r="A334" s="83"/>
    </row>
    <row r="335" spans="1:1" s="20" customFormat="1" x14ac:dyDescent="0.25">
      <c r="A335" s="83"/>
    </row>
    <row r="336" spans="1:1" s="20" customFormat="1" x14ac:dyDescent="0.25">
      <c r="A336" s="83"/>
    </row>
    <row r="337" spans="1:1" s="20" customFormat="1" x14ac:dyDescent="0.25">
      <c r="A337" s="83"/>
    </row>
    <row r="338" spans="1:1" s="20" customFormat="1" x14ac:dyDescent="0.25">
      <c r="A338" s="83"/>
    </row>
    <row r="339" spans="1:1" s="20" customFormat="1" x14ac:dyDescent="0.25">
      <c r="A339" s="83"/>
    </row>
    <row r="340" spans="1:1" s="20" customFormat="1" x14ac:dyDescent="0.25">
      <c r="A340" s="83"/>
    </row>
    <row r="341" spans="1:1" s="20" customFormat="1" x14ac:dyDescent="0.25">
      <c r="A341" s="83"/>
    </row>
    <row r="342" spans="1:1" s="20" customFormat="1" x14ac:dyDescent="0.25">
      <c r="A342" s="83"/>
    </row>
    <row r="343" spans="1:1" s="20" customFormat="1" x14ac:dyDescent="0.25">
      <c r="A343" s="83"/>
    </row>
    <row r="344" spans="1:1" s="20" customFormat="1" x14ac:dyDescent="0.25">
      <c r="A344" s="83"/>
    </row>
    <row r="345" spans="1:1" s="20" customFormat="1" x14ac:dyDescent="0.25">
      <c r="A345" s="83"/>
    </row>
    <row r="346" spans="1:1" s="20" customFormat="1" x14ac:dyDescent="0.25">
      <c r="A346" s="83"/>
    </row>
    <row r="347" spans="1:1" s="20" customFormat="1" x14ac:dyDescent="0.25">
      <c r="A347" s="83"/>
    </row>
    <row r="348" spans="1:1" s="20" customFormat="1" x14ac:dyDescent="0.25">
      <c r="A348" s="83"/>
    </row>
    <row r="349" spans="1:1" s="20" customFormat="1" x14ac:dyDescent="0.25">
      <c r="A349" s="83"/>
    </row>
    <row r="350" spans="1:1" s="20" customFormat="1" x14ac:dyDescent="0.25">
      <c r="A350" s="83"/>
    </row>
    <row r="351" spans="1:1" s="20" customFormat="1" x14ac:dyDescent="0.25">
      <c r="A351" s="83"/>
    </row>
    <row r="352" spans="1:1" s="20" customFormat="1" x14ac:dyDescent="0.25">
      <c r="A352" s="83"/>
    </row>
    <row r="353" spans="1:1" s="20" customFormat="1" x14ac:dyDescent="0.25">
      <c r="A353" s="83"/>
    </row>
    <row r="354" spans="1:1" s="20" customFormat="1" x14ac:dyDescent="0.25">
      <c r="A354" s="83"/>
    </row>
    <row r="355" spans="1:1" s="20" customFormat="1" x14ac:dyDescent="0.25">
      <c r="A355" s="83"/>
    </row>
    <row r="356" spans="1:1" s="20" customFormat="1" x14ac:dyDescent="0.25">
      <c r="A356" s="83"/>
    </row>
    <row r="357" spans="1:1" s="20" customFormat="1" x14ac:dyDescent="0.25">
      <c r="A357" s="83"/>
    </row>
    <row r="358" spans="1:1" s="20" customFormat="1" x14ac:dyDescent="0.25">
      <c r="A358" s="83"/>
    </row>
    <row r="359" spans="1:1" s="20" customFormat="1" x14ac:dyDescent="0.25">
      <c r="A359" s="83"/>
    </row>
    <row r="360" spans="1:1" s="20" customFormat="1" x14ac:dyDescent="0.25">
      <c r="A360" s="83"/>
    </row>
    <row r="361" spans="1:1" s="20" customFormat="1" x14ac:dyDescent="0.25">
      <c r="A361" s="83"/>
    </row>
    <row r="362" spans="1:1" s="20" customFormat="1" x14ac:dyDescent="0.25">
      <c r="A362" s="83"/>
    </row>
    <row r="363" spans="1:1" s="20" customFormat="1" x14ac:dyDescent="0.25">
      <c r="A363" s="83"/>
    </row>
    <row r="364" spans="1:1" s="20" customFormat="1" x14ac:dyDescent="0.25">
      <c r="A364" s="83"/>
    </row>
    <row r="365" spans="1:1" s="20" customFormat="1" x14ac:dyDescent="0.25">
      <c r="A365" s="83"/>
    </row>
    <row r="366" spans="1:1" s="20" customFormat="1" x14ac:dyDescent="0.25">
      <c r="A366" s="83"/>
    </row>
    <row r="367" spans="1:1" s="20" customFormat="1" x14ac:dyDescent="0.25">
      <c r="A367" s="83"/>
    </row>
    <row r="368" spans="1:1" s="20" customFormat="1" x14ac:dyDescent="0.25">
      <c r="A368" s="83"/>
    </row>
    <row r="369" spans="1:1" s="20" customFormat="1" x14ac:dyDescent="0.25">
      <c r="A369" s="83"/>
    </row>
    <row r="370" spans="1:1" s="20" customFormat="1" x14ac:dyDescent="0.25">
      <c r="A370" s="83"/>
    </row>
    <row r="371" spans="1:1" s="20" customFormat="1" x14ac:dyDescent="0.25">
      <c r="A371" s="83"/>
    </row>
    <row r="372" spans="1:1" s="20" customFormat="1" x14ac:dyDescent="0.25">
      <c r="A372" s="83"/>
    </row>
    <row r="373" spans="1:1" s="20" customFormat="1" x14ac:dyDescent="0.25">
      <c r="A373" s="83"/>
    </row>
    <row r="374" spans="1:1" s="20" customFormat="1" x14ac:dyDescent="0.25">
      <c r="A374" s="83"/>
    </row>
    <row r="375" spans="1:1" s="20" customFormat="1" x14ac:dyDescent="0.25">
      <c r="A375" s="83"/>
    </row>
    <row r="376" spans="1:1" s="20" customFormat="1" x14ac:dyDescent="0.25">
      <c r="A376" s="83"/>
    </row>
    <row r="377" spans="1:1" s="20" customFormat="1" x14ac:dyDescent="0.25">
      <c r="A377" s="83"/>
    </row>
    <row r="378" spans="1:1" s="20" customFormat="1" x14ac:dyDescent="0.25">
      <c r="A378" s="83"/>
    </row>
    <row r="379" spans="1:1" s="20" customFormat="1" x14ac:dyDescent="0.25">
      <c r="A379" s="83"/>
    </row>
    <row r="380" spans="1:1" s="20" customFormat="1" x14ac:dyDescent="0.25">
      <c r="A380" s="83"/>
    </row>
    <row r="381" spans="1:1" s="20" customFormat="1" x14ac:dyDescent="0.25">
      <c r="A381" s="83"/>
    </row>
    <row r="382" spans="1:1" s="20" customFormat="1" x14ac:dyDescent="0.25">
      <c r="A382" s="83"/>
    </row>
    <row r="383" spans="1:1" s="20" customFormat="1" x14ac:dyDescent="0.25">
      <c r="A383" s="83"/>
    </row>
    <row r="384" spans="1:1" s="20" customFormat="1" x14ac:dyDescent="0.25">
      <c r="A384" s="83"/>
    </row>
    <row r="385" spans="1:1" s="20" customFormat="1" x14ac:dyDescent="0.25">
      <c r="A385" s="83"/>
    </row>
    <row r="386" spans="1:1" s="20" customFormat="1" x14ac:dyDescent="0.25">
      <c r="A386" s="83"/>
    </row>
    <row r="387" spans="1:1" s="20" customFormat="1" x14ac:dyDescent="0.25">
      <c r="A387" s="83"/>
    </row>
    <row r="388" spans="1:1" s="20" customFormat="1" x14ac:dyDescent="0.25">
      <c r="A388" s="83"/>
    </row>
    <row r="389" spans="1:1" s="20" customFormat="1" x14ac:dyDescent="0.25">
      <c r="A389" s="83"/>
    </row>
    <row r="390" spans="1:1" s="20" customFormat="1" x14ac:dyDescent="0.25">
      <c r="A390" s="83"/>
    </row>
    <row r="391" spans="1:1" s="20" customFormat="1" x14ac:dyDescent="0.25">
      <c r="A391" s="83"/>
    </row>
    <row r="392" spans="1:1" s="20" customFormat="1" x14ac:dyDescent="0.25">
      <c r="A392" s="83"/>
    </row>
    <row r="393" spans="1:1" s="20" customFormat="1" x14ac:dyDescent="0.25">
      <c r="A393" s="83"/>
    </row>
    <row r="394" spans="1:1" s="20" customFormat="1" x14ac:dyDescent="0.25">
      <c r="A394" s="83"/>
    </row>
    <row r="395" spans="1:1" s="20" customFormat="1" x14ac:dyDescent="0.25">
      <c r="A395" s="83"/>
    </row>
    <row r="396" spans="1:1" s="20" customFormat="1" x14ac:dyDescent="0.25">
      <c r="A396" s="83"/>
    </row>
    <row r="397" spans="1:1" s="20" customFormat="1" x14ac:dyDescent="0.25">
      <c r="A397" s="83"/>
    </row>
    <row r="398" spans="1:1" s="20" customFormat="1" x14ac:dyDescent="0.25">
      <c r="A398" s="83"/>
    </row>
    <row r="399" spans="1:1" s="20" customFormat="1" x14ac:dyDescent="0.25">
      <c r="A399" s="83"/>
    </row>
    <row r="400" spans="1:1" s="20" customFormat="1" x14ac:dyDescent="0.25">
      <c r="A400" s="83"/>
    </row>
    <row r="401" spans="1:1" s="20" customFormat="1" x14ac:dyDescent="0.25">
      <c r="A401" s="83"/>
    </row>
    <row r="402" spans="1:1" s="20" customFormat="1" x14ac:dyDescent="0.25">
      <c r="A402" s="83"/>
    </row>
    <row r="403" spans="1:1" s="20" customFormat="1" x14ac:dyDescent="0.25">
      <c r="A403" s="83"/>
    </row>
    <row r="404" spans="1:1" s="20" customFormat="1" x14ac:dyDescent="0.25">
      <c r="A404" s="83"/>
    </row>
    <row r="405" spans="1:1" s="20" customFormat="1" x14ac:dyDescent="0.25">
      <c r="A405" s="83"/>
    </row>
    <row r="406" spans="1:1" s="20" customFormat="1" x14ac:dyDescent="0.25">
      <c r="A406" s="83"/>
    </row>
    <row r="407" spans="1:1" s="20" customFormat="1" x14ac:dyDescent="0.25">
      <c r="A407" s="83"/>
    </row>
    <row r="408" spans="1:1" s="20" customFormat="1" x14ac:dyDescent="0.25">
      <c r="A408" s="83"/>
    </row>
    <row r="409" spans="1:1" s="20" customFormat="1" x14ac:dyDescent="0.25">
      <c r="A409" s="83"/>
    </row>
    <row r="410" spans="1:1" s="20" customFormat="1" x14ac:dyDescent="0.25">
      <c r="A410" s="83"/>
    </row>
    <row r="411" spans="1:1" s="20" customFormat="1" x14ac:dyDescent="0.25">
      <c r="A411" s="83"/>
    </row>
    <row r="412" spans="1:1" s="20" customFormat="1" x14ac:dyDescent="0.25">
      <c r="A412" s="83"/>
    </row>
    <row r="413" spans="1:1" s="20" customFormat="1" x14ac:dyDescent="0.25">
      <c r="A413" s="83"/>
    </row>
    <row r="414" spans="1:1" s="20" customFormat="1" x14ac:dyDescent="0.25">
      <c r="A414" s="83"/>
    </row>
    <row r="415" spans="1:1" s="20" customFormat="1" x14ac:dyDescent="0.25">
      <c r="A415" s="83"/>
    </row>
    <row r="416" spans="1:1" s="20" customFormat="1" x14ac:dyDescent="0.25">
      <c r="A416" s="83"/>
    </row>
    <row r="417" spans="1:1" s="20" customFormat="1" x14ac:dyDescent="0.25">
      <c r="A417" s="83"/>
    </row>
    <row r="418" spans="1:1" s="20" customFormat="1" x14ac:dyDescent="0.25">
      <c r="A418" s="83"/>
    </row>
    <row r="419" spans="1:1" s="20" customFormat="1" x14ac:dyDescent="0.25">
      <c r="A419" s="83"/>
    </row>
    <row r="420" spans="1:1" s="20" customFormat="1" x14ac:dyDescent="0.25">
      <c r="A420" s="83"/>
    </row>
    <row r="421" spans="1:1" s="20" customFormat="1" x14ac:dyDescent="0.25">
      <c r="A421" s="83"/>
    </row>
    <row r="422" spans="1:1" s="20" customFormat="1" x14ac:dyDescent="0.25">
      <c r="A422" s="83"/>
    </row>
    <row r="423" spans="1:1" s="20" customFormat="1" x14ac:dyDescent="0.25">
      <c r="A423" s="83"/>
    </row>
    <row r="424" spans="1:1" s="20" customFormat="1" x14ac:dyDescent="0.25">
      <c r="A424" s="83"/>
    </row>
    <row r="425" spans="1:1" s="20" customFormat="1" x14ac:dyDescent="0.25">
      <c r="A425" s="83"/>
    </row>
    <row r="426" spans="1:1" s="20" customFormat="1" x14ac:dyDescent="0.25">
      <c r="A426" s="83"/>
    </row>
    <row r="427" spans="1:1" s="20" customFormat="1" x14ac:dyDescent="0.25">
      <c r="A427" s="83"/>
    </row>
    <row r="428" spans="1:1" s="20" customFormat="1" x14ac:dyDescent="0.25">
      <c r="A428" s="83"/>
    </row>
    <row r="429" spans="1:1" s="20" customFormat="1" x14ac:dyDescent="0.25">
      <c r="A429" s="83"/>
    </row>
    <row r="430" spans="1:1" s="20" customFormat="1" x14ac:dyDescent="0.25">
      <c r="A430" s="83"/>
    </row>
    <row r="431" spans="1:1" s="20" customFormat="1" x14ac:dyDescent="0.25">
      <c r="A431" s="83"/>
    </row>
    <row r="432" spans="1:1" s="20" customFormat="1" x14ac:dyDescent="0.25">
      <c r="A432" s="83"/>
    </row>
    <row r="433" spans="1:1" s="20" customFormat="1" x14ac:dyDescent="0.25">
      <c r="A433" s="83"/>
    </row>
    <row r="434" spans="1:1" s="20" customFormat="1" x14ac:dyDescent="0.25">
      <c r="A434" s="83"/>
    </row>
    <row r="435" spans="1:1" s="20" customFormat="1" x14ac:dyDescent="0.25">
      <c r="A435" s="83"/>
    </row>
    <row r="436" spans="1:1" s="20" customFormat="1" x14ac:dyDescent="0.25">
      <c r="A436" s="83"/>
    </row>
    <row r="437" spans="1:1" s="20" customFormat="1" x14ac:dyDescent="0.25">
      <c r="A437" s="83"/>
    </row>
    <row r="438" spans="1:1" s="20" customFormat="1" x14ac:dyDescent="0.25">
      <c r="A438" s="83"/>
    </row>
    <row r="439" spans="1:1" s="20" customFormat="1" x14ac:dyDescent="0.25">
      <c r="A439" s="83"/>
    </row>
    <row r="440" spans="1:1" s="20" customFormat="1" x14ac:dyDescent="0.25">
      <c r="A440" s="83"/>
    </row>
    <row r="441" spans="1:1" s="20" customFormat="1" x14ac:dyDescent="0.25">
      <c r="A441" s="83"/>
    </row>
    <row r="442" spans="1:1" s="20" customFormat="1" x14ac:dyDescent="0.25">
      <c r="A442" s="83"/>
    </row>
    <row r="443" spans="1:1" s="20" customFormat="1" x14ac:dyDescent="0.25">
      <c r="A443" s="83"/>
    </row>
    <row r="444" spans="1:1" s="20" customFormat="1" x14ac:dyDescent="0.25">
      <c r="A444" s="83"/>
    </row>
    <row r="445" spans="1:1" s="20" customFormat="1" x14ac:dyDescent="0.25">
      <c r="A445" s="83"/>
    </row>
    <row r="446" spans="1:1" s="20" customFormat="1" x14ac:dyDescent="0.25">
      <c r="A446" s="83"/>
    </row>
    <row r="447" spans="1:1" s="20" customFormat="1" x14ac:dyDescent="0.25">
      <c r="A447" s="83"/>
    </row>
    <row r="448" spans="1:1" s="20" customFormat="1" x14ac:dyDescent="0.25">
      <c r="A448" s="83"/>
    </row>
    <row r="449" spans="1:1" s="20" customFormat="1" x14ac:dyDescent="0.25">
      <c r="A449" s="83"/>
    </row>
    <row r="450" spans="1:1" s="20" customFormat="1" x14ac:dyDescent="0.25">
      <c r="A450" s="83"/>
    </row>
    <row r="451" spans="1:1" s="20" customFormat="1" x14ac:dyDescent="0.25">
      <c r="A451" s="83"/>
    </row>
    <row r="452" spans="1:1" s="20" customFormat="1" x14ac:dyDescent="0.25">
      <c r="A452" s="83"/>
    </row>
    <row r="453" spans="1:1" s="20" customFormat="1" x14ac:dyDescent="0.25">
      <c r="A453" s="83"/>
    </row>
    <row r="454" spans="1:1" s="20" customFormat="1" x14ac:dyDescent="0.25">
      <c r="A454" s="83"/>
    </row>
    <row r="455" spans="1:1" s="20" customFormat="1" x14ac:dyDescent="0.25">
      <c r="A455" s="83"/>
    </row>
    <row r="456" spans="1:1" s="20" customFormat="1" x14ac:dyDescent="0.25">
      <c r="A456" s="83"/>
    </row>
    <row r="457" spans="1:1" s="20" customFormat="1" x14ac:dyDescent="0.25">
      <c r="A457" s="83"/>
    </row>
    <row r="458" spans="1:1" s="20" customFormat="1" x14ac:dyDescent="0.25">
      <c r="A458" s="83"/>
    </row>
    <row r="459" spans="1:1" s="20" customFormat="1" x14ac:dyDescent="0.25">
      <c r="A459" s="83"/>
    </row>
    <row r="460" spans="1:1" s="20" customFormat="1" x14ac:dyDescent="0.25">
      <c r="A460" s="83"/>
    </row>
    <row r="461" spans="1:1" s="20" customFormat="1" x14ac:dyDescent="0.25">
      <c r="A461" s="83"/>
    </row>
    <row r="462" spans="1:1" s="20" customFormat="1" x14ac:dyDescent="0.25">
      <c r="A462" s="83"/>
    </row>
    <row r="463" spans="1:1" s="20" customFormat="1" x14ac:dyDescent="0.25">
      <c r="A463" s="83"/>
    </row>
    <row r="464" spans="1:1" s="20" customFormat="1" x14ac:dyDescent="0.25">
      <c r="A464" s="83"/>
    </row>
    <row r="465" spans="1:1" s="20" customFormat="1" x14ac:dyDescent="0.25">
      <c r="A465" s="83"/>
    </row>
    <row r="466" spans="1:1" s="20" customFormat="1" x14ac:dyDescent="0.25">
      <c r="A466" s="83"/>
    </row>
    <row r="467" spans="1:1" s="20" customFormat="1" x14ac:dyDescent="0.25">
      <c r="A467" s="83"/>
    </row>
    <row r="468" spans="1:1" s="20" customFormat="1" x14ac:dyDescent="0.25">
      <c r="A468" s="83"/>
    </row>
    <row r="469" spans="1:1" s="20" customFormat="1" x14ac:dyDescent="0.25">
      <c r="A469" s="83"/>
    </row>
    <row r="470" spans="1:1" s="20" customFormat="1" x14ac:dyDescent="0.25">
      <c r="A470" s="83"/>
    </row>
    <row r="471" spans="1:1" s="20" customFormat="1" x14ac:dyDescent="0.25">
      <c r="A471" s="83"/>
    </row>
    <row r="472" spans="1:1" s="20" customFormat="1" x14ac:dyDescent="0.25">
      <c r="A472" s="83"/>
    </row>
    <row r="473" spans="1:1" s="20" customFormat="1" x14ac:dyDescent="0.25">
      <c r="A473" s="83"/>
    </row>
    <row r="474" spans="1:1" s="20" customFormat="1" x14ac:dyDescent="0.25">
      <c r="A474" s="83"/>
    </row>
    <row r="475" spans="1:1" s="20" customFormat="1" x14ac:dyDescent="0.25">
      <c r="A475" s="83"/>
    </row>
    <row r="476" spans="1:1" s="20" customFormat="1" x14ac:dyDescent="0.25">
      <c r="A476" s="83"/>
    </row>
    <row r="477" spans="1:1" s="20" customFormat="1" x14ac:dyDescent="0.25">
      <c r="A477" s="83"/>
    </row>
    <row r="478" spans="1:1" s="20" customFormat="1" x14ac:dyDescent="0.25">
      <c r="A478" s="83"/>
    </row>
    <row r="479" spans="1:1" s="20" customFormat="1" x14ac:dyDescent="0.25">
      <c r="A479" s="83"/>
    </row>
    <row r="480" spans="1:1" s="20" customFormat="1" x14ac:dyDescent="0.25">
      <c r="A480" s="83"/>
    </row>
    <row r="481" spans="1:1" s="20" customFormat="1" x14ac:dyDescent="0.25">
      <c r="A481" s="83"/>
    </row>
    <row r="482" spans="1:1" s="20" customFormat="1" x14ac:dyDescent="0.25">
      <c r="A482" s="83"/>
    </row>
    <row r="483" spans="1:1" s="20" customFormat="1" x14ac:dyDescent="0.25">
      <c r="A483" s="83"/>
    </row>
    <row r="484" spans="1:1" s="20" customFormat="1" x14ac:dyDescent="0.25">
      <c r="A484" s="83"/>
    </row>
    <row r="485" spans="1:1" s="20" customFormat="1" x14ac:dyDescent="0.25">
      <c r="A485" s="83"/>
    </row>
    <row r="486" spans="1:1" s="20" customFormat="1" x14ac:dyDescent="0.25">
      <c r="A486" s="83"/>
    </row>
    <row r="487" spans="1:1" s="20" customFormat="1" x14ac:dyDescent="0.25">
      <c r="A487" s="83"/>
    </row>
    <row r="488" spans="1:1" s="20" customFormat="1" x14ac:dyDescent="0.25">
      <c r="A488" s="83"/>
    </row>
    <row r="489" spans="1:1" s="20" customFormat="1" x14ac:dyDescent="0.25">
      <c r="A489" s="83"/>
    </row>
    <row r="490" spans="1:1" s="20" customFormat="1" x14ac:dyDescent="0.25">
      <c r="A490" s="83"/>
    </row>
    <row r="491" spans="1:1" s="20" customFormat="1" x14ac:dyDescent="0.25">
      <c r="A491" s="83"/>
    </row>
    <row r="492" spans="1:1" s="20" customFormat="1" x14ac:dyDescent="0.25">
      <c r="A492" s="83"/>
    </row>
    <row r="493" spans="1:1" s="20" customFormat="1" x14ac:dyDescent="0.25">
      <c r="A493" s="83"/>
    </row>
    <row r="494" spans="1:1" s="20" customFormat="1" x14ac:dyDescent="0.25">
      <c r="A494" s="83"/>
    </row>
    <row r="495" spans="1:1" s="20" customFormat="1" x14ac:dyDescent="0.25">
      <c r="A495" s="83"/>
    </row>
    <row r="496" spans="1:1" s="20" customFormat="1" x14ac:dyDescent="0.25">
      <c r="A496" s="83"/>
    </row>
    <row r="497" spans="1:1" s="20" customFormat="1" x14ac:dyDescent="0.25">
      <c r="A497" s="83"/>
    </row>
    <row r="498" spans="1:1" s="20" customFormat="1" x14ac:dyDescent="0.25">
      <c r="A498" s="83"/>
    </row>
    <row r="499" spans="1:1" s="20" customFormat="1" x14ac:dyDescent="0.25">
      <c r="A499" s="83"/>
    </row>
    <row r="500" spans="1:1" s="20" customFormat="1" x14ac:dyDescent="0.25">
      <c r="A500" s="83"/>
    </row>
    <row r="501" spans="1:1" s="20" customFormat="1" x14ac:dyDescent="0.25">
      <c r="A501" s="83"/>
    </row>
    <row r="502" spans="1:1" s="20" customFormat="1" x14ac:dyDescent="0.25">
      <c r="A502" s="83"/>
    </row>
    <row r="503" spans="1:1" s="20" customFormat="1" x14ac:dyDescent="0.25">
      <c r="A503" s="83"/>
    </row>
    <row r="504" spans="1:1" s="20" customFormat="1" x14ac:dyDescent="0.25">
      <c r="A504" s="83"/>
    </row>
    <row r="505" spans="1:1" s="20" customFormat="1" x14ac:dyDescent="0.25">
      <c r="A505" s="83"/>
    </row>
    <row r="506" spans="1:1" s="20" customFormat="1" x14ac:dyDescent="0.25">
      <c r="A506" s="83"/>
    </row>
    <row r="507" spans="1:1" s="20" customFormat="1" x14ac:dyDescent="0.25">
      <c r="A507" s="83"/>
    </row>
    <row r="508" spans="1:1" s="20" customFormat="1" x14ac:dyDescent="0.25">
      <c r="A508" s="83"/>
    </row>
    <row r="509" spans="1:1" s="20" customFormat="1" x14ac:dyDescent="0.25">
      <c r="A509" s="83"/>
    </row>
    <row r="510" spans="1:1" s="20" customFormat="1" x14ac:dyDescent="0.25">
      <c r="A510" s="83"/>
    </row>
    <row r="511" spans="1:1" s="20" customFormat="1" x14ac:dyDescent="0.25">
      <c r="A511" s="83"/>
    </row>
    <row r="512" spans="1:1" s="20" customFormat="1" x14ac:dyDescent="0.25">
      <c r="A512" s="83"/>
    </row>
    <row r="513" spans="1:1" s="20" customFormat="1" x14ac:dyDescent="0.25">
      <c r="A513" s="83"/>
    </row>
    <row r="514" spans="1:1" s="20" customFormat="1" x14ac:dyDescent="0.25">
      <c r="A514" s="83"/>
    </row>
    <row r="515" spans="1:1" s="20" customFormat="1" x14ac:dyDescent="0.25">
      <c r="A515" s="83"/>
    </row>
    <row r="516" spans="1:1" s="20" customFormat="1" x14ac:dyDescent="0.25">
      <c r="A516" s="83"/>
    </row>
    <row r="517" spans="1:1" s="20" customFormat="1" x14ac:dyDescent="0.25">
      <c r="A517" s="83"/>
    </row>
    <row r="518" spans="1:1" s="20" customFormat="1" x14ac:dyDescent="0.25">
      <c r="A518" s="83"/>
    </row>
    <row r="519" spans="1:1" s="20" customFormat="1" x14ac:dyDescent="0.25">
      <c r="A519" s="83"/>
    </row>
    <row r="520" spans="1:1" s="20" customFormat="1" x14ac:dyDescent="0.25">
      <c r="A520" s="83"/>
    </row>
    <row r="521" spans="1:1" s="20" customFormat="1" x14ac:dyDescent="0.25">
      <c r="A521" s="83"/>
    </row>
    <row r="522" spans="1:1" s="20" customFormat="1" x14ac:dyDescent="0.25">
      <c r="A522" s="83"/>
    </row>
    <row r="523" spans="1:1" s="20" customFormat="1" x14ac:dyDescent="0.25">
      <c r="A523" s="83"/>
    </row>
    <row r="524" spans="1:1" s="20" customFormat="1" x14ac:dyDescent="0.25">
      <c r="A524" s="83"/>
    </row>
    <row r="525" spans="1:1" s="20" customFormat="1" x14ac:dyDescent="0.25">
      <c r="A525" s="83"/>
    </row>
    <row r="526" spans="1:1" s="20" customFormat="1" x14ac:dyDescent="0.25">
      <c r="A526" s="83"/>
    </row>
    <row r="527" spans="1:1" s="20" customFormat="1" x14ac:dyDescent="0.25">
      <c r="A527" s="83"/>
    </row>
    <row r="528" spans="1:1" s="20" customFormat="1" x14ac:dyDescent="0.25">
      <c r="A528" s="83"/>
    </row>
    <row r="529" spans="1:1" s="20" customFormat="1" x14ac:dyDescent="0.25">
      <c r="A529" s="83"/>
    </row>
    <row r="530" spans="1:1" s="20" customFormat="1" x14ac:dyDescent="0.25">
      <c r="A530" s="83"/>
    </row>
    <row r="531" spans="1:1" s="20" customFormat="1" x14ac:dyDescent="0.25">
      <c r="A531" s="83"/>
    </row>
    <row r="532" spans="1:1" s="20" customFormat="1" x14ac:dyDescent="0.25">
      <c r="A532" s="83"/>
    </row>
    <row r="533" spans="1:1" s="20" customFormat="1" x14ac:dyDescent="0.25">
      <c r="A533" s="83"/>
    </row>
    <row r="534" spans="1:1" s="20" customFormat="1" x14ac:dyDescent="0.25">
      <c r="A534" s="83"/>
    </row>
    <row r="535" spans="1:1" s="20" customFormat="1" x14ac:dyDescent="0.25">
      <c r="A535" s="83"/>
    </row>
    <row r="536" spans="1:1" s="20" customFormat="1" x14ac:dyDescent="0.25">
      <c r="A536" s="83"/>
    </row>
    <row r="537" spans="1:1" s="20" customFormat="1" x14ac:dyDescent="0.25">
      <c r="A537" s="83"/>
    </row>
    <row r="538" spans="1:1" s="20" customFormat="1" x14ac:dyDescent="0.25">
      <c r="A538" s="83"/>
    </row>
    <row r="539" spans="1:1" s="20" customFormat="1" x14ac:dyDescent="0.25">
      <c r="A539" s="83"/>
    </row>
    <row r="540" spans="1:1" s="20" customFormat="1" x14ac:dyDescent="0.25">
      <c r="A540" s="83"/>
    </row>
    <row r="541" spans="1:1" s="20" customFormat="1" x14ac:dyDescent="0.25">
      <c r="A541" s="83"/>
    </row>
    <row r="542" spans="1:1" s="20" customFormat="1" x14ac:dyDescent="0.25">
      <c r="A542" s="83"/>
    </row>
    <row r="543" spans="1:1" s="20" customFormat="1" x14ac:dyDescent="0.25">
      <c r="A543" s="83"/>
    </row>
    <row r="544" spans="1:1" s="20" customFormat="1" x14ac:dyDescent="0.25">
      <c r="A544" s="83"/>
    </row>
    <row r="545" spans="1:1" s="20" customFormat="1" x14ac:dyDescent="0.25">
      <c r="A545" s="83"/>
    </row>
    <row r="546" spans="1:1" s="20" customFormat="1" x14ac:dyDescent="0.25">
      <c r="A546" s="83"/>
    </row>
    <row r="547" spans="1:1" s="20" customFormat="1" x14ac:dyDescent="0.25">
      <c r="A547" s="83"/>
    </row>
    <row r="548" spans="1:1" s="20" customFormat="1" x14ac:dyDescent="0.25">
      <c r="A548" s="83"/>
    </row>
    <row r="549" spans="1:1" s="20" customFormat="1" x14ac:dyDescent="0.25">
      <c r="A549" s="83"/>
    </row>
    <row r="550" spans="1:1" s="20" customFormat="1" x14ac:dyDescent="0.25">
      <c r="A550" s="83"/>
    </row>
    <row r="551" spans="1:1" s="20" customFormat="1" x14ac:dyDescent="0.25">
      <c r="A551" s="83"/>
    </row>
    <row r="552" spans="1:1" s="20" customFormat="1" x14ac:dyDescent="0.25">
      <c r="A552" s="83"/>
    </row>
    <row r="553" spans="1:1" s="20" customFormat="1" x14ac:dyDescent="0.25">
      <c r="A553" s="83"/>
    </row>
    <row r="554" spans="1:1" s="20" customFormat="1" x14ac:dyDescent="0.25">
      <c r="A554" s="83"/>
    </row>
    <row r="555" spans="1:1" s="20" customFormat="1" x14ac:dyDescent="0.25">
      <c r="A555" s="83"/>
    </row>
    <row r="556" spans="1:1" s="20" customFormat="1" x14ac:dyDescent="0.25">
      <c r="A556" s="83"/>
    </row>
    <row r="557" spans="1:1" s="20" customFormat="1" x14ac:dyDescent="0.25">
      <c r="A557" s="83"/>
    </row>
    <row r="558" spans="1:1" s="20" customFormat="1" x14ac:dyDescent="0.25">
      <c r="A558" s="83"/>
    </row>
    <row r="559" spans="1:1" s="20" customFormat="1" x14ac:dyDescent="0.25">
      <c r="A559" s="83"/>
    </row>
    <row r="560" spans="1:1" s="20" customFormat="1" x14ac:dyDescent="0.25">
      <c r="A560" s="83"/>
    </row>
    <row r="561" spans="1:1" s="20" customFormat="1" x14ac:dyDescent="0.25">
      <c r="A561" s="83"/>
    </row>
    <row r="562" spans="1:1" s="20" customFormat="1" x14ac:dyDescent="0.25">
      <c r="A562" s="83"/>
    </row>
    <row r="563" spans="1:1" s="20" customFormat="1" x14ac:dyDescent="0.25">
      <c r="A563" s="83"/>
    </row>
    <row r="564" spans="1:1" s="20" customFormat="1" x14ac:dyDescent="0.25">
      <c r="A564" s="83"/>
    </row>
    <row r="565" spans="1:1" s="20" customFormat="1" x14ac:dyDescent="0.25">
      <c r="A565" s="83"/>
    </row>
    <row r="566" spans="1:1" s="20" customFormat="1" x14ac:dyDescent="0.25">
      <c r="A566" s="83"/>
    </row>
    <row r="567" spans="1:1" s="20" customFormat="1" x14ac:dyDescent="0.25">
      <c r="A567" s="83"/>
    </row>
    <row r="568" spans="1:1" s="20" customFormat="1" x14ac:dyDescent="0.25">
      <c r="A568" s="83"/>
    </row>
    <row r="569" spans="1:1" s="20" customFormat="1" x14ac:dyDescent="0.25">
      <c r="A569" s="83"/>
    </row>
    <row r="570" spans="1:1" s="20" customFormat="1" x14ac:dyDescent="0.25">
      <c r="A570" s="83"/>
    </row>
    <row r="571" spans="1:1" s="20" customFormat="1" x14ac:dyDescent="0.25">
      <c r="A571" s="83"/>
    </row>
    <row r="572" spans="1:1" s="20" customFormat="1" x14ac:dyDescent="0.25">
      <c r="A572" s="83"/>
    </row>
    <row r="573" spans="1:1" s="20" customFormat="1" x14ac:dyDescent="0.25">
      <c r="A573" s="83"/>
    </row>
    <row r="574" spans="1:1" s="20" customFormat="1" x14ac:dyDescent="0.25">
      <c r="A574" s="83"/>
    </row>
    <row r="575" spans="1:1" s="20" customFormat="1" x14ac:dyDescent="0.25">
      <c r="A575" s="83"/>
    </row>
    <row r="576" spans="1:1" s="20" customFormat="1" x14ac:dyDescent="0.25">
      <c r="A576" s="83"/>
    </row>
    <row r="577" spans="1:1" s="20" customFormat="1" x14ac:dyDescent="0.25">
      <c r="A577" s="83"/>
    </row>
    <row r="578" spans="1:1" s="20" customFormat="1" x14ac:dyDescent="0.25">
      <c r="A578" s="83"/>
    </row>
    <row r="579" spans="1:1" s="20" customFormat="1" x14ac:dyDescent="0.25">
      <c r="A579" s="83"/>
    </row>
    <row r="580" spans="1:1" s="20" customFormat="1" x14ac:dyDescent="0.25">
      <c r="A580" s="83"/>
    </row>
    <row r="581" spans="1:1" s="20" customFormat="1" x14ac:dyDescent="0.25">
      <c r="A581" s="83"/>
    </row>
    <row r="582" spans="1:1" s="20" customFormat="1" x14ac:dyDescent="0.25">
      <c r="A582" s="83"/>
    </row>
    <row r="583" spans="1:1" s="20" customFormat="1" x14ac:dyDescent="0.25">
      <c r="A583" s="83"/>
    </row>
    <row r="584" spans="1:1" s="20" customFormat="1" x14ac:dyDescent="0.25">
      <c r="A584" s="83"/>
    </row>
    <row r="585" spans="1:1" s="20" customFormat="1" x14ac:dyDescent="0.25">
      <c r="A585" s="83"/>
    </row>
    <row r="586" spans="1:1" s="20" customFormat="1" x14ac:dyDescent="0.25">
      <c r="A586" s="83"/>
    </row>
    <row r="587" spans="1:1" s="20" customFormat="1" x14ac:dyDescent="0.25">
      <c r="A587" s="83"/>
    </row>
    <row r="588" spans="1:1" s="20" customFormat="1" x14ac:dyDescent="0.25">
      <c r="A588" s="83"/>
    </row>
    <row r="589" spans="1:1" s="20" customFormat="1" x14ac:dyDescent="0.25">
      <c r="A589" s="83"/>
    </row>
    <row r="590" spans="1:1" s="20" customFormat="1" x14ac:dyDescent="0.25">
      <c r="A590" s="83"/>
    </row>
    <row r="591" spans="1:1" s="20" customFormat="1" x14ac:dyDescent="0.25">
      <c r="A591" s="83"/>
    </row>
    <row r="592" spans="1:1" s="20" customFormat="1" x14ac:dyDescent="0.25">
      <c r="A592" s="83"/>
    </row>
    <row r="593" spans="1:1" s="20" customFormat="1" x14ac:dyDescent="0.25">
      <c r="A593" s="83"/>
    </row>
    <row r="594" spans="1:1" s="20" customFormat="1" x14ac:dyDescent="0.25">
      <c r="A594" s="83"/>
    </row>
    <row r="595" spans="1:1" s="20" customFormat="1" x14ac:dyDescent="0.25">
      <c r="A595" s="83"/>
    </row>
    <row r="596" spans="1:1" s="20" customFormat="1" x14ac:dyDescent="0.25">
      <c r="A596" s="83"/>
    </row>
    <row r="597" spans="1:1" s="20" customFormat="1" x14ac:dyDescent="0.25">
      <c r="A597" s="83"/>
    </row>
    <row r="598" spans="1:1" s="20" customFormat="1" x14ac:dyDescent="0.25">
      <c r="A598" s="83"/>
    </row>
    <row r="599" spans="1:1" s="20" customFormat="1" x14ac:dyDescent="0.25">
      <c r="A599" s="83"/>
    </row>
    <row r="600" spans="1:1" s="20" customFormat="1" x14ac:dyDescent="0.25">
      <c r="A600" s="83"/>
    </row>
  </sheetData>
  <mergeCells count="7">
    <mergeCell ref="B49:C49"/>
    <mergeCell ref="B63:C63"/>
    <mergeCell ref="A1:G1"/>
    <mergeCell ref="B2:C2"/>
    <mergeCell ref="B11:C11"/>
    <mergeCell ref="B21:C21"/>
    <mergeCell ref="B35:C35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8F44A6-CEC9-4540-83D8-8C43A9F8E03C}">
  <dimension ref="A1:C600"/>
  <sheetViews>
    <sheetView zoomScale="80" zoomScaleNormal="80" workbookViewId="0">
      <selection sqref="A1:XFD1048576"/>
    </sheetView>
  </sheetViews>
  <sheetFormatPr baseColWidth="10" defaultRowHeight="15" x14ac:dyDescent="0.25"/>
  <cols>
    <col min="1" max="1" width="11.42578125" style="359"/>
    <col min="2" max="3" width="17.7109375" style="27" customWidth="1"/>
    <col min="4" max="16384" width="11.42578125" style="27"/>
  </cols>
  <sheetData>
    <row r="1" spans="1:3" s="20" customFormat="1" x14ac:dyDescent="0.25">
      <c r="A1" s="12" t="s">
        <v>248</v>
      </c>
      <c r="B1" s="26"/>
    </row>
    <row r="2" spans="1:3" s="20" customFormat="1" x14ac:dyDescent="0.25">
      <c r="A2" s="83"/>
      <c r="B2" s="351" t="s">
        <v>0</v>
      </c>
      <c r="C2" s="351"/>
    </row>
    <row r="3" spans="1:3" s="20" customFormat="1" x14ac:dyDescent="0.25">
      <c r="A3" s="545" t="s">
        <v>128</v>
      </c>
      <c r="B3" s="353">
        <v>2015</v>
      </c>
      <c r="C3" s="353">
        <v>2017</v>
      </c>
    </row>
    <row r="4" spans="1:3" s="20" customFormat="1" x14ac:dyDescent="0.25">
      <c r="A4" s="353" t="s">
        <v>60</v>
      </c>
      <c r="B4" s="354">
        <v>26.89199601586138</v>
      </c>
      <c r="C4" s="354">
        <v>26.698448646513125</v>
      </c>
    </row>
    <row r="5" spans="1:3" s="20" customFormat="1" x14ac:dyDescent="0.25">
      <c r="A5" s="353" t="s">
        <v>61</v>
      </c>
      <c r="B5" s="354">
        <v>32.323970578191961</v>
      </c>
      <c r="C5" s="354">
        <v>33.069596349327007</v>
      </c>
    </row>
    <row r="6" spans="1:3" s="20" customFormat="1" x14ac:dyDescent="0.25">
      <c r="A6" s="353" t="s">
        <v>62</v>
      </c>
      <c r="B6" s="354">
        <v>37.897509042549395</v>
      </c>
      <c r="C6" s="354">
        <v>37.264272251104373</v>
      </c>
    </row>
    <row r="7" spans="1:3" s="20" customFormat="1" x14ac:dyDescent="0.25">
      <c r="A7" s="353" t="s">
        <v>63</v>
      </c>
      <c r="B7" s="354">
        <v>43.262804816609261</v>
      </c>
      <c r="C7" s="354">
        <v>45.568833657676379</v>
      </c>
    </row>
    <row r="8" spans="1:3" s="20" customFormat="1" x14ac:dyDescent="0.25">
      <c r="A8" s="353" t="s">
        <v>64</v>
      </c>
      <c r="B8" s="354">
        <v>46.939393900974835</v>
      </c>
      <c r="C8" s="354">
        <v>47.551617898406633</v>
      </c>
    </row>
    <row r="9" spans="1:3" s="20" customFormat="1" x14ac:dyDescent="0.25">
      <c r="A9" s="353" t="s">
        <v>72</v>
      </c>
      <c r="B9" s="354">
        <v>50.885146338519391</v>
      </c>
      <c r="C9" s="354">
        <v>52.42949454954595</v>
      </c>
    </row>
    <row r="10" spans="1:3" s="20" customFormat="1" x14ac:dyDescent="0.25">
      <c r="A10" s="353" t="s">
        <v>73</v>
      </c>
      <c r="B10" s="354">
        <v>54.236278545890706</v>
      </c>
      <c r="C10" s="354">
        <v>58.354949991977321</v>
      </c>
    </row>
    <row r="11" spans="1:3" s="20" customFormat="1" x14ac:dyDescent="0.25">
      <c r="A11" s="353" t="s">
        <v>74</v>
      </c>
      <c r="B11" s="354">
        <v>60.478929970513008</v>
      </c>
      <c r="C11" s="354">
        <v>62.68535036869428</v>
      </c>
    </row>
    <row r="12" spans="1:3" s="20" customFormat="1" x14ac:dyDescent="0.25">
      <c r="A12" s="353" t="s">
        <v>75</v>
      </c>
      <c r="B12" s="354">
        <v>62.136688021121344</v>
      </c>
      <c r="C12" s="354">
        <v>64.937552887485822</v>
      </c>
    </row>
    <row r="13" spans="1:3" s="20" customFormat="1" x14ac:dyDescent="0.25">
      <c r="A13" s="353" t="s">
        <v>76</v>
      </c>
      <c r="B13" s="354">
        <v>68.571011390811492</v>
      </c>
      <c r="C13" s="354">
        <v>72.09030375920868</v>
      </c>
    </row>
    <row r="14" spans="1:3" s="20" customFormat="1" x14ac:dyDescent="0.25">
      <c r="A14" s="353" t="s">
        <v>36</v>
      </c>
      <c r="B14" s="488">
        <v>47.402120818970033</v>
      </c>
      <c r="C14" s="488">
        <v>48.881137637932511</v>
      </c>
    </row>
    <row r="15" spans="1:3" s="20" customFormat="1" x14ac:dyDescent="0.25">
      <c r="A15" s="321" t="s">
        <v>135</v>
      </c>
    </row>
    <row r="16" spans="1:3" s="20" customFormat="1" x14ac:dyDescent="0.25">
      <c r="A16" s="83"/>
    </row>
    <row r="17" spans="1:3" s="20" customFormat="1" x14ac:dyDescent="0.25">
      <c r="A17" s="83"/>
      <c r="B17" s="546" t="s">
        <v>1</v>
      </c>
      <c r="C17" s="547"/>
    </row>
    <row r="18" spans="1:3" s="20" customFormat="1" x14ac:dyDescent="0.25">
      <c r="A18" s="545" t="s">
        <v>128</v>
      </c>
      <c r="B18" s="353">
        <v>2015</v>
      </c>
      <c r="C18" s="353">
        <v>2017</v>
      </c>
    </row>
    <row r="19" spans="1:3" s="20" customFormat="1" x14ac:dyDescent="0.25">
      <c r="A19" s="353" t="s">
        <v>60</v>
      </c>
      <c r="B19" s="471">
        <v>200333</v>
      </c>
      <c r="C19" s="471">
        <v>202060</v>
      </c>
    </row>
    <row r="20" spans="1:3" s="20" customFormat="1" x14ac:dyDescent="0.25">
      <c r="A20" s="353" t="s">
        <v>61</v>
      </c>
      <c r="B20" s="471">
        <v>269782</v>
      </c>
      <c r="C20" s="471">
        <v>275813</v>
      </c>
    </row>
    <row r="21" spans="1:3" s="20" customFormat="1" x14ac:dyDescent="0.25">
      <c r="A21" s="353" t="s">
        <v>62</v>
      </c>
      <c r="B21" s="471">
        <v>318308</v>
      </c>
      <c r="C21" s="471">
        <v>343413</v>
      </c>
    </row>
    <row r="22" spans="1:3" s="20" customFormat="1" x14ac:dyDescent="0.25">
      <c r="A22" s="353" t="s">
        <v>63</v>
      </c>
      <c r="B22" s="471">
        <v>356370</v>
      </c>
      <c r="C22" s="471">
        <v>384256</v>
      </c>
    </row>
    <row r="23" spans="1:3" s="20" customFormat="1" x14ac:dyDescent="0.25">
      <c r="A23" s="353" t="s">
        <v>64</v>
      </c>
      <c r="B23" s="471">
        <v>370234</v>
      </c>
      <c r="C23" s="471">
        <v>384772</v>
      </c>
    </row>
    <row r="24" spans="1:3" s="20" customFormat="1" x14ac:dyDescent="0.25">
      <c r="A24" s="353" t="s">
        <v>72</v>
      </c>
      <c r="B24" s="471">
        <v>400489</v>
      </c>
      <c r="C24" s="471">
        <v>426375</v>
      </c>
    </row>
    <row r="25" spans="1:3" s="20" customFormat="1" x14ac:dyDescent="0.25">
      <c r="A25" s="353" t="s">
        <v>73</v>
      </c>
      <c r="B25" s="471">
        <v>400632</v>
      </c>
      <c r="C25" s="471">
        <v>436425</v>
      </c>
    </row>
    <row r="26" spans="1:3" s="20" customFormat="1" x14ac:dyDescent="0.25">
      <c r="A26" s="353" t="s">
        <v>74</v>
      </c>
      <c r="B26" s="471">
        <v>427026</v>
      </c>
      <c r="C26" s="471">
        <v>445197</v>
      </c>
    </row>
    <row r="27" spans="1:3" s="20" customFormat="1" x14ac:dyDescent="0.25">
      <c r="A27" s="353" t="s">
        <v>75</v>
      </c>
      <c r="B27" s="471">
        <v>403392</v>
      </c>
      <c r="C27" s="471">
        <v>427443</v>
      </c>
    </row>
    <row r="28" spans="1:3" s="20" customFormat="1" x14ac:dyDescent="0.25">
      <c r="A28" s="353" t="s">
        <v>76</v>
      </c>
      <c r="B28" s="471">
        <v>385090</v>
      </c>
      <c r="C28" s="471">
        <v>411193</v>
      </c>
    </row>
    <row r="29" spans="1:3" s="20" customFormat="1" x14ac:dyDescent="0.25">
      <c r="A29" s="321" t="s">
        <v>135</v>
      </c>
    </row>
    <row r="30" spans="1:3" s="20" customFormat="1" x14ac:dyDescent="0.25">
      <c r="A30" s="83"/>
    </row>
    <row r="31" spans="1:3" s="20" customFormat="1" x14ac:dyDescent="0.25">
      <c r="A31" s="83"/>
      <c r="B31" s="351" t="s">
        <v>2</v>
      </c>
      <c r="C31" s="351"/>
    </row>
    <row r="32" spans="1:3" s="20" customFormat="1" x14ac:dyDescent="0.25">
      <c r="A32" s="545" t="s">
        <v>128</v>
      </c>
      <c r="B32" s="353">
        <v>2015</v>
      </c>
      <c r="C32" s="353">
        <v>2017</v>
      </c>
    </row>
    <row r="33" spans="1:3" s="20" customFormat="1" x14ac:dyDescent="0.25">
      <c r="A33" s="353" t="s">
        <v>60</v>
      </c>
      <c r="B33" s="471">
        <v>3230</v>
      </c>
      <c r="C33" s="471">
        <v>2484</v>
      </c>
    </row>
    <row r="34" spans="1:3" s="20" customFormat="1" x14ac:dyDescent="0.25">
      <c r="A34" s="353" t="s">
        <v>61</v>
      </c>
      <c r="B34" s="471">
        <v>4292</v>
      </c>
      <c r="C34" s="471">
        <v>3554</v>
      </c>
    </row>
    <row r="35" spans="1:3" s="20" customFormat="1" x14ac:dyDescent="0.25">
      <c r="A35" s="353" t="s">
        <v>62</v>
      </c>
      <c r="B35" s="471">
        <v>4757</v>
      </c>
      <c r="C35" s="471">
        <v>4288</v>
      </c>
    </row>
    <row r="36" spans="1:3" s="20" customFormat="1" x14ac:dyDescent="0.25">
      <c r="A36" s="353" t="s">
        <v>63</v>
      </c>
      <c r="B36" s="471">
        <v>5338</v>
      </c>
      <c r="C36" s="471">
        <v>4600</v>
      </c>
    </row>
    <row r="37" spans="1:3" s="20" customFormat="1" x14ac:dyDescent="0.25">
      <c r="A37" s="353" t="s">
        <v>64</v>
      </c>
      <c r="B37" s="471">
        <v>5428</v>
      </c>
      <c r="C37" s="471">
        <v>4455</v>
      </c>
    </row>
    <row r="38" spans="1:3" s="20" customFormat="1" x14ac:dyDescent="0.25">
      <c r="A38" s="353" t="s">
        <v>72</v>
      </c>
      <c r="B38" s="471">
        <v>5530</v>
      </c>
      <c r="C38" s="471">
        <v>4886</v>
      </c>
    </row>
    <row r="39" spans="1:3" s="20" customFormat="1" x14ac:dyDescent="0.25">
      <c r="A39" s="353" t="s">
        <v>73</v>
      </c>
      <c r="B39" s="471">
        <v>5615</v>
      </c>
      <c r="C39" s="471">
        <v>4924</v>
      </c>
    </row>
    <row r="40" spans="1:3" s="20" customFormat="1" x14ac:dyDescent="0.25">
      <c r="A40" s="353" t="s">
        <v>74</v>
      </c>
      <c r="B40" s="471">
        <v>5490</v>
      </c>
      <c r="C40" s="471">
        <v>4733</v>
      </c>
    </row>
    <row r="41" spans="1:3" s="20" customFormat="1" x14ac:dyDescent="0.25">
      <c r="A41" s="353" t="s">
        <v>75</v>
      </c>
      <c r="B41" s="471">
        <v>5105</v>
      </c>
      <c r="C41" s="471">
        <v>4505</v>
      </c>
    </row>
    <row r="42" spans="1:3" s="20" customFormat="1" x14ac:dyDescent="0.25">
      <c r="A42" s="353" t="s">
        <v>76</v>
      </c>
      <c r="B42" s="471">
        <v>4738</v>
      </c>
      <c r="C42" s="471">
        <v>4182</v>
      </c>
    </row>
    <row r="43" spans="1:3" s="20" customFormat="1" x14ac:dyDescent="0.25">
      <c r="A43" s="321" t="s">
        <v>135</v>
      </c>
    </row>
    <row r="44" spans="1:3" s="20" customFormat="1" x14ac:dyDescent="0.25">
      <c r="A44" s="83"/>
    </row>
    <row r="45" spans="1:3" s="20" customFormat="1" x14ac:dyDescent="0.25">
      <c r="A45" s="83"/>
      <c r="B45" s="351" t="s">
        <v>3</v>
      </c>
      <c r="C45" s="351"/>
    </row>
    <row r="46" spans="1:3" s="20" customFormat="1" x14ac:dyDescent="0.25">
      <c r="A46" s="545" t="s">
        <v>128</v>
      </c>
      <c r="B46" s="353">
        <v>2015</v>
      </c>
      <c r="C46" s="353">
        <v>2017</v>
      </c>
    </row>
    <row r="47" spans="1:3" s="20" customFormat="1" x14ac:dyDescent="0.25">
      <c r="A47" s="490" t="s">
        <v>60</v>
      </c>
      <c r="B47" s="354">
        <v>0.6196997257671919</v>
      </c>
      <c r="C47" s="354">
        <v>0.67346784547311334</v>
      </c>
    </row>
    <row r="48" spans="1:3" s="20" customFormat="1" x14ac:dyDescent="0.25">
      <c r="A48" s="490" t="s">
        <v>61</v>
      </c>
      <c r="B48" s="354">
        <v>0.55287323232147634</v>
      </c>
      <c r="C48" s="354">
        <v>0.56536292046837677</v>
      </c>
    </row>
    <row r="49" spans="1:3" s="20" customFormat="1" x14ac:dyDescent="0.25">
      <c r="A49" s="353" t="s">
        <v>62</v>
      </c>
      <c r="B49" s="354">
        <v>0.55655186581035421</v>
      </c>
      <c r="C49" s="354">
        <v>0.62433330821336341</v>
      </c>
    </row>
    <row r="50" spans="1:3" s="20" customFormat="1" x14ac:dyDescent="0.25">
      <c r="A50" s="353" t="s">
        <v>63</v>
      </c>
      <c r="B50" s="354">
        <v>0.59304156097982597</v>
      </c>
      <c r="C50" s="354">
        <v>0.62548722186005923</v>
      </c>
    </row>
    <row r="51" spans="1:3" s="20" customFormat="1" x14ac:dyDescent="0.25">
      <c r="A51" s="353" t="s">
        <v>64</v>
      </c>
      <c r="B51" s="354">
        <v>0.62053929596832469</v>
      </c>
      <c r="C51" s="354">
        <v>0.64213557174010005</v>
      </c>
    </row>
    <row r="52" spans="1:3" s="20" customFormat="1" x14ac:dyDescent="0.25">
      <c r="A52" s="353" t="s">
        <v>72</v>
      </c>
      <c r="B52" s="354">
        <v>0.6736998713185296</v>
      </c>
      <c r="C52" s="354">
        <v>0.74785993028683817</v>
      </c>
    </row>
    <row r="53" spans="1:3" s="20" customFormat="1" x14ac:dyDescent="0.25">
      <c r="A53" s="353" t="s">
        <v>73</v>
      </c>
      <c r="B53" s="354">
        <v>0.6075242486852257</v>
      </c>
      <c r="C53" s="354">
        <v>0.72475188754847608</v>
      </c>
    </row>
    <row r="54" spans="1:3" s="20" customFormat="1" x14ac:dyDescent="0.25">
      <c r="A54" s="353" t="s">
        <v>74</v>
      </c>
      <c r="B54" s="354">
        <v>0.68974154382177044</v>
      </c>
      <c r="C54" s="354">
        <v>0.7508983692705965</v>
      </c>
    </row>
    <row r="55" spans="1:3" s="20" customFormat="1" x14ac:dyDescent="0.25">
      <c r="A55" s="353" t="s">
        <v>75</v>
      </c>
      <c r="B55" s="354">
        <v>0.83091195685304897</v>
      </c>
      <c r="C55" s="354">
        <v>1.0664983389604741</v>
      </c>
    </row>
    <row r="56" spans="1:3" s="20" customFormat="1" x14ac:dyDescent="0.25">
      <c r="A56" s="353" t="s">
        <v>76</v>
      </c>
      <c r="B56" s="354">
        <v>1.0684536452782227</v>
      </c>
      <c r="C56" s="354">
        <v>0.92705239130636863</v>
      </c>
    </row>
    <row r="57" spans="1:3" s="20" customFormat="1" x14ac:dyDescent="0.25">
      <c r="A57" s="353" t="s">
        <v>36</v>
      </c>
      <c r="B57" s="488">
        <v>0.23288050227935736</v>
      </c>
      <c r="C57" s="488">
        <v>0.31037671825391472</v>
      </c>
    </row>
    <row r="58" spans="1:3" s="20" customFormat="1" x14ac:dyDescent="0.25">
      <c r="A58" s="321" t="s">
        <v>135</v>
      </c>
    </row>
    <row r="59" spans="1:3" s="20" customFormat="1" x14ac:dyDescent="0.25">
      <c r="A59" s="83"/>
    </row>
    <row r="60" spans="1:3" s="20" customFormat="1" x14ac:dyDescent="0.25">
      <c r="A60" s="83"/>
    </row>
    <row r="61" spans="1:3" s="20" customFormat="1" x14ac:dyDescent="0.25">
      <c r="A61" s="83"/>
    </row>
    <row r="62" spans="1:3" s="20" customFormat="1" x14ac:dyDescent="0.25">
      <c r="A62" s="83"/>
    </row>
    <row r="63" spans="1:3" s="20" customFormat="1" x14ac:dyDescent="0.25">
      <c r="A63" s="83"/>
    </row>
    <row r="64" spans="1:3" s="20" customFormat="1" x14ac:dyDescent="0.25">
      <c r="A64" s="83"/>
    </row>
    <row r="65" spans="1:1" s="20" customFormat="1" x14ac:dyDescent="0.25">
      <c r="A65" s="83"/>
    </row>
    <row r="66" spans="1:1" s="20" customFormat="1" x14ac:dyDescent="0.25">
      <c r="A66" s="83"/>
    </row>
    <row r="67" spans="1:1" s="20" customFormat="1" x14ac:dyDescent="0.25">
      <c r="A67" s="83"/>
    </row>
    <row r="68" spans="1:1" s="20" customFormat="1" x14ac:dyDescent="0.25">
      <c r="A68" s="83"/>
    </row>
    <row r="69" spans="1:1" s="20" customFormat="1" x14ac:dyDescent="0.25">
      <c r="A69" s="83"/>
    </row>
    <row r="70" spans="1:1" s="20" customFormat="1" x14ac:dyDescent="0.25">
      <c r="A70" s="83"/>
    </row>
    <row r="71" spans="1:1" s="20" customFormat="1" x14ac:dyDescent="0.25">
      <c r="A71" s="83"/>
    </row>
    <row r="72" spans="1:1" s="20" customFormat="1" x14ac:dyDescent="0.25">
      <c r="A72" s="83"/>
    </row>
    <row r="73" spans="1:1" s="20" customFormat="1" x14ac:dyDescent="0.25">
      <c r="A73" s="83"/>
    </row>
    <row r="74" spans="1:1" s="20" customFormat="1" x14ac:dyDescent="0.25">
      <c r="A74" s="83"/>
    </row>
    <row r="75" spans="1:1" s="20" customFormat="1" x14ac:dyDescent="0.25">
      <c r="A75" s="83"/>
    </row>
    <row r="76" spans="1:1" s="20" customFormat="1" x14ac:dyDescent="0.25">
      <c r="A76" s="83"/>
    </row>
    <row r="77" spans="1:1" s="20" customFormat="1" x14ac:dyDescent="0.25">
      <c r="A77" s="83"/>
    </row>
    <row r="78" spans="1:1" s="20" customFormat="1" x14ac:dyDescent="0.25">
      <c r="A78" s="83"/>
    </row>
    <row r="79" spans="1:1" s="20" customFormat="1" x14ac:dyDescent="0.25">
      <c r="A79" s="83"/>
    </row>
    <row r="80" spans="1:1" s="20" customFormat="1" x14ac:dyDescent="0.25">
      <c r="A80" s="83"/>
    </row>
    <row r="81" spans="1:1" s="20" customFormat="1" x14ac:dyDescent="0.25">
      <c r="A81" s="83"/>
    </row>
    <row r="82" spans="1:1" s="20" customFormat="1" x14ac:dyDescent="0.25">
      <c r="A82" s="83"/>
    </row>
    <row r="83" spans="1:1" s="20" customFormat="1" x14ac:dyDescent="0.25">
      <c r="A83" s="83"/>
    </row>
    <row r="84" spans="1:1" s="20" customFormat="1" x14ac:dyDescent="0.25">
      <c r="A84" s="83"/>
    </row>
    <row r="85" spans="1:1" s="20" customFormat="1" x14ac:dyDescent="0.25">
      <c r="A85" s="83"/>
    </row>
    <row r="86" spans="1:1" s="20" customFormat="1" x14ac:dyDescent="0.25">
      <c r="A86" s="83"/>
    </row>
    <row r="87" spans="1:1" s="20" customFormat="1" x14ac:dyDescent="0.25">
      <c r="A87" s="83"/>
    </row>
    <row r="88" spans="1:1" s="20" customFormat="1" x14ac:dyDescent="0.25">
      <c r="A88" s="83"/>
    </row>
    <row r="89" spans="1:1" s="20" customFormat="1" x14ac:dyDescent="0.25">
      <c r="A89" s="83"/>
    </row>
    <row r="90" spans="1:1" s="20" customFormat="1" x14ac:dyDescent="0.25">
      <c r="A90" s="83"/>
    </row>
    <row r="91" spans="1:1" s="20" customFormat="1" x14ac:dyDescent="0.25">
      <c r="A91" s="83"/>
    </row>
    <row r="92" spans="1:1" s="20" customFormat="1" x14ac:dyDescent="0.25">
      <c r="A92" s="83"/>
    </row>
    <row r="93" spans="1:1" s="20" customFormat="1" x14ac:dyDescent="0.25">
      <c r="A93" s="83"/>
    </row>
    <row r="94" spans="1:1" s="20" customFormat="1" x14ac:dyDescent="0.25">
      <c r="A94" s="83"/>
    </row>
    <row r="95" spans="1:1" s="20" customFormat="1" x14ac:dyDescent="0.25">
      <c r="A95" s="83"/>
    </row>
    <row r="96" spans="1:1" s="20" customFormat="1" x14ac:dyDescent="0.25">
      <c r="A96" s="83"/>
    </row>
    <row r="97" spans="1:1" s="20" customFormat="1" x14ac:dyDescent="0.25">
      <c r="A97" s="83"/>
    </row>
    <row r="98" spans="1:1" s="20" customFormat="1" x14ac:dyDescent="0.25">
      <c r="A98" s="83"/>
    </row>
    <row r="99" spans="1:1" s="20" customFormat="1" x14ac:dyDescent="0.25">
      <c r="A99" s="83"/>
    </row>
    <row r="100" spans="1:1" s="20" customFormat="1" x14ac:dyDescent="0.25">
      <c r="A100" s="83"/>
    </row>
    <row r="101" spans="1:1" s="20" customFormat="1" x14ac:dyDescent="0.25">
      <c r="A101" s="83"/>
    </row>
    <row r="102" spans="1:1" s="20" customFormat="1" x14ac:dyDescent="0.25">
      <c r="A102" s="83"/>
    </row>
    <row r="103" spans="1:1" s="20" customFormat="1" x14ac:dyDescent="0.25">
      <c r="A103" s="83"/>
    </row>
    <row r="104" spans="1:1" s="20" customFormat="1" x14ac:dyDescent="0.25">
      <c r="A104" s="83"/>
    </row>
    <row r="105" spans="1:1" s="20" customFormat="1" x14ac:dyDescent="0.25">
      <c r="A105" s="83"/>
    </row>
    <row r="106" spans="1:1" s="20" customFormat="1" x14ac:dyDescent="0.25">
      <c r="A106" s="83"/>
    </row>
    <row r="107" spans="1:1" s="20" customFormat="1" x14ac:dyDescent="0.25">
      <c r="A107" s="83"/>
    </row>
    <row r="108" spans="1:1" s="20" customFormat="1" x14ac:dyDescent="0.25">
      <c r="A108" s="83"/>
    </row>
    <row r="109" spans="1:1" s="20" customFormat="1" x14ac:dyDescent="0.25">
      <c r="A109" s="83"/>
    </row>
    <row r="110" spans="1:1" s="20" customFormat="1" x14ac:dyDescent="0.25">
      <c r="A110" s="83"/>
    </row>
    <row r="111" spans="1:1" s="20" customFormat="1" x14ac:dyDescent="0.25">
      <c r="A111" s="83"/>
    </row>
    <row r="112" spans="1:1" s="20" customFormat="1" x14ac:dyDescent="0.25">
      <c r="A112" s="83"/>
    </row>
    <row r="113" spans="1:1" s="20" customFormat="1" x14ac:dyDescent="0.25">
      <c r="A113" s="83"/>
    </row>
    <row r="114" spans="1:1" s="20" customFormat="1" x14ac:dyDescent="0.25">
      <c r="A114" s="83"/>
    </row>
    <row r="115" spans="1:1" s="20" customFormat="1" x14ac:dyDescent="0.25">
      <c r="A115" s="83"/>
    </row>
    <row r="116" spans="1:1" s="20" customFormat="1" x14ac:dyDescent="0.25">
      <c r="A116" s="83"/>
    </row>
    <row r="117" spans="1:1" s="20" customFormat="1" x14ac:dyDescent="0.25">
      <c r="A117" s="83"/>
    </row>
    <row r="118" spans="1:1" s="20" customFormat="1" x14ac:dyDescent="0.25">
      <c r="A118" s="83"/>
    </row>
    <row r="119" spans="1:1" s="20" customFormat="1" x14ac:dyDescent="0.25">
      <c r="A119" s="83"/>
    </row>
    <row r="120" spans="1:1" s="20" customFormat="1" x14ac:dyDescent="0.25">
      <c r="A120" s="83"/>
    </row>
    <row r="121" spans="1:1" s="20" customFormat="1" x14ac:dyDescent="0.25">
      <c r="A121" s="83"/>
    </row>
    <row r="122" spans="1:1" s="20" customFormat="1" x14ac:dyDescent="0.25">
      <c r="A122" s="83"/>
    </row>
    <row r="123" spans="1:1" s="20" customFormat="1" x14ac:dyDescent="0.25">
      <c r="A123" s="83"/>
    </row>
    <row r="124" spans="1:1" s="20" customFormat="1" x14ac:dyDescent="0.25">
      <c r="A124" s="83"/>
    </row>
    <row r="125" spans="1:1" s="20" customFormat="1" x14ac:dyDescent="0.25">
      <c r="A125" s="83"/>
    </row>
    <row r="126" spans="1:1" s="20" customFormat="1" x14ac:dyDescent="0.25">
      <c r="A126" s="83"/>
    </row>
    <row r="127" spans="1:1" s="20" customFormat="1" x14ac:dyDescent="0.25">
      <c r="A127" s="83"/>
    </row>
    <row r="128" spans="1:1" s="20" customFormat="1" x14ac:dyDescent="0.25">
      <c r="A128" s="83"/>
    </row>
    <row r="129" spans="1:1" s="20" customFormat="1" x14ac:dyDescent="0.25">
      <c r="A129" s="83"/>
    </row>
    <row r="130" spans="1:1" s="20" customFormat="1" x14ac:dyDescent="0.25">
      <c r="A130" s="83"/>
    </row>
    <row r="131" spans="1:1" s="20" customFormat="1" x14ac:dyDescent="0.25">
      <c r="A131" s="83"/>
    </row>
    <row r="132" spans="1:1" s="20" customFormat="1" x14ac:dyDescent="0.25">
      <c r="A132" s="83"/>
    </row>
    <row r="133" spans="1:1" s="20" customFormat="1" x14ac:dyDescent="0.25">
      <c r="A133" s="83"/>
    </row>
    <row r="134" spans="1:1" s="20" customFormat="1" x14ac:dyDescent="0.25">
      <c r="A134" s="83"/>
    </row>
    <row r="135" spans="1:1" s="20" customFormat="1" x14ac:dyDescent="0.25">
      <c r="A135" s="83"/>
    </row>
    <row r="136" spans="1:1" s="20" customFormat="1" x14ac:dyDescent="0.25">
      <c r="A136" s="83"/>
    </row>
    <row r="137" spans="1:1" s="20" customFormat="1" x14ac:dyDescent="0.25">
      <c r="A137" s="83"/>
    </row>
    <row r="138" spans="1:1" s="20" customFormat="1" x14ac:dyDescent="0.25">
      <c r="A138" s="83"/>
    </row>
    <row r="139" spans="1:1" s="20" customFormat="1" x14ac:dyDescent="0.25">
      <c r="A139" s="83"/>
    </row>
    <row r="140" spans="1:1" s="20" customFormat="1" x14ac:dyDescent="0.25">
      <c r="A140" s="83"/>
    </row>
    <row r="141" spans="1:1" s="20" customFormat="1" x14ac:dyDescent="0.25">
      <c r="A141" s="83"/>
    </row>
    <row r="142" spans="1:1" s="20" customFormat="1" x14ac:dyDescent="0.25">
      <c r="A142" s="83"/>
    </row>
    <row r="143" spans="1:1" s="20" customFormat="1" x14ac:dyDescent="0.25">
      <c r="A143" s="83"/>
    </row>
    <row r="144" spans="1:1" s="20" customFormat="1" x14ac:dyDescent="0.25">
      <c r="A144" s="83"/>
    </row>
    <row r="145" spans="1:1" s="20" customFormat="1" x14ac:dyDescent="0.25">
      <c r="A145" s="83"/>
    </row>
    <row r="146" spans="1:1" s="20" customFormat="1" x14ac:dyDescent="0.25">
      <c r="A146" s="83"/>
    </row>
    <row r="147" spans="1:1" s="20" customFormat="1" x14ac:dyDescent="0.25">
      <c r="A147" s="83"/>
    </row>
    <row r="148" spans="1:1" s="20" customFormat="1" x14ac:dyDescent="0.25">
      <c r="A148" s="83"/>
    </row>
    <row r="149" spans="1:1" s="20" customFormat="1" x14ac:dyDescent="0.25">
      <c r="A149" s="83"/>
    </row>
    <row r="150" spans="1:1" s="20" customFormat="1" x14ac:dyDescent="0.25">
      <c r="A150" s="83"/>
    </row>
    <row r="151" spans="1:1" s="20" customFormat="1" x14ac:dyDescent="0.25">
      <c r="A151" s="83"/>
    </row>
    <row r="152" spans="1:1" s="20" customFormat="1" x14ac:dyDescent="0.25">
      <c r="A152" s="83"/>
    </row>
    <row r="153" spans="1:1" s="20" customFormat="1" x14ac:dyDescent="0.25">
      <c r="A153" s="83"/>
    </row>
    <row r="154" spans="1:1" s="20" customFormat="1" x14ac:dyDescent="0.25">
      <c r="A154" s="83"/>
    </row>
    <row r="155" spans="1:1" s="20" customFormat="1" x14ac:dyDescent="0.25">
      <c r="A155" s="83"/>
    </row>
    <row r="156" spans="1:1" s="20" customFormat="1" x14ac:dyDescent="0.25">
      <c r="A156" s="83"/>
    </row>
    <row r="157" spans="1:1" s="20" customFormat="1" x14ac:dyDescent="0.25">
      <c r="A157" s="83"/>
    </row>
    <row r="158" spans="1:1" s="20" customFormat="1" x14ac:dyDescent="0.25">
      <c r="A158" s="83"/>
    </row>
    <row r="159" spans="1:1" s="20" customFormat="1" x14ac:dyDescent="0.25">
      <c r="A159" s="83"/>
    </row>
    <row r="160" spans="1:1" s="20" customFormat="1" x14ac:dyDescent="0.25">
      <c r="A160" s="83"/>
    </row>
    <row r="161" spans="1:1" s="20" customFormat="1" x14ac:dyDescent="0.25">
      <c r="A161" s="83"/>
    </row>
    <row r="162" spans="1:1" s="20" customFormat="1" x14ac:dyDescent="0.25">
      <c r="A162" s="83"/>
    </row>
    <row r="163" spans="1:1" s="20" customFormat="1" x14ac:dyDescent="0.25">
      <c r="A163" s="83"/>
    </row>
    <row r="164" spans="1:1" s="20" customFormat="1" x14ac:dyDescent="0.25">
      <c r="A164" s="83"/>
    </row>
    <row r="165" spans="1:1" s="20" customFormat="1" x14ac:dyDescent="0.25">
      <c r="A165" s="83"/>
    </row>
    <row r="166" spans="1:1" s="20" customFormat="1" x14ac:dyDescent="0.25">
      <c r="A166" s="83"/>
    </row>
    <row r="167" spans="1:1" s="20" customFormat="1" x14ac:dyDescent="0.25">
      <c r="A167" s="83"/>
    </row>
    <row r="168" spans="1:1" s="20" customFormat="1" x14ac:dyDescent="0.25">
      <c r="A168" s="83"/>
    </row>
    <row r="169" spans="1:1" s="20" customFormat="1" x14ac:dyDescent="0.25">
      <c r="A169" s="83"/>
    </row>
    <row r="170" spans="1:1" s="20" customFormat="1" x14ac:dyDescent="0.25">
      <c r="A170" s="83"/>
    </row>
    <row r="171" spans="1:1" s="20" customFormat="1" x14ac:dyDescent="0.25">
      <c r="A171" s="83"/>
    </row>
    <row r="172" spans="1:1" s="20" customFormat="1" x14ac:dyDescent="0.25">
      <c r="A172" s="83"/>
    </row>
    <row r="173" spans="1:1" s="20" customFormat="1" x14ac:dyDescent="0.25">
      <c r="A173" s="83"/>
    </row>
    <row r="174" spans="1:1" s="20" customFormat="1" x14ac:dyDescent="0.25">
      <c r="A174" s="83"/>
    </row>
    <row r="175" spans="1:1" s="20" customFormat="1" x14ac:dyDescent="0.25">
      <c r="A175" s="83"/>
    </row>
    <row r="176" spans="1:1" s="20" customFormat="1" x14ac:dyDescent="0.25">
      <c r="A176" s="83"/>
    </row>
    <row r="177" spans="1:1" s="20" customFormat="1" x14ac:dyDescent="0.25">
      <c r="A177" s="83"/>
    </row>
    <row r="178" spans="1:1" s="20" customFormat="1" x14ac:dyDescent="0.25">
      <c r="A178" s="83"/>
    </row>
    <row r="179" spans="1:1" s="20" customFormat="1" x14ac:dyDescent="0.25">
      <c r="A179" s="83"/>
    </row>
    <row r="180" spans="1:1" s="20" customFormat="1" x14ac:dyDescent="0.25">
      <c r="A180" s="83"/>
    </row>
    <row r="181" spans="1:1" s="20" customFormat="1" x14ac:dyDescent="0.25">
      <c r="A181" s="83"/>
    </row>
    <row r="182" spans="1:1" s="20" customFormat="1" x14ac:dyDescent="0.25">
      <c r="A182" s="83"/>
    </row>
    <row r="183" spans="1:1" s="20" customFormat="1" x14ac:dyDescent="0.25">
      <c r="A183" s="83"/>
    </row>
    <row r="184" spans="1:1" s="20" customFormat="1" x14ac:dyDescent="0.25">
      <c r="A184" s="83"/>
    </row>
    <row r="185" spans="1:1" s="20" customFormat="1" x14ac:dyDescent="0.25">
      <c r="A185" s="83"/>
    </row>
    <row r="186" spans="1:1" s="20" customFormat="1" x14ac:dyDescent="0.25">
      <c r="A186" s="83"/>
    </row>
    <row r="187" spans="1:1" s="20" customFormat="1" x14ac:dyDescent="0.25">
      <c r="A187" s="83"/>
    </row>
    <row r="188" spans="1:1" s="20" customFormat="1" x14ac:dyDescent="0.25">
      <c r="A188" s="83"/>
    </row>
    <row r="189" spans="1:1" s="20" customFormat="1" x14ac:dyDescent="0.25">
      <c r="A189" s="83"/>
    </row>
    <row r="190" spans="1:1" s="20" customFormat="1" x14ac:dyDescent="0.25">
      <c r="A190" s="83"/>
    </row>
    <row r="191" spans="1:1" s="20" customFormat="1" x14ac:dyDescent="0.25">
      <c r="A191" s="83"/>
    </row>
    <row r="192" spans="1:1" s="20" customFormat="1" x14ac:dyDescent="0.25">
      <c r="A192" s="83"/>
    </row>
    <row r="193" spans="1:1" s="20" customFormat="1" x14ac:dyDescent="0.25">
      <c r="A193" s="83"/>
    </row>
    <row r="194" spans="1:1" s="20" customFormat="1" x14ac:dyDescent="0.25">
      <c r="A194" s="83"/>
    </row>
    <row r="195" spans="1:1" s="20" customFormat="1" x14ac:dyDescent="0.25">
      <c r="A195" s="83"/>
    </row>
    <row r="196" spans="1:1" s="20" customFormat="1" x14ac:dyDescent="0.25">
      <c r="A196" s="83"/>
    </row>
    <row r="197" spans="1:1" s="20" customFormat="1" x14ac:dyDescent="0.25">
      <c r="A197" s="83"/>
    </row>
    <row r="198" spans="1:1" s="20" customFormat="1" x14ac:dyDescent="0.25">
      <c r="A198" s="83"/>
    </row>
    <row r="199" spans="1:1" s="20" customFormat="1" x14ac:dyDescent="0.25">
      <c r="A199" s="83"/>
    </row>
    <row r="200" spans="1:1" s="20" customFormat="1" x14ac:dyDescent="0.25">
      <c r="A200" s="83"/>
    </row>
    <row r="201" spans="1:1" s="20" customFormat="1" x14ac:dyDescent="0.25">
      <c r="A201" s="83"/>
    </row>
    <row r="202" spans="1:1" s="20" customFormat="1" x14ac:dyDescent="0.25">
      <c r="A202" s="83"/>
    </row>
    <row r="203" spans="1:1" s="20" customFormat="1" x14ac:dyDescent="0.25">
      <c r="A203" s="83"/>
    </row>
    <row r="204" spans="1:1" s="20" customFormat="1" x14ac:dyDescent="0.25">
      <c r="A204" s="83"/>
    </row>
    <row r="205" spans="1:1" s="20" customFormat="1" x14ac:dyDescent="0.25">
      <c r="A205" s="83"/>
    </row>
    <row r="206" spans="1:1" s="20" customFormat="1" x14ac:dyDescent="0.25">
      <c r="A206" s="83"/>
    </row>
    <row r="207" spans="1:1" s="20" customFormat="1" x14ac:dyDescent="0.25">
      <c r="A207" s="83"/>
    </row>
    <row r="208" spans="1:1" s="20" customFormat="1" x14ac:dyDescent="0.25">
      <c r="A208" s="83"/>
    </row>
    <row r="209" spans="1:1" s="20" customFormat="1" x14ac:dyDescent="0.25">
      <c r="A209" s="83"/>
    </row>
    <row r="210" spans="1:1" s="20" customFormat="1" x14ac:dyDescent="0.25">
      <c r="A210" s="83"/>
    </row>
    <row r="211" spans="1:1" s="20" customFormat="1" x14ac:dyDescent="0.25">
      <c r="A211" s="83"/>
    </row>
    <row r="212" spans="1:1" s="20" customFormat="1" x14ac:dyDescent="0.25">
      <c r="A212" s="83"/>
    </row>
    <row r="213" spans="1:1" s="20" customFormat="1" x14ac:dyDescent="0.25">
      <c r="A213" s="83"/>
    </row>
    <row r="214" spans="1:1" s="20" customFormat="1" x14ac:dyDescent="0.25">
      <c r="A214" s="83"/>
    </row>
    <row r="215" spans="1:1" s="20" customFormat="1" x14ac:dyDescent="0.25">
      <c r="A215" s="83"/>
    </row>
    <row r="216" spans="1:1" s="20" customFormat="1" x14ac:dyDescent="0.25">
      <c r="A216" s="83"/>
    </row>
    <row r="217" spans="1:1" s="20" customFormat="1" x14ac:dyDescent="0.25">
      <c r="A217" s="83"/>
    </row>
    <row r="218" spans="1:1" s="20" customFormat="1" x14ac:dyDescent="0.25">
      <c r="A218" s="83"/>
    </row>
    <row r="219" spans="1:1" s="20" customFormat="1" x14ac:dyDescent="0.25">
      <c r="A219" s="83"/>
    </row>
    <row r="220" spans="1:1" s="20" customFormat="1" x14ac:dyDescent="0.25">
      <c r="A220" s="83"/>
    </row>
    <row r="221" spans="1:1" s="20" customFormat="1" x14ac:dyDescent="0.25">
      <c r="A221" s="83"/>
    </row>
    <row r="222" spans="1:1" s="20" customFormat="1" x14ac:dyDescent="0.25">
      <c r="A222" s="83"/>
    </row>
    <row r="223" spans="1:1" s="20" customFormat="1" x14ac:dyDescent="0.25">
      <c r="A223" s="83"/>
    </row>
    <row r="224" spans="1:1" s="20" customFormat="1" x14ac:dyDescent="0.25">
      <c r="A224" s="83"/>
    </row>
    <row r="225" spans="1:1" s="20" customFormat="1" x14ac:dyDescent="0.25">
      <c r="A225" s="83"/>
    </row>
    <row r="226" spans="1:1" s="20" customFormat="1" x14ac:dyDescent="0.25">
      <c r="A226" s="83"/>
    </row>
    <row r="227" spans="1:1" s="20" customFormat="1" x14ac:dyDescent="0.25">
      <c r="A227" s="83"/>
    </row>
    <row r="228" spans="1:1" s="20" customFormat="1" x14ac:dyDescent="0.25">
      <c r="A228" s="83"/>
    </row>
    <row r="229" spans="1:1" s="20" customFormat="1" x14ac:dyDescent="0.25">
      <c r="A229" s="83"/>
    </row>
    <row r="230" spans="1:1" s="20" customFormat="1" x14ac:dyDescent="0.25">
      <c r="A230" s="83"/>
    </row>
    <row r="231" spans="1:1" s="20" customFormat="1" x14ac:dyDescent="0.25">
      <c r="A231" s="83"/>
    </row>
    <row r="232" spans="1:1" s="20" customFormat="1" x14ac:dyDescent="0.25">
      <c r="A232" s="83"/>
    </row>
    <row r="233" spans="1:1" s="20" customFormat="1" x14ac:dyDescent="0.25">
      <c r="A233" s="83"/>
    </row>
    <row r="234" spans="1:1" s="20" customFormat="1" x14ac:dyDescent="0.25">
      <c r="A234" s="83"/>
    </row>
    <row r="235" spans="1:1" s="20" customFormat="1" x14ac:dyDescent="0.25">
      <c r="A235" s="83"/>
    </row>
    <row r="236" spans="1:1" s="20" customFormat="1" x14ac:dyDescent="0.25">
      <c r="A236" s="83"/>
    </row>
    <row r="237" spans="1:1" s="20" customFormat="1" x14ac:dyDescent="0.25">
      <c r="A237" s="83"/>
    </row>
    <row r="238" spans="1:1" s="20" customFormat="1" x14ac:dyDescent="0.25">
      <c r="A238" s="83"/>
    </row>
    <row r="239" spans="1:1" s="20" customFormat="1" x14ac:dyDescent="0.25">
      <c r="A239" s="83"/>
    </row>
    <row r="240" spans="1:1" s="20" customFormat="1" x14ac:dyDescent="0.25">
      <c r="A240" s="83"/>
    </row>
    <row r="241" spans="1:1" s="20" customFormat="1" x14ac:dyDescent="0.25">
      <c r="A241" s="83"/>
    </row>
    <row r="242" spans="1:1" s="20" customFormat="1" x14ac:dyDescent="0.25">
      <c r="A242" s="83"/>
    </row>
    <row r="243" spans="1:1" s="20" customFormat="1" x14ac:dyDescent="0.25">
      <c r="A243" s="83"/>
    </row>
    <row r="244" spans="1:1" s="20" customFormat="1" x14ac:dyDescent="0.25">
      <c r="A244" s="83"/>
    </row>
    <row r="245" spans="1:1" s="20" customFormat="1" x14ac:dyDescent="0.25">
      <c r="A245" s="83"/>
    </row>
    <row r="246" spans="1:1" s="20" customFormat="1" x14ac:dyDescent="0.25">
      <c r="A246" s="83"/>
    </row>
    <row r="247" spans="1:1" s="20" customFormat="1" x14ac:dyDescent="0.25">
      <c r="A247" s="83"/>
    </row>
    <row r="248" spans="1:1" s="20" customFormat="1" x14ac:dyDescent="0.25">
      <c r="A248" s="83"/>
    </row>
    <row r="249" spans="1:1" s="20" customFormat="1" x14ac:dyDescent="0.25">
      <c r="A249" s="83"/>
    </row>
    <row r="250" spans="1:1" s="20" customFormat="1" x14ac:dyDescent="0.25">
      <c r="A250" s="83"/>
    </row>
    <row r="251" spans="1:1" s="20" customFormat="1" x14ac:dyDescent="0.25">
      <c r="A251" s="83"/>
    </row>
    <row r="252" spans="1:1" s="20" customFormat="1" x14ac:dyDescent="0.25">
      <c r="A252" s="83"/>
    </row>
    <row r="253" spans="1:1" s="20" customFormat="1" x14ac:dyDescent="0.25">
      <c r="A253" s="83"/>
    </row>
    <row r="254" spans="1:1" s="20" customFormat="1" x14ac:dyDescent="0.25">
      <c r="A254" s="83"/>
    </row>
    <row r="255" spans="1:1" s="20" customFormat="1" x14ac:dyDescent="0.25">
      <c r="A255" s="83"/>
    </row>
    <row r="256" spans="1:1" s="20" customFormat="1" x14ac:dyDescent="0.25">
      <c r="A256" s="83"/>
    </row>
    <row r="257" spans="1:1" s="20" customFormat="1" x14ac:dyDescent="0.25">
      <c r="A257" s="83"/>
    </row>
    <row r="258" spans="1:1" s="20" customFormat="1" x14ac:dyDescent="0.25">
      <c r="A258" s="83"/>
    </row>
    <row r="259" spans="1:1" s="20" customFormat="1" x14ac:dyDescent="0.25">
      <c r="A259" s="83"/>
    </row>
    <row r="260" spans="1:1" s="20" customFormat="1" x14ac:dyDescent="0.25">
      <c r="A260" s="83"/>
    </row>
    <row r="261" spans="1:1" s="20" customFormat="1" x14ac:dyDescent="0.25">
      <c r="A261" s="83"/>
    </row>
    <row r="262" spans="1:1" s="20" customFormat="1" x14ac:dyDescent="0.25">
      <c r="A262" s="83"/>
    </row>
    <row r="263" spans="1:1" s="20" customFormat="1" x14ac:dyDescent="0.25">
      <c r="A263" s="83"/>
    </row>
    <row r="264" spans="1:1" s="20" customFormat="1" x14ac:dyDescent="0.25">
      <c r="A264" s="83"/>
    </row>
    <row r="265" spans="1:1" s="20" customFormat="1" x14ac:dyDescent="0.25">
      <c r="A265" s="83"/>
    </row>
    <row r="266" spans="1:1" s="20" customFormat="1" x14ac:dyDescent="0.25">
      <c r="A266" s="83"/>
    </row>
    <row r="267" spans="1:1" s="20" customFormat="1" x14ac:dyDescent="0.25">
      <c r="A267" s="83"/>
    </row>
    <row r="268" spans="1:1" s="20" customFormat="1" x14ac:dyDescent="0.25">
      <c r="A268" s="83"/>
    </row>
    <row r="269" spans="1:1" s="20" customFormat="1" x14ac:dyDescent="0.25">
      <c r="A269" s="83"/>
    </row>
    <row r="270" spans="1:1" s="20" customFormat="1" x14ac:dyDescent="0.25">
      <c r="A270" s="83"/>
    </row>
    <row r="271" spans="1:1" s="20" customFormat="1" x14ac:dyDescent="0.25">
      <c r="A271" s="83"/>
    </row>
    <row r="272" spans="1:1" s="20" customFormat="1" x14ac:dyDescent="0.25">
      <c r="A272" s="83"/>
    </row>
    <row r="273" spans="1:1" s="20" customFormat="1" x14ac:dyDescent="0.25">
      <c r="A273" s="83"/>
    </row>
    <row r="274" spans="1:1" s="20" customFormat="1" x14ac:dyDescent="0.25">
      <c r="A274" s="83"/>
    </row>
    <row r="275" spans="1:1" s="20" customFormat="1" x14ac:dyDescent="0.25">
      <c r="A275" s="83"/>
    </row>
    <row r="276" spans="1:1" s="20" customFormat="1" x14ac:dyDescent="0.25">
      <c r="A276" s="83"/>
    </row>
    <row r="277" spans="1:1" s="20" customFormat="1" x14ac:dyDescent="0.25">
      <c r="A277" s="83"/>
    </row>
    <row r="278" spans="1:1" s="20" customFormat="1" x14ac:dyDescent="0.25">
      <c r="A278" s="83"/>
    </row>
    <row r="279" spans="1:1" s="20" customFormat="1" x14ac:dyDescent="0.25">
      <c r="A279" s="83"/>
    </row>
    <row r="280" spans="1:1" s="20" customFormat="1" x14ac:dyDescent="0.25">
      <c r="A280" s="83"/>
    </row>
    <row r="281" spans="1:1" s="20" customFormat="1" x14ac:dyDescent="0.25">
      <c r="A281" s="83"/>
    </row>
    <row r="282" spans="1:1" s="20" customFormat="1" x14ac:dyDescent="0.25">
      <c r="A282" s="83"/>
    </row>
    <row r="283" spans="1:1" s="20" customFormat="1" x14ac:dyDescent="0.25">
      <c r="A283" s="83"/>
    </row>
    <row r="284" spans="1:1" s="20" customFormat="1" x14ac:dyDescent="0.25">
      <c r="A284" s="83"/>
    </row>
    <row r="285" spans="1:1" s="20" customFormat="1" x14ac:dyDescent="0.25">
      <c r="A285" s="83"/>
    </row>
    <row r="286" spans="1:1" s="20" customFormat="1" x14ac:dyDescent="0.25">
      <c r="A286" s="83"/>
    </row>
    <row r="287" spans="1:1" s="20" customFormat="1" x14ac:dyDescent="0.25">
      <c r="A287" s="83"/>
    </row>
    <row r="288" spans="1:1" s="20" customFormat="1" x14ac:dyDescent="0.25">
      <c r="A288" s="83"/>
    </row>
    <row r="289" spans="1:1" s="20" customFormat="1" x14ac:dyDescent="0.25">
      <c r="A289" s="83"/>
    </row>
    <row r="290" spans="1:1" s="20" customFormat="1" x14ac:dyDescent="0.25">
      <c r="A290" s="83"/>
    </row>
    <row r="291" spans="1:1" s="20" customFormat="1" x14ac:dyDescent="0.25">
      <c r="A291" s="83"/>
    </row>
    <row r="292" spans="1:1" s="20" customFormat="1" x14ac:dyDescent="0.25">
      <c r="A292" s="83"/>
    </row>
    <row r="293" spans="1:1" s="20" customFormat="1" x14ac:dyDescent="0.25">
      <c r="A293" s="83"/>
    </row>
    <row r="294" spans="1:1" s="20" customFormat="1" x14ac:dyDescent="0.25">
      <c r="A294" s="83"/>
    </row>
    <row r="295" spans="1:1" s="20" customFormat="1" x14ac:dyDescent="0.25">
      <c r="A295" s="83"/>
    </row>
    <row r="296" spans="1:1" s="20" customFormat="1" x14ac:dyDescent="0.25">
      <c r="A296" s="83"/>
    </row>
    <row r="297" spans="1:1" s="20" customFormat="1" x14ac:dyDescent="0.25">
      <c r="A297" s="83"/>
    </row>
    <row r="298" spans="1:1" s="20" customFormat="1" x14ac:dyDescent="0.25">
      <c r="A298" s="83"/>
    </row>
    <row r="299" spans="1:1" s="20" customFormat="1" x14ac:dyDescent="0.25">
      <c r="A299" s="83"/>
    </row>
    <row r="300" spans="1:1" s="20" customFormat="1" x14ac:dyDescent="0.25">
      <c r="A300" s="83"/>
    </row>
    <row r="301" spans="1:1" s="20" customFormat="1" x14ac:dyDescent="0.25">
      <c r="A301" s="83"/>
    </row>
    <row r="302" spans="1:1" s="20" customFormat="1" x14ac:dyDescent="0.25">
      <c r="A302" s="83"/>
    </row>
    <row r="303" spans="1:1" s="20" customFormat="1" x14ac:dyDescent="0.25">
      <c r="A303" s="83"/>
    </row>
    <row r="304" spans="1:1" s="20" customFormat="1" x14ac:dyDescent="0.25">
      <c r="A304" s="83"/>
    </row>
    <row r="305" spans="1:1" s="20" customFormat="1" x14ac:dyDescent="0.25">
      <c r="A305" s="83"/>
    </row>
    <row r="306" spans="1:1" s="20" customFormat="1" x14ac:dyDescent="0.25">
      <c r="A306" s="83"/>
    </row>
    <row r="307" spans="1:1" s="20" customFormat="1" x14ac:dyDescent="0.25">
      <c r="A307" s="83"/>
    </row>
    <row r="308" spans="1:1" s="20" customFormat="1" x14ac:dyDescent="0.25">
      <c r="A308" s="83"/>
    </row>
    <row r="309" spans="1:1" s="20" customFormat="1" x14ac:dyDescent="0.25">
      <c r="A309" s="83"/>
    </row>
    <row r="310" spans="1:1" s="20" customFormat="1" x14ac:dyDescent="0.25">
      <c r="A310" s="83"/>
    </row>
    <row r="311" spans="1:1" s="20" customFormat="1" x14ac:dyDescent="0.25">
      <c r="A311" s="83"/>
    </row>
    <row r="312" spans="1:1" s="20" customFormat="1" x14ac:dyDescent="0.25">
      <c r="A312" s="83"/>
    </row>
    <row r="313" spans="1:1" s="20" customFormat="1" x14ac:dyDescent="0.25">
      <c r="A313" s="83"/>
    </row>
    <row r="314" spans="1:1" s="20" customFormat="1" x14ac:dyDescent="0.25">
      <c r="A314" s="83"/>
    </row>
    <row r="315" spans="1:1" s="20" customFormat="1" x14ac:dyDescent="0.25">
      <c r="A315" s="83"/>
    </row>
    <row r="316" spans="1:1" s="20" customFormat="1" x14ac:dyDescent="0.25">
      <c r="A316" s="83"/>
    </row>
    <row r="317" spans="1:1" s="20" customFormat="1" x14ac:dyDescent="0.25">
      <c r="A317" s="83"/>
    </row>
    <row r="318" spans="1:1" s="20" customFormat="1" x14ac:dyDescent="0.25">
      <c r="A318" s="83"/>
    </row>
    <row r="319" spans="1:1" s="20" customFormat="1" x14ac:dyDescent="0.25">
      <c r="A319" s="83"/>
    </row>
    <row r="320" spans="1:1" s="20" customFormat="1" x14ac:dyDescent="0.25">
      <c r="A320" s="83"/>
    </row>
    <row r="321" spans="1:1" s="20" customFormat="1" x14ac:dyDescent="0.25">
      <c r="A321" s="83"/>
    </row>
    <row r="322" spans="1:1" s="20" customFormat="1" x14ac:dyDescent="0.25">
      <c r="A322" s="83"/>
    </row>
    <row r="323" spans="1:1" s="20" customFormat="1" x14ac:dyDescent="0.25">
      <c r="A323" s="83"/>
    </row>
    <row r="324" spans="1:1" s="20" customFormat="1" x14ac:dyDescent="0.25">
      <c r="A324" s="83"/>
    </row>
    <row r="325" spans="1:1" s="20" customFormat="1" x14ac:dyDescent="0.25">
      <c r="A325" s="83"/>
    </row>
    <row r="326" spans="1:1" s="20" customFormat="1" x14ac:dyDescent="0.25">
      <c r="A326" s="83"/>
    </row>
    <row r="327" spans="1:1" s="20" customFormat="1" x14ac:dyDescent="0.25">
      <c r="A327" s="83"/>
    </row>
    <row r="328" spans="1:1" s="20" customFormat="1" x14ac:dyDescent="0.25">
      <c r="A328" s="83"/>
    </row>
    <row r="329" spans="1:1" s="20" customFormat="1" x14ac:dyDescent="0.25">
      <c r="A329" s="83"/>
    </row>
    <row r="330" spans="1:1" s="20" customFormat="1" x14ac:dyDescent="0.25">
      <c r="A330" s="83"/>
    </row>
    <row r="331" spans="1:1" s="20" customFormat="1" x14ac:dyDescent="0.25">
      <c r="A331" s="83"/>
    </row>
    <row r="332" spans="1:1" s="20" customFormat="1" x14ac:dyDescent="0.25">
      <c r="A332" s="83"/>
    </row>
    <row r="333" spans="1:1" s="20" customFormat="1" x14ac:dyDescent="0.25">
      <c r="A333" s="83"/>
    </row>
    <row r="334" spans="1:1" s="20" customFormat="1" x14ac:dyDescent="0.25">
      <c r="A334" s="83"/>
    </row>
    <row r="335" spans="1:1" s="20" customFormat="1" x14ac:dyDescent="0.25">
      <c r="A335" s="83"/>
    </row>
    <row r="336" spans="1:1" s="20" customFormat="1" x14ac:dyDescent="0.25">
      <c r="A336" s="83"/>
    </row>
    <row r="337" spans="1:1" s="20" customFormat="1" x14ac:dyDescent="0.25">
      <c r="A337" s="83"/>
    </row>
    <row r="338" spans="1:1" s="20" customFormat="1" x14ac:dyDescent="0.25">
      <c r="A338" s="83"/>
    </row>
    <row r="339" spans="1:1" s="20" customFormat="1" x14ac:dyDescent="0.25">
      <c r="A339" s="83"/>
    </row>
    <row r="340" spans="1:1" s="20" customFormat="1" x14ac:dyDescent="0.25">
      <c r="A340" s="83"/>
    </row>
    <row r="341" spans="1:1" s="20" customFormat="1" x14ac:dyDescent="0.25">
      <c r="A341" s="83"/>
    </row>
    <row r="342" spans="1:1" s="20" customFormat="1" x14ac:dyDescent="0.25">
      <c r="A342" s="83"/>
    </row>
    <row r="343" spans="1:1" s="20" customFormat="1" x14ac:dyDescent="0.25">
      <c r="A343" s="83"/>
    </row>
    <row r="344" spans="1:1" s="20" customFormat="1" x14ac:dyDescent="0.25">
      <c r="A344" s="83"/>
    </row>
    <row r="345" spans="1:1" s="20" customFormat="1" x14ac:dyDescent="0.25">
      <c r="A345" s="83"/>
    </row>
    <row r="346" spans="1:1" s="20" customFormat="1" x14ac:dyDescent="0.25">
      <c r="A346" s="83"/>
    </row>
    <row r="347" spans="1:1" s="20" customFormat="1" x14ac:dyDescent="0.25">
      <c r="A347" s="83"/>
    </row>
    <row r="348" spans="1:1" s="20" customFormat="1" x14ac:dyDescent="0.25">
      <c r="A348" s="83"/>
    </row>
    <row r="349" spans="1:1" s="20" customFormat="1" x14ac:dyDescent="0.25">
      <c r="A349" s="83"/>
    </row>
    <row r="350" spans="1:1" s="20" customFormat="1" x14ac:dyDescent="0.25">
      <c r="A350" s="83"/>
    </row>
    <row r="351" spans="1:1" s="20" customFormat="1" x14ac:dyDescent="0.25">
      <c r="A351" s="83"/>
    </row>
    <row r="352" spans="1:1" s="20" customFormat="1" x14ac:dyDescent="0.25">
      <c r="A352" s="83"/>
    </row>
    <row r="353" spans="1:1" s="20" customFormat="1" x14ac:dyDescent="0.25">
      <c r="A353" s="83"/>
    </row>
    <row r="354" spans="1:1" s="20" customFormat="1" x14ac:dyDescent="0.25">
      <c r="A354" s="83"/>
    </row>
    <row r="355" spans="1:1" s="20" customFormat="1" x14ac:dyDescent="0.25">
      <c r="A355" s="83"/>
    </row>
    <row r="356" spans="1:1" s="20" customFormat="1" x14ac:dyDescent="0.25">
      <c r="A356" s="83"/>
    </row>
    <row r="357" spans="1:1" s="20" customFormat="1" x14ac:dyDescent="0.25">
      <c r="A357" s="83"/>
    </row>
    <row r="358" spans="1:1" s="20" customFormat="1" x14ac:dyDescent="0.25">
      <c r="A358" s="83"/>
    </row>
    <row r="359" spans="1:1" s="20" customFormat="1" x14ac:dyDescent="0.25">
      <c r="A359" s="83"/>
    </row>
    <row r="360" spans="1:1" s="20" customFormat="1" x14ac:dyDescent="0.25">
      <c r="A360" s="83"/>
    </row>
    <row r="361" spans="1:1" s="20" customFormat="1" x14ac:dyDescent="0.25">
      <c r="A361" s="83"/>
    </row>
    <row r="362" spans="1:1" s="20" customFormat="1" x14ac:dyDescent="0.25">
      <c r="A362" s="83"/>
    </row>
    <row r="363" spans="1:1" s="20" customFormat="1" x14ac:dyDescent="0.25">
      <c r="A363" s="83"/>
    </row>
    <row r="364" spans="1:1" s="20" customFormat="1" x14ac:dyDescent="0.25">
      <c r="A364" s="83"/>
    </row>
    <row r="365" spans="1:1" s="20" customFormat="1" x14ac:dyDescent="0.25">
      <c r="A365" s="83"/>
    </row>
    <row r="366" spans="1:1" s="20" customFormat="1" x14ac:dyDescent="0.25">
      <c r="A366" s="83"/>
    </row>
    <row r="367" spans="1:1" s="20" customFormat="1" x14ac:dyDescent="0.25">
      <c r="A367" s="83"/>
    </row>
    <row r="368" spans="1:1" s="20" customFormat="1" x14ac:dyDescent="0.25">
      <c r="A368" s="83"/>
    </row>
    <row r="369" spans="1:1" s="20" customFormat="1" x14ac:dyDescent="0.25">
      <c r="A369" s="83"/>
    </row>
    <row r="370" spans="1:1" s="20" customFormat="1" x14ac:dyDescent="0.25">
      <c r="A370" s="83"/>
    </row>
    <row r="371" spans="1:1" s="20" customFormat="1" x14ac:dyDescent="0.25">
      <c r="A371" s="83"/>
    </row>
    <row r="372" spans="1:1" s="20" customFormat="1" x14ac:dyDescent="0.25">
      <c r="A372" s="83"/>
    </row>
    <row r="373" spans="1:1" s="20" customFormat="1" x14ac:dyDescent="0.25">
      <c r="A373" s="83"/>
    </row>
    <row r="374" spans="1:1" s="20" customFormat="1" x14ac:dyDescent="0.25">
      <c r="A374" s="83"/>
    </row>
    <row r="375" spans="1:1" s="20" customFormat="1" x14ac:dyDescent="0.25">
      <c r="A375" s="83"/>
    </row>
    <row r="376" spans="1:1" s="20" customFormat="1" x14ac:dyDescent="0.25">
      <c r="A376" s="83"/>
    </row>
    <row r="377" spans="1:1" s="20" customFormat="1" x14ac:dyDescent="0.25">
      <c r="A377" s="83"/>
    </row>
    <row r="378" spans="1:1" s="20" customFormat="1" x14ac:dyDescent="0.25">
      <c r="A378" s="83"/>
    </row>
    <row r="379" spans="1:1" s="20" customFormat="1" x14ac:dyDescent="0.25">
      <c r="A379" s="83"/>
    </row>
    <row r="380" spans="1:1" s="20" customFormat="1" x14ac:dyDescent="0.25">
      <c r="A380" s="83"/>
    </row>
    <row r="381" spans="1:1" s="20" customFormat="1" x14ac:dyDescent="0.25">
      <c r="A381" s="83"/>
    </row>
    <row r="382" spans="1:1" s="20" customFormat="1" x14ac:dyDescent="0.25">
      <c r="A382" s="83"/>
    </row>
    <row r="383" spans="1:1" s="20" customFormat="1" x14ac:dyDescent="0.25">
      <c r="A383" s="83"/>
    </row>
    <row r="384" spans="1:1" s="20" customFormat="1" x14ac:dyDescent="0.25">
      <c r="A384" s="83"/>
    </row>
    <row r="385" spans="1:1" s="20" customFormat="1" x14ac:dyDescent="0.25">
      <c r="A385" s="83"/>
    </row>
    <row r="386" spans="1:1" s="20" customFormat="1" x14ac:dyDescent="0.25">
      <c r="A386" s="83"/>
    </row>
    <row r="387" spans="1:1" s="20" customFormat="1" x14ac:dyDescent="0.25">
      <c r="A387" s="83"/>
    </row>
    <row r="388" spans="1:1" s="20" customFormat="1" x14ac:dyDescent="0.25">
      <c r="A388" s="83"/>
    </row>
    <row r="389" spans="1:1" s="20" customFormat="1" x14ac:dyDescent="0.25">
      <c r="A389" s="83"/>
    </row>
    <row r="390" spans="1:1" s="20" customFormat="1" x14ac:dyDescent="0.25">
      <c r="A390" s="83"/>
    </row>
    <row r="391" spans="1:1" s="20" customFormat="1" x14ac:dyDescent="0.25">
      <c r="A391" s="83"/>
    </row>
    <row r="392" spans="1:1" s="20" customFormat="1" x14ac:dyDescent="0.25">
      <c r="A392" s="83"/>
    </row>
    <row r="393" spans="1:1" s="20" customFormat="1" x14ac:dyDescent="0.25">
      <c r="A393" s="83"/>
    </row>
    <row r="394" spans="1:1" s="20" customFormat="1" x14ac:dyDescent="0.25">
      <c r="A394" s="83"/>
    </row>
    <row r="395" spans="1:1" s="20" customFormat="1" x14ac:dyDescent="0.25">
      <c r="A395" s="83"/>
    </row>
    <row r="396" spans="1:1" s="20" customFormat="1" x14ac:dyDescent="0.25">
      <c r="A396" s="83"/>
    </row>
    <row r="397" spans="1:1" s="20" customFormat="1" x14ac:dyDescent="0.25">
      <c r="A397" s="83"/>
    </row>
    <row r="398" spans="1:1" s="20" customFormat="1" x14ac:dyDescent="0.25">
      <c r="A398" s="83"/>
    </row>
    <row r="399" spans="1:1" s="20" customFormat="1" x14ac:dyDescent="0.25">
      <c r="A399" s="83"/>
    </row>
    <row r="400" spans="1:1" s="20" customFormat="1" x14ac:dyDescent="0.25">
      <c r="A400" s="83"/>
    </row>
    <row r="401" spans="1:1" s="20" customFormat="1" x14ac:dyDescent="0.25">
      <c r="A401" s="83"/>
    </row>
    <row r="402" spans="1:1" s="20" customFormat="1" x14ac:dyDescent="0.25">
      <c r="A402" s="83"/>
    </row>
    <row r="403" spans="1:1" s="20" customFormat="1" x14ac:dyDescent="0.25">
      <c r="A403" s="83"/>
    </row>
    <row r="404" spans="1:1" s="20" customFormat="1" x14ac:dyDescent="0.25">
      <c r="A404" s="83"/>
    </row>
    <row r="405" spans="1:1" s="20" customFormat="1" x14ac:dyDescent="0.25">
      <c r="A405" s="83"/>
    </row>
    <row r="406" spans="1:1" s="20" customFormat="1" x14ac:dyDescent="0.25">
      <c r="A406" s="83"/>
    </row>
    <row r="407" spans="1:1" s="20" customFormat="1" x14ac:dyDescent="0.25">
      <c r="A407" s="83"/>
    </row>
    <row r="408" spans="1:1" s="20" customFormat="1" x14ac:dyDescent="0.25">
      <c r="A408" s="83"/>
    </row>
    <row r="409" spans="1:1" s="20" customFormat="1" x14ac:dyDescent="0.25">
      <c r="A409" s="83"/>
    </row>
    <row r="410" spans="1:1" s="20" customFormat="1" x14ac:dyDescent="0.25">
      <c r="A410" s="83"/>
    </row>
    <row r="411" spans="1:1" s="20" customFormat="1" x14ac:dyDescent="0.25">
      <c r="A411" s="83"/>
    </row>
    <row r="412" spans="1:1" s="20" customFormat="1" x14ac:dyDescent="0.25">
      <c r="A412" s="83"/>
    </row>
    <row r="413" spans="1:1" s="20" customFormat="1" x14ac:dyDescent="0.25">
      <c r="A413" s="83"/>
    </row>
    <row r="414" spans="1:1" s="20" customFormat="1" x14ac:dyDescent="0.25">
      <c r="A414" s="83"/>
    </row>
    <row r="415" spans="1:1" s="20" customFormat="1" x14ac:dyDescent="0.25">
      <c r="A415" s="83"/>
    </row>
    <row r="416" spans="1:1" s="20" customFormat="1" x14ac:dyDescent="0.25">
      <c r="A416" s="83"/>
    </row>
    <row r="417" spans="1:1" s="20" customFormat="1" x14ac:dyDescent="0.25">
      <c r="A417" s="83"/>
    </row>
    <row r="418" spans="1:1" s="20" customFormat="1" x14ac:dyDescent="0.25">
      <c r="A418" s="83"/>
    </row>
    <row r="419" spans="1:1" s="20" customFormat="1" x14ac:dyDescent="0.25">
      <c r="A419" s="83"/>
    </row>
    <row r="420" spans="1:1" s="20" customFormat="1" x14ac:dyDescent="0.25">
      <c r="A420" s="83"/>
    </row>
    <row r="421" spans="1:1" s="20" customFormat="1" x14ac:dyDescent="0.25">
      <c r="A421" s="83"/>
    </row>
    <row r="422" spans="1:1" s="20" customFormat="1" x14ac:dyDescent="0.25">
      <c r="A422" s="83"/>
    </row>
    <row r="423" spans="1:1" s="20" customFormat="1" x14ac:dyDescent="0.25">
      <c r="A423" s="83"/>
    </row>
    <row r="424" spans="1:1" s="20" customFormat="1" x14ac:dyDescent="0.25">
      <c r="A424" s="83"/>
    </row>
    <row r="425" spans="1:1" s="20" customFormat="1" x14ac:dyDescent="0.25">
      <c r="A425" s="83"/>
    </row>
    <row r="426" spans="1:1" s="20" customFormat="1" x14ac:dyDescent="0.25">
      <c r="A426" s="83"/>
    </row>
    <row r="427" spans="1:1" s="20" customFormat="1" x14ac:dyDescent="0.25">
      <c r="A427" s="83"/>
    </row>
    <row r="428" spans="1:1" s="20" customFormat="1" x14ac:dyDescent="0.25">
      <c r="A428" s="83"/>
    </row>
    <row r="429" spans="1:1" s="20" customFormat="1" x14ac:dyDescent="0.25">
      <c r="A429" s="83"/>
    </row>
    <row r="430" spans="1:1" s="20" customFormat="1" x14ac:dyDescent="0.25">
      <c r="A430" s="83"/>
    </row>
    <row r="431" spans="1:1" s="20" customFormat="1" x14ac:dyDescent="0.25">
      <c r="A431" s="83"/>
    </row>
    <row r="432" spans="1:1" s="20" customFormat="1" x14ac:dyDescent="0.25">
      <c r="A432" s="83"/>
    </row>
    <row r="433" spans="1:1" s="20" customFormat="1" x14ac:dyDescent="0.25">
      <c r="A433" s="83"/>
    </row>
    <row r="434" spans="1:1" s="20" customFormat="1" x14ac:dyDescent="0.25">
      <c r="A434" s="83"/>
    </row>
    <row r="435" spans="1:1" s="20" customFormat="1" x14ac:dyDescent="0.25">
      <c r="A435" s="83"/>
    </row>
    <row r="436" spans="1:1" s="20" customFormat="1" x14ac:dyDescent="0.25">
      <c r="A436" s="83"/>
    </row>
    <row r="437" spans="1:1" s="20" customFormat="1" x14ac:dyDescent="0.25">
      <c r="A437" s="83"/>
    </row>
    <row r="438" spans="1:1" s="20" customFormat="1" x14ac:dyDescent="0.25">
      <c r="A438" s="83"/>
    </row>
    <row r="439" spans="1:1" s="20" customFormat="1" x14ac:dyDescent="0.25">
      <c r="A439" s="83"/>
    </row>
    <row r="440" spans="1:1" s="20" customFormat="1" x14ac:dyDescent="0.25">
      <c r="A440" s="83"/>
    </row>
    <row r="441" spans="1:1" s="20" customFormat="1" x14ac:dyDescent="0.25">
      <c r="A441" s="83"/>
    </row>
    <row r="442" spans="1:1" s="20" customFormat="1" x14ac:dyDescent="0.25">
      <c r="A442" s="83"/>
    </row>
    <row r="443" spans="1:1" s="20" customFormat="1" x14ac:dyDescent="0.25">
      <c r="A443" s="83"/>
    </row>
    <row r="444" spans="1:1" s="20" customFormat="1" x14ac:dyDescent="0.25">
      <c r="A444" s="83"/>
    </row>
    <row r="445" spans="1:1" s="20" customFormat="1" x14ac:dyDescent="0.25">
      <c r="A445" s="83"/>
    </row>
    <row r="446" spans="1:1" s="20" customFormat="1" x14ac:dyDescent="0.25">
      <c r="A446" s="83"/>
    </row>
    <row r="447" spans="1:1" s="20" customFormat="1" x14ac:dyDescent="0.25">
      <c r="A447" s="83"/>
    </row>
    <row r="448" spans="1:1" s="20" customFormat="1" x14ac:dyDescent="0.25">
      <c r="A448" s="83"/>
    </row>
    <row r="449" spans="1:1" s="20" customFormat="1" x14ac:dyDescent="0.25">
      <c r="A449" s="83"/>
    </row>
    <row r="450" spans="1:1" s="20" customFormat="1" x14ac:dyDescent="0.25">
      <c r="A450" s="83"/>
    </row>
    <row r="451" spans="1:1" s="20" customFormat="1" x14ac:dyDescent="0.25">
      <c r="A451" s="83"/>
    </row>
    <row r="452" spans="1:1" s="20" customFormat="1" x14ac:dyDescent="0.25">
      <c r="A452" s="83"/>
    </row>
    <row r="453" spans="1:1" s="20" customFormat="1" x14ac:dyDescent="0.25">
      <c r="A453" s="83"/>
    </row>
    <row r="454" spans="1:1" s="20" customFormat="1" x14ac:dyDescent="0.25">
      <c r="A454" s="83"/>
    </row>
    <row r="455" spans="1:1" s="20" customFormat="1" x14ac:dyDescent="0.25">
      <c r="A455" s="83"/>
    </row>
    <row r="456" spans="1:1" s="20" customFormat="1" x14ac:dyDescent="0.25">
      <c r="A456" s="83"/>
    </row>
    <row r="457" spans="1:1" s="20" customFormat="1" x14ac:dyDescent="0.25">
      <c r="A457" s="83"/>
    </row>
    <row r="458" spans="1:1" s="20" customFormat="1" x14ac:dyDescent="0.25">
      <c r="A458" s="83"/>
    </row>
    <row r="459" spans="1:1" s="20" customFormat="1" x14ac:dyDescent="0.25">
      <c r="A459" s="83"/>
    </row>
    <row r="460" spans="1:1" s="20" customFormat="1" x14ac:dyDescent="0.25">
      <c r="A460" s="83"/>
    </row>
    <row r="461" spans="1:1" s="20" customFormat="1" x14ac:dyDescent="0.25">
      <c r="A461" s="83"/>
    </row>
    <row r="462" spans="1:1" s="20" customFormat="1" x14ac:dyDescent="0.25">
      <c r="A462" s="83"/>
    </row>
    <row r="463" spans="1:1" s="20" customFormat="1" x14ac:dyDescent="0.25">
      <c r="A463" s="83"/>
    </row>
    <row r="464" spans="1:1" s="20" customFormat="1" x14ac:dyDescent="0.25">
      <c r="A464" s="83"/>
    </row>
    <row r="465" spans="1:1" s="20" customFormat="1" x14ac:dyDescent="0.25">
      <c r="A465" s="83"/>
    </row>
    <row r="466" spans="1:1" s="20" customFormat="1" x14ac:dyDescent="0.25">
      <c r="A466" s="83"/>
    </row>
    <row r="467" spans="1:1" s="20" customFormat="1" x14ac:dyDescent="0.25">
      <c r="A467" s="83"/>
    </row>
    <row r="468" spans="1:1" s="20" customFormat="1" x14ac:dyDescent="0.25">
      <c r="A468" s="83"/>
    </row>
    <row r="469" spans="1:1" s="20" customFormat="1" x14ac:dyDescent="0.25">
      <c r="A469" s="83"/>
    </row>
    <row r="470" spans="1:1" s="20" customFormat="1" x14ac:dyDescent="0.25">
      <c r="A470" s="83"/>
    </row>
    <row r="471" spans="1:1" s="20" customFormat="1" x14ac:dyDescent="0.25">
      <c r="A471" s="83"/>
    </row>
    <row r="472" spans="1:1" s="20" customFormat="1" x14ac:dyDescent="0.25">
      <c r="A472" s="83"/>
    </row>
    <row r="473" spans="1:1" s="20" customFormat="1" x14ac:dyDescent="0.25">
      <c r="A473" s="83"/>
    </row>
    <row r="474" spans="1:1" s="20" customFormat="1" x14ac:dyDescent="0.25">
      <c r="A474" s="83"/>
    </row>
    <row r="475" spans="1:1" s="20" customFormat="1" x14ac:dyDescent="0.25">
      <c r="A475" s="83"/>
    </row>
    <row r="476" spans="1:1" s="20" customFormat="1" x14ac:dyDescent="0.25">
      <c r="A476" s="83"/>
    </row>
    <row r="477" spans="1:1" s="20" customFormat="1" x14ac:dyDescent="0.25">
      <c r="A477" s="83"/>
    </row>
    <row r="478" spans="1:1" s="20" customFormat="1" x14ac:dyDescent="0.25">
      <c r="A478" s="83"/>
    </row>
    <row r="479" spans="1:1" s="20" customFormat="1" x14ac:dyDescent="0.25">
      <c r="A479" s="83"/>
    </row>
    <row r="480" spans="1:1" s="20" customFormat="1" x14ac:dyDescent="0.25">
      <c r="A480" s="83"/>
    </row>
    <row r="481" spans="1:1" s="20" customFormat="1" x14ac:dyDescent="0.25">
      <c r="A481" s="83"/>
    </row>
    <row r="482" spans="1:1" s="20" customFormat="1" x14ac:dyDescent="0.25">
      <c r="A482" s="83"/>
    </row>
    <row r="483" spans="1:1" s="20" customFormat="1" x14ac:dyDescent="0.25">
      <c r="A483" s="83"/>
    </row>
    <row r="484" spans="1:1" s="20" customFormat="1" x14ac:dyDescent="0.25">
      <c r="A484" s="83"/>
    </row>
    <row r="485" spans="1:1" s="20" customFormat="1" x14ac:dyDescent="0.25">
      <c r="A485" s="83"/>
    </row>
    <row r="486" spans="1:1" s="20" customFormat="1" x14ac:dyDescent="0.25">
      <c r="A486" s="83"/>
    </row>
    <row r="487" spans="1:1" s="20" customFormat="1" x14ac:dyDescent="0.25">
      <c r="A487" s="83"/>
    </row>
    <row r="488" spans="1:1" s="20" customFormat="1" x14ac:dyDescent="0.25">
      <c r="A488" s="83"/>
    </row>
    <row r="489" spans="1:1" s="20" customFormat="1" x14ac:dyDescent="0.25">
      <c r="A489" s="83"/>
    </row>
    <row r="490" spans="1:1" s="20" customFormat="1" x14ac:dyDescent="0.25">
      <c r="A490" s="83"/>
    </row>
    <row r="491" spans="1:1" s="20" customFormat="1" x14ac:dyDescent="0.25">
      <c r="A491" s="83"/>
    </row>
    <row r="492" spans="1:1" s="20" customFormat="1" x14ac:dyDescent="0.25">
      <c r="A492" s="83"/>
    </row>
    <row r="493" spans="1:1" s="20" customFormat="1" x14ac:dyDescent="0.25">
      <c r="A493" s="83"/>
    </row>
    <row r="494" spans="1:1" s="20" customFormat="1" x14ac:dyDescent="0.25">
      <c r="A494" s="83"/>
    </row>
    <row r="495" spans="1:1" s="20" customFormat="1" x14ac:dyDescent="0.25">
      <c r="A495" s="83"/>
    </row>
    <row r="496" spans="1:1" s="20" customFormat="1" x14ac:dyDescent="0.25">
      <c r="A496" s="83"/>
    </row>
    <row r="497" spans="1:1" s="20" customFormat="1" x14ac:dyDescent="0.25">
      <c r="A497" s="83"/>
    </row>
    <row r="498" spans="1:1" s="20" customFormat="1" x14ac:dyDescent="0.25">
      <c r="A498" s="83"/>
    </row>
    <row r="499" spans="1:1" s="20" customFormat="1" x14ac:dyDescent="0.25">
      <c r="A499" s="83"/>
    </row>
    <row r="500" spans="1:1" s="20" customFormat="1" x14ac:dyDescent="0.25">
      <c r="A500" s="83"/>
    </row>
    <row r="501" spans="1:1" s="20" customFormat="1" x14ac:dyDescent="0.25">
      <c r="A501" s="83"/>
    </row>
    <row r="502" spans="1:1" s="20" customFormat="1" x14ac:dyDescent="0.25">
      <c r="A502" s="83"/>
    </row>
    <row r="503" spans="1:1" s="20" customFormat="1" x14ac:dyDescent="0.25">
      <c r="A503" s="83"/>
    </row>
    <row r="504" spans="1:1" s="20" customFormat="1" x14ac:dyDescent="0.25">
      <c r="A504" s="83"/>
    </row>
    <row r="505" spans="1:1" s="20" customFormat="1" x14ac:dyDescent="0.25">
      <c r="A505" s="83"/>
    </row>
    <row r="506" spans="1:1" s="20" customFormat="1" x14ac:dyDescent="0.25">
      <c r="A506" s="83"/>
    </row>
    <row r="507" spans="1:1" s="20" customFormat="1" x14ac:dyDescent="0.25">
      <c r="A507" s="83"/>
    </row>
    <row r="508" spans="1:1" s="20" customFormat="1" x14ac:dyDescent="0.25">
      <c r="A508" s="83"/>
    </row>
    <row r="509" spans="1:1" s="20" customFormat="1" x14ac:dyDescent="0.25">
      <c r="A509" s="83"/>
    </row>
    <row r="510" spans="1:1" s="20" customFormat="1" x14ac:dyDescent="0.25">
      <c r="A510" s="83"/>
    </row>
    <row r="511" spans="1:1" s="20" customFormat="1" x14ac:dyDescent="0.25">
      <c r="A511" s="83"/>
    </row>
    <row r="512" spans="1:1" s="20" customFormat="1" x14ac:dyDescent="0.25">
      <c r="A512" s="83"/>
    </row>
    <row r="513" spans="1:1" s="20" customFormat="1" x14ac:dyDescent="0.25">
      <c r="A513" s="83"/>
    </row>
    <row r="514" spans="1:1" s="20" customFormat="1" x14ac:dyDescent="0.25">
      <c r="A514" s="83"/>
    </row>
    <row r="515" spans="1:1" s="20" customFormat="1" x14ac:dyDescent="0.25">
      <c r="A515" s="83"/>
    </row>
    <row r="516" spans="1:1" s="20" customFormat="1" x14ac:dyDescent="0.25">
      <c r="A516" s="83"/>
    </row>
    <row r="517" spans="1:1" s="20" customFormat="1" x14ac:dyDescent="0.25">
      <c r="A517" s="83"/>
    </row>
    <row r="518" spans="1:1" s="20" customFormat="1" x14ac:dyDescent="0.25">
      <c r="A518" s="83"/>
    </row>
    <row r="519" spans="1:1" s="20" customFormat="1" x14ac:dyDescent="0.25">
      <c r="A519" s="83"/>
    </row>
    <row r="520" spans="1:1" s="20" customFormat="1" x14ac:dyDescent="0.25">
      <c r="A520" s="83"/>
    </row>
    <row r="521" spans="1:1" s="20" customFormat="1" x14ac:dyDescent="0.25">
      <c r="A521" s="83"/>
    </row>
    <row r="522" spans="1:1" s="20" customFormat="1" x14ac:dyDescent="0.25">
      <c r="A522" s="83"/>
    </row>
    <row r="523" spans="1:1" s="20" customFormat="1" x14ac:dyDescent="0.25">
      <c r="A523" s="83"/>
    </row>
    <row r="524" spans="1:1" s="20" customFormat="1" x14ac:dyDescent="0.25">
      <c r="A524" s="83"/>
    </row>
    <row r="525" spans="1:1" s="20" customFormat="1" x14ac:dyDescent="0.25">
      <c r="A525" s="83"/>
    </row>
    <row r="526" spans="1:1" s="20" customFormat="1" x14ac:dyDescent="0.25">
      <c r="A526" s="83"/>
    </row>
    <row r="527" spans="1:1" s="20" customFormat="1" x14ac:dyDescent="0.25">
      <c r="A527" s="83"/>
    </row>
    <row r="528" spans="1:1" s="20" customFormat="1" x14ac:dyDescent="0.25">
      <c r="A528" s="83"/>
    </row>
    <row r="529" spans="1:1" s="20" customFormat="1" x14ac:dyDescent="0.25">
      <c r="A529" s="83"/>
    </row>
    <row r="530" spans="1:1" s="20" customFormat="1" x14ac:dyDescent="0.25">
      <c r="A530" s="83"/>
    </row>
    <row r="531" spans="1:1" s="20" customFormat="1" x14ac:dyDescent="0.25">
      <c r="A531" s="83"/>
    </row>
    <row r="532" spans="1:1" s="20" customFormat="1" x14ac:dyDescent="0.25">
      <c r="A532" s="83"/>
    </row>
    <row r="533" spans="1:1" s="20" customFormat="1" x14ac:dyDescent="0.25">
      <c r="A533" s="83"/>
    </row>
    <row r="534" spans="1:1" s="20" customFormat="1" x14ac:dyDescent="0.25">
      <c r="A534" s="83"/>
    </row>
    <row r="535" spans="1:1" s="20" customFormat="1" x14ac:dyDescent="0.25">
      <c r="A535" s="83"/>
    </row>
    <row r="536" spans="1:1" s="20" customFormat="1" x14ac:dyDescent="0.25">
      <c r="A536" s="83"/>
    </row>
    <row r="537" spans="1:1" s="20" customFormat="1" x14ac:dyDescent="0.25">
      <c r="A537" s="83"/>
    </row>
    <row r="538" spans="1:1" s="20" customFormat="1" x14ac:dyDescent="0.25">
      <c r="A538" s="83"/>
    </row>
    <row r="539" spans="1:1" s="20" customFormat="1" x14ac:dyDescent="0.25">
      <c r="A539" s="83"/>
    </row>
    <row r="540" spans="1:1" s="20" customFormat="1" x14ac:dyDescent="0.25">
      <c r="A540" s="83"/>
    </row>
    <row r="541" spans="1:1" s="20" customFormat="1" x14ac:dyDescent="0.25">
      <c r="A541" s="83"/>
    </row>
    <row r="542" spans="1:1" s="20" customFormat="1" x14ac:dyDescent="0.25">
      <c r="A542" s="83"/>
    </row>
    <row r="543" spans="1:1" s="20" customFormat="1" x14ac:dyDescent="0.25">
      <c r="A543" s="83"/>
    </row>
    <row r="544" spans="1:1" s="20" customFormat="1" x14ac:dyDescent="0.25">
      <c r="A544" s="83"/>
    </row>
    <row r="545" spans="1:1" s="20" customFormat="1" x14ac:dyDescent="0.25">
      <c r="A545" s="83"/>
    </row>
    <row r="546" spans="1:1" s="20" customFormat="1" x14ac:dyDescent="0.25">
      <c r="A546" s="83"/>
    </row>
    <row r="547" spans="1:1" s="20" customFormat="1" x14ac:dyDescent="0.25">
      <c r="A547" s="83"/>
    </row>
    <row r="548" spans="1:1" s="20" customFormat="1" x14ac:dyDescent="0.25">
      <c r="A548" s="83"/>
    </row>
    <row r="549" spans="1:1" s="20" customFormat="1" x14ac:dyDescent="0.25">
      <c r="A549" s="83"/>
    </row>
    <row r="550" spans="1:1" s="20" customFormat="1" x14ac:dyDescent="0.25">
      <c r="A550" s="83"/>
    </row>
    <row r="551" spans="1:1" s="20" customFormat="1" x14ac:dyDescent="0.25">
      <c r="A551" s="83"/>
    </row>
    <row r="552" spans="1:1" s="20" customFormat="1" x14ac:dyDescent="0.25">
      <c r="A552" s="83"/>
    </row>
    <row r="553" spans="1:1" s="20" customFormat="1" x14ac:dyDescent="0.25">
      <c r="A553" s="83"/>
    </row>
    <row r="554" spans="1:1" s="20" customFormat="1" x14ac:dyDescent="0.25">
      <c r="A554" s="83"/>
    </row>
    <row r="555" spans="1:1" s="20" customFormat="1" x14ac:dyDescent="0.25">
      <c r="A555" s="83"/>
    </row>
    <row r="556" spans="1:1" s="20" customFormat="1" x14ac:dyDescent="0.25">
      <c r="A556" s="83"/>
    </row>
    <row r="557" spans="1:1" s="20" customFormat="1" x14ac:dyDescent="0.25">
      <c r="A557" s="83"/>
    </row>
    <row r="558" spans="1:1" s="20" customFormat="1" x14ac:dyDescent="0.25">
      <c r="A558" s="83"/>
    </row>
    <row r="559" spans="1:1" s="20" customFormat="1" x14ac:dyDescent="0.25">
      <c r="A559" s="83"/>
    </row>
    <row r="560" spans="1:1" s="20" customFormat="1" x14ac:dyDescent="0.25">
      <c r="A560" s="83"/>
    </row>
    <row r="561" spans="1:1" s="20" customFormat="1" x14ac:dyDescent="0.25">
      <c r="A561" s="83"/>
    </row>
    <row r="562" spans="1:1" s="20" customFormat="1" x14ac:dyDescent="0.25">
      <c r="A562" s="83"/>
    </row>
    <row r="563" spans="1:1" s="20" customFormat="1" x14ac:dyDescent="0.25">
      <c r="A563" s="83"/>
    </row>
    <row r="564" spans="1:1" s="20" customFormat="1" x14ac:dyDescent="0.25">
      <c r="A564" s="83"/>
    </row>
    <row r="565" spans="1:1" s="20" customFormat="1" x14ac:dyDescent="0.25">
      <c r="A565" s="83"/>
    </row>
    <row r="566" spans="1:1" s="20" customFormat="1" x14ac:dyDescent="0.25">
      <c r="A566" s="83"/>
    </row>
    <row r="567" spans="1:1" s="20" customFormat="1" x14ac:dyDescent="0.25">
      <c r="A567" s="83"/>
    </row>
    <row r="568" spans="1:1" s="20" customFormat="1" x14ac:dyDescent="0.25">
      <c r="A568" s="83"/>
    </row>
    <row r="569" spans="1:1" s="20" customFormat="1" x14ac:dyDescent="0.25">
      <c r="A569" s="83"/>
    </row>
    <row r="570" spans="1:1" s="20" customFormat="1" x14ac:dyDescent="0.25">
      <c r="A570" s="83"/>
    </row>
    <row r="571" spans="1:1" s="20" customFormat="1" x14ac:dyDescent="0.25">
      <c r="A571" s="83"/>
    </row>
    <row r="572" spans="1:1" s="20" customFormat="1" x14ac:dyDescent="0.25">
      <c r="A572" s="83"/>
    </row>
    <row r="573" spans="1:1" s="20" customFormat="1" x14ac:dyDescent="0.25">
      <c r="A573" s="83"/>
    </row>
    <row r="574" spans="1:1" s="20" customFormat="1" x14ac:dyDescent="0.25">
      <c r="A574" s="83"/>
    </row>
    <row r="575" spans="1:1" s="20" customFormat="1" x14ac:dyDescent="0.25">
      <c r="A575" s="83"/>
    </row>
    <row r="576" spans="1:1" s="20" customFormat="1" x14ac:dyDescent="0.25">
      <c r="A576" s="83"/>
    </row>
    <row r="577" spans="1:1" s="20" customFormat="1" x14ac:dyDescent="0.25">
      <c r="A577" s="83"/>
    </row>
    <row r="578" spans="1:1" s="20" customFormat="1" x14ac:dyDescent="0.25">
      <c r="A578" s="83"/>
    </row>
    <row r="579" spans="1:1" s="20" customFormat="1" x14ac:dyDescent="0.25">
      <c r="A579" s="83"/>
    </row>
    <row r="580" spans="1:1" s="20" customFormat="1" x14ac:dyDescent="0.25">
      <c r="A580" s="83"/>
    </row>
    <row r="581" spans="1:1" s="20" customFormat="1" x14ac:dyDescent="0.25">
      <c r="A581" s="83"/>
    </row>
    <row r="582" spans="1:1" s="20" customFormat="1" x14ac:dyDescent="0.25">
      <c r="A582" s="83"/>
    </row>
    <row r="583" spans="1:1" s="20" customFormat="1" x14ac:dyDescent="0.25">
      <c r="A583" s="83"/>
    </row>
    <row r="584" spans="1:1" s="20" customFormat="1" x14ac:dyDescent="0.25">
      <c r="A584" s="83"/>
    </row>
    <row r="585" spans="1:1" s="20" customFormat="1" x14ac:dyDescent="0.25">
      <c r="A585" s="83"/>
    </row>
    <row r="586" spans="1:1" s="20" customFormat="1" x14ac:dyDescent="0.25">
      <c r="A586" s="83"/>
    </row>
    <row r="587" spans="1:1" s="20" customFormat="1" x14ac:dyDescent="0.25">
      <c r="A587" s="83"/>
    </row>
    <row r="588" spans="1:1" s="20" customFormat="1" x14ac:dyDescent="0.25">
      <c r="A588" s="83"/>
    </row>
    <row r="589" spans="1:1" s="20" customFormat="1" x14ac:dyDescent="0.25">
      <c r="A589" s="83"/>
    </row>
    <row r="590" spans="1:1" s="20" customFormat="1" x14ac:dyDescent="0.25">
      <c r="A590" s="83"/>
    </row>
    <row r="591" spans="1:1" s="20" customFormat="1" x14ac:dyDescent="0.25">
      <c r="A591" s="83"/>
    </row>
    <row r="592" spans="1:1" s="20" customFormat="1" x14ac:dyDescent="0.25">
      <c r="A592" s="83"/>
    </row>
    <row r="593" spans="1:1" s="20" customFormat="1" x14ac:dyDescent="0.25">
      <c r="A593" s="83"/>
    </row>
    <row r="594" spans="1:1" s="20" customFormat="1" x14ac:dyDescent="0.25">
      <c r="A594" s="83"/>
    </row>
    <row r="595" spans="1:1" s="20" customFormat="1" x14ac:dyDescent="0.25">
      <c r="A595" s="83"/>
    </row>
    <row r="596" spans="1:1" s="20" customFormat="1" x14ac:dyDescent="0.25">
      <c r="A596" s="83"/>
    </row>
    <row r="597" spans="1:1" s="20" customFormat="1" x14ac:dyDescent="0.25">
      <c r="A597" s="83"/>
    </row>
    <row r="598" spans="1:1" s="20" customFormat="1" x14ac:dyDescent="0.25">
      <c r="A598" s="83"/>
    </row>
    <row r="599" spans="1:1" s="20" customFormat="1" x14ac:dyDescent="0.25">
      <c r="A599" s="83"/>
    </row>
    <row r="600" spans="1:1" s="20" customFormat="1" x14ac:dyDescent="0.25">
      <c r="A600" s="83"/>
    </row>
  </sheetData>
  <mergeCells count="4">
    <mergeCell ref="B2:C2"/>
    <mergeCell ref="B17:C17"/>
    <mergeCell ref="B31:C31"/>
    <mergeCell ref="B45:C45"/>
  </mergeCell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A40075-1D8D-4A44-AF77-34F7E67BA668}">
  <dimension ref="A1:H600"/>
  <sheetViews>
    <sheetView zoomScale="80" zoomScaleNormal="80" workbookViewId="0">
      <selection sqref="A1:XFD1048576"/>
    </sheetView>
  </sheetViews>
  <sheetFormatPr baseColWidth="10" defaultColWidth="11.42578125" defaultRowHeight="15" x14ac:dyDescent="0.25"/>
  <cols>
    <col min="1" max="16384" width="11.42578125" style="27"/>
  </cols>
  <sheetData>
    <row r="1" spans="1:8" s="20" customFormat="1" x14ac:dyDescent="0.25">
      <c r="A1" s="12" t="s">
        <v>249</v>
      </c>
      <c r="B1" s="26"/>
    </row>
    <row r="2" spans="1:8" s="20" customFormat="1" x14ac:dyDescent="0.25">
      <c r="A2" s="558" t="s">
        <v>8</v>
      </c>
      <c r="B2" s="558"/>
      <c r="C2" s="558" t="s">
        <v>0</v>
      </c>
      <c r="D2" s="558"/>
      <c r="E2" s="558"/>
      <c r="F2" s="558"/>
      <c r="G2" s="558"/>
      <c r="H2" s="558"/>
    </row>
    <row r="3" spans="1:8" s="20" customFormat="1" x14ac:dyDescent="0.25">
      <c r="A3" s="558"/>
      <c r="B3" s="558"/>
      <c r="C3" s="559">
        <v>2006</v>
      </c>
      <c r="D3" s="559">
        <v>2009</v>
      </c>
      <c r="E3" s="559">
        <v>2011</v>
      </c>
      <c r="F3" s="559">
        <v>2013</v>
      </c>
      <c r="G3" s="559">
        <v>2015</v>
      </c>
      <c r="H3" s="559">
        <v>2017</v>
      </c>
    </row>
    <row r="4" spans="1:8" s="20" customFormat="1" x14ac:dyDescent="0.25">
      <c r="A4" s="61" t="s">
        <v>9</v>
      </c>
      <c r="B4" s="560" t="s">
        <v>39</v>
      </c>
      <c r="C4" s="564">
        <v>21.539647731482873</v>
      </c>
      <c r="D4" s="564">
        <v>21.521032438815137</v>
      </c>
      <c r="E4" s="564">
        <v>20.897916300982704</v>
      </c>
      <c r="F4" s="564">
        <v>18.005446641330856</v>
      </c>
      <c r="G4" s="564">
        <v>16.368732347804841</v>
      </c>
      <c r="H4" s="564">
        <v>15.571649548127505</v>
      </c>
    </row>
    <row r="5" spans="1:8" s="20" customFormat="1" x14ac:dyDescent="0.25">
      <c r="A5" s="66"/>
      <c r="B5" s="560" t="s">
        <v>40</v>
      </c>
      <c r="C5" s="564">
        <v>67.997069860538332</v>
      </c>
      <c r="D5" s="564">
        <v>64.764297646371773</v>
      </c>
      <c r="E5" s="564">
        <v>63.817621129577979</v>
      </c>
      <c r="F5" s="564">
        <v>62.226656754183459</v>
      </c>
      <c r="G5" s="564">
        <v>61.472482234227748</v>
      </c>
      <c r="H5" s="564">
        <v>61.955220274369779</v>
      </c>
    </row>
    <row r="6" spans="1:8" s="20" customFormat="1" x14ac:dyDescent="0.25">
      <c r="A6" s="66"/>
      <c r="B6" s="560" t="s">
        <v>41</v>
      </c>
      <c r="C6" s="564">
        <v>88.807160953487397</v>
      </c>
      <c r="D6" s="564">
        <v>87.464593029693631</v>
      </c>
      <c r="E6" s="564">
        <v>85.71740629832145</v>
      </c>
      <c r="F6" s="564">
        <v>85.978276179463919</v>
      </c>
      <c r="G6" s="564">
        <v>86.516198984599868</v>
      </c>
      <c r="H6" s="564">
        <v>86.512574730541488</v>
      </c>
    </row>
    <row r="7" spans="1:8" s="20" customFormat="1" x14ac:dyDescent="0.25">
      <c r="A7" s="66"/>
      <c r="B7" s="560" t="s">
        <v>42</v>
      </c>
      <c r="C7" s="564">
        <v>94.963709134752762</v>
      </c>
      <c r="D7" s="564">
        <v>94.840488462290253</v>
      </c>
      <c r="E7" s="564">
        <v>93.91869041405451</v>
      </c>
      <c r="F7" s="564">
        <v>93.89347730920764</v>
      </c>
      <c r="G7" s="564">
        <v>93.457519742625962</v>
      </c>
      <c r="H7" s="564">
        <v>93.554025256925712</v>
      </c>
    </row>
    <row r="8" spans="1:8" s="20" customFormat="1" x14ac:dyDescent="0.25">
      <c r="A8" s="66"/>
      <c r="B8" s="560" t="s">
        <v>43</v>
      </c>
      <c r="C8" s="564">
        <v>95.626756940146592</v>
      </c>
      <c r="D8" s="564">
        <v>95.664438750308719</v>
      </c>
      <c r="E8" s="564">
        <v>94.097518339846147</v>
      </c>
      <c r="F8" s="564">
        <v>94.083825735541751</v>
      </c>
      <c r="G8" s="564">
        <v>95.16764249987672</v>
      </c>
      <c r="H8" s="564">
        <v>94.25587413524687</v>
      </c>
    </row>
    <row r="9" spans="1:8" s="20" customFormat="1" x14ac:dyDescent="0.25">
      <c r="A9" s="66"/>
      <c r="B9" s="560" t="s">
        <v>44</v>
      </c>
      <c r="C9" s="564">
        <v>96.076479484734492</v>
      </c>
      <c r="D9" s="564">
        <v>94.220955023550601</v>
      </c>
      <c r="E9" s="564">
        <v>94.052848524237547</v>
      </c>
      <c r="F9" s="564">
        <v>94.615482594818161</v>
      </c>
      <c r="G9" s="564">
        <v>94.462896591629345</v>
      </c>
      <c r="H9" s="564">
        <v>94.666864696272086</v>
      </c>
    </row>
    <row r="10" spans="1:8" s="20" customFormat="1" x14ac:dyDescent="0.25">
      <c r="A10" s="66"/>
      <c r="B10" s="560" t="s">
        <v>45</v>
      </c>
      <c r="C10" s="564">
        <v>93.601288312826767</v>
      </c>
      <c r="D10" s="564">
        <v>93.428055343475918</v>
      </c>
      <c r="E10" s="564">
        <v>94.256886598958118</v>
      </c>
      <c r="F10" s="564">
        <v>94.220898310254839</v>
      </c>
      <c r="G10" s="564">
        <v>94.8058481614204</v>
      </c>
      <c r="H10" s="564">
        <v>94.696057247881143</v>
      </c>
    </row>
    <row r="11" spans="1:8" s="20" customFormat="1" x14ac:dyDescent="0.25">
      <c r="A11" s="66"/>
      <c r="B11" s="560" t="s">
        <v>46</v>
      </c>
      <c r="C11" s="564">
        <v>91.769366002276143</v>
      </c>
      <c r="D11" s="564">
        <v>92.262715544161651</v>
      </c>
      <c r="E11" s="564">
        <v>92.388624693663203</v>
      </c>
      <c r="F11" s="564">
        <v>92.376558315506998</v>
      </c>
      <c r="G11" s="564">
        <v>92.650371296121378</v>
      </c>
      <c r="H11" s="564">
        <v>92.364550762334318</v>
      </c>
    </row>
    <row r="12" spans="1:8" s="20" customFormat="1" x14ac:dyDescent="0.25">
      <c r="A12" s="66"/>
      <c r="B12" s="560" t="s">
        <v>47</v>
      </c>
      <c r="C12" s="564">
        <v>86.436389605468349</v>
      </c>
      <c r="D12" s="564">
        <v>85.126937294579122</v>
      </c>
      <c r="E12" s="564">
        <v>87.511257451360663</v>
      </c>
      <c r="F12" s="564">
        <v>88.459300599655649</v>
      </c>
      <c r="G12" s="564">
        <v>89.671477499275824</v>
      </c>
      <c r="H12" s="564">
        <v>89.554812298083789</v>
      </c>
    </row>
    <row r="13" spans="1:8" s="20" customFormat="1" x14ac:dyDescent="0.25">
      <c r="A13" s="66"/>
      <c r="B13" s="560" t="s">
        <v>48</v>
      </c>
      <c r="C13" s="564">
        <v>73.448337904875203</v>
      </c>
      <c r="D13" s="564">
        <v>74.509661438916197</v>
      </c>
      <c r="E13" s="564">
        <v>75.418371719003233</v>
      </c>
      <c r="F13" s="564">
        <v>78.63678294822094</v>
      </c>
      <c r="G13" s="564">
        <v>80.613840791991166</v>
      </c>
      <c r="H13" s="564">
        <v>82.457567328303284</v>
      </c>
    </row>
    <row r="14" spans="1:8" s="20" customFormat="1" x14ac:dyDescent="0.25">
      <c r="A14" s="66"/>
      <c r="B14" s="560" t="s">
        <v>49</v>
      </c>
      <c r="C14" s="564">
        <v>47.639260585222338</v>
      </c>
      <c r="D14" s="564">
        <v>45.003537924265594</v>
      </c>
      <c r="E14" s="564">
        <v>47.221643672299749</v>
      </c>
      <c r="F14" s="564">
        <v>49.357226850395001</v>
      </c>
      <c r="G14" s="564">
        <v>51.864580755730294</v>
      </c>
      <c r="H14" s="564">
        <v>53.443576180395354</v>
      </c>
    </row>
    <row r="15" spans="1:8" s="20" customFormat="1" x14ac:dyDescent="0.25">
      <c r="A15" s="66"/>
      <c r="B15" s="560" t="s">
        <v>50</v>
      </c>
      <c r="C15" s="564">
        <v>29.166049561904988</v>
      </c>
      <c r="D15" s="564">
        <v>23.536789297658864</v>
      </c>
      <c r="E15" s="564">
        <v>24.202200032285589</v>
      </c>
      <c r="F15" s="564">
        <v>29.408616082617876</v>
      </c>
      <c r="G15" s="564">
        <v>31.504941064412431</v>
      </c>
      <c r="H15" s="564">
        <v>33.013621893402195</v>
      </c>
    </row>
    <row r="16" spans="1:8" s="20" customFormat="1" x14ac:dyDescent="0.25">
      <c r="A16" s="66"/>
      <c r="B16" s="560" t="s">
        <v>51</v>
      </c>
      <c r="C16" s="564">
        <v>19.665564787516008</v>
      </c>
      <c r="D16" s="564">
        <v>14.692063331029541</v>
      </c>
      <c r="E16" s="564">
        <v>13.479008273703041</v>
      </c>
      <c r="F16" s="564">
        <v>16.221091638436043</v>
      </c>
      <c r="G16" s="564">
        <v>18.390678513534926</v>
      </c>
      <c r="H16" s="564">
        <v>22.693237677693638</v>
      </c>
    </row>
    <row r="17" spans="1:8" s="20" customFormat="1" x14ac:dyDescent="0.25">
      <c r="A17" s="66"/>
      <c r="B17" s="560" t="s">
        <v>52</v>
      </c>
      <c r="C17" s="564">
        <v>11.323588168028326</v>
      </c>
      <c r="D17" s="564">
        <v>10.123353460473087</v>
      </c>
      <c r="E17" s="564">
        <v>6.9002897293888088</v>
      </c>
      <c r="F17" s="564">
        <v>10.363953150711451</v>
      </c>
      <c r="G17" s="564">
        <v>8.74333808481855</v>
      </c>
      <c r="H17" s="564">
        <v>10.05057653801008</v>
      </c>
    </row>
    <row r="18" spans="1:8" s="20" customFormat="1" x14ac:dyDescent="0.25">
      <c r="A18" s="69"/>
      <c r="B18" s="560" t="s">
        <v>328</v>
      </c>
      <c r="C18" s="564">
        <v>8.0646921448370694</v>
      </c>
      <c r="D18" s="564">
        <v>3.3003300330033003</v>
      </c>
      <c r="E18" s="564">
        <v>4.1641834380109719</v>
      </c>
      <c r="F18" s="564">
        <v>7.2479626803351858</v>
      </c>
      <c r="G18" s="564">
        <v>5.5404947475432058</v>
      </c>
      <c r="H18" s="564">
        <v>5.0095548621832586</v>
      </c>
    </row>
    <row r="19" spans="1:8" s="20" customFormat="1" x14ac:dyDescent="0.25">
      <c r="A19" s="61" t="s">
        <v>10</v>
      </c>
      <c r="B19" s="560" t="s">
        <v>39</v>
      </c>
      <c r="C19" s="564">
        <v>13.63088150665004</v>
      </c>
      <c r="D19" s="564">
        <v>14.522031932629137</v>
      </c>
      <c r="E19" s="564">
        <v>11.889253978209348</v>
      </c>
      <c r="F19" s="564">
        <v>11.641397668217978</v>
      </c>
      <c r="G19" s="564">
        <v>11.700632310488297</v>
      </c>
      <c r="H19" s="564">
        <v>10.877385366552073</v>
      </c>
    </row>
    <row r="20" spans="1:8" s="20" customFormat="1" x14ac:dyDescent="0.25">
      <c r="A20" s="66"/>
      <c r="B20" s="560" t="s">
        <v>40</v>
      </c>
      <c r="C20" s="564">
        <v>48.279582499157783</v>
      </c>
      <c r="D20" s="564">
        <v>46.227462435714834</v>
      </c>
      <c r="E20" s="564">
        <v>43.551746733683061</v>
      </c>
      <c r="F20" s="564">
        <v>45.40388248487114</v>
      </c>
      <c r="G20" s="564">
        <v>46.678071909972772</v>
      </c>
      <c r="H20" s="564">
        <v>46.294785838186435</v>
      </c>
    </row>
    <row r="21" spans="1:8" s="20" customFormat="1" x14ac:dyDescent="0.25">
      <c r="A21" s="66"/>
      <c r="B21" s="560" t="s">
        <v>41</v>
      </c>
      <c r="C21" s="564">
        <v>62.670869259240412</v>
      </c>
      <c r="D21" s="564">
        <v>62.70722815925113</v>
      </c>
      <c r="E21" s="564">
        <v>63.384353426164559</v>
      </c>
      <c r="F21" s="564">
        <v>65.253049824534941</v>
      </c>
      <c r="G21" s="564">
        <v>67.98774008874031</v>
      </c>
      <c r="H21" s="564">
        <v>71.250420383171601</v>
      </c>
    </row>
    <row r="22" spans="1:8" s="20" customFormat="1" x14ac:dyDescent="0.25">
      <c r="A22" s="66"/>
      <c r="B22" s="560" t="s">
        <v>42</v>
      </c>
      <c r="C22" s="564">
        <v>60.204226527084067</v>
      </c>
      <c r="D22" s="564">
        <v>64.980770680944119</v>
      </c>
      <c r="E22" s="564">
        <v>67.400268844216342</v>
      </c>
      <c r="F22" s="564">
        <v>70.233710349878862</v>
      </c>
      <c r="G22" s="564">
        <v>71.010416684863401</v>
      </c>
      <c r="H22" s="564">
        <v>75.432832089558289</v>
      </c>
    </row>
    <row r="23" spans="1:8" s="20" customFormat="1" x14ac:dyDescent="0.25">
      <c r="A23" s="66"/>
      <c r="B23" s="560" t="s">
        <v>43</v>
      </c>
      <c r="C23" s="564">
        <v>58.121560238557819</v>
      </c>
      <c r="D23" s="564">
        <v>61.009884254750844</v>
      </c>
      <c r="E23" s="564">
        <v>64.764823003128797</v>
      </c>
      <c r="F23" s="564">
        <v>69.38297572452376</v>
      </c>
      <c r="G23" s="564">
        <v>69.841441904901885</v>
      </c>
      <c r="H23" s="564">
        <v>73.340608228980315</v>
      </c>
    </row>
    <row r="24" spans="1:8" s="20" customFormat="1" x14ac:dyDescent="0.25">
      <c r="A24" s="66"/>
      <c r="B24" s="560" t="s">
        <v>44</v>
      </c>
      <c r="C24" s="564">
        <v>59.537228943655364</v>
      </c>
      <c r="D24" s="564">
        <v>59.848586739348491</v>
      </c>
      <c r="E24" s="564">
        <v>62.688637390693394</v>
      </c>
      <c r="F24" s="564">
        <v>63.688855081600664</v>
      </c>
      <c r="G24" s="564">
        <v>68.633513699218412</v>
      </c>
      <c r="H24" s="564">
        <v>70.168860847202424</v>
      </c>
    </row>
    <row r="25" spans="1:8" s="20" customFormat="1" x14ac:dyDescent="0.25">
      <c r="A25" s="66"/>
      <c r="B25" s="560" t="s">
        <v>45</v>
      </c>
      <c r="C25" s="564">
        <v>57.863609966345045</v>
      </c>
      <c r="D25" s="564">
        <v>55.949612310171041</v>
      </c>
      <c r="E25" s="564">
        <v>61.658053272481908</v>
      </c>
      <c r="F25" s="564">
        <v>61.357544926450373</v>
      </c>
      <c r="G25" s="564">
        <v>65.372543493299858</v>
      </c>
      <c r="H25" s="564">
        <v>66.441553900133314</v>
      </c>
    </row>
    <row r="26" spans="1:8" s="20" customFormat="1" x14ac:dyDescent="0.25">
      <c r="A26" s="66"/>
      <c r="B26" s="560" t="s">
        <v>46</v>
      </c>
      <c r="C26" s="564">
        <v>53.496245556536984</v>
      </c>
      <c r="D26" s="564">
        <v>50.910123841568627</v>
      </c>
      <c r="E26" s="564">
        <v>53.490971583560565</v>
      </c>
      <c r="F26" s="564">
        <v>56.968493901920951</v>
      </c>
      <c r="G26" s="564">
        <v>60.415098823622607</v>
      </c>
      <c r="H26" s="564">
        <v>61.797706917174779</v>
      </c>
    </row>
    <row r="27" spans="1:8" s="20" customFormat="1" x14ac:dyDescent="0.25">
      <c r="A27" s="66"/>
      <c r="B27" s="560" t="s">
        <v>47</v>
      </c>
      <c r="C27" s="564">
        <v>40.709325690766967</v>
      </c>
      <c r="D27" s="564">
        <v>42.221982579469653</v>
      </c>
      <c r="E27" s="564">
        <v>44.685100955406348</v>
      </c>
      <c r="F27" s="564">
        <v>50.320071307025366</v>
      </c>
      <c r="G27" s="564">
        <v>53.524990197176784</v>
      </c>
      <c r="H27" s="564">
        <v>55.160954999664675</v>
      </c>
    </row>
    <row r="28" spans="1:8" s="20" customFormat="1" x14ac:dyDescent="0.25">
      <c r="A28" s="66"/>
      <c r="B28" s="560" t="s">
        <v>48</v>
      </c>
      <c r="C28" s="564">
        <v>30.08867721908717</v>
      </c>
      <c r="D28" s="564">
        <v>29.317910168154366</v>
      </c>
      <c r="E28" s="564">
        <v>30.198858766194011</v>
      </c>
      <c r="F28" s="564">
        <v>35.4084346796636</v>
      </c>
      <c r="G28" s="564">
        <v>37.612397408027107</v>
      </c>
      <c r="H28" s="564">
        <v>39.871749906691399</v>
      </c>
    </row>
    <row r="29" spans="1:8" s="20" customFormat="1" x14ac:dyDescent="0.25">
      <c r="A29" s="66"/>
      <c r="B29" s="560" t="s">
        <v>49</v>
      </c>
      <c r="C29" s="564">
        <v>17.598528144172334</v>
      </c>
      <c r="D29" s="564">
        <v>13.757208774892005</v>
      </c>
      <c r="E29" s="564">
        <v>16.97030515896547</v>
      </c>
      <c r="F29" s="564">
        <v>17.806592736598059</v>
      </c>
      <c r="G29" s="564">
        <v>20.544487582301027</v>
      </c>
      <c r="H29" s="564">
        <v>22.04574817471855</v>
      </c>
    </row>
    <row r="30" spans="1:8" s="20" customFormat="1" x14ac:dyDescent="0.25">
      <c r="A30" s="66"/>
      <c r="B30" s="560" t="s">
        <v>50</v>
      </c>
      <c r="C30" s="564">
        <v>8.9465625767914858</v>
      </c>
      <c r="D30" s="564">
        <v>8.2399374314648774</v>
      </c>
      <c r="E30" s="564">
        <v>7.5861566180988786</v>
      </c>
      <c r="F30" s="564">
        <v>10.080163221881428</v>
      </c>
      <c r="G30" s="564">
        <v>11.001460384714223</v>
      </c>
      <c r="H30" s="564">
        <v>12.548934621400926</v>
      </c>
    </row>
    <row r="31" spans="1:8" s="20" customFormat="1" x14ac:dyDescent="0.25">
      <c r="A31" s="66"/>
      <c r="B31" s="560" t="s">
        <v>51</v>
      </c>
      <c r="C31" s="564">
        <v>5.7005375152056281</v>
      </c>
      <c r="D31" s="564">
        <v>4.828033234467993</v>
      </c>
      <c r="E31" s="564">
        <v>4.1752933057280881</v>
      </c>
      <c r="F31" s="564">
        <v>7.5252534665275084</v>
      </c>
      <c r="G31" s="564">
        <v>5.6887198408455522</v>
      </c>
      <c r="H31" s="564">
        <v>7.2302966035617375</v>
      </c>
    </row>
    <row r="32" spans="1:8" s="20" customFormat="1" x14ac:dyDescent="0.25">
      <c r="A32" s="66"/>
      <c r="B32" s="560" t="s">
        <v>52</v>
      </c>
      <c r="C32" s="564">
        <v>1.6417718894691637</v>
      </c>
      <c r="D32" s="564">
        <v>1.7311507228588963</v>
      </c>
      <c r="E32" s="564">
        <v>2.3229355587827842</v>
      </c>
      <c r="F32" s="564">
        <v>1.9249430986114298</v>
      </c>
      <c r="G32" s="564">
        <v>2.3757983112875833</v>
      </c>
      <c r="H32" s="564">
        <v>3.2898851528988518</v>
      </c>
    </row>
    <row r="33" spans="1:8" s="20" customFormat="1" x14ac:dyDescent="0.25">
      <c r="A33" s="69"/>
      <c r="B33" s="560" t="s">
        <v>328</v>
      </c>
      <c r="C33" s="564">
        <v>2.2044991157221228</v>
      </c>
      <c r="D33" s="564">
        <v>0.31890660592255127</v>
      </c>
      <c r="E33" s="564">
        <v>0.73412931236798873</v>
      </c>
      <c r="F33" s="564">
        <v>1.7625990580670634</v>
      </c>
      <c r="G33" s="564">
        <v>1.146229055269081</v>
      </c>
      <c r="H33" s="564">
        <v>2.1096198447658723</v>
      </c>
    </row>
    <row r="34" spans="1:8" s="20" customFormat="1" x14ac:dyDescent="0.25">
      <c r="A34" s="26" t="s">
        <v>135</v>
      </c>
    </row>
    <row r="35" spans="1:8" s="20" customFormat="1" x14ac:dyDescent="0.25"/>
    <row r="36" spans="1:8" s="20" customFormat="1" x14ac:dyDescent="0.25">
      <c r="A36" s="558" t="s">
        <v>8</v>
      </c>
      <c r="B36" s="558"/>
      <c r="C36" s="558" t="s">
        <v>3</v>
      </c>
      <c r="D36" s="558"/>
      <c r="E36" s="558"/>
      <c r="F36" s="558"/>
      <c r="G36" s="558"/>
      <c r="H36" s="558"/>
    </row>
    <row r="37" spans="1:8" s="20" customFormat="1" x14ac:dyDescent="0.25">
      <c r="A37" s="558"/>
      <c r="B37" s="558"/>
      <c r="C37" s="559">
        <v>2006</v>
      </c>
      <c r="D37" s="559">
        <v>2009</v>
      </c>
      <c r="E37" s="559">
        <v>2011</v>
      </c>
      <c r="F37" s="559">
        <v>2013</v>
      </c>
      <c r="G37" s="559">
        <v>2015</v>
      </c>
      <c r="H37" s="559">
        <v>2017</v>
      </c>
    </row>
    <row r="38" spans="1:8" s="20" customFormat="1" x14ac:dyDescent="0.25">
      <c r="A38" s="558" t="s">
        <v>9</v>
      </c>
      <c r="B38" s="560" t="s">
        <v>39</v>
      </c>
      <c r="C38" s="564">
        <v>0.68656907512325005</v>
      </c>
      <c r="D38" s="564">
        <v>0.71340097699315141</v>
      </c>
      <c r="E38" s="564">
        <v>1.4915736672832542</v>
      </c>
      <c r="F38" s="564">
        <v>0.65822267939661028</v>
      </c>
      <c r="G38" s="564">
        <v>0.54307317881724837</v>
      </c>
      <c r="H38" s="564">
        <v>0.53549563388626098</v>
      </c>
    </row>
    <row r="39" spans="1:8" s="20" customFormat="1" x14ac:dyDescent="0.25">
      <c r="A39" s="558"/>
      <c r="B39" s="560" t="s">
        <v>40</v>
      </c>
      <c r="C39" s="564">
        <v>0.90631016776511431</v>
      </c>
      <c r="D39" s="564">
        <v>1.1074920750535218</v>
      </c>
      <c r="E39" s="564">
        <v>1.1827288257681865</v>
      </c>
      <c r="F39" s="564">
        <v>0.83336928284703071</v>
      </c>
      <c r="G39" s="564">
        <v>0.99258817477233008</v>
      </c>
      <c r="H39" s="564">
        <v>0.78744017652591347</v>
      </c>
    </row>
    <row r="40" spans="1:8" s="20" customFormat="1" x14ac:dyDescent="0.25">
      <c r="A40" s="558"/>
      <c r="B40" s="560" t="s">
        <v>41</v>
      </c>
      <c r="C40" s="564">
        <v>0.59249581614707814</v>
      </c>
      <c r="D40" s="564">
        <v>0.74328149981319247</v>
      </c>
      <c r="E40" s="564">
        <v>0.86191703063918401</v>
      </c>
      <c r="F40" s="564">
        <v>0.66009441518452516</v>
      </c>
      <c r="G40" s="564">
        <v>0.58703968070476931</v>
      </c>
      <c r="H40" s="564">
        <v>0.62328356893152415</v>
      </c>
    </row>
    <row r="41" spans="1:8" s="20" customFormat="1" x14ac:dyDescent="0.25">
      <c r="A41" s="558"/>
      <c r="B41" s="560" t="s">
        <v>42</v>
      </c>
      <c r="C41" s="564">
        <v>0.35870242200589852</v>
      </c>
      <c r="D41" s="564">
        <v>0.41766258943118728</v>
      </c>
      <c r="E41" s="564">
        <v>0.81280184454374005</v>
      </c>
      <c r="F41" s="564">
        <v>0.47435066039147955</v>
      </c>
      <c r="G41" s="564">
        <v>0.41320921590811061</v>
      </c>
      <c r="H41" s="564">
        <v>0.42940653777743365</v>
      </c>
    </row>
    <row r="42" spans="1:8" s="20" customFormat="1" x14ac:dyDescent="0.25">
      <c r="A42" s="558"/>
      <c r="B42" s="560" t="s">
        <v>43</v>
      </c>
      <c r="C42" s="564">
        <v>0.3340196528820788</v>
      </c>
      <c r="D42" s="564">
        <v>0.34995581223741762</v>
      </c>
      <c r="E42" s="564">
        <v>0.55883111416543663</v>
      </c>
      <c r="F42" s="564">
        <v>0.90469958187832267</v>
      </c>
      <c r="G42" s="564">
        <v>0.34013761641122947</v>
      </c>
      <c r="H42" s="564">
        <v>0.40156678546773278</v>
      </c>
    </row>
    <row r="43" spans="1:8" s="20" customFormat="1" x14ac:dyDescent="0.25">
      <c r="A43" s="558"/>
      <c r="B43" s="560" t="s">
        <v>44</v>
      </c>
      <c r="C43" s="564">
        <v>0.29438574626219355</v>
      </c>
      <c r="D43" s="564">
        <v>0.39139524106288287</v>
      </c>
      <c r="E43" s="564">
        <v>0.55166947598991545</v>
      </c>
      <c r="F43" s="564">
        <v>0.41046582166982742</v>
      </c>
      <c r="G43" s="564">
        <v>0.36920838310630116</v>
      </c>
      <c r="H43" s="564">
        <v>0.38688478742778482</v>
      </c>
    </row>
    <row r="44" spans="1:8" s="20" customFormat="1" x14ac:dyDescent="0.25">
      <c r="A44" s="558"/>
      <c r="B44" s="560" t="s">
        <v>45</v>
      </c>
      <c r="C44" s="564">
        <v>0.44722178004850133</v>
      </c>
      <c r="D44" s="564">
        <v>0.39541058255121514</v>
      </c>
      <c r="E44" s="564">
        <v>0.47333445388630374</v>
      </c>
      <c r="F44" s="564">
        <v>0.4822368260709734</v>
      </c>
      <c r="G44" s="564">
        <v>0.31800768546791008</v>
      </c>
      <c r="H44" s="564">
        <v>0.36144996005830698</v>
      </c>
    </row>
    <row r="45" spans="1:8" s="20" customFormat="1" x14ac:dyDescent="0.25">
      <c r="A45" s="558"/>
      <c r="B45" s="560" t="s">
        <v>46</v>
      </c>
      <c r="C45" s="564">
        <v>0.490664416116248</v>
      </c>
      <c r="D45" s="564">
        <v>0.46843524001192005</v>
      </c>
      <c r="E45" s="564">
        <v>0.5389317781122841</v>
      </c>
      <c r="F45" s="564">
        <v>0.51669372042049011</v>
      </c>
      <c r="G45" s="564">
        <v>0.37000859846970535</v>
      </c>
      <c r="H45" s="564">
        <v>0.38845400167858934</v>
      </c>
    </row>
    <row r="46" spans="1:8" s="20" customFormat="1" x14ac:dyDescent="0.25">
      <c r="A46" s="558"/>
      <c r="B46" s="560" t="s">
        <v>47</v>
      </c>
      <c r="C46" s="564">
        <v>0.70351496303975602</v>
      </c>
      <c r="D46" s="564">
        <v>0.83670154052715873</v>
      </c>
      <c r="E46" s="564">
        <v>0.95472619631065025</v>
      </c>
      <c r="F46" s="564">
        <v>0.67589655700807594</v>
      </c>
      <c r="G46" s="564">
        <v>0.47510875078338377</v>
      </c>
      <c r="H46" s="564">
        <v>0.48351126761514124</v>
      </c>
    </row>
    <row r="47" spans="1:8" s="20" customFormat="1" x14ac:dyDescent="0.25">
      <c r="A47" s="558"/>
      <c r="B47" s="560" t="s">
        <v>48</v>
      </c>
      <c r="C47" s="564">
        <v>1.042001408756112</v>
      </c>
      <c r="D47" s="564">
        <v>1.097403060189384</v>
      </c>
      <c r="E47" s="564">
        <v>1.2457657988118462</v>
      </c>
      <c r="F47" s="564">
        <v>1.3204054328800974</v>
      </c>
      <c r="G47" s="564">
        <v>0.72118131711560907</v>
      </c>
      <c r="H47" s="564">
        <v>0.63773189434222466</v>
      </c>
    </row>
    <row r="48" spans="1:8" s="20" customFormat="1" x14ac:dyDescent="0.25">
      <c r="A48" s="558"/>
      <c r="B48" s="560" t="s">
        <v>49</v>
      </c>
      <c r="C48" s="564">
        <v>1.297659843194072</v>
      </c>
      <c r="D48" s="564">
        <v>1.5179307989733974</v>
      </c>
      <c r="E48" s="564">
        <v>1.7454314079677902</v>
      </c>
      <c r="F48" s="564">
        <v>1.5654629555828836</v>
      </c>
      <c r="G48" s="564">
        <v>1.0538642459381351</v>
      </c>
      <c r="H48" s="564">
        <v>0.98907734161400651</v>
      </c>
    </row>
    <row r="49" spans="1:8" s="20" customFormat="1" x14ac:dyDescent="0.25">
      <c r="A49" s="558"/>
      <c r="B49" s="560" t="s">
        <v>50</v>
      </c>
      <c r="C49" s="564">
        <v>1.341851737249999</v>
      </c>
      <c r="D49" s="564">
        <v>1.2898521238657994</v>
      </c>
      <c r="E49" s="564">
        <v>1.7399581868497689</v>
      </c>
      <c r="F49" s="564">
        <v>2.4501805153659539</v>
      </c>
      <c r="G49" s="564">
        <v>1.0734958098641714</v>
      </c>
      <c r="H49" s="564">
        <v>0.99326976272297607</v>
      </c>
    </row>
    <row r="50" spans="1:8" s="20" customFormat="1" x14ac:dyDescent="0.25">
      <c r="A50" s="558"/>
      <c r="B50" s="560" t="s">
        <v>51</v>
      </c>
      <c r="C50" s="564">
        <v>1.3505656947679316</v>
      </c>
      <c r="D50" s="564">
        <v>1.1313272138546586</v>
      </c>
      <c r="E50" s="564">
        <v>1.5781962179495004</v>
      </c>
      <c r="F50" s="564">
        <v>1.6814785002306376</v>
      </c>
      <c r="G50" s="564">
        <v>1.0891651230171249</v>
      </c>
      <c r="H50" s="564">
        <v>1.1514470629230964</v>
      </c>
    </row>
    <row r="51" spans="1:8" s="20" customFormat="1" x14ac:dyDescent="0.25">
      <c r="A51" s="558"/>
      <c r="B51" s="560" t="s">
        <v>52</v>
      </c>
      <c r="C51" s="564">
        <v>1.5134123693556518</v>
      </c>
      <c r="D51" s="564">
        <v>2.1327308296847343</v>
      </c>
      <c r="E51" s="564">
        <v>1.0879529298634951</v>
      </c>
      <c r="F51" s="564">
        <v>2.0849681630849988</v>
      </c>
      <c r="G51" s="564">
        <v>0.85486101961238725</v>
      </c>
      <c r="H51" s="564">
        <v>0.97092032864120459</v>
      </c>
    </row>
    <row r="52" spans="1:8" s="20" customFormat="1" x14ac:dyDescent="0.25">
      <c r="A52" s="558"/>
      <c r="B52" s="560" t="s">
        <v>328</v>
      </c>
      <c r="C52" s="564">
        <v>1.9280772607257406</v>
      </c>
      <c r="D52" s="564">
        <v>0.8041840704999309</v>
      </c>
      <c r="E52" s="564">
        <v>1.0030166288905733</v>
      </c>
      <c r="F52" s="564">
        <v>1.4576899091260629</v>
      </c>
      <c r="G52" s="564">
        <v>1.3647676925636003</v>
      </c>
      <c r="H52" s="564">
        <v>0.73001338190570819</v>
      </c>
    </row>
    <row r="53" spans="1:8" s="20" customFormat="1" x14ac:dyDescent="0.25">
      <c r="A53" s="558" t="s">
        <v>10</v>
      </c>
      <c r="B53" s="560" t="s">
        <v>39</v>
      </c>
      <c r="C53" s="564">
        <v>0.56771677553342892</v>
      </c>
      <c r="D53" s="564">
        <v>0.61953531928056171</v>
      </c>
      <c r="E53" s="564">
        <v>0.7673282647723243</v>
      </c>
      <c r="F53" s="564">
        <v>0.59092800637972076</v>
      </c>
      <c r="G53" s="564">
        <v>0.43173504296074056</v>
      </c>
      <c r="H53" s="564">
        <v>0.49849347193033833</v>
      </c>
    </row>
    <row r="54" spans="1:8" s="20" customFormat="1" x14ac:dyDescent="0.25">
      <c r="A54" s="558"/>
      <c r="B54" s="560" t="s">
        <v>40</v>
      </c>
      <c r="C54" s="564">
        <v>0.90785730842460977</v>
      </c>
      <c r="D54" s="564">
        <v>0.99994748867812222</v>
      </c>
      <c r="E54" s="564">
        <v>1.168402905692977</v>
      </c>
      <c r="F54" s="564">
        <v>0.86865441712457636</v>
      </c>
      <c r="G54" s="564">
        <v>0.74397784989217131</v>
      </c>
      <c r="H54" s="564">
        <v>0.80803303184188968</v>
      </c>
    </row>
    <row r="55" spans="1:8" s="20" customFormat="1" x14ac:dyDescent="0.25">
      <c r="A55" s="558"/>
      <c r="B55" s="560" t="s">
        <v>41</v>
      </c>
      <c r="C55" s="564">
        <v>0.93976109371639394</v>
      </c>
      <c r="D55" s="564">
        <v>0.99842013019267872</v>
      </c>
      <c r="E55" s="564">
        <v>1.4309947784055621</v>
      </c>
      <c r="F55" s="564">
        <v>1.0898598185818702</v>
      </c>
      <c r="G55" s="564">
        <v>0.83341962969596206</v>
      </c>
      <c r="H55" s="564">
        <v>0.73296497352921453</v>
      </c>
    </row>
    <row r="56" spans="1:8" s="20" customFormat="1" x14ac:dyDescent="0.25">
      <c r="A56" s="558"/>
      <c r="B56" s="560" t="s">
        <v>42</v>
      </c>
      <c r="C56" s="564">
        <v>0.88661328656483673</v>
      </c>
      <c r="D56" s="564">
        <v>1.0109476255232375</v>
      </c>
      <c r="E56" s="564">
        <v>1.2355273620290519</v>
      </c>
      <c r="F56" s="564">
        <v>0.91612001509622376</v>
      </c>
      <c r="G56" s="564">
        <v>0.69127870992961715</v>
      </c>
      <c r="H56" s="564">
        <v>0.79079694859997796</v>
      </c>
    </row>
    <row r="57" spans="1:8" s="20" customFormat="1" x14ac:dyDescent="0.25">
      <c r="A57" s="558"/>
      <c r="B57" s="560" t="s">
        <v>43</v>
      </c>
      <c r="C57" s="564">
        <v>0.89270438648070949</v>
      </c>
      <c r="D57" s="564">
        <v>0.99888474119045112</v>
      </c>
      <c r="E57" s="564">
        <v>1.1275913437352272</v>
      </c>
      <c r="F57" s="564">
        <v>0.92546425462611137</v>
      </c>
      <c r="G57" s="564">
        <v>0.72512312495768794</v>
      </c>
      <c r="H57" s="564">
        <v>0.79655581204520698</v>
      </c>
    </row>
    <row r="58" spans="1:8" s="20" customFormat="1" x14ac:dyDescent="0.25">
      <c r="A58" s="558"/>
      <c r="B58" s="560" t="s">
        <v>44</v>
      </c>
      <c r="C58" s="564">
        <v>0.83338711243473929</v>
      </c>
      <c r="D58" s="564">
        <v>0.92258122697944178</v>
      </c>
      <c r="E58" s="564">
        <v>1.0985014692817159</v>
      </c>
      <c r="F58" s="564">
        <v>0.95274066058416007</v>
      </c>
      <c r="G58" s="564">
        <v>0.69559384992864726</v>
      </c>
      <c r="H58" s="564">
        <v>0.73171217477471928</v>
      </c>
    </row>
    <row r="59" spans="1:8" s="20" customFormat="1" x14ac:dyDescent="0.25">
      <c r="A59" s="558"/>
      <c r="B59" s="560" t="s">
        <v>45</v>
      </c>
      <c r="C59" s="564">
        <v>0.91871437878396511</v>
      </c>
      <c r="D59" s="564">
        <v>0.89292457103454126</v>
      </c>
      <c r="E59" s="564">
        <v>1.1827432767110837</v>
      </c>
      <c r="F59" s="564">
        <v>0.97647738398624262</v>
      </c>
      <c r="G59" s="564">
        <v>0.69734825589533811</v>
      </c>
      <c r="H59" s="564">
        <v>0.70590717093307531</v>
      </c>
    </row>
    <row r="60" spans="1:8" s="20" customFormat="1" x14ac:dyDescent="0.25">
      <c r="A60" s="558"/>
      <c r="B60" s="560" t="s">
        <v>46</v>
      </c>
      <c r="C60" s="564">
        <v>0.9142336958344629</v>
      </c>
      <c r="D60" s="564">
        <v>0.9644248133895944</v>
      </c>
      <c r="E60" s="564">
        <v>1.2605047941839043</v>
      </c>
      <c r="F60" s="564">
        <v>0.89276065917833181</v>
      </c>
      <c r="G60" s="564">
        <v>0.71084094396163688</v>
      </c>
      <c r="H60" s="564">
        <v>0.66008111510016509</v>
      </c>
    </row>
    <row r="61" spans="1:8" s="20" customFormat="1" x14ac:dyDescent="0.25">
      <c r="A61" s="558"/>
      <c r="B61" s="560" t="s">
        <v>47</v>
      </c>
      <c r="C61" s="564">
        <v>1.0495145210174746</v>
      </c>
      <c r="D61" s="564">
        <v>1.420796797646023</v>
      </c>
      <c r="E61" s="564">
        <v>1.7247603434650867</v>
      </c>
      <c r="F61" s="564">
        <v>1.1202752044555921</v>
      </c>
      <c r="G61" s="564">
        <v>0.77073409023093142</v>
      </c>
      <c r="H61" s="564">
        <v>0.77380871476955138</v>
      </c>
    </row>
    <row r="62" spans="1:8" s="20" customFormat="1" x14ac:dyDescent="0.25">
      <c r="A62" s="558"/>
      <c r="B62" s="560" t="s">
        <v>48</v>
      </c>
      <c r="C62" s="564">
        <v>1.101436622039448</v>
      </c>
      <c r="D62" s="564">
        <v>1.4426203918349769</v>
      </c>
      <c r="E62" s="564">
        <v>1.2021180020946269</v>
      </c>
      <c r="F62" s="564">
        <v>1.7656372372165128</v>
      </c>
      <c r="G62" s="564">
        <v>0.85309280054242009</v>
      </c>
      <c r="H62" s="564">
        <v>0.83108283272762373</v>
      </c>
    </row>
    <row r="63" spans="1:8" s="20" customFormat="1" x14ac:dyDescent="0.25">
      <c r="A63" s="558"/>
      <c r="B63" s="560" t="s">
        <v>49</v>
      </c>
      <c r="C63" s="564">
        <v>0.96620845619549545</v>
      </c>
      <c r="D63" s="564">
        <v>0.89283328056342737</v>
      </c>
      <c r="E63" s="564">
        <v>1.5203546731805961</v>
      </c>
      <c r="F63" s="564">
        <v>1.3589159171739327</v>
      </c>
      <c r="G63" s="564">
        <v>0.69410160547933242</v>
      </c>
      <c r="H63" s="564">
        <v>0.78364511881273258</v>
      </c>
    </row>
    <row r="64" spans="1:8" s="20" customFormat="1" x14ac:dyDescent="0.25">
      <c r="A64" s="558"/>
      <c r="B64" s="560" t="s">
        <v>50</v>
      </c>
      <c r="C64" s="564">
        <v>0.76958143148434388</v>
      </c>
      <c r="D64" s="564">
        <v>0.89556059501114749</v>
      </c>
      <c r="E64" s="564">
        <v>0.91631917210367064</v>
      </c>
      <c r="F64" s="564">
        <v>1.1328092997012669</v>
      </c>
      <c r="G64" s="564">
        <v>0.61539315307570797</v>
      </c>
      <c r="H64" s="564">
        <v>0.70295666635530918</v>
      </c>
    </row>
    <row r="65" spans="1:8" s="20" customFormat="1" x14ac:dyDescent="0.25">
      <c r="A65" s="558"/>
      <c r="B65" s="560" t="s">
        <v>51</v>
      </c>
      <c r="C65" s="564">
        <v>0.87403762716201594</v>
      </c>
      <c r="D65" s="564">
        <v>0.70988356009030174</v>
      </c>
      <c r="E65" s="564">
        <v>0.67972607491301407</v>
      </c>
      <c r="F65" s="564">
        <v>1.9643376391703078</v>
      </c>
      <c r="G65" s="564">
        <v>0.4990831239733261</v>
      </c>
      <c r="H65" s="564">
        <v>0.66528604426073201</v>
      </c>
    </row>
    <row r="66" spans="1:8" s="20" customFormat="1" x14ac:dyDescent="0.25">
      <c r="A66" s="558"/>
      <c r="B66" s="560" t="s">
        <v>52</v>
      </c>
      <c r="C66" s="564">
        <v>0.38168140031979031</v>
      </c>
      <c r="D66" s="564">
        <v>0.40039198157663308</v>
      </c>
      <c r="E66" s="564">
        <v>0.60092152412978217</v>
      </c>
      <c r="F66" s="564">
        <v>0.41412540687392568</v>
      </c>
      <c r="G66" s="564">
        <v>0.4151023457212053</v>
      </c>
      <c r="H66" s="564">
        <v>0.42663225539565985</v>
      </c>
    </row>
    <row r="67" spans="1:8" s="20" customFormat="1" x14ac:dyDescent="0.25">
      <c r="A67" s="558"/>
      <c r="B67" s="560" t="s">
        <v>328</v>
      </c>
      <c r="C67" s="564">
        <v>1.0282646399020881</v>
      </c>
      <c r="D67" s="564">
        <v>0.13171250591886627</v>
      </c>
      <c r="E67" s="564">
        <v>0.25693903654705758</v>
      </c>
      <c r="F67" s="564">
        <v>0.51692011600051957</v>
      </c>
      <c r="G67" s="564">
        <v>0.27621454089297998</v>
      </c>
      <c r="H67" s="564">
        <v>0.37678395809904158</v>
      </c>
    </row>
    <row r="68" spans="1:8" s="20" customFormat="1" x14ac:dyDescent="0.25">
      <c r="A68" s="26" t="s">
        <v>135</v>
      </c>
    </row>
    <row r="69" spans="1:8" s="20" customFormat="1" x14ac:dyDescent="0.25"/>
    <row r="70" spans="1:8" s="20" customFormat="1" x14ac:dyDescent="0.25"/>
    <row r="71" spans="1:8" s="20" customFormat="1" x14ac:dyDescent="0.25"/>
    <row r="72" spans="1:8" s="20" customFormat="1" x14ac:dyDescent="0.25"/>
    <row r="73" spans="1:8" s="20" customFormat="1" x14ac:dyDescent="0.25"/>
    <row r="74" spans="1:8" s="20" customFormat="1" x14ac:dyDescent="0.25"/>
    <row r="75" spans="1:8" s="20" customFormat="1" x14ac:dyDescent="0.25"/>
    <row r="76" spans="1:8" s="20" customFormat="1" x14ac:dyDescent="0.25"/>
    <row r="77" spans="1:8" s="20" customFormat="1" x14ac:dyDescent="0.25"/>
    <row r="78" spans="1:8" s="20" customFormat="1" x14ac:dyDescent="0.25"/>
    <row r="79" spans="1:8" s="20" customFormat="1" x14ac:dyDescent="0.25"/>
    <row r="80" spans="1:8" s="20" customFormat="1" x14ac:dyDescent="0.25"/>
    <row r="81" s="20" customFormat="1" x14ac:dyDescent="0.25"/>
    <row r="82" s="20" customFormat="1" x14ac:dyDescent="0.25"/>
    <row r="83" s="20" customFormat="1" x14ac:dyDescent="0.25"/>
    <row r="84" s="20" customFormat="1" x14ac:dyDescent="0.25"/>
    <row r="85" s="20" customFormat="1" x14ac:dyDescent="0.25"/>
    <row r="86" s="20" customFormat="1" x14ac:dyDescent="0.25"/>
    <row r="87" s="20" customFormat="1" x14ac:dyDescent="0.25"/>
    <row r="88" s="20" customFormat="1" x14ac:dyDescent="0.25"/>
    <row r="89" s="20" customFormat="1" x14ac:dyDescent="0.25"/>
    <row r="90" s="20" customFormat="1" x14ac:dyDescent="0.25"/>
    <row r="91" s="20" customFormat="1" x14ac:dyDescent="0.25"/>
    <row r="92" s="20" customFormat="1" x14ac:dyDescent="0.25"/>
    <row r="93" s="20" customFormat="1" x14ac:dyDescent="0.25"/>
    <row r="94" s="20" customFormat="1" x14ac:dyDescent="0.25"/>
    <row r="95" s="20" customFormat="1" x14ac:dyDescent="0.25"/>
    <row r="96" s="20" customFormat="1" x14ac:dyDescent="0.25"/>
    <row r="97" s="20" customFormat="1" x14ac:dyDescent="0.25"/>
    <row r="98" s="20" customFormat="1" x14ac:dyDescent="0.25"/>
    <row r="99" s="20" customFormat="1" x14ac:dyDescent="0.25"/>
    <row r="100" s="20" customFormat="1" x14ac:dyDescent="0.25"/>
    <row r="101" s="20" customFormat="1" x14ac:dyDescent="0.25"/>
    <row r="102" s="20" customFormat="1" x14ac:dyDescent="0.25"/>
    <row r="103" s="20" customFormat="1" x14ac:dyDescent="0.25"/>
    <row r="104" s="20" customFormat="1" x14ac:dyDescent="0.25"/>
    <row r="105" s="20" customFormat="1" x14ac:dyDescent="0.25"/>
    <row r="106" s="20" customFormat="1" x14ac:dyDescent="0.25"/>
    <row r="107" s="20" customFormat="1" x14ac:dyDescent="0.25"/>
    <row r="108" s="20" customFormat="1" x14ac:dyDescent="0.25"/>
    <row r="109" s="20" customFormat="1" x14ac:dyDescent="0.25"/>
    <row r="110" s="20" customFormat="1" x14ac:dyDescent="0.25"/>
    <row r="111" s="20" customFormat="1" x14ac:dyDescent="0.25"/>
    <row r="112" s="20" customFormat="1" x14ac:dyDescent="0.25"/>
    <row r="113" s="20" customFormat="1" x14ac:dyDescent="0.25"/>
    <row r="114" s="20" customFormat="1" x14ac:dyDescent="0.25"/>
    <row r="115" s="20" customFormat="1" x14ac:dyDescent="0.25"/>
    <row r="116" s="20" customFormat="1" x14ac:dyDescent="0.25"/>
    <row r="117" s="20" customFormat="1" x14ac:dyDescent="0.25"/>
    <row r="118" s="20" customFormat="1" x14ac:dyDescent="0.25"/>
    <row r="119" s="20" customFormat="1" x14ac:dyDescent="0.25"/>
    <row r="120" s="20" customFormat="1" x14ac:dyDescent="0.25"/>
    <row r="121" s="20" customFormat="1" x14ac:dyDescent="0.25"/>
    <row r="122" s="20" customFormat="1" x14ac:dyDescent="0.25"/>
    <row r="123" s="20" customFormat="1" x14ac:dyDescent="0.25"/>
    <row r="124" s="20" customFormat="1" x14ac:dyDescent="0.25"/>
    <row r="125" s="20" customFormat="1" x14ac:dyDescent="0.25"/>
    <row r="126" s="20" customFormat="1" x14ac:dyDescent="0.25"/>
    <row r="127" s="20" customFormat="1" x14ac:dyDescent="0.25"/>
    <row r="128" s="20" customFormat="1" x14ac:dyDescent="0.25"/>
    <row r="129" s="20" customFormat="1" x14ac:dyDescent="0.25"/>
    <row r="130" s="20" customFormat="1" x14ac:dyDescent="0.25"/>
    <row r="131" s="20" customFormat="1" x14ac:dyDescent="0.25"/>
    <row r="132" s="20" customFormat="1" x14ac:dyDescent="0.25"/>
    <row r="133" s="20" customFormat="1" x14ac:dyDescent="0.25"/>
    <row r="134" s="20" customFormat="1" x14ac:dyDescent="0.25"/>
    <row r="135" s="20" customFormat="1" x14ac:dyDescent="0.25"/>
    <row r="136" s="20" customFormat="1" x14ac:dyDescent="0.25"/>
    <row r="137" s="20" customFormat="1" x14ac:dyDescent="0.25"/>
    <row r="138" s="20" customFormat="1" x14ac:dyDescent="0.25"/>
    <row r="139" s="20" customFormat="1" x14ac:dyDescent="0.25"/>
    <row r="140" s="20" customFormat="1" x14ac:dyDescent="0.25"/>
    <row r="141" s="20" customFormat="1" x14ac:dyDescent="0.25"/>
    <row r="142" s="20" customFormat="1" x14ac:dyDescent="0.25"/>
    <row r="143" s="20" customFormat="1" x14ac:dyDescent="0.25"/>
    <row r="144" s="20" customFormat="1" x14ac:dyDescent="0.25"/>
    <row r="145" s="20" customFormat="1" x14ac:dyDescent="0.25"/>
    <row r="146" s="20" customFormat="1" x14ac:dyDescent="0.25"/>
    <row r="147" s="20" customFormat="1" x14ac:dyDescent="0.25"/>
    <row r="148" s="20" customFormat="1" x14ac:dyDescent="0.25"/>
    <row r="149" s="20" customFormat="1" x14ac:dyDescent="0.25"/>
    <row r="150" s="20" customFormat="1" x14ac:dyDescent="0.25"/>
    <row r="151" s="20" customFormat="1" x14ac:dyDescent="0.25"/>
    <row r="152" s="20" customFormat="1" x14ac:dyDescent="0.25"/>
    <row r="153" s="20" customFormat="1" x14ac:dyDescent="0.25"/>
    <row r="154" s="20" customFormat="1" x14ac:dyDescent="0.25"/>
    <row r="155" s="20" customFormat="1" x14ac:dyDescent="0.25"/>
    <row r="156" s="20" customFormat="1" x14ac:dyDescent="0.25"/>
    <row r="157" s="20" customFormat="1" x14ac:dyDescent="0.25"/>
    <row r="158" s="20" customFormat="1" x14ac:dyDescent="0.25"/>
    <row r="159" s="20" customFormat="1" x14ac:dyDescent="0.25"/>
    <row r="160" s="20" customFormat="1" x14ac:dyDescent="0.25"/>
    <row r="161" s="20" customFormat="1" x14ac:dyDescent="0.25"/>
    <row r="162" s="20" customFormat="1" x14ac:dyDescent="0.25"/>
    <row r="163" s="20" customFormat="1" x14ac:dyDescent="0.25"/>
    <row r="164" s="20" customFormat="1" x14ac:dyDescent="0.25"/>
    <row r="165" s="20" customFormat="1" x14ac:dyDescent="0.25"/>
    <row r="166" s="20" customFormat="1" x14ac:dyDescent="0.25"/>
    <row r="167" s="20" customFormat="1" x14ac:dyDescent="0.25"/>
    <row r="168" s="20" customFormat="1" x14ac:dyDescent="0.25"/>
    <row r="169" s="20" customFormat="1" x14ac:dyDescent="0.25"/>
    <row r="170" s="20" customFormat="1" x14ac:dyDescent="0.25"/>
    <row r="171" s="20" customFormat="1" x14ac:dyDescent="0.25"/>
    <row r="172" s="20" customFormat="1" x14ac:dyDescent="0.25"/>
    <row r="173" s="20" customFormat="1" x14ac:dyDescent="0.25"/>
    <row r="174" s="20" customFormat="1" x14ac:dyDescent="0.25"/>
    <row r="175" s="20" customFormat="1" x14ac:dyDescent="0.25"/>
    <row r="176" s="20" customFormat="1" x14ac:dyDescent="0.25"/>
    <row r="177" s="20" customFormat="1" x14ac:dyDescent="0.25"/>
    <row r="178" s="20" customFormat="1" x14ac:dyDescent="0.25"/>
    <row r="179" s="20" customFormat="1" x14ac:dyDescent="0.25"/>
    <row r="180" s="20" customFormat="1" x14ac:dyDescent="0.25"/>
    <row r="181" s="20" customFormat="1" x14ac:dyDescent="0.25"/>
    <row r="182" s="20" customFormat="1" x14ac:dyDescent="0.25"/>
    <row r="183" s="20" customFormat="1" x14ac:dyDescent="0.25"/>
    <row r="184" s="20" customFormat="1" x14ac:dyDescent="0.25"/>
    <row r="185" s="20" customFormat="1" x14ac:dyDescent="0.25"/>
    <row r="186" s="20" customFormat="1" x14ac:dyDescent="0.25"/>
    <row r="187" s="20" customFormat="1" x14ac:dyDescent="0.25"/>
    <row r="188" s="20" customFormat="1" x14ac:dyDescent="0.25"/>
    <row r="189" s="20" customFormat="1" x14ac:dyDescent="0.25"/>
    <row r="190" s="20" customFormat="1" x14ac:dyDescent="0.25"/>
    <row r="191" s="20" customFormat="1" x14ac:dyDescent="0.25"/>
    <row r="192" s="20" customFormat="1" x14ac:dyDescent="0.25"/>
    <row r="193" s="20" customFormat="1" x14ac:dyDescent="0.25"/>
    <row r="194" s="20" customFormat="1" x14ac:dyDescent="0.25"/>
    <row r="195" s="20" customFormat="1" x14ac:dyDescent="0.25"/>
    <row r="196" s="20" customFormat="1" x14ac:dyDescent="0.25"/>
    <row r="197" s="20" customFormat="1" x14ac:dyDescent="0.25"/>
    <row r="198" s="20" customFormat="1" x14ac:dyDescent="0.25"/>
    <row r="199" s="20" customFormat="1" x14ac:dyDescent="0.25"/>
    <row r="200" s="20" customFormat="1" x14ac:dyDescent="0.25"/>
    <row r="201" s="20" customFormat="1" x14ac:dyDescent="0.25"/>
    <row r="202" s="20" customFormat="1" x14ac:dyDescent="0.25"/>
    <row r="203" s="20" customFormat="1" x14ac:dyDescent="0.25"/>
    <row r="204" s="20" customFormat="1" x14ac:dyDescent="0.25"/>
    <row r="205" s="20" customFormat="1" x14ac:dyDescent="0.25"/>
    <row r="206" s="20" customFormat="1" x14ac:dyDescent="0.25"/>
    <row r="207" s="20" customFormat="1" x14ac:dyDescent="0.25"/>
    <row r="208" s="20" customFormat="1" x14ac:dyDescent="0.25"/>
    <row r="209" s="20" customFormat="1" x14ac:dyDescent="0.25"/>
    <row r="210" s="20" customFormat="1" x14ac:dyDescent="0.25"/>
    <row r="211" s="20" customFormat="1" x14ac:dyDescent="0.25"/>
    <row r="212" s="20" customFormat="1" x14ac:dyDescent="0.25"/>
    <row r="213" s="20" customFormat="1" x14ac:dyDescent="0.25"/>
    <row r="214" s="20" customFormat="1" x14ac:dyDescent="0.25"/>
    <row r="215" s="20" customFormat="1" x14ac:dyDescent="0.25"/>
    <row r="216" s="20" customFormat="1" x14ac:dyDescent="0.25"/>
    <row r="217" s="20" customFormat="1" x14ac:dyDescent="0.25"/>
    <row r="218" s="20" customFormat="1" x14ac:dyDescent="0.25"/>
    <row r="219" s="20" customFormat="1" x14ac:dyDescent="0.25"/>
    <row r="220" s="20" customFormat="1" x14ac:dyDescent="0.25"/>
    <row r="221" s="20" customFormat="1" x14ac:dyDescent="0.25"/>
    <row r="222" s="20" customFormat="1" x14ac:dyDescent="0.25"/>
    <row r="223" s="20" customFormat="1" x14ac:dyDescent="0.25"/>
    <row r="224" s="20" customFormat="1" x14ac:dyDescent="0.25"/>
    <row r="225" s="20" customFormat="1" x14ac:dyDescent="0.25"/>
    <row r="226" s="20" customFormat="1" x14ac:dyDescent="0.25"/>
    <row r="227" s="20" customFormat="1" x14ac:dyDescent="0.25"/>
    <row r="228" s="20" customFormat="1" x14ac:dyDescent="0.25"/>
    <row r="229" s="20" customFormat="1" x14ac:dyDescent="0.25"/>
    <row r="230" s="20" customFormat="1" x14ac:dyDescent="0.25"/>
    <row r="231" s="20" customFormat="1" x14ac:dyDescent="0.25"/>
    <row r="232" s="20" customFormat="1" x14ac:dyDescent="0.25"/>
    <row r="233" s="20" customFormat="1" x14ac:dyDescent="0.25"/>
    <row r="234" s="20" customFormat="1" x14ac:dyDescent="0.25"/>
    <row r="235" s="20" customFormat="1" x14ac:dyDescent="0.25"/>
    <row r="236" s="20" customFormat="1" x14ac:dyDescent="0.25"/>
    <row r="237" s="20" customFormat="1" x14ac:dyDescent="0.25"/>
    <row r="238" s="20" customFormat="1" x14ac:dyDescent="0.25"/>
    <row r="239" s="20" customFormat="1" x14ac:dyDescent="0.25"/>
    <row r="240" s="20" customFormat="1" x14ac:dyDescent="0.25"/>
    <row r="241" s="20" customFormat="1" x14ac:dyDescent="0.25"/>
    <row r="242" s="20" customFormat="1" x14ac:dyDescent="0.25"/>
    <row r="243" s="20" customFormat="1" x14ac:dyDescent="0.25"/>
    <row r="244" s="20" customFormat="1" x14ac:dyDescent="0.25"/>
    <row r="245" s="20" customFormat="1" x14ac:dyDescent="0.25"/>
    <row r="246" s="20" customFormat="1" x14ac:dyDescent="0.25"/>
    <row r="247" s="20" customFormat="1" x14ac:dyDescent="0.25"/>
    <row r="248" s="20" customFormat="1" x14ac:dyDescent="0.25"/>
    <row r="249" s="20" customFormat="1" x14ac:dyDescent="0.25"/>
    <row r="250" s="20" customFormat="1" x14ac:dyDescent="0.25"/>
    <row r="251" s="20" customFormat="1" x14ac:dyDescent="0.25"/>
    <row r="252" s="20" customFormat="1" x14ac:dyDescent="0.25"/>
    <row r="253" s="20" customFormat="1" x14ac:dyDescent="0.25"/>
    <row r="254" s="20" customFormat="1" x14ac:dyDescent="0.25"/>
    <row r="255" s="20" customFormat="1" x14ac:dyDescent="0.25"/>
    <row r="256" s="20" customFormat="1" x14ac:dyDescent="0.25"/>
    <row r="257" s="20" customFormat="1" x14ac:dyDescent="0.25"/>
    <row r="258" s="20" customFormat="1" x14ac:dyDescent="0.25"/>
    <row r="259" s="20" customFormat="1" x14ac:dyDescent="0.25"/>
    <row r="260" s="20" customFormat="1" x14ac:dyDescent="0.25"/>
    <row r="261" s="20" customFormat="1" x14ac:dyDescent="0.25"/>
    <row r="262" s="20" customFormat="1" x14ac:dyDescent="0.25"/>
    <row r="263" s="20" customFormat="1" x14ac:dyDescent="0.25"/>
    <row r="264" s="20" customFormat="1" x14ac:dyDescent="0.25"/>
    <row r="265" s="20" customFormat="1" x14ac:dyDescent="0.25"/>
    <row r="266" s="20" customFormat="1" x14ac:dyDescent="0.25"/>
    <row r="267" s="20" customFormat="1" x14ac:dyDescent="0.25"/>
    <row r="268" s="20" customFormat="1" x14ac:dyDescent="0.25"/>
    <row r="269" s="20" customFormat="1" x14ac:dyDescent="0.25"/>
    <row r="270" s="20" customFormat="1" x14ac:dyDescent="0.25"/>
    <row r="271" s="20" customFormat="1" x14ac:dyDescent="0.25"/>
    <row r="272" s="20" customFormat="1" x14ac:dyDescent="0.25"/>
    <row r="273" s="20" customFormat="1" x14ac:dyDescent="0.25"/>
    <row r="274" s="20" customFormat="1" x14ac:dyDescent="0.25"/>
    <row r="275" s="20" customFormat="1" x14ac:dyDescent="0.25"/>
    <row r="276" s="20" customFormat="1" x14ac:dyDescent="0.25"/>
    <row r="277" s="20" customFormat="1" x14ac:dyDescent="0.25"/>
    <row r="278" s="20" customFormat="1" x14ac:dyDescent="0.25"/>
    <row r="279" s="20" customFormat="1" x14ac:dyDescent="0.25"/>
    <row r="280" s="20" customFormat="1" x14ac:dyDescent="0.25"/>
    <row r="281" s="20" customFormat="1" x14ac:dyDescent="0.25"/>
    <row r="282" s="20" customFormat="1" x14ac:dyDescent="0.25"/>
    <row r="283" s="20" customFormat="1" x14ac:dyDescent="0.25"/>
    <row r="284" s="20" customFormat="1" x14ac:dyDescent="0.25"/>
    <row r="285" s="20" customFormat="1" x14ac:dyDescent="0.25"/>
    <row r="286" s="20" customFormat="1" x14ac:dyDescent="0.25"/>
    <row r="287" s="20" customFormat="1" x14ac:dyDescent="0.25"/>
    <row r="288" s="20" customFormat="1" x14ac:dyDescent="0.25"/>
    <row r="289" s="20" customFormat="1" x14ac:dyDescent="0.25"/>
    <row r="290" s="20" customFormat="1" x14ac:dyDescent="0.25"/>
    <row r="291" s="20" customFormat="1" x14ac:dyDescent="0.25"/>
    <row r="292" s="20" customFormat="1" x14ac:dyDescent="0.25"/>
    <row r="293" s="20" customFormat="1" x14ac:dyDescent="0.25"/>
    <row r="294" s="20" customFormat="1" x14ac:dyDescent="0.25"/>
    <row r="295" s="20" customFormat="1" x14ac:dyDescent="0.25"/>
    <row r="296" s="20" customFormat="1" x14ac:dyDescent="0.25"/>
    <row r="297" s="20" customFormat="1" x14ac:dyDescent="0.25"/>
    <row r="298" s="20" customFormat="1" x14ac:dyDescent="0.25"/>
    <row r="299" s="20" customFormat="1" x14ac:dyDescent="0.25"/>
    <row r="300" s="20" customFormat="1" x14ac:dyDescent="0.25"/>
    <row r="301" s="20" customFormat="1" x14ac:dyDescent="0.25"/>
    <row r="302" s="20" customFormat="1" x14ac:dyDescent="0.25"/>
    <row r="303" s="20" customFormat="1" x14ac:dyDescent="0.25"/>
    <row r="304" s="20" customFormat="1" x14ac:dyDescent="0.25"/>
    <row r="305" s="20" customFormat="1" x14ac:dyDescent="0.25"/>
    <row r="306" s="20" customFormat="1" x14ac:dyDescent="0.25"/>
    <row r="307" s="20" customFormat="1" x14ac:dyDescent="0.25"/>
    <row r="308" s="20" customFormat="1" x14ac:dyDescent="0.25"/>
    <row r="309" s="20" customFormat="1" x14ac:dyDescent="0.25"/>
    <row r="310" s="20" customFormat="1" x14ac:dyDescent="0.25"/>
    <row r="311" s="20" customFormat="1" x14ac:dyDescent="0.25"/>
    <row r="312" s="20" customFormat="1" x14ac:dyDescent="0.25"/>
    <row r="313" s="20" customFormat="1" x14ac:dyDescent="0.25"/>
    <row r="314" s="20" customFormat="1" x14ac:dyDescent="0.25"/>
    <row r="315" s="20" customFormat="1" x14ac:dyDescent="0.25"/>
    <row r="316" s="20" customFormat="1" x14ac:dyDescent="0.25"/>
    <row r="317" s="20" customFormat="1" x14ac:dyDescent="0.25"/>
    <row r="318" s="20" customFormat="1" x14ac:dyDescent="0.25"/>
    <row r="319" s="20" customFormat="1" x14ac:dyDescent="0.25"/>
    <row r="320" s="20" customFormat="1" x14ac:dyDescent="0.25"/>
    <row r="321" s="20" customFormat="1" x14ac:dyDescent="0.25"/>
    <row r="322" s="20" customFormat="1" x14ac:dyDescent="0.25"/>
    <row r="323" s="20" customFormat="1" x14ac:dyDescent="0.25"/>
    <row r="324" s="20" customFormat="1" x14ac:dyDescent="0.25"/>
    <row r="325" s="20" customFormat="1" x14ac:dyDescent="0.25"/>
    <row r="326" s="20" customFormat="1" x14ac:dyDescent="0.25"/>
    <row r="327" s="20" customFormat="1" x14ac:dyDescent="0.25"/>
    <row r="328" s="20" customFormat="1" x14ac:dyDescent="0.25"/>
    <row r="329" s="20" customFormat="1" x14ac:dyDescent="0.25"/>
    <row r="330" s="20" customFormat="1" x14ac:dyDescent="0.25"/>
    <row r="331" s="20" customFormat="1" x14ac:dyDescent="0.25"/>
    <row r="332" s="20" customFormat="1" x14ac:dyDescent="0.25"/>
    <row r="333" s="20" customFormat="1" x14ac:dyDescent="0.25"/>
    <row r="334" s="20" customFormat="1" x14ac:dyDescent="0.25"/>
    <row r="335" s="20" customFormat="1" x14ac:dyDescent="0.25"/>
    <row r="336" s="20" customFormat="1" x14ac:dyDescent="0.25"/>
    <row r="337" s="20" customFormat="1" x14ac:dyDescent="0.25"/>
    <row r="338" s="20" customFormat="1" x14ac:dyDescent="0.25"/>
    <row r="339" s="20" customFormat="1" x14ac:dyDescent="0.25"/>
    <row r="340" s="20" customFormat="1" x14ac:dyDescent="0.25"/>
    <row r="341" s="20" customFormat="1" x14ac:dyDescent="0.25"/>
    <row r="342" s="20" customFormat="1" x14ac:dyDescent="0.25"/>
    <row r="343" s="20" customFormat="1" x14ac:dyDescent="0.25"/>
    <row r="344" s="20" customFormat="1" x14ac:dyDescent="0.25"/>
    <row r="345" s="20" customFormat="1" x14ac:dyDescent="0.25"/>
    <row r="346" s="20" customFormat="1" x14ac:dyDescent="0.25"/>
    <row r="347" s="20" customFormat="1" x14ac:dyDescent="0.25"/>
    <row r="348" s="20" customFormat="1" x14ac:dyDescent="0.25"/>
    <row r="349" s="20" customFormat="1" x14ac:dyDescent="0.25"/>
    <row r="350" s="20" customFormat="1" x14ac:dyDescent="0.25"/>
    <row r="351" s="20" customFormat="1" x14ac:dyDescent="0.25"/>
    <row r="352" s="20" customFormat="1" x14ac:dyDescent="0.25"/>
    <row r="353" s="20" customFormat="1" x14ac:dyDescent="0.25"/>
    <row r="354" s="20" customFormat="1" x14ac:dyDescent="0.25"/>
    <row r="355" s="20" customFormat="1" x14ac:dyDescent="0.25"/>
    <row r="356" s="20" customFormat="1" x14ac:dyDescent="0.25"/>
    <row r="357" s="20" customFormat="1" x14ac:dyDescent="0.25"/>
    <row r="358" s="20" customFormat="1" x14ac:dyDescent="0.25"/>
    <row r="359" s="20" customFormat="1" x14ac:dyDescent="0.25"/>
    <row r="360" s="20" customFormat="1" x14ac:dyDescent="0.25"/>
    <row r="361" s="20" customFormat="1" x14ac:dyDescent="0.25"/>
    <row r="362" s="20" customFormat="1" x14ac:dyDescent="0.25"/>
    <row r="363" s="20" customFormat="1" x14ac:dyDescent="0.25"/>
    <row r="364" s="20" customFormat="1" x14ac:dyDescent="0.25"/>
    <row r="365" s="20" customFormat="1" x14ac:dyDescent="0.25"/>
    <row r="366" s="20" customFormat="1" x14ac:dyDescent="0.25"/>
    <row r="367" s="20" customFormat="1" x14ac:dyDescent="0.25"/>
    <row r="368" s="20" customFormat="1" x14ac:dyDescent="0.25"/>
    <row r="369" s="20" customFormat="1" x14ac:dyDescent="0.25"/>
    <row r="370" s="20" customFormat="1" x14ac:dyDescent="0.25"/>
    <row r="371" s="20" customFormat="1" x14ac:dyDescent="0.25"/>
    <row r="372" s="20" customFormat="1" x14ac:dyDescent="0.25"/>
    <row r="373" s="20" customFormat="1" x14ac:dyDescent="0.25"/>
    <row r="374" s="20" customFormat="1" x14ac:dyDescent="0.25"/>
    <row r="375" s="20" customFormat="1" x14ac:dyDescent="0.25"/>
    <row r="376" s="20" customFormat="1" x14ac:dyDescent="0.25"/>
    <row r="377" s="20" customFormat="1" x14ac:dyDescent="0.25"/>
    <row r="378" s="20" customFormat="1" x14ac:dyDescent="0.25"/>
    <row r="379" s="20" customFormat="1" x14ac:dyDescent="0.25"/>
    <row r="380" s="20" customFormat="1" x14ac:dyDescent="0.25"/>
    <row r="381" s="20" customFormat="1" x14ac:dyDescent="0.25"/>
    <row r="382" s="20" customFormat="1" x14ac:dyDescent="0.25"/>
    <row r="383" s="20" customFormat="1" x14ac:dyDescent="0.25"/>
    <row r="384" s="20" customFormat="1" x14ac:dyDescent="0.25"/>
    <row r="385" s="20" customFormat="1" x14ac:dyDescent="0.25"/>
    <row r="386" s="20" customFormat="1" x14ac:dyDescent="0.25"/>
    <row r="387" s="20" customFormat="1" x14ac:dyDescent="0.25"/>
    <row r="388" s="20" customFormat="1" x14ac:dyDescent="0.25"/>
    <row r="389" s="20" customFormat="1" x14ac:dyDescent="0.25"/>
    <row r="390" s="20" customFormat="1" x14ac:dyDescent="0.25"/>
    <row r="391" s="20" customFormat="1" x14ac:dyDescent="0.25"/>
    <row r="392" s="20" customFormat="1" x14ac:dyDescent="0.25"/>
    <row r="393" s="20" customFormat="1" x14ac:dyDescent="0.25"/>
    <row r="394" s="20" customFormat="1" x14ac:dyDescent="0.25"/>
    <row r="395" s="20" customFormat="1" x14ac:dyDescent="0.25"/>
    <row r="396" s="20" customFormat="1" x14ac:dyDescent="0.25"/>
    <row r="397" s="20" customFormat="1" x14ac:dyDescent="0.25"/>
    <row r="398" s="20" customFormat="1" x14ac:dyDescent="0.25"/>
    <row r="399" s="20" customFormat="1" x14ac:dyDescent="0.25"/>
    <row r="400" s="20" customFormat="1" x14ac:dyDescent="0.25"/>
    <row r="401" s="20" customFormat="1" x14ac:dyDescent="0.25"/>
    <row r="402" s="20" customFormat="1" x14ac:dyDescent="0.25"/>
    <row r="403" s="20" customFormat="1" x14ac:dyDescent="0.25"/>
    <row r="404" s="20" customFormat="1" x14ac:dyDescent="0.25"/>
    <row r="405" s="20" customFormat="1" x14ac:dyDescent="0.25"/>
    <row r="406" s="20" customFormat="1" x14ac:dyDescent="0.25"/>
    <row r="407" s="20" customFormat="1" x14ac:dyDescent="0.25"/>
    <row r="408" s="20" customFormat="1" x14ac:dyDescent="0.25"/>
    <row r="409" s="20" customFormat="1" x14ac:dyDescent="0.25"/>
    <row r="410" s="20" customFormat="1" x14ac:dyDescent="0.25"/>
    <row r="411" s="20" customFormat="1" x14ac:dyDescent="0.25"/>
    <row r="412" s="20" customFormat="1" x14ac:dyDescent="0.25"/>
    <row r="413" s="20" customFormat="1" x14ac:dyDescent="0.25"/>
    <row r="414" s="20" customFormat="1" x14ac:dyDescent="0.25"/>
    <row r="415" s="20" customFormat="1" x14ac:dyDescent="0.25"/>
    <row r="416" s="20" customFormat="1" x14ac:dyDescent="0.25"/>
    <row r="417" s="20" customFormat="1" x14ac:dyDescent="0.25"/>
    <row r="418" s="20" customFormat="1" x14ac:dyDescent="0.25"/>
    <row r="419" s="20" customFormat="1" x14ac:dyDescent="0.25"/>
    <row r="420" s="20" customFormat="1" x14ac:dyDescent="0.25"/>
    <row r="421" s="20" customFormat="1" x14ac:dyDescent="0.25"/>
    <row r="422" s="20" customFormat="1" x14ac:dyDescent="0.25"/>
    <row r="423" s="20" customFormat="1" x14ac:dyDescent="0.25"/>
    <row r="424" s="20" customFormat="1" x14ac:dyDescent="0.25"/>
    <row r="425" s="20" customFormat="1" x14ac:dyDescent="0.25"/>
    <row r="426" s="20" customFormat="1" x14ac:dyDescent="0.25"/>
    <row r="427" s="20" customFormat="1" x14ac:dyDescent="0.25"/>
    <row r="428" s="20" customFormat="1" x14ac:dyDescent="0.25"/>
    <row r="429" s="20" customFormat="1" x14ac:dyDescent="0.25"/>
    <row r="430" s="20" customFormat="1" x14ac:dyDescent="0.25"/>
    <row r="431" s="20" customFormat="1" x14ac:dyDescent="0.25"/>
    <row r="432" s="20" customFormat="1" x14ac:dyDescent="0.25"/>
    <row r="433" s="20" customFormat="1" x14ac:dyDescent="0.25"/>
    <row r="434" s="20" customFormat="1" x14ac:dyDescent="0.25"/>
    <row r="435" s="20" customFormat="1" x14ac:dyDescent="0.25"/>
    <row r="436" s="20" customFormat="1" x14ac:dyDescent="0.25"/>
    <row r="437" s="20" customFormat="1" x14ac:dyDescent="0.25"/>
    <row r="438" s="20" customFormat="1" x14ac:dyDescent="0.25"/>
    <row r="439" s="20" customFormat="1" x14ac:dyDescent="0.25"/>
    <row r="440" s="20" customFormat="1" x14ac:dyDescent="0.25"/>
    <row r="441" s="20" customFormat="1" x14ac:dyDescent="0.25"/>
    <row r="442" s="20" customFormat="1" x14ac:dyDescent="0.25"/>
    <row r="443" s="20" customFormat="1" x14ac:dyDescent="0.25"/>
    <row r="444" s="20" customFormat="1" x14ac:dyDescent="0.25"/>
    <row r="445" s="20" customFormat="1" x14ac:dyDescent="0.25"/>
    <row r="446" s="20" customFormat="1" x14ac:dyDescent="0.25"/>
    <row r="447" s="20" customFormat="1" x14ac:dyDescent="0.25"/>
    <row r="448" s="20" customFormat="1" x14ac:dyDescent="0.25"/>
    <row r="449" s="20" customFormat="1" x14ac:dyDescent="0.25"/>
    <row r="450" s="20" customFormat="1" x14ac:dyDescent="0.25"/>
    <row r="451" s="20" customFormat="1" x14ac:dyDescent="0.25"/>
    <row r="452" s="20" customFormat="1" x14ac:dyDescent="0.25"/>
    <row r="453" s="20" customFormat="1" x14ac:dyDescent="0.25"/>
    <row r="454" s="20" customFormat="1" x14ac:dyDescent="0.25"/>
    <row r="455" s="20" customFormat="1" x14ac:dyDescent="0.25"/>
    <row r="456" s="20" customFormat="1" x14ac:dyDescent="0.25"/>
    <row r="457" s="20" customFormat="1" x14ac:dyDescent="0.25"/>
    <row r="458" s="20" customFormat="1" x14ac:dyDescent="0.25"/>
    <row r="459" s="20" customFormat="1" x14ac:dyDescent="0.25"/>
    <row r="460" s="20" customFormat="1" x14ac:dyDescent="0.25"/>
    <row r="461" s="20" customFormat="1" x14ac:dyDescent="0.25"/>
    <row r="462" s="20" customFormat="1" x14ac:dyDescent="0.25"/>
    <row r="463" s="20" customFormat="1" x14ac:dyDescent="0.25"/>
    <row r="464" s="20" customFormat="1" x14ac:dyDescent="0.25"/>
    <row r="465" s="20" customFormat="1" x14ac:dyDescent="0.25"/>
    <row r="466" s="20" customFormat="1" x14ac:dyDescent="0.25"/>
    <row r="467" s="20" customFormat="1" x14ac:dyDescent="0.25"/>
    <row r="468" s="20" customFormat="1" x14ac:dyDescent="0.25"/>
    <row r="469" s="20" customFormat="1" x14ac:dyDescent="0.25"/>
    <row r="470" s="20" customFormat="1" x14ac:dyDescent="0.25"/>
    <row r="471" s="20" customFormat="1" x14ac:dyDescent="0.25"/>
    <row r="472" s="20" customFormat="1" x14ac:dyDescent="0.25"/>
    <row r="473" s="20" customFormat="1" x14ac:dyDescent="0.25"/>
    <row r="474" s="20" customFormat="1" x14ac:dyDescent="0.25"/>
    <row r="475" s="20" customFormat="1" x14ac:dyDescent="0.25"/>
    <row r="476" s="20" customFormat="1" x14ac:dyDescent="0.25"/>
    <row r="477" s="20" customFormat="1" x14ac:dyDescent="0.25"/>
    <row r="478" s="20" customFormat="1" x14ac:dyDescent="0.25"/>
    <row r="479" s="20" customFormat="1" x14ac:dyDescent="0.25"/>
    <row r="480" s="20" customFormat="1" x14ac:dyDescent="0.25"/>
    <row r="481" s="20" customFormat="1" x14ac:dyDescent="0.25"/>
    <row r="482" s="20" customFormat="1" x14ac:dyDescent="0.25"/>
    <row r="483" s="20" customFormat="1" x14ac:dyDescent="0.25"/>
    <row r="484" s="20" customFormat="1" x14ac:dyDescent="0.25"/>
    <row r="485" s="20" customFormat="1" x14ac:dyDescent="0.25"/>
    <row r="486" s="20" customFormat="1" x14ac:dyDescent="0.25"/>
    <row r="487" s="20" customFormat="1" x14ac:dyDescent="0.25"/>
    <row r="488" s="20" customFormat="1" x14ac:dyDescent="0.25"/>
    <row r="489" s="20" customFormat="1" x14ac:dyDescent="0.25"/>
    <row r="490" s="20" customFormat="1" x14ac:dyDescent="0.25"/>
    <row r="491" s="20" customFormat="1" x14ac:dyDescent="0.25"/>
    <row r="492" s="20" customFormat="1" x14ac:dyDescent="0.25"/>
    <row r="493" s="20" customFormat="1" x14ac:dyDescent="0.25"/>
    <row r="494" s="20" customFormat="1" x14ac:dyDescent="0.25"/>
    <row r="495" s="20" customFormat="1" x14ac:dyDescent="0.25"/>
    <row r="496" s="20" customFormat="1" x14ac:dyDescent="0.25"/>
    <row r="497" s="20" customFormat="1" x14ac:dyDescent="0.25"/>
    <row r="498" s="20" customFormat="1" x14ac:dyDescent="0.25"/>
    <row r="499" s="20" customFormat="1" x14ac:dyDescent="0.25"/>
    <row r="500" s="20" customFormat="1" x14ac:dyDescent="0.25"/>
    <row r="501" s="20" customFormat="1" x14ac:dyDescent="0.25"/>
    <row r="502" s="20" customFormat="1" x14ac:dyDescent="0.25"/>
    <row r="503" s="20" customFormat="1" x14ac:dyDescent="0.25"/>
    <row r="504" s="20" customFormat="1" x14ac:dyDescent="0.25"/>
    <row r="505" s="20" customFormat="1" x14ac:dyDescent="0.25"/>
    <row r="506" s="20" customFormat="1" x14ac:dyDescent="0.25"/>
    <row r="507" s="20" customFormat="1" x14ac:dyDescent="0.25"/>
    <row r="508" s="20" customFormat="1" x14ac:dyDescent="0.25"/>
    <row r="509" s="20" customFormat="1" x14ac:dyDescent="0.25"/>
    <row r="510" s="20" customFormat="1" x14ac:dyDescent="0.25"/>
    <row r="511" s="20" customFormat="1" x14ac:dyDescent="0.25"/>
    <row r="512" s="20" customFormat="1" x14ac:dyDescent="0.25"/>
    <row r="513" s="20" customFormat="1" x14ac:dyDescent="0.25"/>
    <row r="514" s="20" customFormat="1" x14ac:dyDescent="0.25"/>
    <row r="515" s="20" customFormat="1" x14ac:dyDescent="0.25"/>
    <row r="516" s="20" customFormat="1" x14ac:dyDescent="0.25"/>
    <row r="517" s="20" customFormat="1" x14ac:dyDescent="0.25"/>
    <row r="518" s="20" customFormat="1" x14ac:dyDescent="0.25"/>
    <row r="519" s="20" customFormat="1" x14ac:dyDescent="0.25"/>
    <row r="520" s="20" customFormat="1" x14ac:dyDescent="0.25"/>
    <row r="521" s="20" customFormat="1" x14ac:dyDescent="0.25"/>
    <row r="522" s="20" customFormat="1" x14ac:dyDescent="0.25"/>
    <row r="523" s="20" customFormat="1" x14ac:dyDescent="0.25"/>
    <row r="524" s="20" customFormat="1" x14ac:dyDescent="0.25"/>
    <row r="525" s="20" customFormat="1" x14ac:dyDescent="0.25"/>
    <row r="526" s="20" customFormat="1" x14ac:dyDescent="0.25"/>
    <row r="527" s="20" customFormat="1" x14ac:dyDescent="0.25"/>
    <row r="528" s="20" customFormat="1" x14ac:dyDescent="0.25"/>
    <row r="529" s="20" customFormat="1" x14ac:dyDescent="0.25"/>
    <row r="530" s="20" customFormat="1" x14ac:dyDescent="0.25"/>
    <row r="531" s="20" customFormat="1" x14ac:dyDescent="0.25"/>
    <row r="532" s="20" customFormat="1" x14ac:dyDescent="0.25"/>
    <row r="533" s="20" customFormat="1" x14ac:dyDescent="0.25"/>
    <row r="534" s="20" customFormat="1" x14ac:dyDescent="0.25"/>
    <row r="535" s="20" customFormat="1" x14ac:dyDescent="0.25"/>
    <row r="536" s="20" customFormat="1" x14ac:dyDescent="0.25"/>
    <row r="537" s="20" customFormat="1" x14ac:dyDescent="0.25"/>
    <row r="538" s="20" customFormat="1" x14ac:dyDescent="0.25"/>
    <row r="539" s="20" customFormat="1" x14ac:dyDescent="0.25"/>
    <row r="540" s="20" customFormat="1" x14ac:dyDescent="0.25"/>
    <row r="541" s="20" customFormat="1" x14ac:dyDescent="0.25"/>
    <row r="542" s="20" customFormat="1" x14ac:dyDescent="0.25"/>
    <row r="543" s="20" customFormat="1" x14ac:dyDescent="0.25"/>
    <row r="544" s="20" customFormat="1" x14ac:dyDescent="0.25"/>
    <row r="545" s="20" customFormat="1" x14ac:dyDescent="0.25"/>
    <row r="546" s="20" customFormat="1" x14ac:dyDescent="0.25"/>
    <row r="547" s="20" customFormat="1" x14ac:dyDescent="0.25"/>
    <row r="548" s="20" customFormat="1" x14ac:dyDescent="0.25"/>
    <row r="549" s="20" customFormat="1" x14ac:dyDescent="0.25"/>
    <row r="550" s="20" customFormat="1" x14ac:dyDescent="0.25"/>
    <row r="551" s="20" customFormat="1" x14ac:dyDescent="0.25"/>
    <row r="552" s="20" customFormat="1" x14ac:dyDescent="0.25"/>
    <row r="553" s="20" customFormat="1" x14ac:dyDescent="0.25"/>
    <row r="554" s="20" customFormat="1" x14ac:dyDescent="0.25"/>
    <row r="555" s="20" customFormat="1" x14ac:dyDescent="0.25"/>
    <row r="556" s="20" customFormat="1" x14ac:dyDescent="0.25"/>
    <row r="557" s="20" customFormat="1" x14ac:dyDescent="0.25"/>
    <row r="558" s="20" customFormat="1" x14ac:dyDescent="0.25"/>
    <row r="559" s="20" customFormat="1" x14ac:dyDescent="0.25"/>
    <row r="560" s="20" customFormat="1" x14ac:dyDescent="0.25"/>
    <row r="561" s="20" customFormat="1" x14ac:dyDescent="0.25"/>
    <row r="562" s="20" customFormat="1" x14ac:dyDescent="0.25"/>
    <row r="563" s="20" customFormat="1" x14ac:dyDescent="0.25"/>
    <row r="564" s="20" customFormat="1" x14ac:dyDescent="0.25"/>
    <row r="565" s="20" customFormat="1" x14ac:dyDescent="0.25"/>
    <row r="566" s="20" customFormat="1" x14ac:dyDescent="0.25"/>
    <row r="567" s="20" customFormat="1" x14ac:dyDescent="0.25"/>
    <row r="568" s="20" customFormat="1" x14ac:dyDescent="0.25"/>
    <row r="569" s="20" customFormat="1" x14ac:dyDescent="0.25"/>
    <row r="570" s="20" customFormat="1" x14ac:dyDescent="0.25"/>
    <row r="571" s="20" customFormat="1" x14ac:dyDescent="0.25"/>
    <row r="572" s="20" customFormat="1" x14ac:dyDescent="0.25"/>
    <row r="573" s="20" customFormat="1" x14ac:dyDescent="0.25"/>
    <row r="574" s="20" customFormat="1" x14ac:dyDescent="0.25"/>
    <row r="575" s="20" customFormat="1" x14ac:dyDescent="0.25"/>
    <row r="576" s="20" customFormat="1" x14ac:dyDescent="0.25"/>
    <row r="577" s="20" customFormat="1" x14ac:dyDescent="0.25"/>
    <row r="578" s="20" customFormat="1" x14ac:dyDescent="0.25"/>
    <row r="579" s="20" customFormat="1" x14ac:dyDescent="0.25"/>
    <row r="580" s="20" customFormat="1" x14ac:dyDescent="0.25"/>
    <row r="581" s="20" customFormat="1" x14ac:dyDescent="0.25"/>
    <row r="582" s="20" customFormat="1" x14ac:dyDescent="0.25"/>
    <row r="583" s="20" customFormat="1" x14ac:dyDescent="0.25"/>
    <row r="584" s="20" customFormat="1" x14ac:dyDescent="0.25"/>
    <row r="585" s="20" customFormat="1" x14ac:dyDescent="0.25"/>
    <row r="586" s="20" customFormat="1" x14ac:dyDescent="0.25"/>
    <row r="587" s="20" customFormat="1" x14ac:dyDescent="0.25"/>
    <row r="588" s="20" customFormat="1" x14ac:dyDescent="0.25"/>
    <row r="589" s="20" customFormat="1" x14ac:dyDescent="0.25"/>
    <row r="590" s="20" customFormat="1" x14ac:dyDescent="0.25"/>
    <row r="591" s="20" customFormat="1" x14ac:dyDescent="0.25"/>
    <row r="592" s="20" customFormat="1" x14ac:dyDescent="0.25"/>
    <row r="593" s="20" customFormat="1" x14ac:dyDescent="0.25"/>
    <row r="594" s="20" customFormat="1" x14ac:dyDescent="0.25"/>
    <row r="595" s="20" customFormat="1" x14ac:dyDescent="0.25"/>
    <row r="596" s="20" customFormat="1" x14ac:dyDescent="0.25"/>
    <row r="597" s="20" customFormat="1" x14ac:dyDescent="0.25"/>
    <row r="598" s="20" customFormat="1" x14ac:dyDescent="0.25"/>
    <row r="599" s="20" customFormat="1" x14ac:dyDescent="0.25"/>
    <row r="600" s="20" customFormat="1" x14ac:dyDescent="0.25"/>
  </sheetData>
  <mergeCells count="8">
    <mergeCell ref="C2:H2"/>
    <mergeCell ref="C36:H36"/>
    <mergeCell ref="A38:A52"/>
    <mergeCell ref="A53:A67"/>
    <mergeCell ref="A2:B3"/>
    <mergeCell ref="A36:B37"/>
    <mergeCell ref="A4:A18"/>
    <mergeCell ref="A19:A33"/>
  </mergeCells>
  <pageMargins left="0.7" right="0.7" top="0.75" bottom="0.75" header="0.3" footer="0.3"/>
  <pageSetup orientation="portrait" verticalDpi="0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272EC5-7C77-4200-AF62-27F14FA0371F}">
  <dimension ref="A1:H600"/>
  <sheetViews>
    <sheetView zoomScale="80" zoomScaleNormal="80" workbookViewId="0">
      <selection sqref="A1:XFD1048576"/>
    </sheetView>
  </sheetViews>
  <sheetFormatPr baseColWidth="10" defaultColWidth="11.42578125" defaultRowHeight="15" x14ac:dyDescent="0.25"/>
  <cols>
    <col min="1" max="1" width="13.5703125" style="27" customWidth="1"/>
    <col min="2" max="16384" width="11.42578125" style="27"/>
  </cols>
  <sheetData>
    <row r="1" spans="1:8" s="20" customFormat="1" x14ac:dyDescent="0.25">
      <c r="A1" s="12" t="s">
        <v>250</v>
      </c>
      <c r="B1" s="26"/>
    </row>
    <row r="2" spans="1:8" s="20" customFormat="1" x14ac:dyDescent="0.25">
      <c r="A2" s="12"/>
      <c r="B2" s="26"/>
      <c r="C2" s="81" t="s">
        <v>0</v>
      </c>
      <c r="D2" s="81"/>
      <c r="E2" s="81"/>
      <c r="F2" s="81"/>
      <c r="G2" s="81"/>
      <c r="H2" s="81"/>
    </row>
    <row r="3" spans="1:8" s="20" customFormat="1" x14ac:dyDescent="0.25">
      <c r="A3" s="178" t="s">
        <v>593</v>
      </c>
      <c r="B3" s="178" t="s">
        <v>131</v>
      </c>
      <c r="C3" s="468">
        <v>2006</v>
      </c>
      <c r="D3" s="468">
        <v>2009</v>
      </c>
      <c r="E3" s="468">
        <v>2011</v>
      </c>
      <c r="F3" s="468">
        <v>2013</v>
      </c>
      <c r="G3" s="468">
        <v>2015</v>
      </c>
      <c r="H3" s="353">
        <v>2017</v>
      </c>
    </row>
    <row r="4" spans="1:8" s="20" customFormat="1" x14ac:dyDescent="0.25">
      <c r="A4" s="469" t="s">
        <v>12</v>
      </c>
      <c r="B4" s="470" t="s">
        <v>9</v>
      </c>
      <c r="C4" s="562">
        <v>67.682670935853395</v>
      </c>
      <c r="D4" s="562">
        <v>70.790272574602767</v>
      </c>
      <c r="E4" s="562">
        <v>64.792995855260088</v>
      </c>
      <c r="F4" s="562">
        <v>71.525463271563794</v>
      </c>
      <c r="G4" s="562">
        <v>70.219623009322589</v>
      </c>
      <c r="H4" s="562">
        <v>68.401061535909776</v>
      </c>
    </row>
    <row r="5" spans="1:8" s="20" customFormat="1" x14ac:dyDescent="0.25">
      <c r="A5" s="469"/>
      <c r="B5" s="470" t="s">
        <v>10</v>
      </c>
      <c r="C5" s="562">
        <v>48.800509420119326</v>
      </c>
      <c r="D5" s="562">
        <v>40.097250537219679</v>
      </c>
      <c r="E5" s="562">
        <v>42.447331760156935</v>
      </c>
      <c r="F5" s="562">
        <v>45.843365769565033</v>
      </c>
      <c r="G5" s="562">
        <v>50.148840225176109</v>
      </c>
      <c r="H5" s="562">
        <v>46.791189905476912</v>
      </c>
    </row>
    <row r="6" spans="1:8" s="20" customFormat="1" x14ac:dyDescent="0.25">
      <c r="A6" s="472" t="s">
        <v>13</v>
      </c>
      <c r="B6" s="470" t="s">
        <v>9</v>
      </c>
      <c r="C6" s="562">
        <v>71.221565287102919</v>
      </c>
      <c r="D6" s="562">
        <v>71.685246560208896</v>
      </c>
      <c r="E6" s="562">
        <v>69.955867900387545</v>
      </c>
      <c r="F6" s="562">
        <v>70.410973507933406</v>
      </c>
      <c r="G6" s="562">
        <v>74.308317334064739</v>
      </c>
      <c r="H6" s="562">
        <v>74.246407924676973</v>
      </c>
    </row>
    <row r="7" spans="1:8" s="20" customFormat="1" x14ac:dyDescent="0.25">
      <c r="A7" s="473"/>
      <c r="B7" s="470" t="s">
        <v>10</v>
      </c>
      <c r="C7" s="562">
        <v>38.158605782221024</v>
      </c>
      <c r="D7" s="562">
        <v>40.171410808650471</v>
      </c>
      <c r="E7" s="562">
        <v>45.436935539324622</v>
      </c>
      <c r="F7" s="562">
        <v>45.659925791477264</v>
      </c>
      <c r="G7" s="562">
        <v>46.727829692431463</v>
      </c>
      <c r="H7" s="562">
        <v>51.550331490113201</v>
      </c>
    </row>
    <row r="8" spans="1:8" s="20" customFormat="1" x14ac:dyDescent="0.25">
      <c r="A8" s="469" t="s">
        <v>14</v>
      </c>
      <c r="B8" s="470" t="s">
        <v>9</v>
      </c>
      <c r="C8" s="562">
        <v>75.353613640767293</v>
      </c>
      <c r="D8" s="562">
        <v>73.07747508305647</v>
      </c>
      <c r="E8" s="562">
        <v>75.097393907552615</v>
      </c>
      <c r="F8" s="562">
        <v>74.272680114994344</v>
      </c>
      <c r="G8" s="562">
        <v>72.477250235342396</v>
      </c>
      <c r="H8" s="562">
        <v>73.828836585432171</v>
      </c>
    </row>
    <row r="9" spans="1:8" s="20" customFormat="1" x14ac:dyDescent="0.25">
      <c r="A9" s="469"/>
      <c r="B9" s="470" t="s">
        <v>10</v>
      </c>
      <c r="C9" s="562">
        <v>44.139649607178384</v>
      </c>
      <c r="D9" s="562">
        <v>38.601561634465781</v>
      </c>
      <c r="E9" s="562">
        <v>39.716186534516872</v>
      </c>
      <c r="F9" s="562">
        <v>44.243939658580082</v>
      </c>
      <c r="G9" s="562">
        <v>44.099400200791152</v>
      </c>
      <c r="H9" s="562">
        <v>47.601499011184416</v>
      </c>
    </row>
    <row r="10" spans="1:8" s="20" customFormat="1" x14ac:dyDescent="0.25">
      <c r="A10" s="472" t="s">
        <v>15</v>
      </c>
      <c r="B10" s="470" t="s">
        <v>9</v>
      </c>
      <c r="C10" s="562">
        <v>75.560567574669363</v>
      </c>
      <c r="D10" s="562">
        <v>72.026654315009367</v>
      </c>
      <c r="E10" s="562">
        <v>72.28145614463719</v>
      </c>
      <c r="F10" s="562">
        <v>75.232528032822799</v>
      </c>
      <c r="G10" s="562">
        <v>72.756281234352144</v>
      </c>
      <c r="H10" s="562">
        <v>70.768813874264481</v>
      </c>
    </row>
    <row r="11" spans="1:8" s="20" customFormat="1" x14ac:dyDescent="0.25">
      <c r="A11" s="473"/>
      <c r="B11" s="470" t="s">
        <v>10</v>
      </c>
      <c r="C11" s="562">
        <v>43.229650959336915</v>
      </c>
      <c r="D11" s="562">
        <v>40.77834179357022</v>
      </c>
      <c r="E11" s="562">
        <v>39.802443654055246</v>
      </c>
      <c r="F11" s="562">
        <v>41.282826271876637</v>
      </c>
      <c r="G11" s="562">
        <v>43.260912220616824</v>
      </c>
      <c r="H11" s="562">
        <v>45.054309079471587</v>
      </c>
    </row>
    <row r="12" spans="1:8" s="20" customFormat="1" x14ac:dyDescent="0.25">
      <c r="A12" s="472" t="s">
        <v>16</v>
      </c>
      <c r="B12" s="470" t="s">
        <v>9</v>
      </c>
      <c r="C12" s="562">
        <v>69.330315094623359</v>
      </c>
      <c r="D12" s="562">
        <v>70.384990141244884</v>
      </c>
      <c r="E12" s="562">
        <v>65.73776928711122</v>
      </c>
      <c r="F12" s="562">
        <v>73.831358484284436</v>
      </c>
      <c r="G12" s="562">
        <v>70.920850642783876</v>
      </c>
      <c r="H12" s="562">
        <v>67.524068596810409</v>
      </c>
    </row>
    <row r="13" spans="1:8" s="20" customFormat="1" x14ac:dyDescent="0.25">
      <c r="A13" s="473"/>
      <c r="B13" s="470" t="s">
        <v>10</v>
      </c>
      <c r="C13" s="562">
        <v>34.812774747100264</v>
      </c>
      <c r="D13" s="562">
        <v>37.420835309544401</v>
      </c>
      <c r="E13" s="562">
        <v>38.203634553149115</v>
      </c>
      <c r="F13" s="562">
        <v>43.288618670784274</v>
      </c>
      <c r="G13" s="562">
        <v>42.890784054340585</v>
      </c>
      <c r="H13" s="562">
        <v>39.957016016286083</v>
      </c>
    </row>
    <row r="14" spans="1:8" s="20" customFormat="1" x14ac:dyDescent="0.25">
      <c r="A14" s="469" t="s">
        <v>17</v>
      </c>
      <c r="B14" s="470" t="s">
        <v>9</v>
      </c>
      <c r="C14" s="562">
        <v>72.084768521221321</v>
      </c>
      <c r="D14" s="562">
        <v>68.787110186438014</v>
      </c>
      <c r="E14" s="562">
        <v>66.703575086046925</v>
      </c>
      <c r="F14" s="562">
        <v>67.841604555810065</v>
      </c>
      <c r="G14" s="562">
        <v>67.264388700035155</v>
      </c>
      <c r="H14" s="562">
        <v>68.655709182552798</v>
      </c>
    </row>
    <row r="15" spans="1:8" s="20" customFormat="1" x14ac:dyDescent="0.25">
      <c r="A15" s="469"/>
      <c r="B15" s="470" t="s">
        <v>10</v>
      </c>
      <c r="C15" s="562">
        <v>42.813536567297312</v>
      </c>
      <c r="D15" s="562">
        <v>41.880876001610915</v>
      </c>
      <c r="E15" s="562">
        <v>39.905826957033547</v>
      </c>
      <c r="F15" s="562">
        <v>44.713854541914131</v>
      </c>
      <c r="G15" s="562">
        <v>44.316002536769872</v>
      </c>
      <c r="H15" s="562">
        <v>46.693016875465339</v>
      </c>
    </row>
    <row r="16" spans="1:8" s="20" customFormat="1" x14ac:dyDescent="0.25">
      <c r="A16" s="469" t="s">
        <v>18</v>
      </c>
      <c r="B16" s="470" t="s">
        <v>9</v>
      </c>
      <c r="C16" s="562">
        <v>75.395314882859481</v>
      </c>
      <c r="D16" s="562">
        <v>73.490054566595234</v>
      </c>
      <c r="E16" s="562">
        <v>72.718788933588215</v>
      </c>
      <c r="F16" s="562">
        <v>73.35111891895842</v>
      </c>
      <c r="G16" s="562">
        <v>74.480104832149848</v>
      </c>
      <c r="H16" s="562">
        <v>75.829336612288529</v>
      </c>
    </row>
    <row r="17" spans="1:8" s="20" customFormat="1" x14ac:dyDescent="0.25">
      <c r="A17" s="469"/>
      <c r="B17" s="470" t="s">
        <v>10</v>
      </c>
      <c r="C17" s="562">
        <v>49.021517567453472</v>
      </c>
      <c r="D17" s="562">
        <v>47.678327310492456</v>
      </c>
      <c r="E17" s="562">
        <v>48.748463212175899</v>
      </c>
      <c r="F17" s="562">
        <v>51.018498423655203</v>
      </c>
      <c r="G17" s="562">
        <v>53.673566108782254</v>
      </c>
      <c r="H17" s="562">
        <v>55.705750358214601</v>
      </c>
    </row>
    <row r="18" spans="1:8" s="20" customFormat="1" x14ac:dyDescent="0.25">
      <c r="A18" s="469" t="s">
        <v>133</v>
      </c>
      <c r="B18" s="470" t="s">
        <v>9</v>
      </c>
      <c r="C18" s="562">
        <v>72.144544787952086</v>
      </c>
      <c r="D18" s="562">
        <v>70.64663981908113</v>
      </c>
      <c r="E18" s="562">
        <v>71.66891820099876</v>
      </c>
      <c r="F18" s="562">
        <v>72.687390513663601</v>
      </c>
      <c r="G18" s="562">
        <v>71.955809047399214</v>
      </c>
      <c r="H18" s="562">
        <v>69.070816895452296</v>
      </c>
    </row>
    <row r="19" spans="1:8" s="20" customFormat="1" x14ac:dyDescent="0.25">
      <c r="A19" s="469"/>
      <c r="B19" s="470" t="s">
        <v>10</v>
      </c>
      <c r="C19" s="562">
        <v>38.213599324643909</v>
      </c>
      <c r="D19" s="562">
        <v>39.708073277937146</v>
      </c>
      <c r="E19" s="562">
        <v>41.398585631956358</v>
      </c>
      <c r="F19" s="562">
        <v>44.212865490721299</v>
      </c>
      <c r="G19" s="562">
        <v>45.800152181617293</v>
      </c>
      <c r="H19" s="562">
        <v>43.989103723974296</v>
      </c>
    </row>
    <row r="20" spans="1:8" s="20" customFormat="1" x14ac:dyDescent="0.25">
      <c r="A20" s="469" t="s">
        <v>20</v>
      </c>
      <c r="B20" s="470" t="s">
        <v>9</v>
      </c>
      <c r="C20" s="562">
        <v>71.698055470553868</v>
      </c>
      <c r="D20" s="562">
        <v>69.962846371656312</v>
      </c>
      <c r="E20" s="562">
        <v>70.276928532665636</v>
      </c>
      <c r="F20" s="562">
        <v>69.153441226798336</v>
      </c>
      <c r="G20" s="562">
        <v>69.722988281850704</v>
      </c>
      <c r="H20" s="562">
        <v>67.586186578413702</v>
      </c>
    </row>
    <row r="21" spans="1:8" s="20" customFormat="1" x14ac:dyDescent="0.25">
      <c r="A21" s="469"/>
      <c r="B21" s="470" t="s">
        <v>10</v>
      </c>
      <c r="C21" s="562">
        <v>39.403037380122342</v>
      </c>
      <c r="D21" s="562">
        <v>36.437617892751277</v>
      </c>
      <c r="E21" s="562">
        <v>40.493671553380842</v>
      </c>
      <c r="F21" s="562">
        <v>39.61670060726145</v>
      </c>
      <c r="G21" s="562">
        <v>43.052226640250858</v>
      </c>
      <c r="H21" s="562">
        <v>43.075369747805922</v>
      </c>
    </row>
    <row r="22" spans="1:8" s="20" customFormat="1" x14ac:dyDescent="0.25">
      <c r="A22" s="469" t="s">
        <v>21</v>
      </c>
      <c r="B22" s="470" t="s">
        <v>9</v>
      </c>
      <c r="C22" s="563"/>
      <c r="D22" s="563"/>
      <c r="E22" s="563"/>
      <c r="F22" s="563"/>
      <c r="G22" s="563"/>
      <c r="H22" s="562">
        <v>67.092128106725141</v>
      </c>
    </row>
    <row r="23" spans="1:8" s="20" customFormat="1" x14ac:dyDescent="0.25">
      <c r="A23" s="469"/>
      <c r="B23" s="470" t="s">
        <v>10</v>
      </c>
      <c r="C23" s="563"/>
      <c r="D23" s="563"/>
      <c r="E23" s="563"/>
      <c r="F23" s="563"/>
      <c r="G23" s="563"/>
      <c r="H23" s="562">
        <v>42.805099286630842</v>
      </c>
    </row>
    <row r="24" spans="1:8" s="20" customFormat="1" x14ac:dyDescent="0.25">
      <c r="A24" s="469" t="s">
        <v>22</v>
      </c>
      <c r="B24" s="470" t="s">
        <v>9</v>
      </c>
      <c r="C24" s="562">
        <v>66.559161515571759</v>
      </c>
      <c r="D24" s="562">
        <v>65.811745278150482</v>
      </c>
      <c r="E24" s="562">
        <v>66.538302450875165</v>
      </c>
      <c r="F24" s="562">
        <v>65.061096489954522</v>
      </c>
      <c r="G24" s="562">
        <v>65.407746127392414</v>
      </c>
      <c r="H24" s="562">
        <v>66.525417511090964</v>
      </c>
    </row>
    <row r="25" spans="1:8" s="20" customFormat="1" x14ac:dyDescent="0.25">
      <c r="A25" s="469"/>
      <c r="B25" s="470" t="s">
        <v>10</v>
      </c>
      <c r="C25" s="562">
        <v>36.38627705889467</v>
      </c>
      <c r="D25" s="562">
        <v>37.286516182969066</v>
      </c>
      <c r="E25" s="562">
        <v>37.487591028879272</v>
      </c>
      <c r="F25" s="562">
        <v>38.804761844611917</v>
      </c>
      <c r="G25" s="562">
        <v>40.312977292573535</v>
      </c>
      <c r="H25" s="562">
        <v>42.016896633179094</v>
      </c>
    </row>
    <row r="26" spans="1:8" s="20" customFormat="1" x14ac:dyDescent="0.25">
      <c r="A26" s="469" t="s">
        <v>58</v>
      </c>
      <c r="B26" s="470" t="s">
        <v>9</v>
      </c>
      <c r="C26" s="562">
        <v>69.992649487696085</v>
      </c>
      <c r="D26" s="562">
        <v>65.098591712278832</v>
      </c>
      <c r="E26" s="562">
        <v>65.250727573819475</v>
      </c>
      <c r="F26" s="562">
        <v>67.104452645082532</v>
      </c>
      <c r="G26" s="562">
        <v>66.336120813585993</v>
      </c>
      <c r="H26" s="562">
        <v>67.472695200270408</v>
      </c>
    </row>
    <row r="27" spans="1:8" s="20" customFormat="1" x14ac:dyDescent="0.25">
      <c r="A27" s="469"/>
      <c r="B27" s="470" t="s">
        <v>10</v>
      </c>
      <c r="C27" s="562">
        <v>36.265457128315838</v>
      </c>
      <c r="D27" s="562">
        <v>33.008233092613644</v>
      </c>
      <c r="E27" s="562">
        <v>39.402476888540015</v>
      </c>
      <c r="F27" s="562">
        <v>38.395692595485457</v>
      </c>
      <c r="G27" s="562">
        <v>39.029390845255314</v>
      </c>
      <c r="H27" s="562">
        <v>41.17634793729048</v>
      </c>
    </row>
    <row r="28" spans="1:8" s="20" customFormat="1" x14ac:dyDescent="0.25">
      <c r="A28" s="469" t="s">
        <v>24</v>
      </c>
      <c r="B28" s="470" t="s">
        <v>9</v>
      </c>
      <c r="C28" s="562">
        <v>69.007405628878203</v>
      </c>
      <c r="D28" s="562">
        <v>65.301649741099027</v>
      </c>
      <c r="E28" s="562">
        <v>69.963574605019105</v>
      </c>
      <c r="F28" s="562">
        <v>66.30548454566582</v>
      </c>
      <c r="G28" s="562">
        <v>67.132313600750507</v>
      </c>
      <c r="H28" s="562">
        <v>68.362343974136635</v>
      </c>
    </row>
    <row r="29" spans="1:8" s="20" customFormat="1" x14ac:dyDescent="0.25">
      <c r="A29" s="469"/>
      <c r="B29" s="470" t="s">
        <v>10</v>
      </c>
      <c r="C29" s="562">
        <v>36.211366320305785</v>
      </c>
      <c r="D29" s="562">
        <v>34.119397631178636</v>
      </c>
      <c r="E29" s="562">
        <v>36.058179738477136</v>
      </c>
      <c r="F29" s="562">
        <v>37.404977346853308</v>
      </c>
      <c r="G29" s="562">
        <v>43.333920394505107</v>
      </c>
      <c r="H29" s="562">
        <v>42.267425956780144</v>
      </c>
    </row>
    <row r="30" spans="1:8" s="20" customFormat="1" x14ac:dyDescent="0.25">
      <c r="A30" s="469" t="s">
        <v>25</v>
      </c>
      <c r="B30" s="470" t="s">
        <v>9</v>
      </c>
      <c r="C30" s="562">
        <v>73.227803830900115</v>
      </c>
      <c r="D30" s="562">
        <v>70.159244573657773</v>
      </c>
      <c r="E30" s="562">
        <v>68.658120663295307</v>
      </c>
      <c r="F30" s="562">
        <v>67.756571406860473</v>
      </c>
      <c r="G30" s="562">
        <v>68.387817826208448</v>
      </c>
      <c r="H30" s="562">
        <v>69.6287798130775</v>
      </c>
    </row>
    <row r="31" spans="1:8" s="20" customFormat="1" x14ac:dyDescent="0.25">
      <c r="A31" s="469"/>
      <c r="B31" s="470" t="s">
        <v>10</v>
      </c>
      <c r="C31" s="562">
        <v>40.78352453644554</v>
      </c>
      <c r="D31" s="562">
        <v>41.609641793552839</v>
      </c>
      <c r="E31" s="562">
        <v>41.487937668449455</v>
      </c>
      <c r="F31" s="562">
        <v>42.031175530572767</v>
      </c>
      <c r="G31" s="562">
        <v>43.240561923313798</v>
      </c>
      <c r="H31" s="562">
        <v>45.310497526091275</v>
      </c>
    </row>
    <row r="32" spans="1:8" s="20" customFormat="1" x14ac:dyDescent="0.25">
      <c r="A32" s="469" t="s">
        <v>26</v>
      </c>
      <c r="B32" s="470" t="s">
        <v>9</v>
      </c>
      <c r="C32" s="562">
        <v>76.466899578966235</v>
      </c>
      <c r="D32" s="562">
        <v>76.454366000928943</v>
      </c>
      <c r="E32" s="562">
        <v>74.30714965567438</v>
      </c>
      <c r="F32" s="562">
        <v>71.917206105650124</v>
      </c>
      <c r="G32" s="562">
        <v>71.926369628839467</v>
      </c>
      <c r="H32" s="562">
        <v>75.719542315640908</v>
      </c>
    </row>
    <row r="33" spans="1:8" s="20" customFormat="1" x14ac:dyDescent="0.25">
      <c r="A33" s="469"/>
      <c r="B33" s="470" t="s">
        <v>10</v>
      </c>
      <c r="C33" s="562">
        <v>44.310591255141027</v>
      </c>
      <c r="D33" s="562">
        <v>46.182485148785894</v>
      </c>
      <c r="E33" s="562">
        <v>48.651483368294876</v>
      </c>
      <c r="F33" s="562">
        <v>50.345032277213029</v>
      </c>
      <c r="G33" s="562">
        <v>50.956434412510163</v>
      </c>
      <c r="H33" s="562">
        <v>54.539336272917147</v>
      </c>
    </row>
    <row r="34" spans="1:8" s="20" customFormat="1" x14ac:dyDescent="0.25">
      <c r="A34" s="469" t="s">
        <v>27</v>
      </c>
      <c r="B34" s="470" t="s">
        <v>9</v>
      </c>
      <c r="C34" s="562">
        <v>75.126578704662236</v>
      </c>
      <c r="D34" s="562">
        <v>75.644057698904149</v>
      </c>
      <c r="E34" s="562">
        <v>73.063273169742445</v>
      </c>
      <c r="F34" s="562">
        <v>71.16790249572891</v>
      </c>
      <c r="G34" s="562">
        <v>72.035649041334452</v>
      </c>
      <c r="H34" s="562">
        <v>72.336229946524071</v>
      </c>
    </row>
    <row r="35" spans="1:8" s="20" customFormat="1" x14ac:dyDescent="0.25">
      <c r="A35" s="469"/>
      <c r="B35" s="470" t="s">
        <v>10</v>
      </c>
      <c r="C35" s="562">
        <v>42.838409336786547</v>
      </c>
      <c r="D35" s="562">
        <v>47.74125535738974</v>
      </c>
      <c r="E35" s="562">
        <v>45.726917830769956</v>
      </c>
      <c r="F35" s="562">
        <v>46.924836343560216</v>
      </c>
      <c r="G35" s="562">
        <v>49.848109113453191</v>
      </c>
      <c r="H35" s="562">
        <v>53.63797215170397</v>
      </c>
    </row>
    <row r="36" spans="1:8" s="20" customFormat="1" x14ac:dyDescent="0.25">
      <c r="A36" s="26" t="s">
        <v>135</v>
      </c>
    </row>
    <row r="37" spans="1:8" s="20" customFormat="1" x14ac:dyDescent="0.25"/>
    <row r="38" spans="1:8" s="20" customFormat="1" x14ac:dyDescent="0.25">
      <c r="A38" s="12"/>
      <c r="B38" s="26"/>
      <c r="C38" s="81" t="s">
        <v>1</v>
      </c>
      <c r="D38" s="81"/>
      <c r="E38" s="81"/>
      <c r="F38" s="81"/>
      <c r="G38" s="81"/>
      <c r="H38" s="81"/>
    </row>
    <row r="39" spans="1:8" s="20" customFormat="1" x14ac:dyDescent="0.25">
      <c r="A39" s="178" t="s">
        <v>593</v>
      </c>
      <c r="B39" s="178" t="s">
        <v>131</v>
      </c>
      <c r="C39" s="468">
        <v>2006</v>
      </c>
      <c r="D39" s="468">
        <v>2009</v>
      </c>
      <c r="E39" s="468">
        <v>2011</v>
      </c>
      <c r="F39" s="468">
        <v>2013</v>
      </c>
      <c r="G39" s="468">
        <v>2015</v>
      </c>
      <c r="H39" s="353">
        <v>2017</v>
      </c>
    </row>
    <row r="40" spans="1:8" s="20" customFormat="1" x14ac:dyDescent="0.25">
      <c r="A40" s="469" t="s">
        <v>12</v>
      </c>
      <c r="B40" s="470" t="s">
        <v>9</v>
      </c>
      <c r="C40" s="471">
        <v>43545</v>
      </c>
      <c r="D40" s="471">
        <v>43839</v>
      </c>
      <c r="E40" s="471">
        <v>41739</v>
      </c>
      <c r="F40" s="471">
        <v>42921</v>
      </c>
      <c r="G40" s="471">
        <v>44666</v>
      </c>
      <c r="H40" s="471">
        <v>41239</v>
      </c>
    </row>
    <row r="41" spans="1:8" s="20" customFormat="1" x14ac:dyDescent="0.25">
      <c r="A41" s="469"/>
      <c r="B41" s="470" t="s">
        <v>10</v>
      </c>
      <c r="C41" s="471">
        <v>35253</v>
      </c>
      <c r="D41" s="471">
        <v>29109</v>
      </c>
      <c r="E41" s="471">
        <v>29860</v>
      </c>
      <c r="F41" s="471">
        <v>32177</v>
      </c>
      <c r="G41" s="471">
        <v>34030</v>
      </c>
      <c r="H41" s="471">
        <v>31038</v>
      </c>
    </row>
    <row r="42" spans="1:8" s="20" customFormat="1" x14ac:dyDescent="0.25">
      <c r="A42" s="472" t="s">
        <v>13</v>
      </c>
      <c r="B42" s="470" t="s">
        <v>9</v>
      </c>
      <c r="C42" s="471">
        <v>71072</v>
      </c>
      <c r="D42" s="471">
        <v>71377</v>
      </c>
      <c r="E42" s="471">
        <v>75453</v>
      </c>
      <c r="F42" s="471">
        <v>79256</v>
      </c>
      <c r="G42" s="471">
        <v>86697</v>
      </c>
      <c r="H42" s="471">
        <v>92341</v>
      </c>
    </row>
    <row r="43" spans="1:8" s="20" customFormat="1" x14ac:dyDescent="0.25">
      <c r="A43" s="473"/>
      <c r="B43" s="470" t="s">
        <v>10</v>
      </c>
      <c r="C43" s="471">
        <v>39543</v>
      </c>
      <c r="D43" s="471">
        <v>45231</v>
      </c>
      <c r="E43" s="471">
        <v>54184</v>
      </c>
      <c r="F43" s="471">
        <v>56853</v>
      </c>
      <c r="G43" s="471">
        <v>60406</v>
      </c>
      <c r="H43" s="471">
        <v>71224</v>
      </c>
    </row>
    <row r="44" spans="1:8" s="20" customFormat="1" x14ac:dyDescent="0.25">
      <c r="A44" s="469" t="s">
        <v>14</v>
      </c>
      <c r="B44" s="470" t="s">
        <v>9</v>
      </c>
      <c r="C44" s="471">
        <v>143893</v>
      </c>
      <c r="D44" s="471">
        <v>137477</v>
      </c>
      <c r="E44" s="471">
        <v>151515</v>
      </c>
      <c r="F44" s="471">
        <v>153203</v>
      </c>
      <c r="G44" s="471">
        <v>150133</v>
      </c>
      <c r="H44" s="471">
        <v>162924</v>
      </c>
    </row>
    <row r="45" spans="1:8" s="20" customFormat="1" x14ac:dyDescent="0.25">
      <c r="A45" s="469"/>
      <c r="B45" s="470" t="s">
        <v>10</v>
      </c>
      <c r="C45" s="471">
        <v>86971</v>
      </c>
      <c r="D45" s="471">
        <v>80138</v>
      </c>
      <c r="E45" s="471">
        <v>87517</v>
      </c>
      <c r="F45" s="471">
        <v>96258</v>
      </c>
      <c r="G45" s="471">
        <v>102786</v>
      </c>
      <c r="H45" s="471">
        <v>114573</v>
      </c>
    </row>
    <row r="46" spans="1:8" s="20" customFormat="1" x14ac:dyDescent="0.25">
      <c r="A46" s="472" t="s">
        <v>15</v>
      </c>
      <c r="B46" s="470" t="s">
        <v>9</v>
      </c>
      <c r="C46" s="471">
        <v>69014</v>
      </c>
      <c r="D46" s="471">
        <v>68421</v>
      </c>
      <c r="E46" s="471">
        <v>73962</v>
      </c>
      <c r="F46" s="471">
        <v>75547</v>
      </c>
      <c r="G46" s="471">
        <v>74103</v>
      </c>
      <c r="H46" s="471">
        <v>73124</v>
      </c>
    </row>
    <row r="47" spans="1:8" s="20" customFormat="1" x14ac:dyDescent="0.25">
      <c r="A47" s="473"/>
      <c r="B47" s="470" t="s">
        <v>10</v>
      </c>
      <c r="C47" s="471">
        <v>43237</v>
      </c>
      <c r="D47" s="471">
        <v>40729</v>
      </c>
      <c r="E47" s="471">
        <v>43196</v>
      </c>
      <c r="F47" s="471">
        <v>45620</v>
      </c>
      <c r="G47" s="471">
        <v>48505</v>
      </c>
      <c r="H47" s="471">
        <v>53716</v>
      </c>
    </row>
    <row r="48" spans="1:8" s="20" customFormat="1" x14ac:dyDescent="0.25">
      <c r="A48" s="472" t="s">
        <v>16</v>
      </c>
      <c r="B48" s="470" t="s">
        <v>9</v>
      </c>
      <c r="C48" s="471">
        <v>175188</v>
      </c>
      <c r="D48" s="471">
        <v>183481</v>
      </c>
      <c r="E48" s="471">
        <v>174117</v>
      </c>
      <c r="F48" s="471">
        <v>195154</v>
      </c>
      <c r="G48" s="471">
        <v>194960</v>
      </c>
      <c r="H48" s="471">
        <v>193368</v>
      </c>
    </row>
    <row r="49" spans="1:8" s="20" customFormat="1" x14ac:dyDescent="0.25">
      <c r="A49" s="473"/>
      <c r="B49" s="470" t="s">
        <v>10</v>
      </c>
      <c r="C49" s="471">
        <v>92022</v>
      </c>
      <c r="D49" s="471">
        <v>107302</v>
      </c>
      <c r="E49" s="471">
        <v>115098</v>
      </c>
      <c r="F49" s="471">
        <v>134567</v>
      </c>
      <c r="G49" s="471">
        <v>137148</v>
      </c>
      <c r="H49" s="471">
        <v>130327</v>
      </c>
    </row>
    <row r="50" spans="1:8" s="20" customFormat="1" x14ac:dyDescent="0.25">
      <c r="A50" s="469" t="s">
        <v>17</v>
      </c>
      <c r="B50" s="470" t="s">
        <v>9</v>
      </c>
      <c r="C50" s="471">
        <v>432159</v>
      </c>
      <c r="D50" s="471">
        <v>425515</v>
      </c>
      <c r="E50" s="471">
        <v>433143</v>
      </c>
      <c r="F50" s="471">
        <v>438636</v>
      </c>
      <c r="G50" s="471">
        <v>459066</v>
      </c>
      <c r="H50" s="471">
        <v>475103</v>
      </c>
    </row>
    <row r="51" spans="1:8" s="20" customFormat="1" x14ac:dyDescent="0.25">
      <c r="A51" s="469"/>
      <c r="B51" s="470" t="s">
        <v>10</v>
      </c>
      <c r="C51" s="471">
        <v>283185</v>
      </c>
      <c r="D51" s="471">
        <v>301580</v>
      </c>
      <c r="E51" s="471">
        <v>304422</v>
      </c>
      <c r="F51" s="471">
        <v>344442</v>
      </c>
      <c r="G51" s="471">
        <v>350088</v>
      </c>
      <c r="H51" s="471">
        <v>390080</v>
      </c>
    </row>
    <row r="52" spans="1:8" s="20" customFormat="1" x14ac:dyDescent="0.25">
      <c r="A52" s="469" t="s">
        <v>18</v>
      </c>
      <c r="B52" s="470" t="s">
        <v>9</v>
      </c>
      <c r="C52" s="471">
        <v>1798081</v>
      </c>
      <c r="D52" s="471">
        <v>1844302</v>
      </c>
      <c r="E52" s="471">
        <v>1835079</v>
      </c>
      <c r="F52" s="471">
        <v>1907300</v>
      </c>
      <c r="G52" s="471">
        <v>1951235</v>
      </c>
      <c r="H52" s="471">
        <v>2044961</v>
      </c>
    </row>
    <row r="53" spans="1:8" s="20" customFormat="1" x14ac:dyDescent="0.25">
      <c r="A53" s="469"/>
      <c r="B53" s="470" t="s">
        <v>10</v>
      </c>
      <c r="C53" s="471">
        <v>1300584</v>
      </c>
      <c r="D53" s="471">
        <v>1349721</v>
      </c>
      <c r="E53" s="471">
        <v>1427842</v>
      </c>
      <c r="F53" s="471">
        <v>1530382</v>
      </c>
      <c r="G53" s="471">
        <v>1651205</v>
      </c>
      <c r="H53" s="471">
        <v>1730820</v>
      </c>
    </row>
    <row r="54" spans="1:8" s="20" customFormat="1" x14ac:dyDescent="0.25">
      <c r="A54" s="469" t="s">
        <v>133</v>
      </c>
      <c r="B54" s="470" t="s">
        <v>9</v>
      </c>
      <c r="C54" s="471">
        <v>230232</v>
      </c>
      <c r="D54" s="471">
        <v>233668</v>
      </c>
      <c r="E54" s="471">
        <v>236081</v>
      </c>
      <c r="F54" s="471">
        <v>239417</v>
      </c>
      <c r="G54" s="471">
        <v>246263</v>
      </c>
      <c r="H54" s="471">
        <v>248264</v>
      </c>
    </row>
    <row r="55" spans="1:8" s="20" customFormat="1" x14ac:dyDescent="0.25">
      <c r="A55" s="469"/>
      <c r="B55" s="470" t="s">
        <v>10</v>
      </c>
      <c r="C55" s="471">
        <v>127651</v>
      </c>
      <c r="D55" s="471">
        <v>139394</v>
      </c>
      <c r="E55" s="471">
        <v>150565</v>
      </c>
      <c r="F55" s="471">
        <v>162748</v>
      </c>
      <c r="G55" s="471">
        <v>175759</v>
      </c>
      <c r="H55" s="471">
        <v>176501</v>
      </c>
    </row>
    <row r="56" spans="1:8" s="20" customFormat="1" x14ac:dyDescent="0.25">
      <c r="A56" s="469" t="s">
        <v>20</v>
      </c>
      <c r="B56" s="470" t="s">
        <v>9</v>
      </c>
      <c r="C56" s="471">
        <v>257733</v>
      </c>
      <c r="D56" s="471">
        <v>256474</v>
      </c>
      <c r="E56" s="471">
        <v>261589</v>
      </c>
      <c r="F56" s="471">
        <v>264709</v>
      </c>
      <c r="G56" s="471">
        <v>272034</v>
      </c>
      <c r="H56" s="471">
        <v>275288</v>
      </c>
    </row>
    <row r="57" spans="1:8" s="20" customFormat="1" x14ac:dyDescent="0.25">
      <c r="A57" s="469"/>
      <c r="B57" s="470" t="s">
        <v>10</v>
      </c>
      <c r="C57" s="471">
        <v>150665</v>
      </c>
      <c r="D57" s="471">
        <v>148742</v>
      </c>
      <c r="E57" s="471">
        <v>168989</v>
      </c>
      <c r="F57" s="471">
        <v>172751</v>
      </c>
      <c r="G57" s="471">
        <v>186448</v>
      </c>
      <c r="H57" s="471">
        <v>194117</v>
      </c>
    </row>
    <row r="58" spans="1:8" s="20" customFormat="1" x14ac:dyDescent="0.25">
      <c r="A58" s="469" t="s">
        <v>21</v>
      </c>
      <c r="B58" s="470" t="s">
        <v>9</v>
      </c>
      <c r="C58" s="471">
        <v>0</v>
      </c>
      <c r="D58" s="471">
        <v>0</v>
      </c>
      <c r="E58" s="471">
        <v>0</v>
      </c>
      <c r="F58" s="471">
        <v>0</v>
      </c>
      <c r="G58" s="471">
        <v>0</v>
      </c>
      <c r="H58" s="471">
        <v>117481</v>
      </c>
    </row>
    <row r="59" spans="1:8" s="20" customFormat="1" x14ac:dyDescent="0.25">
      <c r="A59" s="469"/>
      <c r="B59" s="470" t="s">
        <v>10</v>
      </c>
      <c r="C59" s="471">
        <v>0</v>
      </c>
      <c r="D59" s="471">
        <v>0</v>
      </c>
      <c r="E59" s="471">
        <v>0</v>
      </c>
      <c r="F59" s="471">
        <v>0</v>
      </c>
      <c r="G59" s="471">
        <v>0</v>
      </c>
      <c r="H59" s="471">
        <v>87066</v>
      </c>
    </row>
    <row r="60" spans="1:8" s="20" customFormat="1" x14ac:dyDescent="0.25">
      <c r="A60" s="469" t="s">
        <v>22</v>
      </c>
      <c r="B60" s="470" t="s">
        <v>9</v>
      </c>
      <c r="C60" s="471">
        <v>477552</v>
      </c>
      <c r="D60" s="471">
        <v>484614</v>
      </c>
      <c r="E60" s="471">
        <v>508334</v>
      </c>
      <c r="F60" s="471">
        <v>492938</v>
      </c>
      <c r="G60" s="471">
        <v>501924</v>
      </c>
      <c r="H60" s="471">
        <v>408025</v>
      </c>
    </row>
    <row r="61" spans="1:8" s="20" customFormat="1" x14ac:dyDescent="0.25">
      <c r="A61" s="469"/>
      <c r="B61" s="470" t="s">
        <v>10</v>
      </c>
      <c r="C61" s="471">
        <v>288843</v>
      </c>
      <c r="D61" s="471">
        <v>305956</v>
      </c>
      <c r="E61" s="471">
        <v>314940</v>
      </c>
      <c r="F61" s="471">
        <v>337927</v>
      </c>
      <c r="G61" s="471">
        <v>366089</v>
      </c>
      <c r="H61" s="471">
        <v>302383</v>
      </c>
    </row>
    <row r="62" spans="1:8" s="20" customFormat="1" x14ac:dyDescent="0.25">
      <c r="A62" s="469" t="s">
        <v>58</v>
      </c>
      <c r="B62" s="470" t="s">
        <v>9</v>
      </c>
      <c r="C62" s="471">
        <v>235197</v>
      </c>
      <c r="D62" s="471">
        <v>225025</v>
      </c>
      <c r="E62" s="471">
        <v>225776</v>
      </c>
      <c r="F62" s="471">
        <v>237484</v>
      </c>
      <c r="G62" s="471">
        <v>239486</v>
      </c>
      <c r="H62" s="471">
        <v>255511</v>
      </c>
    </row>
    <row r="63" spans="1:8" s="20" customFormat="1" x14ac:dyDescent="0.25">
      <c r="A63" s="469"/>
      <c r="B63" s="470" t="s">
        <v>10</v>
      </c>
      <c r="C63" s="471">
        <v>129686</v>
      </c>
      <c r="D63" s="471">
        <v>124005</v>
      </c>
      <c r="E63" s="471">
        <v>157617</v>
      </c>
      <c r="F63" s="471">
        <v>156813</v>
      </c>
      <c r="G63" s="471">
        <v>163523</v>
      </c>
      <c r="H63" s="471">
        <v>177734</v>
      </c>
    </row>
    <row r="64" spans="1:8" s="20" customFormat="1" x14ac:dyDescent="0.25">
      <c r="A64" s="469" t="s">
        <v>24</v>
      </c>
      <c r="B64" s="470" t="s">
        <v>9</v>
      </c>
      <c r="C64" s="471">
        <v>91971</v>
      </c>
      <c r="D64" s="471">
        <v>81343</v>
      </c>
      <c r="E64" s="471">
        <v>93924</v>
      </c>
      <c r="F64" s="471">
        <v>91300</v>
      </c>
      <c r="G64" s="471">
        <v>91596</v>
      </c>
      <c r="H64" s="471">
        <v>95790</v>
      </c>
    </row>
    <row r="65" spans="1:8" s="20" customFormat="1" x14ac:dyDescent="0.25">
      <c r="A65" s="469"/>
      <c r="B65" s="470" t="s">
        <v>10</v>
      </c>
      <c r="C65" s="471">
        <v>51821</v>
      </c>
      <c r="D65" s="471">
        <v>51363</v>
      </c>
      <c r="E65" s="471">
        <v>55482</v>
      </c>
      <c r="F65" s="471">
        <v>58948</v>
      </c>
      <c r="G65" s="471">
        <v>68894</v>
      </c>
      <c r="H65" s="471">
        <v>67988</v>
      </c>
    </row>
    <row r="66" spans="1:8" s="20" customFormat="1" x14ac:dyDescent="0.25">
      <c r="A66" s="469" t="s">
        <v>25</v>
      </c>
      <c r="B66" s="470" t="s">
        <v>9</v>
      </c>
      <c r="C66" s="471">
        <v>212521</v>
      </c>
      <c r="D66" s="471">
        <v>208260</v>
      </c>
      <c r="E66" s="471">
        <v>216006</v>
      </c>
      <c r="F66" s="471">
        <v>214001</v>
      </c>
      <c r="G66" s="471">
        <v>220284</v>
      </c>
      <c r="H66" s="471">
        <v>236091</v>
      </c>
    </row>
    <row r="67" spans="1:8" s="20" customFormat="1" x14ac:dyDescent="0.25">
      <c r="A67" s="469"/>
      <c r="B67" s="470" t="s">
        <v>10</v>
      </c>
      <c r="C67" s="471">
        <v>123216</v>
      </c>
      <c r="D67" s="471">
        <v>133713</v>
      </c>
      <c r="E67" s="471">
        <v>138232</v>
      </c>
      <c r="F67" s="471">
        <v>149921</v>
      </c>
      <c r="G67" s="471">
        <v>155164</v>
      </c>
      <c r="H67" s="471">
        <v>170058</v>
      </c>
    </row>
    <row r="68" spans="1:8" s="20" customFormat="1" x14ac:dyDescent="0.25">
      <c r="A68" s="469" t="s">
        <v>26</v>
      </c>
      <c r="B68" s="470" t="s">
        <v>9</v>
      </c>
      <c r="C68" s="471">
        <v>25608</v>
      </c>
      <c r="D68" s="471">
        <v>26337</v>
      </c>
      <c r="E68" s="471">
        <v>26544</v>
      </c>
      <c r="F68" s="471">
        <v>26997</v>
      </c>
      <c r="G68" s="471">
        <v>26297</v>
      </c>
      <c r="H68" s="471">
        <v>30044</v>
      </c>
    </row>
    <row r="69" spans="1:8" s="20" customFormat="1" x14ac:dyDescent="0.25">
      <c r="A69" s="469"/>
      <c r="B69" s="470" t="s">
        <v>10</v>
      </c>
      <c r="C69" s="471">
        <v>15191</v>
      </c>
      <c r="D69" s="471">
        <v>16870</v>
      </c>
      <c r="E69" s="471">
        <v>19482</v>
      </c>
      <c r="F69" s="471">
        <v>20355</v>
      </c>
      <c r="G69" s="471">
        <v>21311</v>
      </c>
      <c r="H69" s="471">
        <v>23501</v>
      </c>
    </row>
    <row r="70" spans="1:8" s="20" customFormat="1" x14ac:dyDescent="0.25">
      <c r="A70" s="469" t="s">
        <v>27</v>
      </c>
      <c r="B70" s="470" t="s">
        <v>9</v>
      </c>
      <c r="C70" s="471">
        <v>39914</v>
      </c>
      <c r="D70" s="471">
        <v>41900</v>
      </c>
      <c r="E70" s="471">
        <v>43233</v>
      </c>
      <c r="F70" s="471">
        <v>40407</v>
      </c>
      <c r="G70" s="471">
        <v>42192</v>
      </c>
      <c r="H70" s="471">
        <v>43286</v>
      </c>
    </row>
    <row r="71" spans="1:8" s="20" customFormat="1" x14ac:dyDescent="0.25">
      <c r="A71" s="469"/>
      <c r="B71" s="470" t="s">
        <v>10</v>
      </c>
      <c r="C71" s="471">
        <v>26134</v>
      </c>
      <c r="D71" s="471">
        <v>27625</v>
      </c>
      <c r="E71" s="471">
        <v>29166</v>
      </c>
      <c r="F71" s="471">
        <v>29748</v>
      </c>
      <c r="G71" s="471">
        <v>32162</v>
      </c>
      <c r="H71" s="471">
        <v>34862</v>
      </c>
    </row>
    <row r="72" spans="1:8" s="20" customFormat="1" x14ac:dyDescent="0.25">
      <c r="A72" s="26" t="s">
        <v>135</v>
      </c>
      <c r="B72" s="474"/>
      <c r="C72" s="475"/>
      <c r="D72" s="475"/>
      <c r="E72" s="475"/>
      <c r="F72" s="475"/>
      <c r="G72" s="475"/>
      <c r="H72" s="475"/>
    </row>
    <row r="73" spans="1:8" s="20" customFormat="1" x14ac:dyDescent="0.25">
      <c r="A73" s="476"/>
      <c r="B73" s="474"/>
      <c r="C73" s="475"/>
      <c r="D73" s="475"/>
      <c r="E73" s="475"/>
      <c r="F73" s="475"/>
      <c r="G73" s="475"/>
      <c r="H73" s="475"/>
    </row>
    <row r="74" spans="1:8" s="20" customFormat="1" x14ac:dyDescent="0.25">
      <c r="A74" s="12"/>
      <c r="B74" s="26"/>
      <c r="C74" s="81" t="s">
        <v>2</v>
      </c>
      <c r="D74" s="81"/>
      <c r="E74" s="81"/>
      <c r="F74" s="81"/>
      <c r="G74" s="81"/>
      <c r="H74" s="81"/>
    </row>
    <row r="75" spans="1:8" s="20" customFormat="1" x14ac:dyDescent="0.25">
      <c r="A75" s="178" t="s">
        <v>593</v>
      </c>
      <c r="B75" s="178" t="s">
        <v>131</v>
      </c>
      <c r="C75" s="468">
        <v>2006</v>
      </c>
      <c r="D75" s="468">
        <v>2009</v>
      </c>
      <c r="E75" s="468">
        <v>2011</v>
      </c>
      <c r="F75" s="468">
        <v>2013</v>
      </c>
      <c r="G75" s="468">
        <v>2015</v>
      </c>
      <c r="H75" s="353">
        <v>2017</v>
      </c>
    </row>
    <row r="76" spans="1:8" s="20" customFormat="1" x14ac:dyDescent="0.25">
      <c r="A76" s="469" t="s">
        <v>12</v>
      </c>
      <c r="B76" s="470" t="s">
        <v>9</v>
      </c>
      <c r="C76" s="471">
        <v>645</v>
      </c>
      <c r="D76" s="471">
        <v>622</v>
      </c>
      <c r="E76" s="471">
        <v>1905</v>
      </c>
      <c r="F76" s="471">
        <v>2246</v>
      </c>
      <c r="G76" s="471">
        <v>733</v>
      </c>
      <c r="H76" s="471">
        <v>2037</v>
      </c>
    </row>
    <row r="77" spans="1:8" s="20" customFormat="1" x14ac:dyDescent="0.25">
      <c r="A77" s="469"/>
      <c r="B77" s="470" t="s">
        <v>10</v>
      </c>
      <c r="C77" s="471">
        <v>451</v>
      </c>
      <c r="D77" s="471">
        <v>407</v>
      </c>
      <c r="E77" s="471">
        <v>1395</v>
      </c>
      <c r="F77" s="471">
        <v>1706</v>
      </c>
      <c r="G77" s="471">
        <v>553</v>
      </c>
      <c r="H77" s="471">
        <v>1531</v>
      </c>
    </row>
    <row r="78" spans="1:8" s="20" customFormat="1" x14ac:dyDescent="0.25">
      <c r="A78" s="472" t="s">
        <v>13</v>
      </c>
      <c r="B78" s="470" t="s">
        <v>9</v>
      </c>
      <c r="C78" s="471">
        <v>1400</v>
      </c>
      <c r="D78" s="471">
        <v>1124</v>
      </c>
      <c r="E78" s="471">
        <v>3337</v>
      </c>
      <c r="F78" s="471">
        <v>2480</v>
      </c>
      <c r="G78" s="471">
        <v>2199</v>
      </c>
      <c r="H78" s="471">
        <v>2714</v>
      </c>
    </row>
    <row r="79" spans="1:8" s="20" customFormat="1" x14ac:dyDescent="0.25">
      <c r="A79" s="473"/>
      <c r="B79" s="470" t="s">
        <v>10</v>
      </c>
      <c r="C79" s="471">
        <v>774</v>
      </c>
      <c r="D79" s="471">
        <v>665</v>
      </c>
      <c r="E79" s="471">
        <v>2414</v>
      </c>
      <c r="F79" s="471">
        <v>1783</v>
      </c>
      <c r="G79" s="471">
        <v>1496</v>
      </c>
      <c r="H79" s="471">
        <v>2072</v>
      </c>
    </row>
    <row r="80" spans="1:8" s="20" customFormat="1" x14ac:dyDescent="0.25">
      <c r="A80" s="469" t="s">
        <v>14</v>
      </c>
      <c r="B80" s="470" t="s">
        <v>9</v>
      </c>
      <c r="C80" s="471">
        <v>2007</v>
      </c>
      <c r="D80" s="471">
        <v>1929</v>
      </c>
      <c r="E80" s="471">
        <v>3887</v>
      </c>
      <c r="F80" s="471">
        <v>2166</v>
      </c>
      <c r="G80" s="471">
        <v>1807</v>
      </c>
      <c r="H80" s="471">
        <v>2344</v>
      </c>
    </row>
    <row r="81" spans="1:8" s="20" customFormat="1" x14ac:dyDescent="0.25">
      <c r="A81" s="469"/>
      <c r="B81" s="470" t="s">
        <v>10</v>
      </c>
      <c r="C81" s="471">
        <v>1191</v>
      </c>
      <c r="D81" s="471">
        <v>1079</v>
      </c>
      <c r="E81" s="471">
        <v>2371</v>
      </c>
      <c r="F81" s="471">
        <v>1410</v>
      </c>
      <c r="G81" s="471">
        <v>1196</v>
      </c>
      <c r="H81" s="471">
        <v>1653</v>
      </c>
    </row>
    <row r="82" spans="1:8" s="20" customFormat="1" x14ac:dyDescent="0.25">
      <c r="A82" s="472" t="s">
        <v>15</v>
      </c>
      <c r="B82" s="470" t="s">
        <v>9</v>
      </c>
      <c r="C82" s="471">
        <v>1871</v>
      </c>
      <c r="D82" s="471">
        <v>1477</v>
      </c>
      <c r="E82" s="471">
        <v>2679</v>
      </c>
      <c r="F82" s="471">
        <v>2193</v>
      </c>
      <c r="G82" s="471">
        <v>3644</v>
      </c>
      <c r="H82" s="471">
        <v>1762</v>
      </c>
    </row>
    <row r="83" spans="1:8" s="20" customFormat="1" x14ac:dyDescent="0.25">
      <c r="A83" s="473"/>
      <c r="B83" s="470" t="s">
        <v>10</v>
      </c>
      <c r="C83" s="471">
        <v>1041</v>
      </c>
      <c r="D83" s="471">
        <v>846</v>
      </c>
      <c r="E83" s="471">
        <v>1609</v>
      </c>
      <c r="F83" s="471">
        <v>1322</v>
      </c>
      <c r="G83" s="471">
        <v>2438</v>
      </c>
      <c r="H83" s="471">
        <v>1297</v>
      </c>
    </row>
    <row r="84" spans="1:8" s="20" customFormat="1" x14ac:dyDescent="0.25">
      <c r="A84" s="472" t="s">
        <v>16</v>
      </c>
      <c r="B84" s="470" t="s">
        <v>9</v>
      </c>
      <c r="C84" s="471">
        <v>3034</v>
      </c>
      <c r="D84" s="471">
        <v>2847</v>
      </c>
      <c r="E84" s="471">
        <v>2115</v>
      </c>
      <c r="F84" s="471">
        <v>2718</v>
      </c>
      <c r="G84" s="471">
        <v>3179</v>
      </c>
      <c r="H84" s="471">
        <v>2506</v>
      </c>
    </row>
    <row r="85" spans="1:8" s="20" customFormat="1" x14ac:dyDescent="0.25">
      <c r="A85" s="473"/>
      <c r="B85" s="470" t="s">
        <v>10</v>
      </c>
      <c r="C85" s="471">
        <v>1407</v>
      </c>
      <c r="D85" s="471">
        <v>1545</v>
      </c>
      <c r="E85" s="471">
        <v>1274</v>
      </c>
      <c r="F85" s="471">
        <v>1833</v>
      </c>
      <c r="G85" s="471">
        <v>2250</v>
      </c>
      <c r="H85" s="471">
        <v>1602</v>
      </c>
    </row>
    <row r="86" spans="1:8" s="20" customFormat="1" x14ac:dyDescent="0.25">
      <c r="A86" s="469" t="s">
        <v>17</v>
      </c>
      <c r="B86" s="470" t="s">
        <v>9</v>
      </c>
      <c r="C86" s="471">
        <v>7492</v>
      </c>
      <c r="D86" s="471">
        <v>7192</v>
      </c>
      <c r="E86" s="471">
        <v>3787</v>
      </c>
      <c r="F86" s="471">
        <v>5179</v>
      </c>
      <c r="G86" s="471">
        <v>7157</v>
      </c>
      <c r="H86" s="471">
        <v>5069</v>
      </c>
    </row>
    <row r="87" spans="1:8" s="20" customFormat="1" x14ac:dyDescent="0.25">
      <c r="A87" s="469"/>
      <c r="B87" s="470" t="s">
        <v>10</v>
      </c>
      <c r="C87" s="471">
        <v>4449</v>
      </c>
      <c r="D87" s="471">
        <v>4310</v>
      </c>
      <c r="E87" s="471">
        <v>2486</v>
      </c>
      <c r="F87" s="471">
        <v>3732</v>
      </c>
      <c r="G87" s="471">
        <v>5156</v>
      </c>
      <c r="H87" s="471">
        <v>3965</v>
      </c>
    </row>
    <row r="88" spans="1:8" s="20" customFormat="1" x14ac:dyDescent="0.25">
      <c r="A88" s="469" t="s">
        <v>18</v>
      </c>
      <c r="B88" s="470" t="s">
        <v>9</v>
      </c>
      <c r="C88" s="471">
        <v>14240</v>
      </c>
      <c r="D88" s="471">
        <v>13503</v>
      </c>
      <c r="E88" s="471">
        <v>7057</v>
      </c>
      <c r="F88" s="471">
        <v>9850</v>
      </c>
      <c r="G88" s="471">
        <v>15902</v>
      </c>
      <c r="H88" s="471">
        <v>11990</v>
      </c>
    </row>
    <row r="89" spans="1:8" s="20" customFormat="1" x14ac:dyDescent="0.25">
      <c r="A89" s="469"/>
      <c r="B89" s="470" t="s">
        <v>10</v>
      </c>
      <c r="C89" s="471">
        <v>9608</v>
      </c>
      <c r="D89" s="471">
        <v>9226</v>
      </c>
      <c r="E89" s="471">
        <v>5611</v>
      </c>
      <c r="F89" s="471">
        <v>7821</v>
      </c>
      <c r="G89" s="471">
        <v>13330</v>
      </c>
      <c r="H89" s="471">
        <v>10071</v>
      </c>
    </row>
    <row r="90" spans="1:8" s="20" customFormat="1" x14ac:dyDescent="0.25">
      <c r="A90" s="469" t="s">
        <v>133</v>
      </c>
      <c r="B90" s="470" t="s">
        <v>9</v>
      </c>
      <c r="C90" s="471">
        <v>7022</v>
      </c>
      <c r="D90" s="471">
        <v>6166</v>
      </c>
      <c r="E90" s="471">
        <v>3319</v>
      </c>
      <c r="F90" s="471">
        <v>4429</v>
      </c>
      <c r="G90" s="471">
        <v>6283</v>
      </c>
      <c r="H90" s="471">
        <v>4254</v>
      </c>
    </row>
    <row r="91" spans="1:8" s="20" customFormat="1" x14ac:dyDescent="0.25">
      <c r="A91" s="469"/>
      <c r="B91" s="470" t="s">
        <v>10</v>
      </c>
      <c r="C91" s="471">
        <v>3371</v>
      </c>
      <c r="D91" s="471">
        <v>3158</v>
      </c>
      <c r="E91" s="471">
        <v>2103</v>
      </c>
      <c r="F91" s="471">
        <v>2894</v>
      </c>
      <c r="G91" s="471">
        <v>4170</v>
      </c>
      <c r="H91" s="471">
        <v>2920</v>
      </c>
    </row>
    <row r="92" spans="1:8" s="20" customFormat="1" x14ac:dyDescent="0.25">
      <c r="A92" s="469" t="s">
        <v>20</v>
      </c>
      <c r="B92" s="470" t="s">
        <v>9</v>
      </c>
      <c r="C92" s="471">
        <v>6487</v>
      </c>
      <c r="D92" s="471">
        <v>5941</v>
      </c>
      <c r="E92" s="471">
        <v>4360</v>
      </c>
      <c r="F92" s="471">
        <v>3817</v>
      </c>
      <c r="G92" s="471">
        <v>4540</v>
      </c>
      <c r="H92" s="471">
        <v>4008</v>
      </c>
    </row>
    <row r="93" spans="1:8" s="20" customFormat="1" x14ac:dyDescent="0.25">
      <c r="A93" s="469"/>
      <c r="B93" s="470" t="s">
        <v>10</v>
      </c>
      <c r="C93" s="471">
        <v>3169</v>
      </c>
      <c r="D93" s="471">
        <v>2923</v>
      </c>
      <c r="E93" s="471">
        <v>2696</v>
      </c>
      <c r="F93" s="471">
        <v>2451</v>
      </c>
      <c r="G93" s="471">
        <v>3066</v>
      </c>
      <c r="H93" s="471">
        <v>2743</v>
      </c>
    </row>
    <row r="94" spans="1:8" s="20" customFormat="1" x14ac:dyDescent="0.25">
      <c r="A94" s="469" t="s">
        <v>21</v>
      </c>
      <c r="B94" s="470" t="s">
        <v>9</v>
      </c>
      <c r="C94" s="471">
        <v>0</v>
      </c>
      <c r="D94" s="471">
        <v>0</v>
      </c>
      <c r="E94" s="471">
        <v>0</v>
      </c>
      <c r="F94" s="471">
        <v>0</v>
      </c>
      <c r="G94" s="471">
        <v>0</v>
      </c>
      <c r="H94" s="471">
        <v>2126</v>
      </c>
    </row>
    <row r="95" spans="1:8" s="20" customFormat="1" x14ac:dyDescent="0.25">
      <c r="A95" s="469"/>
      <c r="B95" s="470" t="s">
        <v>10</v>
      </c>
      <c r="C95" s="471">
        <v>0</v>
      </c>
      <c r="D95" s="471">
        <v>0</v>
      </c>
      <c r="E95" s="471">
        <v>0</v>
      </c>
      <c r="F95" s="471">
        <v>0</v>
      </c>
      <c r="G95" s="471">
        <v>0</v>
      </c>
      <c r="H95" s="471">
        <v>1566</v>
      </c>
    </row>
    <row r="96" spans="1:8" s="20" customFormat="1" x14ac:dyDescent="0.25">
      <c r="A96" s="469" t="s">
        <v>22</v>
      </c>
      <c r="B96" s="470" t="s">
        <v>9</v>
      </c>
      <c r="C96" s="471">
        <v>10338</v>
      </c>
      <c r="D96" s="471">
        <v>10038</v>
      </c>
      <c r="E96" s="471">
        <v>4707</v>
      </c>
      <c r="F96" s="471">
        <v>7587</v>
      </c>
      <c r="G96" s="471">
        <v>8805</v>
      </c>
      <c r="H96" s="471">
        <v>5339</v>
      </c>
    </row>
    <row r="97" spans="1:8" s="20" customFormat="1" x14ac:dyDescent="0.25">
      <c r="A97" s="469"/>
      <c r="B97" s="470" t="s">
        <v>10</v>
      </c>
      <c r="C97" s="471">
        <v>4987</v>
      </c>
      <c r="D97" s="471">
        <v>5219</v>
      </c>
      <c r="E97" s="471">
        <v>2932</v>
      </c>
      <c r="F97" s="471">
        <v>5105</v>
      </c>
      <c r="G97" s="471">
        <v>6089</v>
      </c>
      <c r="H97" s="471">
        <v>3845</v>
      </c>
    </row>
    <row r="98" spans="1:8" s="20" customFormat="1" x14ac:dyDescent="0.25">
      <c r="A98" s="469" t="s">
        <v>58</v>
      </c>
      <c r="B98" s="470" t="s">
        <v>9</v>
      </c>
      <c r="C98" s="471">
        <v>6359</v>
      </c>
      <c r="D98" s="471">
        <v>5111</v>
      </c>
      <c r="E98" s="471">
        <v>3130</v>
      </c>
      <c r="F98" s="471">
        <v>4271</v>
      </c>
      <c r="G98" s="471">
        <v>5388</v>
      </c>
      <c r="H98" s="471">
        <v>3915</v>
      </c>
    </row>
    <row r="99" spans="1:8" s="20" customFormat="1" x14ac:dyDescent="0.25">
      <c r="A99" s="469"/>
      <c r="B99" s="470" t="s">
        <v>10</v>
      </c>
      <c r="C99" s="471">
        <v>2844</v>
      </c>
      <c r="D99" s="471">
        <v>2352</v>
      </c>
      <c r="E99" s="471">
        <v>1898</v>
      </c>
      <c r="F99" s="471">
        <v>2780</v>
      </c>
      <c r="G99" s="471">
        <v>3405</v>
      </c>
      <c r="H99" s="471">
        <v>2710</v>
      </c>
    </row>
    <row r="100" spans="1:8" s="20" customFormat="1" x14ac:dyDescent="0.25">
      <c r="A100" s="469" t="s">
        <v>24</v>
      </c>
      <c r="B100" s="470" t="s">
        <v>9</v>
      </c>
      <c r="C100" s="471">
        <v>2271</v>
      </c>
      <c r="D100" s="471">
        <v>2026</v>
      </c>
      <c r="E100" s="471">
        <v>3559</v>
      </c>
      <c r="F100" s="471">
        <v>2951</v>
      </c>
      <c r="G100" s="471">
        <v>2597</v>
      </c>
      <c r="H100" s="471">
        <v>2664</v>
      </c>
    </row>
    <row r="101" spans="1:8" s="20" customFormat="1" x14ac:dyDescent="0.25">
      <c r="A101" s="469"/>
      <c r="B101" s="470" t="s">
        <v>10</v>
      </c>
      <c r="C101" s="471">
        <v>972</v>
      </c>
      <c r="D101" s="471">
        <v>976</v>
      </c>
      <c r="E101" s="471">
        <v>2320</v>
      </c>
      <c r="F101" s="471">
        <v>1812</v>
      </c>
      <c r="G101" s="471">
        <v>1633</v>
      </c>
      <c r="H101" s="471">
        <v>1843</v>
      </c>
    </row>
    <row r="102" spans="1:8" s="20" customFormat="1" x14ac:dyDescent="0.25">
      <c r="A102" s="469" t="s">
        <v>25</v>
      </c>
      <c r="B102" s="470" t="s">
        <v>9</v>
      </c>
      <c r="C102" s="471">
        <v>5998</v>
      </c>
      <c r="D102" s="471">
        <v>4849</v>
      </c>
      <c r="E102" s="471">
        <v>3688</v>
      </c>
      <c r="F102" s="471">
        <v>3356</v>
      </c>
      <c r="G102" s="471">
        <v>5032</v>
      </c>
      <c r="H102" s="471">
        <v>3323</v>
      </c>
    </row>
    <row r="103" spans="1:8" s="20" customFormat="1" x14ac:dyDescent="0.25">
      <c r="A103" s="469"/>
      <c r="B103" s="470" t="s">
        <v>10</v>
      </c>
      <c r="C103" s="471">
        <v>2771</v>
      </c>
      <c r="D103" s="471">
        <v>2624</v>
      </c>
      <c r="E103" s="471">
        <v>2312</v>
      </c>
      <c r="F103" s="471">
        <v>2203</v>
      </c>
      <c r="G103" s="471">
        <v>3253</v>
      </c>
      <c r="H103" s="471">
        <v>2331</v>
      </c>
    </row>
    <row r="104" spans="1:8" s="20" customFormat="1" ht="16.5" customHeight="1" x14ac:dyDescent="0.25">
      <c r="A104" s="469" t="s">
        <v>26</v>
      </c>
      <c r="B104" s="470" t="s">
        <v>9</v>
      </c>
      <c r="C104" s="471">
        <v>1127</v>
      </c>
      <c r="D104" s="471">
        <v>926</v>
      </c>
      <c r="E104" s="471">
        <v>2467</v>
      </c>
      <c r="F104" s="471">
        <v>1512</v>
      </c>
      <c r="G104" s="471">
        <v>890</v>
      </c>
      <c r="H104" s="471">
        <v>1441</v>
      </c>
    </row>
    <row r="105" spans="1:8" s="20" customFormat="1" x14ac:dyDescent="0.25">
      <c r="A105" s="469"/>
      <c r="B105" s="470" t="s">
        <v>10</v>
      </c>
      <c r="C105" s="471">
        <v>586</v>
      </c>
      <c r="D105" s="471">
        <v>561</v>
      </c>
      <c r="E105" s="471">
        <v>1690</v>
      </c>
      <c r="F105" s="471">
        <v>1132</v>
      </c>
      <c r="G105" s="471">
        <v>653</v>
      </c>
      <c r="H105" s="471">
        <v>1131</v>
      </c>
    </row>
    <row r="106" spans="1:8" s="20" customFormat="1" x14ac:dyDescent="0.25">
      <c r="A106" s="469" t="s">
        <v>27</v>
      </c>
      <c r="B106" s="470" t="s">
        <v>9</v>
      </c>
      <c r="C106" s="471">
        <v>1075</v>
      </c>
      <c r="D106" s="471">
        <v>649</v>
      </c>
      <c r="E106" s="471">
        <v>1357</v>
      </c>
      <c r="F106" s="471">
        <v>1632</v>
      </c>
      <c r="G106" s="471">
        <v>1538</v>
      </c>
      <c r="H106" s="471">
        <v>1919</v>
      </c>
    </row>
    <row r="107" spans="1:8" s="20" customFormat="1" x14ac:dyDescent="0.25">
      <c r="A107" s="469"/>
      <c r="B107" s="470" t="s">
        <v>10</v>
      </c>
      <c r="C107" s="471">
        <v>547</v>
      </c>
      <c r="D107" s="471">
        <v>371</v>
      </c>
      <c r="E107" s="471">
        <v>917</v>
      </c>
      <c r="F107" s="471">
        <v>1179</v>
      </c>
      <c r="G107" s="471">
        <v>1072</v>
      </c>
      <c r="H107" s="471">
        <v>1529</v>
      </c>
    </row>
    <row r="108" spans="1:8" s="20" customFormat="1" x14ac:dyDescent="0.25">
      <c r="A108" s="26" t="s">
        <v>135</v>
      </c>
    </row>
    <row r="109" spans="1:8" s="20" customFormat="1" x14ac:dyDescent="0.25"/>
    <row r="110" spans="1:8" s="20" customFormat="1" x14ac:dyDescent="0.25">
      <c r="C110" s="311" t="s">
        <v>3</v>
      </c>
      <c r="D110" s="312"/>
      <c r="E110" s="312"/>
      <c r="F110" s="312"/>
      <c r="G110" s="312"/>
      <c r="H110" s="313"/>
    </row>
    <row r="111" spans="1:8" s="20" customFormat="1" x14ac:dyDescent="0.25">
      <c r="A111" s="178" t="s">
        <v>593</v>
      </c>
      <c r="B111" s="178" t="s">
        <v>131</v>
      </c>
      <c r="C111" s="468">
        <v>2006</v>
      </c>
      <c r="D111" s="468">
        <v>2009</v>
      </c>
      <c r="E111" s="468">
        <v>2011</v>
      </c>
      <c r="F111" s="468">
        <v>2013</v>
      </c>
      <c r="G111" s="468">
        <v>2015</v>
      </c>
      <c r="H111" s="353">
        <v>2017</v>
      </c>
    </row>
    <row r="112" spans="1:8" s="20" customFormat="1" x14ac:dyDescent="0.25">
      <c r="A112" s="469" t="s">
        <v>12</v>
      </c>
      <c r="B112" s="470" t="s">
        <v>9</v>
      </c>
      <c r="C112" s="354">
        <v>2.9838808978713183</v>
      </c>
      <c r="D112" s="354">
        <v>2.5527080983825523</v>
      </c>
      <c r="E112" s="354">
        <v>2.5317904302901351</v>
      </c>
      <c r="F112" s="354">
        <v>1.1644202259377003</v>
      </c>
      <c r="G112" s="354">
        <v>1.5452924257074139</v>
      </c>
      <c r="H112" s="354">
        <v>1.2290240329799575</v>
      </c>
    </row>
    <row r="113" spans="1:8" s="20" customFormat="1" x14ac:dyDescent="0.25">
      <c r="A113" s="469"/>
      <c r="B113" s="470" t="s">
        <v>10</v>
      </c>
      <c r="C113" s="354">
        <v>2.9127332148282692</v>
      </c>
      <c r="D113" s="354">
        <v>2.0009890912417352</v>
      </c>
      <c r="E113" s="354">
        <v>1.148936161355044</v>
      </c>
      <c r="F113" s="354">
        <v>1.1610495649135582</v>
      </c>
      <c r="G113" s="354">
        <v>1.6677372370615211</v>
      </c>
      <c r="H113" s="354">
        <v>1.1198817017788945</v>
      </c>
    </row>
    <row r="114" spans="1:8" s="20" customFormat="1" x14ac:dyDescent="0.25">
      <c r="A114" s="472" t="s">
        <v>13</v>
      </c>
      <c r="B114" s="470" t="s">
        <v>9</v>
      </c>
      <c r="C114" s="354">
        <v>1.8181588833193369</v>
      </c>
      <c r="D114" s="354">
        <v>2.3272913970967783</v>
      </c>
      <c r="E114" s="354">
        <v>0.97895066332683423</v>
      </c>
      <c r="F114" s="354">
        <v>0.95486284523116294</v>
      </c>
      <c r="G114" s="354">
        <v>1.4727351917423743</v>
      </c>
      <c r="H114" s="354">
        <v>1.0888872786090746</v>
      </c>
    </row>
    <row r="115" spans="1:8" s="20" customFormat="1" x14ac:dyDescent="0.25">
      <c r="A115" s="473"/>
      <c r="B115" s="470" t="s">
        <v>10</v>
      </c>
      <c r="C115" s="354">
        <v>2.2885797165991395</v>
      </c>
      <c r="D115" s="354">
        <v>2.151873527084267</v>
      </c>
      <c r="E115" s="354">
        <v>0.97793983890812686</v>
      </c>
      <c r="F115" s="354">
        <v>0.86538768096231011</v>
      </c>
      <c r="G115" s="354">
        <v>1.1880148053928083</v>
      </c>
      <c r="H115" s="354">
        <v>0.92613070212410797</v>
      </c>
    </row>
    <row r="116" spans="1:8" s="20" customFormat="1" x14ac:dyDescent="0.25">
      <c r="A116" s="469" t="s">
        <v>14</v>
      </c>
      <c r="B116" s="470" t="s">
        <v>9</v>
      </c>
      <c r="C116" s="354">
        <v>1.6550515700658388</v>
      </c>
      <c r="D116" s="354">
        <v>1.6177918955101078</v>
      </c>
      <c r="E116" s="354">
        <v>0.98047255608015182</v>
      </c>
      <c r="F116" s="354">
        <v>1.1573321667743406</v>
      </c>
      <c r="G116" s="354">
        <v>1.277086001858303</v>
      </c>
      <c r="H116" s="354">
        <v>1.221469247718159</v>
      </c>
    </row>
    <row r="117" spans="1:8" s="20" customFormat="1" x14ac:dyDescent="0.25">
      <c r="A117" s="469"/>
      <c r="B117" s="470" t="s">
        <v>10</v>
      </c>
      <c r="C117" s="354">
        <v>2.3227165333941917</v>
      </c>
      <c r="D117" s="354">
        <v>1.76320574122107</v>
      </c>
      <c r="E117" s="354">
        <v>0.97382586311165564</v>
      </c>
      <c r="F117" s="354">
        <v>1.0794167114262214</v>
      </c>
      <c r="G117" s="354">
        <v>1.3066931338954586</v>
      </c>
      <c r="H117" s="354">
        <v>1.0857371972942036</v>
      </c>
    </row>
    <row r="118" spans="1:8" s="20" customFormat="1" x14ac:dyDescent="0.25">
      <c r="A118" s="472" t="s">
        <v>15</v>
      </c>
      <c r="B118" s="470" t="s">
        <v>9</v>
      </c>
      <c r="C118" s="354">
        <v>1.6553427373951859</v>
      </c>
      <c r="D118" s="354">
        <v>1.7086162565941172</v>
      </c>
      <c r="E118" s="354">
        <v>0.9104751424727543</v>
      </c>
      <c r="F118" s="354">
        <v>1.2976107168661146</v>
      </c>
      <c r="G118" s="354">
        <v>0.89615370820185802</v>
      </c>
      <c r="H118" s="354">
        <v>1.3792783530964419</v>
      </c>
    </row>
    <row r="119" spans="1:8" s="20" customFormat="1" x14ac:dyDescent="0.25">
      <c r="A119" s="473"/>
      <c r="B119" s="470" t="s">
        <v>10</v>
      </c>
      <c r="C119" s="354">
        <v>1.6202493970077474</v>
      </c>
      <c r="D119" s="354">
        <v>1.756282787513743</v>
      </c>
      <c r="E119" s="354">
        <v>1.2057716825033811</v>
      </c>
      <c r="F119" s="354">
        <v>1.3979005467374932</v>
      </c>
      <c r="G119" s="354">
        <v>0.75733638498303368</v>
      </c>
      <c r="H119" s="354">
        <v>1.3934033190999484</v>
      </c>
    </row>
    <row r="120" spans="1:8" s="20" customFormat="1" x14ac:dyDescent="0.25">
      <c r="A120" s="472" t="s">
        <v>16</v>
      </c>
      <c r="B120" s="470" t="s">
        <v>9</v>
      </c>
      <c r="C120" s="354">
        <v>1.07262308382188</v>
      </c>
      <c r="D120" s="354">
        <v>1.4191210993233503</v>
      </c>
      <c r="E120" s="354">
        <v>3.0545632091967247</v>
      </c>
      <c r="F120" s="354">
        <v>1.178786816148814</v>
      </c>
      <c r="G120" s="354">
        <v>0.97747863166339555</v>
      </c>
      <c r="H120" s="354">
        <v>0.97201128412162419</v>
      </c>
    </row>
    <row r="121" spans="1:8" s="20" customFormat="1" x14ac:dyDescent="0.25">
      <c r="A121" s="473"/>
      <c r="B121" s="470" t="s">
        <v>10</v>
      </c>
      <c r="C121" s="354">
        <v>1.1124609467098001</v>
      </c>
      <c r="D121" s="354">
        <v>1.1759066344826952</v>
      </c>
      <c r="E121" s="354">
        <v>1.1789947391002653</v>
      </c>
      <c r="F121" s="354">
        <v>1.1446899292174195</v>
      </c>
      <c r="G121" s="354">
        <v>0.91485629146432024</v>
      </c>
      <c r="H121" s="354">
        <v>1.1132992308884437</v>
      </c>
    </row>
    <row r="122" spans="1:8" s="20" customFormat="1" x14ac:dyDescent="0.25">
      <c r="A122" s="469" t="s">
        <v>17</v>
      </c>
      <c r="B122" s="470" t="s">
        <v>9</v>
      </c>
      <c r="C122" s="354">
        <v>0.78915900224681046</v>
      </c>
      <c r="D122" s="354">
        <v>1.0308093275507115</v>
      </c>
      <c r="E122" s="354">
        <v>1.0115045598859407</v>
      </c>
      <c r="F122" s="354">
        <v>0.757064933294748</v>
      </c>
      <c r="G122" s="354">
        <v>0.56382299889542387</v>
      </c>
      <c r="H122" s="354">
        <v>0.71641157234840946</v>
      </c>
    </row>
    <row r="123" spans="1:8" s="20" customFormat="1" x14ac:dyDescent="0.25">
      <c r="A123" s="469"/>
      <c r="B123" s="470" t="s">
        <v>10</v>
      </c>
      <c r="C123" s="354">
        <v>0.74783550921396513</v>
      </c>
      <c r="D123" s="354">
        <v>0.91294515631832551</v>
      </c>
      <c r="E123" s="354">
        <v>0.90313388585661925</v>
      </c>
      <c r="F123" s="354">
        <v>1.3085389901808393</v>
      </c>
      <c r="G123" s="354">
        <v>0.57878045230217845</v>
      </c>
      <c r="H123" s="354">
        <v>0.70495675275940883</v>
      </c>
    </row>
    <row r="124" spans="1:8" s="20" customFormat="1" x14ac:dyDescent="0.25">
      <c r="A124" s="469" t="s">
        <v>18</v>
      </c>
      <c r="B124" s="470" t="s">
        <v>9</v>
      </c>
      <c r="C124" s="354">
        <v>0.45423151250884342</v>
      </c>
      <c r="D124" s="354">
        <v>0.53167615440404725</v>
      </c>
      <c r="E124" s="354">
        <v>0.77517938952458165</v>
      </c>
      <c r="F124" s="354">
        <v>0.54252854365019221</v>
      </c>
      <c r="G124" s="354">
        <v>0.46208629013218866</v>
      </c>
      <c r="H124" s="354">
        <v>0.44458828980067044</v>
      </c>
    </row>
    <row r="125" spans="1:8" s="20" customFormat="1" x14ac:dyDescent="0.25">
      <c r="A125" s="469"/>
      <c r="B125" s="470" t="s">
        <v>10</v>
      </c>
      <c r="C125" s="354">
        <v>0.45677254784444821</v>
      </c>
      <c r="D125" s="354">
        <v>0.61233177293926366</v>
      </c>
      <c r="E125" s="354">
        <v>0.84769564910948603</v>
      </c>
      <c r="F125" s="354">
        <v>0.7047517097466135</v>
      </c>
      <c r="G125" s="354">
        <v>0.42359961818590181</v>
      </c>
      <c r="H125" s="354">
        <v>0.60643406529797805</v>
      </c>
    </row>
    <row r="126" spans="1:8" s="20" customFormat="1" x14ac:dyDescent="0.25">
      <c r="A126" s="469" t="s">
        <v>133</v>
      </c>
      <c r="B126" s="470" t="s">
        <v>9</v>
      </c>
      <c r="C126" s="354">
        <v>0.84516365040637043</v>
      </c>
      <c r="D126" s="354">
        <v>1.1069723966083116</v>
      </c>
      <c r="E126" s="354">
        <v>1.5120060632243406</v>
      </c>
      <c r="F126" s="354">
        <v>1.0295970966649584</v>
      </c>
      <c r="G126" s="354">
        <v>0.72693731746367163</v>
      </c>
      <c r="H126" s="354">
        <v>0.78522543244691612</v>
      </c>
    </row>
    <row r="127" spans="1:8" s="20" customFormat="1" x14ac:dyDescent="0.25">
      <c r="A127" s="469"/>
      <c r="B127" s="470" t="s">
        <v>10</v>
      </c>
      <c r="C127" s="354">
        <v>1.0426107016857427</v>
      </c>
      <c r="D127" s="354">
        <v>1.0038655206029761</v>
      </c>
      <c r="E127" s="354">
        <v>1.3921426444431875</v>
      </c>
      <c r="F127" s="354">
        <v>1.3788629834682233</v>
      </c>
      <c r="G127" s="354">
        <v>0.83066385296026013</v>
      </c>
      <c r="H127" s="354">
        <v>0.67915167722219927</v>
      </c>
    </row>
    <row r="128" spans="1:8" s="20" customFormat="1" x14ac:dyDescent="0.25">
      <c r="A128" s="469" t="s">
        <v>20</v>
      </c>
      <c r="B128" s="470" t="s">
        <v>9</v>
      </c>
      <c r="C128" s="354">
        <v>0.7559984200299501</v>
      </c>
      <c r="D128" s="354">
        <v>1.1107595793160892</v>
      </c>
      <c r="E128" s="354">
        <v>1.0156938514425637</v>
      </c>
      <c r="F128" s="354">
        <v>0.85459741272469048</v>
      </c>
      <c r="G128" s="354">
        <v>0.82203859032093618</v>
      </c>
      <c r="H128" s="354">
        <v>0.68744098402034715</v>
      </c>
    </row>
    <row r="129" spans="1:8" s="20" customFormat="1" x14ac:dyDescent="0.25">
      <c r="A129" s="469"/>
      <c r="B129" s="470" t="s">
        <v>10</v>
      </c>
      <c r="C129" s="354">
        <v>1.0710169256835456</v>
      </c>
      <c r="D129" s="354">
        <v>1.0703695051633684</v>
      </c>
      <c r="E129" s="354">
        <v>0.98473162563247918</v>
      </c>
      <c r="F129" s="354">
        <v>1.0670411216415749</v>
      </c>
      <c r="G129" s="354">
        <v>0.77034526164194539</v>
      </c>
      <c r="H129" s="354">
        <v>0.7708751119318179</v>
      </c>
    </row>
    <row r="130" spans="1:8" s="20" customFormat="1" x14ac:dyDescent="0.25">
      <c r="A130" s="469" t="s">
        <v>21</v>
      </c>
      <c r="B130" s="470" t="s">
        <v>9</v>
      </c>
      <c r="H130" s="354">
        <v>1.212116287681368</v>
      </c>
    </row>
    <row r="131" spans="1:8" s="20" customFormat="1" x14ac:dyDescent="0.25">
      <c r="A131" s="469"/>
      <c r="B131" s="470" t="s">
        <v>10</v>
      </c>
      <c r="H131" s="354">
        <v>1.2827399434825759</v>
      </c>
    </row>
    <row r="132" spans="1:8" s="20" customFormat="1" x14ac:dyDescent="0.25">
      <c r="A132" s="469" t="s">
        <v>22</v>
      </c>
      <c r="B132" s="470" t="s">
        <v>9</v>
      </c>
      <c r="C132" s="354">
        <v>0.60967570133590476</v>
      </c>
      <c r="D132" s="354">
        <v>0.69561953042061497</v>
      </c>
      <c r="E132" s="354">
        <v>1.023523475986821</v>
      </c>
      <c r="F132" s="354">
        <v>0.59800522814977197</v>
      </c>
      <c r="G132" s="354">
        <v>0.50291463205391485</v>
      </c>
      <c r="H132" s="354">
        <v>0.78038455365473336</v>
      </c>
    </row>
    <row r="133" spans="1:8" s="20" customFormat="1" x14ac:dyDescent="0.25">
      <c r="A133" s="469"/>
      <c r="B133" s="470" t="s">
        <v>10</v>
      </c>
      <c r="C133" s="354">
        <v>0.57725910230023991</v>
      </c>
      <c r="D133" s="354">
        <v>0.68425620447851354</v>
      </c>
      <c r="E133" s="354">
        <v>1.3290419928757411</v>
      </c>
      <c r="F133" s="354">
        <v>0.60501823726116</v>
      </c>
      <c r="G133" s="354">
        <v>0.5542381447037259</v>
      </c>
      <c r="H133" s="354">
        <v>0.66097167174433213</v>
      </c>
    </row>
    <row r="134" spans="1:8" s="20" customFormat="1" x14ac:dyDescent="0.25">
      <c r="A134" s="469" t="s">
        <v>58</v>
      </c>
      <c r="B134" s="470" t="s">
        <v>9</v>
      </c>
      <c r="C134" s="354">
        <v>0.78270803050722926</v>
      </c>
      <c r="D134" s="354">
        <v>1.0969825799105881</v>
      </c>
      <c r="E134" s="354">
        <v>1.3930260449641645</v>
      </c>
      <c r="F134" s="354">
        <v>0.69421701571372885</v>
      </c>
      <c r="G134" s="354">
        <v>0.67172074934141246</v>
      </c>
      <c r="H134" s="354">
        <v>0.64835530671228803</v>
      </c>
    </row>
    <row r="135" spans="1:8" s="20" customFormat="1" x14ac:dyDescent="0.25">
      <c r="A135" s="469"/>
      <c r="B135" s="470" t="s">
        <v>10</v>
      </c>
      <c r="C135" s="354">
        <v>1.0883898208148985</v>
      </c>
      <c r="D135" s="354">
        <v>0.99491480469371085</v>
      </c>
      <c r="E135" s="354">
        <v>1.9268720608132153</v>
      </c>
      <c r="F135" s="354">
        <v>0.92635326211782765</v>
      </c>
      <c r="G135" s="354">
        <v>0.70313494541991983</v>
      </c>
      <c r="H135" s="354">
        <v>0.85966748246153801</v>
      </c>
    </row>
    <row r="136" spans="1:8" s="20" customFormat="1" x14ac:dyDescent="0.25">
      <c r="A136" s="469" t="s">
        <v>24</v>
      </c>
      <c r="B136" s="470" t="s">
        <v>9</v>
      </c>
      <c r="C136" s="354">
        <v>1.3734808654155697</v>
      </c>
      <c r="D136" s="354">
        <v>1.3865764112559436</v>
      </c>
      <c r="E136" s="354">
        <v>0.90406678088017833</v>
      </c>
      <c r="F136" s="354">
        <v>0.97539524232667096</v>
      </c>
      <c r="G136" s="354">
        <v>0.92837032916013618</v>
      </c>
      <c r="H136" s="354">
        <v>1.121520138729305</v>
      </c>
    </row>
    <row r="137" spans="1:8" s="20" customFormat="1" x14ac:dyDescent="0.25">
      <c r="A137" s="469"/>
      <c r="B137" s="470" t="s">
        <v>10</v>
      </c>
      <c r="C137" s="354">
        <v>1.2125405924000316</v>
      </c>
      <c r="D137" s="354">
        <v>2.640042201282232</v>
      </c>
      <c r="E137" s="354">
        <v>0.96573678717644362</v>
      </c>
      <c r="F137" s="354">
        <v>1.1684262129433745</v>
      </c>
      <c r="G137" s="354">
        <v>1.0523925233112024</v>
      </c>
      <c r="H137" s="354">
        <v>1.0680538454752004</v>
      </c>
    </row>
    <row r="138" spans="1:8" s="20" customFormat="1" x14ac:dyDescent="0.25">
      <c r="A138" s="469" t="s">
        <v>25</v>
      </c>
      <c r="B138" s="470" t="s">
        <v>9</v>
      </c>
      <c r="C138" s="354">
        <v>0.94407197010504129</v>
      </c>
      <c r="D138" s="354">
        <v>0.90551254139735882</v>
      </c>
      <c r="E138" s="354">
        <v>0.85772734240104365</v>
      </c>
      <c r="F138" s="354">
        <v>0.81227320627170529</v>
      </c>
      <c r="G138" s="354">
        <v>0.75784521928120052</v>
      </c>
      <c r="H138" s="354">
        <v>0.85674788037404714</v>
      </c>
    </row>
    <row r="139" spans="1:8" s="20" customFormat="1" x14ac:dyDescent="0.25">
      <c r="A139" s="469"/>
      <c r="B139" s="470" t="s">
        <v>10</v>
      </c>
      <c r="C139" s="354">
        <v>1.2044142529857604</v>
      </c>
      <c r="D139" s="354">
        <v>1.5056819054865402</v>
      </c>
      <c r="E139" s="354">
        <v>2.0505071906697649</v>
      </c>
      <c r="F139" s="354">
        <v>0.9761466121907354</v>
      </c>
      <c r="G139" s="354">
        <v>0.90853663142924179</v>
      </c>
      <c r="H139" s="354">
        <v>0.93880484701217881</v>
      </c>
    </row>
    <row r="140" spans="1:8" s="20" customFormat="1" x14ac:dyDescent="0.25">
      <c r="A140" s="469" t="s">
        <v>26</v>
      </c>
      <c r="B140" s="470" t="s">
        <v>9</v>
      </c>
      <c r="C140" s="354">
        <v>1.5635004884036439</v>
      </c>
      <c r="D140" s="354">
        <v>2.3422177786602085</v>
      </c>
      <c r="E140" s="354">
        <v>1.0122497192446374</v>
      </c>
      <c r="F140" s="354">
        <v>1.2016079919818285</v>
      </c>
      <c r="G140" s="354">
        <v>1.3788363677220263</v>
      </c>
      <c r="H140" s="354">
        <v>0.8961641838195753</v>
      </c>
    </row>
    <row r="141" spans="1:8" s="20" customFormat="1" x14ac:dyDescent="0.25">
      <c r="A141" s="469"/>
      <c r="B141" s="470" t="s">
        <v>10</v>
      </c>
      <c r="C141" s="354">
        <v>1.9686294146839658</v>
      </c>
      <c r="D141" s="354">
        <v>2.1161834225737119</v>
      </c>
      <c r="E141" s="354">
        <v>1.7751870827136202</v>
      </c>
      <c r="F141" s="354">
        <v>1.2570485944219216</v>
      </c>
      <c r="G141" s="354">
        <v>1.7926220854839217</v>
      </c>
      <c r="H141" s="354">
        <v>1.2415020421442056</v>
      </c>
    </row>
    <row r="142" spans="1:8" s="20" customFormat="1" x14ac:dyDescent="0.25">
      <c r="A142" s="469" t="s">
        <v>27</v>
      </c>
      <c r="B142" s="470" t="s">
        <v>9</v>
      </c>
      <c r="C142" s="354">
        <v>2.34712635212485</v>
      </c>
      <c r="D142" s="354">
        <v>4.7216449702205061</v>
      </c>
      <c r="E142" s="354">
        <v>1.2823723224802628</v>
      </c>
      <c r="F142" s="354">
        <v>1.364106565274396</v>
      </c>
      <c r="G142" s="354">
        <v>1.5031989022696102</v>
      </c>
      <c r="H142" s="354">
        <v>0.93859926743215127</v>
      </c>
    </row>
    <row r="143" spans="1:8" s="20" customFormat="1" x14ac:dyDescent="0.25">
      <c r="A143" s="469"/>
      <c r="B143" s="470" t="s">
        <v>10</v>
      </c>
      <c r="C143" s="354">
        <v>2.3271203449465725</v>
      </c>
      <c r="D143" s="354">
        <v>7.4155436177277965</v>
      </c>
      <c r="E143" s="354">
        <v>1.4840739751968777</v>
      </c>
      <c r="F143" s="354">
        <v>1.6411696225873609</v>
      </c>
      <c r="G143" s="354">
        <v>1.8004327689162862</v>
      </c>
      <c r="H143" s="354">
        <v>1.287647996026033</v>
      </c>
    </row>
    <row r="144" spans="1:8" s="20" customFormat="1" x14ac:dyDescent="0.25">
      <c r="A144" s="26" t="s">
        <v>135</v>
      </c>
    </row>
    <row r="145" s="20" customFormat="1" x14ac:dyDescent="0.25"/>
    <row r="146" s="20" customFormat="1" x14ac:dyDescent="0.25"/>
    <row r="147" s="20" customFormat="1" x14ac:dyDescent="0.25"/>
    <row r="148" s="20" customFormat="1" x14ac:dyDescent="0.25"/>
    <row r="149" s="20" customFormat="1" x14ac:dyDescent="0.25"/>
    <row r="150" s="20" customFormat="1" x14ac:dyDescent="0.25"/>
    <row r="151" s="20" customFormat="1" x14ac:dyDescent="0.25"/>
    <row r="152" s="20" customFormat="1" x14ac:dyDescent="0.25"/>
    <row r="153" s="20" customFormat="1" x14ac:dyDescent="0.25"/>
    <row r="154" s="20" customFormat="1" x14ac:dyDescent="0.25"/>
    <row r="155" s="20" customFormat="1" x14ac:dyDescent="0.25"/>
    <row r="156" s="20" customFormat="1" x14ac:dyDescent="0.25"/>
    <row r="157" s="20" customFormat="1" x14ac:dyDescent="0.25"/>
    <row r="158" s="20" customFormat="1" x14ac:dyDescent="0.25"/>
    <row r="159" s="20" customFormat="1" x14ac:dyDescent="0.25"/>
    <row r="160" s="20" customFormat="1" x14ac:dyDescent="0.25"/>
    <row r="161" s="20" customFormat="1" x14ac:dyDescent="0.25"/>
    <row r="162" s="20" customFormat="1" x14ac:dyDescent="0.25"/>
    <row r="163" s="20" customFormat="1" x14ac:dyDescent="0.25"/>
    <row r="164" s="20" customFormat="1" x14ac:dyDescent="0.25"/>
    <row r="165" s="20" customFormat="1" x14ac:dyDescent="0.25"/>
    <row r="166" s="20" customFormat="1" x14ac:dyDescent="0.25"/>
    <row r="167" s="20" customFormat="1" x14ac:dyDescent="0.25"/>
    <row r="168" s="20" customFormat="1" x14ac:dyDescent="0.25"/>
    <row r="169" s="20" customFormat="1" x14ac:dyDescent="0.25"/>
    <row r="170" s="20" customFormat="1" x14ac:dyDescent="0.25"/>
    <row r="171" s="20" customFormat="1" x14ac:dyDescent="0.25"/>
    <row r="172" s="20" customFormat="1" x14ac:dyDescent="0.25"/>
    <row r="173" s="20" customFormat="1" x14ac:dyDescent="0.25"/>
    <row r="174" s="20" customFormat="1" x14ac:dyDescent="0.25"/>
    <row r="175" s="20" customFormat="1" x14ac:dyDescent="0.25"/>
    <row r="176" s="20" customFormat="1" x14ac:dyDescent="0.25"/>
    <row r="177" s="20" customFormat="1" x14ac:dyDescent="0.25"/>
    <row r="178" s="20" customFormat="1" x14ac:dyDescent="0.25"/>
    <row r="179" s="20" customFormat="1" x14ac:dyDescent="0.25"/>
    <row r="180" s="20" customFormat="1" x14ac:dyDescent="0.25"/>
    <row r="181" s="20" customFormat="1" x14ac:dyDescent="0.25"/>
    <row r="182" s="20" customFormat="1" x14ac:dyDescent="0.25"/>
    <row r="183" s="20" customFormat="1" x14ac:dyDescent="0.25"/>
    <row r="184" s="20" customFormat="1" x14ac:dyDescent="0.25"/>
    <row r="185" s="20" customFormat="1" x14ac:dyDescent="0.25"/>
    <row r="186" s="20" customFormat="1" x14ac:dyDescent="0.25"/>
    <row r="187" s="20" customFormat="1" x14ac:dyDescent="0.25"/>
    <row r="188" s="20" customFormat="1" x14ac:dyDescent="0.25"/>
    <row r="189" s="20" customFormat="1" x14ac:dyDescent="0.25"/>
    <row r="190" s="20" customFormat="1" x14ac:dyDescent="0.25"/>
    <row r="191" s="20" customFormat="1" x14ac:dyDescent="0.25"/>
    <row r="192" s="20" customFormat="1" x14ac:dyDescent="0.25"/>
    <row r="193" s="20" customFormat="1" x14ac:dyDescent="0.25"/>
    <row r="194" s="20" customFormat="1" x14ac:dyDescent="0.25"/>
    <row r="195" s="20" customFormat="1" x14ac:dyDescent="0.25"/>
    <row r="196" s="20" customFormat="1" x14ac:dyDescent="0.25"/>
    <row r="197" s="20" customFormat="1" x14ac:dyDescent="0.25"/>
    <row r="198" s="20" customFormat="1" x14ac:dyDescent="0.25"/>
    <row r="199" s="20" customFormat="1" x14ac:dyDescent="0.25"/>
    <row r="200" s="20" customFormat="1" x14ac:dyDescent="0.25"/>
    <row r="201" s="20" customFormat="1" x14ac:dyDescent="0.25"/>
    <row r="202" s="20" customFormat="1" x14ac:dyDescent="0.25"/>
    <row r="203" s="20" customFormat="1" x14ac:dyDescent="0.25"/>
    <row r="204" s="20" customFormat="1" x14ac:dyDescent="0.25"/>
    <row r="205" s="20" customFormat="1" x14ac:dyDescent="0.25"/>
    <row r="206" s="20" customFormat="1" x14ac:dyDescent="0.25"/>
    <row r="207" s="20" customFormat="1" x14ac:dyDescent="0.25"/>
    <row r="208" s="20" customFormat="1" x14ac:dyDescent="0.25"/>
    <row r="209" s="20" customFormat="1" x14ac:dyDescent="0.25"/>
    <row r="210" s="20" customFormat="1" x14ac:dyDescent="0.25"/>
    <row r="211" s="20" customFormat="1" x14ac:dyDescent="0.25"/>
    <row r="212" s="20" customFormat="1" x14ac:dyDescent="0.25"/>
    <row r="213" s="20" customFormat="1" x14ac:dyDescent="0.25"/>
    <row r="214" s="20" customFormat="1" x14ac:dyDescent="0.25"/>
    <row r="215" s="20" customFormat="1" x14ac:dyDescent="0.25"/>
    <row r="216" s="20" customFormat="1" x14ac:dyDescent="0.25"/>
    <row r="217" s="20" customFormat="1" x14ac:dyDescent="0.25"/>
    <row r="218" s="20" customFormat="1" x14ac:dyDescent="0.25"/>
    <row r="219" s="20" customFormat="1" x14ac:dyDescent="0.25"/>
    <row r="220" s="20" customFormat="1" x14ac:dyDescent="0.25"/>
    <row r="221" s="20" customFormat="1" x14ac:dyDescent="0.25"/>
    <row r="222" s="20" customFormat="1" x14ac:dyDescent="0.25"/>
    <row r="223" s="20" customFormat="1" x14ac:dyDescent="0.25"/>
    <row r="224" s="20" customFormat="1" x14ac:dyDescent="0.25"/>
    <row r="225" s="20" customFormat="1" x14ac:dyDescent="0.25"/>
    <row r="226" s="20" customFormat="1" x14ac:dyDescent="0.25"/>
    <row r="227" s="20" customFormat="1" x14ac:dyDescent="0.25"/>
    <row r="228" s="20" customFormat="1" x14ac:dyDescent="0.25"/>
    <row r="229" s="20" customFormat="1" x14ac:dyDescent="0.25"/>
    <row r="230" s="20" customFormat="1" x14ac:dyDescent="0.25"/>
    <row r="231" s="20" customFormat="1" x14ac:dyDescent="0.25"/>
    <row r="232" s="20" customFormat="1" x14ac:dyDescent="0.25"/>
    <row r="233" s="20" customFormat="1" x14ac:dyDescent="0.25"/>
    <row r="234" s="20" customFormat="1" x14ac:dyDescent="0.25"/>
    <row r="235" s="20" customFormat="1" x14ac:dyDescent="0.25"/>
    <row r="236" s="20" customFormat="1" x14ac:dyDescent="0.25"/>
    <row r="237" s="20" customFormat="1" x14ac:dyDescent="0.25"/>
    <row r="238" s="20" customFormat="1" x14ac:dyDescent="0.25"/>
    <row r="239" s="20" customFormat="1" x14ac:dyDescent="0.25"/>
    <row r="240" s="20" customFormat="1" x14ac:dyDescent="0.25"/>
    <row r="241" s="20" customFormat="1" x14ac:dyDescent="0.25"/>
    <row r="242" s="20" customFormat="1" x14ac:dyDescent="0.25"/>
    <row r="243" s="20" customFormat="1" x14ac:dyDescent="0.25"/>
    <row r="244" s="20" customFormat="1" x14ac:dyDescent="0.25"/>
    <row r="245" s="20" customFormat="1" x14ac:dyDescent="0.25"/>
    <row r="246" s="20" customFormat="1" x14ac:dyDescent="0.25"/>
    <row r="247" s="20" customFormat="1" x14ac:dyDescent="0.25"/>
    <row r="248" s="20" customFormat="1" x14ac:dyDescent="0.25"/>
    <row r="249" s="20" customFormat="1" x14ac:dyDescent="0.25"/>
    <row r="250" s="20" customFormat="1" x14ac:dyDescent="0.25"/>
    <row r="251" s="20" customFormat="1" x14ac:dyDescent="0.25"/>
    <row r="252" s="20" customFormat="1" x14ac:dyDescent="0.25"/>
    <row r="253" s="20" customFormat="1" x14ac:dyDescent="0.25"/>
    <row r="254" s="20" customFormat="1" x14ac:dyDescent="0.25"/>
    <row r="255" s="20" customFormat="1" x14ac:dyDescent="0.25"/>
    <row r="256" s="20" customFormat="1" x14ac:dyDescent="0.25"/>
    <row r="257" s="20" customFormat="1" x14ac:dyDescent="0.25"/>
    <row r="258" s="20" customFormat="1" x14ac:dyDescent="0.25"/>
    <row r="259" s="20" customFormat="1" x14ac:dyDescent="0.25"/>
    <row r="260" s="20" customFormat="1" x14ac:dyDescent="0.25"/>
    <row r="261" s="20" customFormat="1" x14ac:dyDescent="0.25"/>
    <row r="262" s="20" customFormat="1" x14ac:dyDescent="0.25"/>
    <row r="263" s="20" customFormat="1" x14ac:dyDescent="0.25"/>
    <row r="264" s="20" customFormat="1" x14ac:dyDescent="0.25"/>
    <row r="265" s="20" customFormat="1" x14ac:dyDescent="0.25"/>
    <row r="266" s="20" customFormat="1" x14ac:dyDescent="0.25"/>
    <row r="267" s="20" customFormat="1" x14ac:dyDescent="0.25"/>
    <row r="268" s="20" customFormat="1" x14ac:dyDescent="0.25"/>
    <row r="269" s="20" customFormat="1" x14ac:dyDescent="0.25"/>
    <row r="270" s="20" customFormat="1" x14ac:dyDescent="0.25"/>
    <row r="271" s="20" customFormat="1" x14ac:dyDescent="0.25"/>
    <row r="272" s="20" customFormat="1" x14ac:dyDescent="0.25"/>
    <row r="273" s="20" customFormat="1" x14ac:dyDescent="0.25"/>
    <row r="274" s="20" customFormat="1" x14ac:dyDescent="0.25"/>
    <row r="275" s="20" customFormat="1" x14ac:dyDescent="0.25"/>
    <row r="276" s="20" customFormat="1" x14ac:dyDescent="0.25"/>
    <row r="277" s="20" customFormat="1" x14ac:dyDescent="0.25"/>
    <row r="278" s="20" customFormat="1" x14ac:dyDescent="0.25"/>
    <row r="279" s="20" customFormat="1" x14ac:dyDescent="0.25"/>
    <row r="280" s="20" customFormat="1" x14ac:dyDescent="0.25"/>
    <row r="281" s="20" customFormat="1" x14ac:dyDescent="0.25"/>
    <row r="282" s="20" customFormat="1" x14ac:dyDescent="0.25"/>
    <row r="283" s="20" customFormat="1" x14ac:dyDescent="0.25"/>
    <row r="284" s="20" customFormat="1" x14ac:dyDescent="0.25"/>
    <row r="285" s="20" customFormat="1" x14ac:dyDescent="0.25"/>
    <row r="286" s="20" customFormat="1" x14ac:dyDescent="0.25"/>
    <row r="287" s="20" customFormat="1" x14ac:dyDescent="0.25"/>
    <row r="288" s="20" customFormat="1" x14ac:dyDescent="0.25"/>
    <row r="289" s="20" customFormat="1" x14ac:dyDescent="0.25"/>
    <row r="290" s="20" customFormat="1" x14ac:dyDescent="0.25"/>
    <row r="291" s="20" customFormat="1" x14ac:dyDescent="0.25"/>
    <row r="292" s="20" customFormat="1" x14ac:dyDescent="0.25"/>
    <row r="293" s="20" customFormat="1" x14ac:dyDescent="0.25"/>
    <row r="294" s="20" customFormat="1" x14ac:dyDescent="0.25"/>
    <row r="295" s="20" customFormat="1" x14ac:dyDescent="0.25"/>
    <row r="296" s="20" customFormat="1" x14ac:dyDescent="0.25"/>
    <row r="297" s="20" customFormat="1" x14ac:dyDescent="0.25"/>
    <row r="298" s="20" customFormat="1" x14ac:dyDescent="0.25"/>
    <row r="299" s="20" customFormat="1" x14ac:dyDescent="0.25"/>
    <row r="300" s="20" customFormat="1" x14ac:dyDescent="0.25"/>
    <row r="301" s="20" customFormat="1" x14ac:dyDescent="0.25"/>
    <row r="302" s="20" customFormat="1" x14ac:dyDescent="0.25"/>
    <row r="303" s="20" customFormat="1" x14ac:dyDescent="0.25"/>
    <row r="304" s="20" customFormat="1" x14ac:dyDescent="0.25"/>
    <row r="305" s="20" customFormat="1" x14ac:dyDescent="0.25"/>
    <row r="306" s="20" customFormat="1" x14ac:dyDescent="0.25"/>
    <row r="307" s="20" customFormat="1" x14ac:dyDescent="0.25"/>
    <row r="308" s="20" customFormat="1" x14ac:dyDescent="0.25"/>
    <row r="309" s="20" customFormat="1" x14ac:dyDescent="0.25"/>
    <row r="310" s="20" customFormat="1" x14ac:dyDescent="0.25"/>
    <row r="311" s="20" customFormat="1" x14ac:dyDescent="0.25"/>
    <row r="312" s="20" customFormat="1" x14ac:dyDescent="0.25"/>
    <row r="313" s="20" customFormat="1" x14ac:dyDescent="0.25"/>
    <row r="314" s="20" customFormat="1" x14ac:dyDescent="0.25"/>
    <row r="315" s="20" customFormat="1" x14ac:dyDescent="0.25"/>
    <row r="316" s="20" customFormat="1" x14ac:dyDescent="0.25"/>
    <row r="317" s="20" customFormat="1" x14ac:dyDescent="0.25"/>
    <row r="318" s="20" customFormat="1" x14ac:dyDescent="0.25"/>
    <row r="319" s="20" customFormat="1" x14ac:dyDescent="0.25"/>
    <row r="320" s="20" customFormat="1" x14ac:dyDescent="0.25"/>
    <row r="321" s="20" customFormat="1" x14ac:dyDescent="0.25"/>
    <row r="322" s="20" customFormat="1" x14ac:dyDescent="0.25"/>
    <row r="323" s="20" customFormat="1" x14ac:dyDescent="0.25"/>
    <row r="324" s="20" customFormat="1" x14ac:dyDescent="0.25"/>
    <row r="325" s="20" customFormat="1" x14ac:dyDescent="0.25"/>
    <row r="326" s="20" customFormat="1" x14ac:dyDescent="0.25"/>
    <row r="327" s="20" customFormat="1" x14ac:dyDescent="0.25"/>
    <row r="328" s="20" customFormat="1" x14ac:dyDescent="0.25"/>
    <row r="329" s="20" customFormat="1" x14ac:dyDescent="0.25"/>
    <row r="330" s="20" customFormat="1" x14ac:dyDescent="0.25"/>
    <row r="331" s="20" customFormat="1" x14ac:dyDescent="0.25"/>
    <row r="332" s="20" customFormat="1" x14ac:dyDescent="0.25"/>
    <row r="333" s="20" customFormat="1" x14ac:dyDescent="0.25"/>
    <row r="334" s="20" customFormat="1" x14ac:dyDescent="0.25"/>
    <row r="335" s="20" customFormat="1" x14ac:dyDescent="0.25"/>
    <row r="336" s="20" customFormat="1" x14ac:dyDescent="0.25"/>
    <row r="337" s="20" customFormat="1" x14ac:dyDescent="0.25"/>
    <row r="338" s="20" customFormat="1" x14ac:dyDescent="0.25"/>
    <row r="339" s="20" customFormat="1" x14ac:dyDescent="0.25"/>
    <row r="340" s="20" customFormat="1" x14ac:dyDescent="0.25"/>
    <row r="341" s="20" customFormat="1" x14ac:dyDescent="0.25"/>
    <row r="342" s="20" customFormat="1" x14ac:dyDescent="0.25"/>
    <row r="343" s="20" customFormat="1" x14ac:dyDescent="0.25"/>
    <row r="344" s="20" customFormat="1" x14ac:dyDescent="0.25"/>
    <row r="345" s="20" customFormat="1" x14ac:dyDescent="0.25"/>
    <row r="346" s="20" customFormat="1" x14ac:dyDescent="0.25"/>
    <row r="347" s="20" customFormat="1" x14ac:dyDescent="0.25"/>
    <row r="348" s="20" customFormat="1" x14ac:dyDescent="0.25"/>
    <row r="349" s="20" customFormat="1" x14ac:dyDescent="0.25"/>
    <row r="350" s="20" customFormat="1" x14ac:dyDescent="0.25"/>
    <row r="351" s="20" customFormat="1" x14ac:dyDescent="0.25"/>
    <row r="352" s="20" customFormat="1" x14ac:dyDescent="0.25"/>
    <row r="353" s="20" customFormat="1" x14ac:dyDescent="0.25"/>
    <row r="354" s="20" customFormat="1" x14ac:dyDescent="0.25"/>
    <row r="355" s="20" customFormat="1" x14ac:dyDescent="0.25"/>
    <row r="356" s="20" customFormat="1" x14ac:dyDescent="0.25"/>
    <row r="357" s="20" customFormat="1" x14ac:dyDescent="0.25"/>
    <row r="358" s="20" customFormat="1" x14ac:dyDescent="0.25"/>
    <row r="359" s="20" customFormat="1" x14ac:dyDescent="0.25"/>
    <row r="360" s="20" customFormat="1" x14ac:dyDescent="0.25"/>
    <row r="361" s="20" customFormat="1" x14ac:dyDescent="0.25"/>
    <row r="362" s="20" customFormat="1" x14ac:dyDescent="0.25"/>
    <row r="363" s="20" customFormat="1" x14ac:dyDescent="0.25"/>
    <row r="364" s="20" customFormat="1" x14ac:dyDescent="0.25"/>
    <row r="365" s="20" customFormat="1" x14ac:dyDescent="0.25"/>
    <row r="366" s="20" customFormat="1" x14ac:dyDescent="0.25"/>
    <row r="367" s="20" customFormat="1" x14ac:dyDescent="0.25"/>
    <row r="368" s="20" customFormat="1" x14ac:dyDescent="0.25"/>
    <row r="369" s="20" customFormat="1" x14ac:dyDescent="0.25"/>
    <row r="370" s="20" customFormat="1" x14ac:dyDescent="0.25"/>
    <row r="371" s="20" customFormat="1" x14ac:dyDescent="0.25"/>
    <row r="372" s="20" customFormat="1" x14ac:dyDescent="0.25"/>
    <row r="373" s="20" customFormat="1" x14ac:dyDescent="0.25"/>
    <row r="374" s="20" customFormat="1" x14ac:dyDescent="0.25"/>
    <row r="375" s="20" customFormat="1" x14ac:dyDescent="0.25"/>
    <row r="376" s="20" customFormat="1" x14ac:dyDescent="0.25"/>
    <row r="377" s="20" customFormat="1" x14ac:dyDescent="0.25"/>
    <row r="378" s="20" customFormat="1" x14ac:dyDescent="0.25"/>
    <row r="379" s="20" customFormat="1" x14ac:dyDescent="0.25"/>
    <row r="380" s="20" customFormat="1" x14ac:dyDescent="0.25"/>
    <row r="381" s="20" customFormat="1" x14ac:dyDescent="0.25"/>
    <row r="382" s="20" customFormat="1" x14ac:dyDescent="0.25"/>
    <row r="383" s="20" customFormat="1" x14ac:dyDescent="0.25"/>
    <row r="384" s="20" customFormat="1" x14ac:dyDescent="0.25"/>
    <row r="385" s="20" customFormat="1" x14ac:dyDescent="0.25"/>
    <row r="386" s="20" customFormat="1" x14ac:dyDescent="0.25"/>
    <row r="387" s="20" customFormat="1" x14ac:dyDescent="0.25"/>
    <row r="388" s="20" customFormat="1" x14ac:dyDescent="0.25"/>
    <row r="389" s="20" customFormat="1" x14ac:dyDescent="0.25"/>
    <row r="390" s="20" customFormat="1" x14ac:dyDescent="0.25"/>
    <row r="391" s="20" customFormat="1" x14ac:dyDescent="0.25"/>
    <row r="392" s="20" customFormat="1" x14ac:dyDescent="0.25"/>
    <row r="393" s="20" customFormat="1" x14ac:dyDescent="0.25"/>
    <row r="394" s="20" customFormat="1" x14ac:dyDescent="0.25"/>
    <row r="395" s="20" customFormat="1" x14ac:dyDescent="0.25"/>
    <row r="396" s="20" customFormat="1" x14ac:dyDescent="0.25"/>
    <row r="397" s="20" customFormat="1" x14ac:dyDescent="0.25"/>
    <row r="398" s="20" customFormat="1" x14ac:dyDescent="0.25"/>
    <row r="399" s="20" customFormat="1" x14ac:dyDescent="0.25"/>
    <row r="400" s="20" customFormat="1" x14ac:dyDescent="0.25"/>
    <row r="401" s="20" customFormat="1" x14ac:dyDescent="0.25"/>
    <row r="402" s="20" customFormat="1" x14ac:dyDescent="0.25"/>
    <row r="403" s="20" customFormat="1" x14ac:dyDescent="0.25"/>
    <row r="404" s="20" customFormat="1" x14ac:dyDescent="0.25"/>
    <row r="405" s="20" customFormat="1" x14ac:dyDescent="0.25"/>
    <row r="406" s="20" customFormat="1" x14ac:dyDescent="0.25"/>
    <row r="407" s="20" customFormat="1" x14ac:dyDescent="0.25"/>
    <row r="408" s="20" customFormat="1" x14ac:dyDescent="0.25"/>
    <row r="409" s="20" customFormat="1" x14ac:dyDescent="0.25"/>
    <row r="410" s="20" customFormat="1" x14ac:dyDescent="0.25"/>
    <row r="411" s="20" customFormat="1" x14ac:dyDescent="0.25"/>
    <row r="412" s="20" customFormat="1" x14ac:dyDescent="0.25"/>
    <row r="413" s="20" customFormat="1" x14ac:dyDescent="0.25"/>
    <row r="414" s="20" customFormat="1" x14ac:dyDescent="0.25"/>
    <row r="415" s="20" customFormat="1" x14ac:dyDescent="0.25"/>
    <row r="416" s="20" customFormat="1" x14ac:dyDescent="0.25"/>
    <row r="417" s="20" customFormat="1" x14ac:dyDescent="0.25"/>
    <row r="418" s="20" customFormat="1" x14ac:dyDescent="0.25"/>
    <row r="419" s="20" customFormat="1" x14ac:dyDescent="0.25"/>
    <row r="420" s="20" customFormat="1" x14ac:dyDescent="0.25"/>
    <row r="421" s="20" customFormat="1" x14ac:dyDescent="0.25"/>
    <row r="422" s="20" customFormat="1" x14ac:dyDescent="0.25"/>
    <row r="423" s="20" customFormat="1" x14ac:dyDescent="0.25"/>
    <row r="424" s="20" customFormat="1" x14ac:dyDescent="0.25"/>
    <row r="425" s="20" customFormat="1" x14ac:dyDescent="0.25"/>
    <row r="426" s="20" customFormat="1" x14ac:dyDescent="0.25"/>
    <row r="427" s="20" customFormat="1" x14ac:dyDescent="0.25"/>
    <row r="428" s="20" customFormat="1" x14ac:dyDescent="0.25"/>
    <row r="429" s="20" customFormat="1" x14ac:dyDescent="0.25"/>
    <row r="430" s="20" customFormat="1" x14ac:dyDescent="0.25"/>
    <row r="431" s="20" customFormat="1" x14ac:dyDescent="0.25"/>
    <row r="432" s="20" customFormat="1" x14ac:dyDescent="0.25"/>
    <row r="433" s="20" customFormat="1" x14ac:dyDescent="0.25"/>
    <row r="434" s="20" customFormat="1" x14ac:dyDescent="0.25"/>
    <row r="435" s="20" customFormat="1" x14ac:dyDescent="0.25"/>
    <row r="436" s="20" customFormat="1" x14ac:dyDescent="0.25"/>
    <row r="437" s="20" customFormat="1" x14ac:dyDescent="0.25"/>
    <row r="438" s="20" customFormat="1" x14ac:dyDescent="0.25"/>
    <row r="439" s="20" customFormat="1" x14ac:dyDescent="0.25"/>
    <row r="440" s="20" customFormat="1" x14ac:dyDescent="0.25"/>
    <row r="441" s="20" customFormat="1" x14ac:dyDescent="0.25"/>
    <row r="442" s="20" customFormat="1" x14ac:dyDescent="0.25"/>
    <row r="443" s="20" customFormat="1" x14ac:dyDescent="0.25"/>
    <row r="444" s="20" customFormat="1" x14ac:dyDescent="0.25"/>
    <row r="445" s="20" customFormat="1" x14ac:dyDescent="0.25"/>
    <row r="446" s="20" customFormat="1" x14ac:dyDescent="0.25"/>
    <row r="447" s="20" customFormat="1" x14ac:dyDescent="0.25"/>
    <row r="448" s="20" customFormat="1" x14ac:dyDescent="0.25"/>
    <row r="449" s="20" customFormat="1" x14ac:dyDescent="0.25"/>
    <row r="450" s="20" customFormat="1" x14ac:dyDescent="0.25"/>
    <row r="451" s="20" customFormat="1" x14ac:dyDescent="0.25"/>
    <row r="452" s="20" customFormat="1" x14ac:dyDescent="0.25"/>
    <row r="453" s="20" customFormat="1" x14ac:dyDescent="0.25"/>
    <row r="454" s="20" customFormat="1" x14ac:dyDescent="0.25"/>
    <row r="455" s="20" customFormat="1" x14ac:dyDescent="0.25"/>
    <row r="456" s="20" customFormat="1" x14ac:dyDescent="0.25"/>
    <row r="457" s="20" customFormat="1" x14ac:dyDescent="0.25"/>
    <row r="458" s="20" customFormat="1" x14ac:dyDescent="0.25"/>
    <row r="459" s="20" customFormat="1" x14ac:dyDescent="0.25"/>
    <row r="460" s="20" customFormat="1" x14ac:dyDescent="0.25"/>
    <row r="461" s="20" customFormat="1" x14ac:dyDescent="0.25"/>
    <row r="462" s="20" customFormat="1" x14ac:dyDescent="0.25"/>
    <row r="463" s="20" customFormat="1" x14ac:dyDescent="0.25"/>
    <row r="464" s="20" customFormat="1" x14ac:dyDescent="0.25"/>
    <row r="465" s="20" customFormat="1" x14ac:dyDescent="0.25"/>
    <row r="466" s="20" customFormat="1" x14ac:dyDescent="0.25"/>
    <row r="467" s="20" customFormat="1" x14ac:dyDescent="0.25"/>
    <row r="468" s="20" customFormat="1" x14ac:dyDescent="0.25"/>
    <row r="469" s="20" customFormat="1" x14ac:dyDescent="0.25"/>
    <row r="470" s="20" customFormat="1" x14ac:dyDescent="0.25"/>
    <row r="471" s="20" customFormat="1" x14ac:dyDescent="0.25"/>
    <row r="472" s="20" customFormat="1" x14ac:dyDescent="0.25"/>
    <row r="473" s="20" customFormat="1" x14ac:dyDescent="0.25"/>
    <row r="474" s="20" customFormat="1" x14ac:dyDescent="0.25"/>
    <row r="475" s="20" customFormat="1" x14ac:dyDescent="0.25"/>
    <row r="476" s="20" customFormat="1" x14ac:dyDescent="0.25"/>
    <row r="477" s="20" customFormat="1" x14ac:dyDescent="0.25"/>
    <row r="478" s="20" customFormat="1" x14ac:dyDescent="0.25"/>
    <row r="479" s="20" customFormat="1" x14ac:dyDescent="0.25"/>
    <row r="480" s="20" customFormat="1" x14ac:dyDescent="0.25"/>
    <row r="481" s="20" customFormat="1" x14ac:dyDescent="0.25"/>
    <row r="482" s="20" customFormat="1" x14ac:dyDescent="0.25"/>
    <row r="483" s="20" customFormat="1" x14ac:dyDescent="0.25"/>
    <row r="484" s="20" customFormat="1" x14ac:dyDescent="0.25"/>
    <row r="485" s="20" customFormat="1" x14ac:dyDescent="0.25"/>
    <row r="486" s="20" customFormat="1" x14ac:dyDescent="0.25"/>
    <row r="487" s="20" customFormat="1" x14ac:dyDescent="0.25"/>
    <row r="488" s="20" customFormat="1" x14ac:dyDescent="0.25"/>
    <row r="489" s="20" customFormat="1" x14ac:dyDescent="0.25"/>
    <row r="490" s="20" customFormat="1" x14ac:dyDescent="0.25"/>
    <row r="491" s="20" customFormat="1" x14ac:dyDescent="0.25"/>
    <row r="492" s="20" customFormat="1" x14ac:dyDescent="0.25"/>
    <row r="493" s="20" customFormat="1" x14ac:dyDescent="0.25"/>
    <row r="494" s="20" customFormat="1" x14ac:dyDescent="0.25"/>
    <row r="495" s="20" customFormat="1" x14ac:dyDescent="0.25"/>
    <row r="496" s="20" customFormat="1" x14ac:dyDescent="0.25"/>
    <row r="497" s="20" customFormat="1" x14ac:dyDescent="0.25"/>
    <row r="498" s="20" customFormat="1" x14ac:dyDescent="0.25"/>
    <row r="499" s="20" customFormat="1" x14ac:dyDescent="0.25"/>
    <row r="500" s="20" customFormat="1" x14ac:dyDescent="0.25"/>
    <row r="501" s="20" customFormat="1" x14ac:dyDescent="0.25"/>
    <row r="502" s="20" customFormat="1" x14ac:dyDescent="0.25"/>
    <row r="503" s="20" customFormat="1" x14ac:dyDescent="0.25"/>
    <row r="504" s="20" customFormat="1" x14ac:dyDescent="0.25"/>
    <row r="505" s="20" customFormat="1" x14ac:dyDescent="0.25"/>
    <row r="506" s="20" customFormat="1" x14ac:dyDescent="0.25"/>
    <row r="507" s="20" customFormat="1" x14ac:dyDescent="0.25"/>
    <row r="508" s="20" customFormat="1" x14ac:dyDescent="0.25"/>
    <row r="509" s="20" customFormat="1" x14ac:dyDescent="0.25"/>
    <row r="510" s="20" customFormat="1" x14ac:dyDescent="0.25"/>
    <row r="511" s="20" customFormat="1" x14ac:dyDescent="0.25"/>
    <row r="512" s="20" customFormat="1" x14ac:dyDescent="0.25"/>
    <row r="513" s="20" customFormat="1" x14ac:dyDescent="0.25"/>
    <row r="514" s="20" customFormat="1" x14ac:dyDescent="0.25"/>
    <row r="515" s="20" customFormat="1" x14ac:dyDescent="0.25"/>
    <row r="516" s="20" customFormat="1" x14ac:dyDescent="0.25"/>
    <row r="517" s="20" customFormat="1" x14ac:dyDescent="0.25"/>
    <row r="518" s="20" customFormat="1" x14ac:dyDescent="0.25"/>
    <row r="519" s="20" customFormat="1" x14ac:dyDescent="0.25"/>
    <row r="520" s="20" customFormat="1" x14ac:dyDescent="0.25"/>
    <row r="521" s="20" customFormat="1" x14ac:dyDescent="0.25"/>
    <row r="522" s="20" customFormat="1" x14ac:dyDescent="0.25"/>
    <row r="523" s="20" customFormat="1" x14ac:dyDescent="0.25"/>
    <row r="524" s="20" customFormat="1" x14ac:dyDescent="0.25"/>
    <row r="525" s="20" customFormat="1" x14ac:dyDescent="0.25"/>
    <row r="526" s="20" customFormat="1" x14ac:dyDescent="0.25"/>
    <row r="527" s="20" customFormat="1" x14ac:dyDescent="0.25"/>
    <row r="528" s="20" customFormat="1" x14ac:dyDescent="0.25"/>
    <row r="529" s="20" customFormat="1" x14ac:dyDescent="0.25"/>
    <row r="530" s="20" customFormat="1" x14ac:dyDescent="0.25"/>
    <row r="531" s="20" customFormat="1" x14ac:dyDescent="0.25"/>
    <row r="532" s="20" customFormat="1" x14ac:dyDescent="0.25"/>
    <row r="533" s="20" customFormat="1" x14ac:dyDescent="0.25"/>
    <row r="534" s="20" customFormat="1" x14ac:dyDescent="0.25"/>
    <row r="535" s="20" customFormat="1" x14ac:dyDescent="0.25"/>
    <row r="536" s="20" customFormat="1" x14ac:dyDescent="0.25"/>
    <row r="537" s="20" customFormat="1" x14ac:dyDescent="0.25"/>
    <row r="538" s="20" customFormat="1" x14ac:dyDescent="0.25"/>
    <row r="539" s="20" customFormat="1" x14ac:dyDescent="0.25"/>
    <row r="540" s="20" customFormat="1" x14ac:dyDescent="0.25"/>
    <row r="541" s="20" customFormat="1" x14ac:dyDescent="0.25"/>
    <row r="542" s="20" customFormat="1" x14ac:dyDescent="0.25"/>
    <row r="543" s="20" customFormat="1" x14ac:dyDescent="0.25"/>
    <row r="544" s="20" customFormat="1" x14ac:dyDescent="0.25"/>
    <row r="545" s="20" customFormat="1" x14ac:dyDescent="0.25"/>
    <row r="546" s="20" customFormat="1" x14ac:dyDescent="0.25"/>
    <row r="547" s="20" customFormat="1" x14ac:dyDescent="0.25"/>
    <row r="548" s="20" customFormat="1" x14ac:dyDescent="0.25"/>
    <row r="549" s="20" customFormat="1" x14ac:dyDescent="0.25"/>
    <row r="550" s="20" customFormat="1" x14ac:dyDescent="0.25"/>
    <row r="551" s="20" customFormat="1" x14ac:dyDescent="0.25"/>
    <row r="552" s="20" customFormat="1" x14ac:dyDescent="0.25"/>
    <row r="553" s="20" customFormat="1" x14ac:dyDescent="0.25"/>
    <row r="554" s="20" customFormat="1" x14ac:dyDescent="0.25"/>
    <row r="555" s="20" customFormat="1" x14ac:dyDescent="0.25"/>
    <row r="556" s="20" customFormat="1" x14ac:dyDescent="0.25"/>
    <row r="557" s="20" customFormat="1" x14ac:dyDescent="0.25"/>
    <row r="558" s="20" customFormat="1" x14ac:dyDescent="0.25"/>
    <row r="559" s="20" customFormat="1" x14ac:dyDescent="0.25"/>
    <row r="560" s="20" customFormat="1" x14ac:dyDescent="0.25"/>
    <row r="561" s="20" customFormat="1" x14ac:dyDescent="0.25"/>
    <row r="562" s="20" customFormat="1" x14ac:dyDescent="0.25"/>
    <row r="563" s="20" customFormat="1" x14ac:dyDescent="0.25"/>
    <row r="564" s="20" customFormat="1" x14ac:dyDescent="0.25"/>
    <row r="565" s="20" customFormat="1" x14ac:dyDescent="0.25"/>
    <row r="566" s="20" customFormat="1" x14ac:dyDescent="0.25"/>
    <row r="567" s="20" customFormat="1" x14ac:dyDescent="0.25"/>
    <row r="568" s="20" customFormat="1" x14ac:dyDescent="0.25"/>
    <row r="569" s="20" customFormat="1" x14ac:dyDescent="0.25"/>
    <row r="570" s="20" customFormat="1" x14ac:dyDescent="0.25"/>
    <row r="571" s="20" customFormat="1" x14ac:dyDescent="0.25"/>
    <row r="572" s="20" customFormat="1" x14ac:dyDescent="0.25"/>
    <row r="573" s="20" customFormat="1" x14ac:dyDescent="0.25"/>
    <row r="574" s="20" customFormat="1" x14ac:dyDescent="0.25"/>
    <row r="575" s="20" customFormat="1" x14ac:dyDescent="0.25"/>
    <row r="576" s="20" customFormat="1" x14ac:dyDescent="0.25"/>
    <row r="577" s="20" customFormat="1" x14ac:dyDescent="0.25"/>
    <row r="578" s="20" customFormat="1" x14ac:dyDescent="0.25"/>
    <row r="579" s="20" customFormat="1" x14ac:dyDescent="0.25"/>
    <row r="580" s="20" customFormat="1" x14ac:dyDescent="0.25"/>
    <row r="581" s="20" customFormat="1" x14ac:dyDescent="0.25"/>
    <row r="582" s="20" customFormat="1" x14ac:dyDescent="0.25"/>
    <row r="583" s="20" customFormat="1" x14ac:dyDescent="0.25"/>
    <row r="584" s="20" customFormat="1" x14ac:dyDescent="0.25"/>
    <row r="585" s="20" customFormat="1" x14ac:dyDescent="0.25"/>
    <row r="586" s="20" customFormat="1" x14ac:dyDescent="0.25"/>
    <row r="587" s="20" customFormat="1" x14ac:dyDescent="0.25"/>
    <row r="588" s="20" customFormat="1" x14ac:dyDescent="0.25"/>
    <row r="589" s="20" customFormat="1" x14ac:dyDescent="0.25"/>
    <row r="590" s="20" customFormat="1" x14ac:dyDescent="0.25"/>
    <row r="591" s="20" customFormat="1" x14ac:dyDescent="0.25"/>
    <row r="592" s="20" customFormat="1" x14ac:dyDescent="0.25"/>
    <row r="593" s="20" customFormat="1" x14ac:dyDescent="0.25"/>
    <row r="594" s="20" customFormat="1" x14ac:dyDescent="0.25"/>
    <row r="595" s="20" customFormat="1" x14ac:dyDescent="0.25"/>
    <row r="596" s="20" customFormat="1" x14ac:dyDescent="0.25"/>
    <row r="597" s="20" customFormat="1" x14ac:dyDescent="0.25"/>
    <row r="598" s="20" customFormat="1" x14ac:dyDescent="0.25"/>
    <row r="599" s="20" customFormat="1" x14ac:dyDescent="0.25"/>
    <row r="600" s="20" customFormat="1" x14ac:dyDescent="0.25"/>
  </sheetData>
  <mergeCells count="68">
    <mergeCell ref="A100:A101"/>
    <mergeCell ref="A102:A103"/>
    <mergeCell ref="A104:A105"/>
    <mergeCell ref="A106:A107"/>
    <mergeCell ref="A90:A91"/>
    <mergeCell ref="A92:A93"/>
    <mergeCell ref="A94:A95"/>
    <mergeCell ref="A96:A97"/>
    <mergeCell ref="A98:A99"/>
    <mergeCell ref="A80:A81"/>
    <mergeCell ref="A82:A83"/>
    <mergeCell ref="A84:A85"/>
    <mergeCell ref="A86:A87"/>
    <mergeCell ref="A88:A89"/>
    <mergeCell ref="A66:A67"/>
    <mergeCell ref="C74:H74"/>
    <mergeCell ref="A76:A77"/>
    <mergeCell ref="A78:A79"/>
    <mergeCell ref="A68:A69"/>
    <mergeCell ref="A70:A71"/>
    <mergeCell ref="C38:H38"/>
    <mergeCell ref="A40:A41"/>
    <mergeCell ref="A42:A43"/>
    <mergeCell ref="A44:A45"/>
    <mergeCell ref="A46:A47"/>
    <mergeCell ref="A122:A123"/>
    <mergeCell ref="A124:A125"/>
    <mergeCell ref="A126:A127"/>
    <mergeCell ref="A128:A129"/>
    <mergeCell ref="A130:A131"/>
    <mergeCell ref="A142:A143"/>
    <mergeCell ref="A132:A133"/>
    <mergeCell ref="A134:A135"/>
    <mergeCell ref="A136:A137"/>
    <mergeCell ref="A138:A139"/>
    <mergeCell ref="A140:A141"/>
    <mergeCell ref="A114:A115"/>
    <mergeCell ref="A116:A117"/>
    <mergeCell ref="A118:A119"/>
    <mergeCell ref="A120:A121"/>
    <mergeCell ref="A16:A17"/>
    <mergeCell ref="A34:A35"/>
    <mergeCell ref="A58:A59"/>
    <mergeCell ref="A60:A61"/>
    <mergeCell ref="A62:A63"/>
    <mergeCell ref="A64:A65"/>
    <mergeCell ref="A112:A113"/>
    <mergeCell ref="A48:A49"/>
    <mergeCell ref="A50:A51"/>
    <mergeCell ref="A52:A53"/>
    <mergeCell ref="A54:A55"/>
    <mergeCell ref="A56:A57"/>
    <mergeCell ref="A6:A7"/>
    <mergeCell ref="A10:A11"/>
    <mergeCell ref="A12:A13"/>
    <mergeCell ref="C2:H2"/>
    <mergeCell ref="C110:H110"/>
    <mergeCell ref="A4:A5"/>
    <mergeCell ref="A8:A9"/>
    <mergeCell ref="A14:A15"/>
    <mergeCell ref="A18:A19"/>
    <mergeCell ref="A20:A21"/>
    <mergeCell ref="A22:A23"/>
    <mergeCell ref="A24:A25"/>
    <mergeCell ref="A26:A27"/>
    <mergeCell ref="A28:A29"/>
    <mergeCell ref="A30:A31"/>
    <mergeCell ref="A32:A33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7D30A5-F5A6-408A-B93D-0FB7C07F99A7}">
  <dimension ref="A1:N600"/>
  <sheetViews>
    <sheetView zoomScale="80" zoomScaleNormal="80" workbookViewId="0">
      <selection sqref="A1:XFD1048576"/>
    </sheetView>
  </sheetViews>
  <sheetFormatPr baseColWidth="10" defaultRowHeight="15" x14ac:dyDescent="0.25"/>
  <cols>
    <col min="1" max="16384" width="11.42578125" style="27"/>
  </cols>
  <sheetData>
    <row r="1" spans="1:14" s="20" customFormat="1" x14ac:dyDescent="0.25">
      <c r="A1" s="12" t="s">
        <v>251</v>
      </c>
      <c r="B1" s="26"/>
    </row>
    <row r="2" spans="1:14" s="20" customFormat="1" x14ac:dyDescent="0.25">
      <c r="B2" s="549" t="s">
        <v>0</v>
      </c>
      <c r="C2" s="549"/>
      <c r="D2" s="549"/>
      <c r="E2" s="549"/>
      <c r="F2" s="549"/>
      <c r="G2" s="549"/>
      <c r="H2" s="549"/>
      <c r="I2" s="549"/>
      <c r="J2" s="549"/>
      <c r="K2" s="549"/>
      <c r="L2" s="549"/>
      <c r="M2" s="549"/>
      <c r="N2" s="549"/>
    </row>
    <row r="3" spans="1:14" s="20" customFormat="1" x14ac:dyDescent="0.25">
      <c r="A3" s="545" t="s">
        <v>131</v>
      </c>
      <c r="B3" s="550">
        <v>1990</v>
      </c>
      <c r="C3" s="550">
        <v>1992</v>
      </c>
      <c r="D3" s="550">
        <v>1994</v>
      </c>
      <c r="E3" s="550">
        <v>1996</v>
      </c>
      <c r="F3" s="550">
        <v>1998</v>
      </c>
      <c r="G3" s="550">
        <v>2000</v>
      </c>
      <c r="H3" s="550">
        <v>2003</v>
      </c>
      <c r="I3" s="550">
        <v>2006</v>
      </c>
      <c r="J3" s="550">
        <v>2009</v>
      </c>
      <c r="K3" s="550">
        <v>2011</v>
      </c>
      <c r="L3" s="550">
        <v>2013</v>
      </c>
      <c r="M3" s="550">
        <v>2015</v>
      </c>
      <c r="N3" s="550">
        <v>2017</v>
      </c>
    </row>
    <row r="4" spans="1:14" s="20" customFormat="1" x14ac:dyDescent="0.25">
      <c r="A4" s="551" t="s">
        <v>9</v>
      </c>
      <c r="B4" s="488">
        <v>67.922122638775733</v>
      </c>
      <c r="C4" s="488">
        <v>72.342505679721086</v>
      </c>
      <c r="D4" s="488">
        <v>71.205075138584107</v>
      </c>
      <c r="E4" s="488">
        <v>71.033707398313751</v>
      </c>
      <c r="F4" s="488">
        <v>67.951921413178553</v>
      </c>
      <c r="G4" s="488">
        <v>66.288352308878032</v>
      </c>
      <c r="H4" s="488">
        <v>67.138038677572936</v>
      </c>
      <c r="I4" s="354">
        <v>68.274511206911967</v>
      </c>
      <c r="J4" s="354">
        <v>64.451274283744553</v>
      </c>
      <c r="K4" s="354">
        <v>65.636926333727672</v>
      </c>
      <c r="L4" s="354">
        <v>66.329463709604525</v>
      </c>
      <c r="M4" s="354">
        <v>66.182133567825815</v>
      </c>
      <c r="N4" s="354">
        <v>66.477590654715016</v>
      </c>
    </row>
    <row r="5" spans="1:14" s="20" customFormat="1" x14ac:dyDescent="0.25">
      <c r="A5" s="551" t="s">
        <v>10</v>
      </c>
      <c r="B5" s="488">
        <v>29.423845509423963</v>
      </c>
      <c r="C5" s="488">
        <v>31.693846282463301</v>
      </c>
      <c r="D5" s="488">
        <v>32.472194216458028</v>
      </c>
      <c r="E5" s="488">
        <v>33.86858904176303</v>
      </c>
      <c r="F5" s="488">
        <v>34.411065205264968</v>
      </c>
      <c r="G5" s="488">
        <v>35.129666248813017</v>
      </c>
      <c r="H5" s="488">
        <v>37.060730757619645</v>
      </c>
      <c r="I5" s="354">
        <v>39.203026436428075</v>
      </c>
      <c r="J5" s="354">
        <v>37.163292796296652</v>
      </c>
      <c r="K5" s="354">
        <v>39.290943856082542</v>
      </c>
      <c r="L5" s="354">
        <v>41.859795628719297</v>
      </c>
      <c r="M5" s="354">
        <v>43.444400601984547</v>
      </c>
      <c r="N5" s="354">
        <v>44.573987681549568</v>
      </c>
    </row>
    <row r="6" spans="1:14" s="20" customFormat="1" x14ac:dyDescent="0.25">
      <c r="A6" s="551" t="s">
        <v>36</v>
      </c>
      <c r="B6" s="488">
        <v>47.691930732955903</v>
      </c>
      <c r="C6" s="488">
        <v>51.004109493308079</v>
      </c>
      <c r="D6" s="488">
        <v>50.926095437890659</v>
      </c>
      <c r="E6" s="488">
        <v>51.692824074275599</v>
      </c>
      <c r="F6" s="488">
        <v>50.389966148791324</v>
      </c>
      <c r="G6" s="488">
        <v>50.076342943855714</v>
      </c>
      <c r="H6" s="488">
        <v>51.526489942132059</v>
      </c>
      <c r="I6" s="354">
        <v>53.111585254052265</v>
      </c>
      <c r="J6" s="354">
        <v>50.041756969275554</v>
      </c>
      <c r="K6" s="354">
        <v>51.623811814965237</v>
      </c>
      <c r="L6" s="354">
        <v>53.250280729293983</v>
      </c>
      <c r="M6" s="354">
        <v>53.987215868949242</v>
      </c>
      <c r="N6" s="354">
        <v>54.773730757243257</v>
      </c>
    </row>
    <row r="7" spans="1:14" s="20" customFormat="1" x14ac:dyDescent="0.25">
      <c r="A7" s="321" t="s">
        <v>135</v>
      </c>
    </row>
    <row r="8" spans="1:14" s="20" customFormat="1" x14ac:dyDescent="0.25">
      <c r="A8" s="330"/>
    </row>
    <row r="9" spans="1:14" s="20" customFormat="1" x14ac:dyDescent="0.25">
      <c r="A9" s="26"/>
      <c r="B9" s="549" t="s">
        <v>1</v>
      </c>
      <c r="C9" s="549"/>
      <c r="D9" s="549"/>
      <c r="E9" s="549"/>
      <c r="F9" s="549"/>
      <c r="G9" s="549"/>
      <c r="H9" s="549"/>
      <c r="I9" s="549"/>
      <c r="J9" s="549"/>
      <c r="K9" s="549"/>
      <c r="L9" s="549"/>
      <c r="M9" s="549"/>
      <c r="N9" s="549"/>
    </row>
    <row r="10" spans="1:14" s="20" customFormat="1" x14ac:dyDescent="0.25">
      <c r="A10" s="545" t="s">
        <v>131</v>
      </c>
      <c r="B10" s="550">
        <v>1990</v>
      </c>
      <c r="C10" s="550">
        <v>1992</v>
      </c>
      <c r="D10" s="550">
        <v>1994</v>
      </c>
      <c r="E10" s="550">
        <v>1996</v>
      </c>
      <c r="F10" s="550">
        <v>1998</v>
      </c>
      <c r="G10" s="550">
        <v>2000</v>
      </c>
      <c r="H10" s="550">
        <v>2003</v>
      </c>
      <c r="I10" s="550">
        <v>2006</v>
      </c>
      <c r="J10" s="550">
        <v>2009</v>
      </c>
      <c r="K10" s="550">
        <v>2011</v>
      </c>
      <c r="L10" s="550">
        <v>2013</v>
      </c>
      <c r="M10" s="550">
        <v>2015</v>
      </c>
      <c r="N10" s="550">
        <v>2017</v>
      </c>
    </row>
    <row r="11" spans="1:14" s="20" customFormat="1" x14ac:dyDescent="0.25">
      <c r="A11" s="551" t="s">
        <v>9</v>
      </c>
      <c r="B11" s="471">
        <v>2988570</v>
      </c>
      <c r="C11" s="471">
        <v>3304610</v>
      </c>
      <c r="D11" s="471">
        <v>3398557</v>
      </c>
      <c r="E11" s="471">
        <v>3521761</v>
      </c>
      <c r="F11" s="471">
        <v>3455926</v>
      </c>
      <c r="G11" s="471">
        <v>3490213</v>
      </c>
      <c r="H11" s="471">
        <v>3756668</v>
      </c>
      <c r="I11" s="471">
        <v>4045755</v>
      </c>
      <c r="J11" s="471">
        <v>3947065</v>
      </c>
      <c r="K11" s="471">
        <v>4115092</v>
      </c>
      <c r="L11" s="471">
        <v>4219844</v>
      </c>
      <c r="M11" s="471">
        <v>4289229</v>
      </c>
      <c r="N11" s="471">
        <v>4451622</v>
      </c>
    </row>
    <row r="12" spans="1:14" s="20" customFormat="1" x14ac:dyDescent="0.25">
      <c r="A12" s="551" t="s">
        <v>10</v>
      </c>
      <c r="B12" s="471">
        <v>1433701</v>
      </c>
      <c r="C12" s="471">
        <v>1599835</v>
      </c>
      <c r="D12" s="471">
        <v>1703151</v>
      </c>
      <c r="E12" s="471">
        <v>1822040</v>
      </c>
      <c r="F12" s="471">
        <v>1923476</v>
      </c>
      <c r="G12" s="471">
        <v>2006231</v>
      </c>
      <c r="H12" s="471">
        <v>2237963</v>
      </c>
      <c r="I12" s="471">
        <v>2532570</v>
      </c>
      <c r="J12" s="471">
        <v>2546492</v>
      </c>
      <c r="K12" s="471">
        <v>2798945</v>
      </c>
      <c r="L12" s="471">
        <v>3057915</v>
      </c>
      <c r="M12" s="471">
        <v>3256826</v>
      </c>
      <c r="N12" s="471">
        <v>3425030</v>
      </c>
    </row>
    <row r="13" spans="1:14" s="20" customFormat="1" x14ac:dyDescent="0.25">
      <c r="A13" s="321" t="s">
        <v>135</v>
      </c>
    </row>
    <row r="14" spans="1:14" s="20" customFormat="1" x14ac:dyDescent="0.25"/>
    <row r="15" spans="1:14" s="20" customFormat="1" x14ac:dyDescent="0.25">
      <c r="A15" s="26"/>
      <c r="B15" s="552" t="s">
        <v>2</v>
      </c>
      <c r="C15" s="552"/>
      <c r="D15" s="552"/>
      <c r="E15" s="552"/>
      <c r="F15" s="552"/>
      <c r="G15" s="552"/>
      <c r="H15" s="552"/>
      <c r="I15" s="552"/>
      <c r="J15" s="552"/>
      <c r="K15" s="552"/>
      <c r="L15" s="552"/>
      <c r="M15" s="552"/>
      <c r="N15" s="552"/>
    </row>
    <row r="16" spans="1:14" s="20" customFormat="1" x14ac:dyDescent="0.25">
      <c r="A16" s="545" t="s">
        <v>131</v>
      </c>
      <c r="B16" s="550">
        <v>1990</v>
      </c>
      <c r="C16" s="550">
        <v>1992</v>
      </c>
      <c r="D16" s="550">
        <v>1994</v>
      </c>
      <c r="E16" s="550">
        <v>1996</v>
      </c>
      <c r="F16" s="550">
        <v>1998</v>
      </c>
      <c r="G16" s="550">
        <v>2000</v>
      </c>
      <c r="H16" s="550">
        <v>2003</v>
      </c>
      <c r="I16" s="550">
        <v>2006</v>
      </c>
      <c r="J16" s="550">
        <v>2009</v>
      </c>
      <c r="K16" s="550">
        <v>2011</v>
      </c>
      <c r="L16" s="550">
        <v>2013</v>
      </c>
      <c r="M16" s="550">
        <v>2015</v>
      </c>
      <c r="N16" s="550">
        <v>2017</v>
      </c>
    </row>
    <row r="17" spans="1:14" s="20" customFormat="1" x14ac:dyDescent="0.25">
      <c r="A17" s="551" t="s">
        <v>9</v>
      </c>
      <c r="B17" s="471">
        <v>24918</v>
      </c>
      <c r="C17" s="471">
        <v>35421</v>
      </c>
      <c r="D17" s="471">
        <v>44046</v>
      </c>
      <c r="E17" s="471">
        <v>33057</v>
      </c>
      <c r="F17" s="471">
        <v>45144</v>
      </c>
      <c r="G17" s="471">
        <v>60204</v>
      </c>
      <c r="H17" s="471">
        <v>62447</v>
      </c>
      <c r="I17" s="471">
        <v>67580</v>
      </c>
      <c r="J17" s="471">
        <v>58900</v>
      </c>
      <c r="K17" s="471">
        <v>48176</v>
      </c>
      <c r="L17" s="471">
        <v>52834</v>
      </c>
      <c r="M17" s="471">
        <v>65011</v>
      </c>
      <c r="N17" s="471">
        <v>53390</v>
      </c>
    </row>
    <row r="18" spans="1:14" s="20" customFormat="1" x14ac:dyDescent="0.25">
      <c r="A18" s="551" t="s">
        <v>10</v>
      </c>
      <c r="B18" s="471">
        <v>10483</v>
      </c>
      <c r="C18" s="471">
        <v>13961</v>
      </c>
      <c r="D18" s="471">
        <v>17742</v>
      </c>
      <c r="E18" s="471">
        <v>14858</v>
      </c>
      <c r="F18" s="471">
        <v>21777</v>
      </c>
      <c r="G18" s="471">
        <v>26221</v>
      </c>
      <c r="H18" s="471">
        <v>29831</v>
      </c>
      <c r="I18" s="471">
        <v>34617</v>
      </c>
      <c r="J18" s="471">
        <v>31645</v>
      </c>
      <c r="K18" s="471">
        <v>30916</v>
      </c>
      <c r="L18" s="471">
        <v>35865</v>
      </c>
      <c r="M18" s="471">
        <v>45488</v>
      </c>
      <c r="N18" s="471">
        <v>39027</v>
      </c>
    </row>
    <row r="19" spans="1:14" s="20" customFormat="1" x14ac:dyDescent="0.25">
      <c r="A19" s="321" t="s">
        <v>135</v>
      </c>
    </row>
    <row r="20" spans="1:14" s="20" customFormat="1" x14ac:dyDescent="0.25"/>
    <row r="21" spans="1:14" s="20" customFormat="1" x14ac:dyDescent="0.25">
      <c r="B21" s="549" t="s">
        <v>3</v>
      </c>
      <c r="C21" s="549"/>
      <c r="D21" s="549"/>
      <c r="E21" s="549"/>
      <c r="F21" s="549"/>
      <c r="G21" s="553"/>
      <c r="H21" s="491"/>
    </row>
    <row r="22" spans="1:14" s="20" customFormat="1" x14ac:dyDescent="0.25">
      <c r="A22" s="554" t="s">
        <v>131</v>
      </c>
      <c r="B22" s="550">
        <v>2006</v>
      </c>
      <c r="C22" s="550">
        <v>2009</v>
      </c>
      <c r="D22" s="550">
        <v>2011</v>
      </c>
      <c r="E22" s="550">
        <v>2013</v>
      </c>
      <c r="F22" s="550">
        <v>2015</v>
      </c>
      <c r="G22" s="555">
        <v>2017</v>
      </c>
      <c r="H22" s="491"/>
    </row>
    <row r="23" spans="1:14" s="20" customFormat="1" x14ac:dyDescent="0.25">
      <c r="A23" s="551" t="s">
        <v>9</v>
      </c>
      <c r="B23" s="354">
        <v>0.25990824457318679</v>
      </c>
      <c r="C23" s="354">
        <v>0.32667934704332746</v>
      </c>
      <c r="D23" s="354">
        <v>0.45839829841723168</v>
      </c>
      <c r="E23" s="354">
        <v>0.311963449539991</v>
      </c>
      <c r="F23" s="354">
        <v>0.24250755107606492</v>
      </c>
      <c r="G23" s="354">
        <v>0.26531008233852404</v>
      </c>
      <c r="H23" s="556"/>
    </row>
    <row r="24" spans="1:14" s="20" customFormat="1" x14ac:dyDescent="0.25">
      <c r="A24" s="551" t="s">
        <v>10</v>
      </c>
      <c r="B24" s="354">
        <v>0.27574171108473522</v>
      </c>
      <c r="C24" s="354">
        <v>0.32059444773217427</v>
      </c>
      <c r="D24" s="354">
        <v>0.45397061798877741</v>
      </c>
      <c r="E24" s="354">
        <v>0.35881538936150903</v>
      </c>
      <c r="F24" s="354">
        <v>0.23544811299946933</v>
      </c>
      <c r="G24" s="354">
        <v>0.31300489614650184</v>
      </c>
      <c r="H24" s="556"/>
    </row>
    <row r="25" spans="1:14" s="20" customFormat="1" x14ac:dyDescent="0.25">
      <c r="A25" s="551" t="s">
        <v>36</v>
      </c>
      <c r="B25" s="354">
        <v>0.1994585190849664</v>
      </c>
      <c r="C25" s="354">
        <v>0.24653658174110443</v>
      </c>
      <c r="D25" s="354">
        <v>0.33802192696646577</v>
      </c>
      <c r="E25" s="354">
        <v>0.27652102984721028</v>
      </c>
      <c r="F25" s="354">
        <v>0.19047962129063253</v>
      </c>
      <c r="G25" s="354">
        <v>0.25181663744590366</v>
      </c>
      <c r="H25" s="557"/>
    </row>
    <row r="26" spans="1:14" s="20" customFormat="1" x14ac:dyDescent="0.25">
      <c r="A26" s="321" t="s">
        <v>135</v>
      </c>
    </row>
    <row r="27" spans="1:14" s="20" customFormat="1" x14ac:dyDescent="0.25"/>
    <row r="28" spans="1:14" s="20" customFormat="1" x14ac:dyDescent="0.25"/>
    <row r="29" spans="1:14" s="20" customFormat="1" x14ac:dyDescent="0.25">
      <c r="A29" s="26"/>
    </row>
    <row r="30" spans="1:14" s="20" customFormat="1" x14ac:dyDescent="0.25"/>
    <row r="31" spans="1:14" s="20" customFormat="1" x14ac:dyDescent="0.25"/>
    <row r="32" spans="1:14" s="20" customFormat="1" x14ac:dyDescent="0.25"/>
    <row r="33" s="20" customFormat="1" x14ac:dyDescent="0.25"/>
    <row r="34" s="20" customFormat="1" x14ac:dyDescent="0.25"/>
    <row r="35" s="20" customFormat="1" x14ac:dyDescent="0.25"/>
    <row r="36" s="20" customFormat="1" x14ac:dyDescent="0.25"/>
    <row r="37" s="20" customFormat="1" x14ac:dyDescent="0.25"/>
    <row r="38" s="20" customFormat="1" x14ac:dyDescent="0.25"/>
    <row r="39" s="20" customFormat="1" x14ac:dyDescent="0.25"/>
    <row r="40" s="20" customFormat="1" x14ac:dyDescent="0.25"/>
    <row r="41" s="20" customFormat="1" x14ac:dyDescent="0.25"/>
    <row r="42" s="20" customFormat="1" x14ac:dyDescent="0.25"/>
    <row r="43" s="20" customFormat="1" x14ac:dyDescent="0.25"/>
    <row r="44" s="20" customFormat="1" x14ac:dyDescent="0.25"/>
    <row r="45" s="20" customFormat="1" x14ac:dyDescent="0.25"/>
    <row r="46" s="20" customFormat="1" x14ac:dyDescent="0.25"/>
    <row r="47" s="20" customFormat="1" x14ac:dyDescent="0.25"/>
    <row r="48" s="20" customFormat="1" x14ac:dyDescent="0.25"/>
    <row r="49" s="20" customFormat="1" x14ac:dyDescent="0.25"/>
    <row r="50" s="20" customFormat="1" x14ac:dyDescent="0.25"/>
    <row r="51" s="20" customFormat="1" x14ac:dyDescent="0.25"/>
    <row r="52" s="20" customFormat="1" x14ac:dyDescent="0.25"/>
    <row r="53" s="20" customFormat="1" x14ac:dyDescent="0.25"/>
    <row r="54" s="20" customFormat="1" x14ac:dyDescent="0.25"/>
    <row r="55" s="20" customFormat="1" x14ac:dyDescent="0.25"/>
    <row r="56" s="20" customFormat="1" x14ac:dyDescent="0.25"/>
    <row r="57" s="20" customFormat="1" x14ac:dyDescent="0.25"/>
    <row r="58" s="20" customFormat="1" x14ac:dyDescent="0.25"/>
    <row r="59" s="20" customFormat="1" x14ac:dyDescent="0.25"/>
    <row r="60" s="20" customFormat="1" x14ac:dyDescent="0.25"/>
    <row r="61" s="20" customFormat="1" x14ac:dyDescent="0.25"/>
    <row r="62" s="20" customFormat="1" x14ac:dyDescent="0.25"/>
    <row r="63" s="20" customFormat="1" x14ac:dyDescent="0.25"/>
    <row r="64" s="20" customFormat="1" x14ac:dyDescent="0.25"/>
    <row r="65" s="20" customFormat="1" x14ac:dyDescent="0.25"/>
    <row r="66" s="20" customFormat="1" x14ac:dyDescent="0.25"/>
    <row r="67" s="20" customFormat="1" x14ac:dyDescent="0.25"/>
    <row r="68" s="20" customFormat="1" x14ac:dyDescent="0.25"/>
    <row r="69" s="20" customFormat="1" x14ac:dyDescent="0.25"/>
    <row r="70" s="20" customFormat="1" x14ac:dyDescent="0.25"/>
    <row r="71" s="20" customFormat="1" x14ac:dyDescent="0.25"/>
    <row r="72" s="20" customFormat="1" x14ac:dyDescent="0.25"/>
    <row r="73" s="20" customFormat="1" x14ac:dyDescent="0.25"/>
    <row r="74" s="20" customFormat="1" x14ac:dyDescent="0.25"/>
    <row r="75" s="20" customFormat="1" x14ac:dyDescent="0.25"/>
    <row r="76" s="20" customFormat="1" x14ac:dyDescent="0.25"/>
    <row r="77" s="20" customFormat="1" x14ac:dyDescent="0.25"/>
    <row r="78" s="20" customFormat="1" x14ac:dyDescent="0.25"/>
    <row r="79" s="20" customFormat="1" x14ac:dyDescent="0.25"/>
    <row r="80" s="20" customFormat="1" x14ac:dyDescent="0.25"/>
    <row r="81" s="20" customFormat="1" x14ac:dyDescent="0.25"/>
    <row r="82" s="20" customFormat="1" x14ac:dyDescent="0.25"/>
    <row r="83" s="20" customFormat="1" x14ac:dyDescent="0.25"/>
    <row r="84" s="20" customFormat="1" x14ac:dyDescent="0.25"/>
    <row r="85" s="20" customFormat="1" x14ac:dyDescent="0.25"/>
    <row r="86" s="20" customFormat="1" x14ac:dyDescent="0.25"/>
    <row r="87" s="20" customFormat="1" x14ac:dyDescent="0.25"/>
    <row r="88" s="20" customFormat="1" x14ac:dyDescent="0.25"/>
    <row r="89" s="20" customFormat="1" x14ac:dyDescent="0.25"/>
    <row r="90" s="20" customFormat="1" x14ac:dyDescent="0.25"/>
    <row r="91" s="20" customFormat="1" x14ac:dyDescent="0.25"/>
    <row r="92" s="20" customFormat="1" x14ac:dyDescent="0.25"/>
    <row r="93" s="20" customFormat="1" x14ac:dyDescent="0.25"/>
    <row r="94" s="20" customFormat="1" x14ac:dyDescent="0.25"/>
    <row r="95" s="20" customFormat="1" x14ac:dyDescent="0.25"/>
    <row r="96" s="20" customFormat="1" x14ac:dyDescent="0.25"/>
    <row r="97" s="20" customFormat="1" x14ac:dyDescent="0.25"/>
    <row r="98" s="20" customFormat="1" x14ac:dyDescent="0.25"/>
    <row r="99" s="20" customFormat="1" x14ac:dyDescent="0.25"/>
    <row r="100" s="20" customFormat="1" x14ac:dyDescent="0.25"/>
    <row r="101" s="20" customFormat="1" x14ac:dyDescent="0.25"/>
    <row r="102" s="20" customFormat="1" x14ac:dyDescent="0.25"/>
    <row r="103" s="20" customFormat="1" x14ac:dyDescent="0.25"/>
    <row r="104" s="20" customFormat="1" x14ac:dyDescent="0.25"/>
    <row r="105" s="20" customFormat="1" x14ac:dyDescent="0.25"/>
    <row r="106" s="20" customFormat="1" x14ac:dyDescent="0.25"/>
    <row r="107" s="20" customFormat="1" x14ac:dyDescent="0.25"/>
    <row r="108" s="20" customFormat="1" x14ac:dyDescent="0.25"/>
    <row r="109" s="20" customFormat="1" x14ac:dyDescent="0.25"/>
    <row r="110" s="20" customFormat="1" x14ac:dyDescent="0.25"/>
    <row r="111" s="20" customFormat="1" x14ac:dyDescent="0.25"/>
    <row r="112" s="20" customFormat="1" x14ac:dyDescent="0.25"/>
    <row r="113" s="20" customFormat="1" x14ac:dyDescent="0.25"/>
    <row r="114" s="20" customFormat="1" x14ac:dyDescent="0.25"/>
    <row r="115" s="20" customFormat="1" x14ac:dyDescent="0.25"/>
    <row r="116" s="20" customFormat="1" x14ac:dyDescent="0.25"/>
    <row r="117" s="20" customFormat="1" x14ac:dyDescent="0.25"/>
    <row r="118" s="20" customFormat="1" x14ac:dyDescent="0.25"/>
    <row r="119" s="20" customFormat="1" x14ac:dyDescent="0.25"/>
    <row r="120" s="20" customFormat="1" x14ac:dyDescent="0.25"/>
    <row r="121" s="20" customFormat="1" x14ac:dyDescent="0.25"/>
    <row r="122" s="20" customFormat="1" x14ac:dyDescent="0.25"/>
    <row r="123" s="20" customFormat="1" x14ac:dyDescent="0.25"/>
    <row r="124" s="20" customFormat="1" x14ac:dyDescent="0.25"/>
    <row r="125" s="20" customFormat="1" x14ac:dyDescent="0.25"/>
    <row r="126" s="20" customFormat="1" x14ac:dyDescent="0.25"/>
    <row r="127" s="20" customFormat="1" x14ac:dyDescent="0.25"/>
    <row r="128" s="20" customFormat="1" x14ac:dyDescent="0.25"/>
    <row r="129" s="20" customFormat="1" x14ac:dyDescent="0.25"/>
    <row r="130" s="20" customFormat="1" x14ac:dyDescent="0.25"/>
    <row r="131" s="20" customFormat="1" x14ac:dyDescent="0.25"/>
    <row r="132" s="20" customFormat="1" x14ac:dyDescent="0.25"/>
    <row r="133" s="20" customFormat="1" x14ac:dyDescent="0.25"/>
    <row r="134" s="20" customFormat="1" x14ac:dyDescent="0.25"/>
    <row r="135" s="20" customFormat="1" x14ac:dyDescent="0.25"/>
    <row r="136" s="20" customFormat="1" x14ac:dyDescent="0.25"/>
    <row r="137" s="20" customFormat="1" x14ac:dyDescent="0.25"/>
    <row r="138" s="20" customFormat="1" x14ac:dyDescent="0.25"/>
    <row r="139" s="20" customFormat="1" x14ac:dyDescent="0.25"/>
    <row r="140" s="20" customFormat="1" x14ac:dyDescent="0.25"/>
    <row r="141" s="20" customFormat="1" x14ac:dyDescent="0.25"/>
    <row r="142" s="20" customFormat="1" x14ac:dyDescent="0.25"/>
    <row r="143" s="20" customFormat="1" x14ac:dyDescent="0.25"/>
    <row r="144" s="20" customFormat="1" x14ac:dyDescent="0.25"/>
    <row r="145" s="20" customFormat="1" x14ac:dyDescent="0.25"/>
    <row r="146" s="20" customFormat="1" x14ac:dyDescent="0.25"/>
    <row r="147" s="20" customFormat="1" x14ac:dyDescent="0.25"/>
    <row r="148" s="20" customFormat="1" x14ac:dyDescent="0.25"/>
    <row r="149" s="20" customFormat="1" x14ac:dyDescent="0.25"/>
    <row r="150" s="20" customFormat="1" x14ac:dyDescent="0.25"/>
    <row r="151" s="20" customFormat="1" x14ac:dyDescent="0.25"/>
    <row r="152" s="20" customFormat="1" x14ac:dyDescent="0.25"/>
    <row r="153" s="20" customFormat="1" x14ac:dyDescent="0.25"/>
    <row r="154" s="20" customFormat="1" x14ac:dyDescent="0.25"/>
    <row r="155" s="20" customFormat="1" x14ac:dyDescent="0.25"/>
    <row r="156" s="20" customFormat="1" x14ac:dyDescent="0.25"/>
    <row r="157" s="20" customFormat="1" x14ac:dyDescent="0.25"/>
    <row r="158" s="20" customFormat="1" x14ac:dyDescent="0.25"/>
    <row r="159" s="20" customFormat="1" x14ac:dyDescent="0.25"/>
    <row r="160" s="20" customFormat="1" x14ac:dyDescent="0.25"/>
    <row r="161" s="20" customFormat="1" x14ac:dyDescent="0.25"/>
    <row r="162" s="20" customFormat="1" x14ac:dyDescent="0.25"/>
    <row r="163" s="20" customFormat="1" x14ac:dyDescent="0.25"/>
    <row r="164" s="20" customFormat="1" x14ac:dyDescent="0.25"/>
    <row r="165" s="20" customFormat="1" x14ac:dyDescent="0.25"/>
    <row r="166" s="20" customFormat="1" x14ac:dyDescent="0.25"/>
    <row r="167" s="20" customFormat="1" x14ac:dyDescent="0.25"/>
    <row r="168" s="20" customFormat="1" x14ac:dyDescent="0.25"/>
    <row r="169" s="20" customFormat="1" x14ac:dyDescent="0.25"/>
    <row r="170" s="20" customFormat="1" x14ac:dyDescent="0.25"/>
    <row r="171" s="20" customFormat="1" x14ac:dyDescent="0.25"/>
    <row r="172" s="20" customFormat="1" x14ac:dyDescent="0.25"/>
    <row r="173" s="20" customFormat="1" x14ac:dyDescent="0.25"/>
    <row r="174" s="20" customFormat="1" x14ac:dyDescent="0.25"/>
    <row r="175" s="20" customFormat="1" x14ac:dyDescent="0.25"/>
    <row r="176" s="20" customFormat="1" x14ac:dyDescent="0.25"/>
    <row r="177" s="20" customFormat="1" x14ac:dyDescent="0.25"/>
    <row r="178" s="20" customFormat="1" x14ac:dyDescent="0.25"/>
    <row r="179" s="20" customFormat="1" x14ac:dyDescent="0.25"/>
    <row r="180" s="20" customFormat="1" x14ac:dyDescent="0.25"/>
    <row r="181" s="20" customFormat="1" x14ac:dyDescent="0.25"/>
    <row r="182" s="20" customFormat="1" x14ac:dyDescent="0.25"/>
    <row r="183" s="20" customFormat="1" x14ac:dyDescent="0.25"/>
    <row r="184" s="20" customFormat="1" x14ac:dyDescent="0.25"/>
    <row r="185" s="20" customFormat="1" x14ac:dyDescent="0.25"/>
    <row r="186" s="20" customFormat="1" x14ac:dyDescent="0.25"/>
    <row r="187" s="20" customFormat="1" x14ac:dyDescent="0.25"/>
    <row r="188" s="20" customFormat="1" x14ac:dyDescent="0.25"/>
    <row r="189" s="20" customFormat="1" x14ac:dyDescent="0.25"/>
    <row r="190" s="20" customFormat="1" x14ac:dyDescent="0.25"/>
    <row r="191" s="20" customFormat="1" x14ac:dyDescent="0.25"/>
    <row r="192" s="20" customFormat="1" x14ac:dyDescent="0.25"/>
    <row r="193" s="20" customFormat="1" x14ac:dyDescent="0.25"/>
    <row r="194" s="20" customFormat="1" x14ac:dyDescent="0.25"/>
    <row r="195" s="20" customFormat="1" x14ac:dyDescent="0.25"/>
    <row r="196" s="20" customFormat="1" x14ac:dyDescent="0.25"/>
    <row r="197" s="20" customFormat="1" x14ac:dyDescent="0.25"/>
    <row r="198" s="20" customFormat="1" x14ac:dyDescent="0.25"/>
    <row r="199" s="20" customFormat="1" x14ac:dyDescent="0.25"/>
    <row r="200" s="20" customFormat="1" x14ac:dyDescent="0.25"/>
    <row r="201" s="20" customFormat="1" x14ac:dyDescent="0.25"/>
    <row r="202" s="20" customFormat="1" x14ac:dyDescent="0.25"/>
    <row r="203" s="20" customFormat="1" x14ac:dyDescent="0.25"/>
    <row r="204" s="20" customFormat="1" x14ac:dyDescent="0.25"/>
    <row r="205" s="20" customFormat="1" x14ac:dyDescent="0.25"/>
    <row r="206" s="20" customFormat="1" x14ac:dyDescent="0.25"/>
    <row r="207" s="20" customFormat="1" x14ac:dyDescent="0.25"/>
    <row r="208" s="20" customFormat="1" x14ac:dyDescent="0.25"/>
    <row r="209" s="20" customFormat="1" x14ac:dyDescent="0.25"/>
    <row r="210" s="20" customFormat="1" x14ac:dyDescent="0.25"/>
    <row r="211" s="20" customFormat="1" x14ac:dyDescent="0.25"/>
    <row r="212" s="20" customFormat="1" x14ac:dyDescent="0.25"/>
    <row r="213" s="20" customFormat="1" x14ac:dyDescent="0.25"/>
    <row r="214" s="20" customFormat="1" x14ac:dyDescent="0.25"/>
    <row r="215" s="20" customFormat="1" x14ac:dyDescent="0.25"/>
    <row r="216" s="20" customFormat="1" x14ac:dyDescent="0.25"/>
    <row r="217" s="20" customFormat="1" x14ac:dyDescent="0.25"/>
    <row r="218" s="20" customFormat="1" x14ac:dyDescent="0.25"/>
    <row r="219" s="20" customFormat="1" x14ac:dyDescent="0.25"/>
    <row r="220" s="20" customFormat="1" x14ac:dyDescent="0.25"/>
    <row r="221" s="20" customFormat="1" x14ac:dyDescent="0.25"/>
    <row r="222" s="20" customFormat="1" x14ac:dyDescent="0.25"/>
    <row r="223" s="20" customFormat="1" x14ac:dyDescent="0.25"/>
    <row r="224" s="20" customFormat="1" x14ac:dyDescent="0.25"/>
    <row r="225" s="20" customFormat="1" x14ac:dyDescent="0.25"/>
    <row r="226" s="20" customFormat="1" x14ac:dyDescent="0.25"/>
    <row r="227" s="20" customFormat="1" x14ac:dyDescent="0.25"/>
    <row r="228" s="20" customFormat="1" x14ac:dyDescent="0.25"/>
    <row r="229" s="20" customFormat="1" x14ac:dyDescent="0.25"/>
    <row r="230" s="20" customFormat="1" x14ac:dyDescent="0.25"/>
    <row r="231" s="20" customFormat="1" x14ac:dyDescent="0.25"/>
    <row r="232" s="20" customFormat="1" x14ac:dyDescent="0.25"/>
    <row r="233" s="20" customFormat="1" x14ac:dyDescent="0.25"/>
    <row r="234" s="20" customFormat="1" x14ac:dyDescent="0.25"/>
    <row r="235" s="20" customFormat="1" x14ac:dyDescent="0.25"/>
    <row r="236" s="20" customFormat="1" x14ac:dyDescent="0.25"/>
    <row r="237" s="20" customFormat="1" x14ac:dyDescent="0.25"/>
    <row r="238" s="20" customFormat="1" x14ac:dyDescent="0.25"/>
    <row r="239" s="20" customFormat="1" x14ac:dyDescent="0.25"/>
    <row r="240" s="20" customFormat="1" x14ac:dyDescent="0.25"/>
    <row r="241" s="20" customFormat="1" x14ac:dyDescent="0.25"/>
    <row r="242" s="20" customFormat="1" x14ac:dyDescent="0.25"/>
    <row r="243" s="20" customFormat="1" x14ac:dyDescent="0.25"/>
    <row r="244" s="20" customFormat="1" x14ac:dyDescent="0.25"/>
    <row r="245" s="20" customFormat="1" x14ac:dyDescent="0.25"/>
    <row r="246" s="20" customFormat="1" x14ac:dyDescent="0.25"/>
    <row r="247" s="20" customFormat="1" x14ac:dyDescent="0.25"/>
    <row r="248" s="20" customFormat="1" x14ac:dyDescent="0.25"/>
    <row r="249" s="20" customFormat="1" x14ac:dyDescent="0.25"/>
    <row r="250" s="20" customFormat="1" x14ac:dyDescent="0.25"/>
    <row r="251" s="20" customFormat="1" x14ac:dyDescent="0.25"/>
    <row r="252" s="20" customFormat="1" x14ac:dyDescent="0.25"/>
    <row r="253" s="20" customFormat="1" x14ac:dyDescent="0.25"/>
    <row r="254" s="20" customFormat="1" x14ac:dyDescent="0.25"/>
    <row r="255" s="20" customFormat="1" x14ac:dyDescent="0.25"/>
    <row r="256" s="20" customFormat="1" x14ac:dyDescent="0.25"/>
    <row r="257" s="20" customFormat="1" x14ac:dyDescent="0.25"/>
    <row r="258" s="20" customFormat="1" x14ac:dyDescent="0.25"/>
    <row r="259" s="20" customFormat="1" x14ac:dyDescent="0.25"/>
    <row r="260" s="20" customFormat="1" x14ac:dyDescent="0.25"/>
    <row r="261" s="20" customFormat="1" x14ac:dyDescent="0.25"/>
    <row r="262" s="20" customFormat="1" x14ac:dyDescent="0.25"/>
    <row r="263" s="20" customFormat="1" x14ac:dyDescent="0.25"/>
    <row r="264" s="20" customFormat="1" x14ac:dyDescent="0.25"/>
    <row r="265" s="20" customFormat="1" x14ac:dyDescent="0.25"/>
    <row r="266" s="20" customFormat="1" x14ac:dyDescent="0.25"/>
    <row r="267" s="20" customFormat="1" x14ac:dyDescent="0.25"/>
    <row r="268" s="20" customFormat="1" x14ac:dyDescent="0.25"/>
    <row r="269" s="20" customFormat="1" x14ac:dyDescent="0.25"/>
    <row r="270" s="20" customFormat="1" x14ac:dyDescent="0.25"/>
    <row r="271" s="20" customFormat="1" x14ac:dyDescent="0.25"/>
    <row r="272" s="20" customFormat="1" x14ac:dyDescent="0.25"/>
    <row r="273" s="20" customFormat="1" x14ac:dyDescent="0.25"/>
    <row r="274" s="20" customFormat="1" x14ac:dyDescent="0.25"/>
    <row r="275" s="20" customFormat="1" x14ac:dyDescent="0.25"/>
    <row r="276" s="20" customFormat="1" x14ac:dyDescent="0.25"/>
    <row r="277" s="20" customFormat="1" x14ac:dyDescent="0.25"/>
    <row r="278" s="20" customFormat="1" x14ac:dyDescent="0.25"/>
    <row r="279" s="20" customFormat="1" x14ac:dyDescent="0.25"/>
    <row r="280" s="20" customFormat="1" x14ac:dyDescent="0.25"/>
    <row r="281" s="20" customFormat="1" x14ac:dyDescent="0.25"/>
    <row r="282" s="20" customFormat="1" x14ac:dyDescent="0.25"/>
    <row r="283" s="20" customFormat="1" x14ac:dyDescent="0.25"/>
    <row r="284" s="20" customFormat="1" x14ac:dyDescent="0.25"/>
    <row r="285" s="20" customFormat="1" x14ac:dyDescent="0.25"/>
    <row r="286" s="20" customFormat="1" x14ac:dyDescent="0.25"/>
    <row r="287" s="20" customFormat="1" x14ac:dyDescent="0.25"/>
    <row r="288" s="20" customFormat="1" x14ac:dyDescent="0.25"/>
    <row r="289" s="20" customFormat="1" x14ac:dyDescent="0.25"/>
    <row r="290" s="20" customFormat="1" x14ac:dyDescent="0.25"/>
    <row r="291" s="20" customFormat="1" x14ac:dyDescent="0.25"/>
    <row r="292" s="20" customFormat="1" x14ac:dyDescent="0.25"/>
    <row r="293" s="20" customFormat="1" x14ac:dyDescent="0.25"/>
    <row r="294" s="20" customFormat="1" x14ac:dyDescent="0.25"/>
    <row r="295" s="20" customFormat="1" x14ac:dyDescent="0.25"/>
    <row r="296" s="20" customFormat="1" x14ac:dyDescent="0.25"/>
    <row r="297" s="20" customFormat="1" x14ac:dyDescent="0.25"/>
    <row r="298" s="20" customFormat="1" x14ac:dyDescent="0.25"/>
    <row r="299" s="20" customFormat="1" x14ac:dyDescent="0.25"/>
    <row r="300" s="20" customFormat="1" x14ac:dyDescent="0.25"/>
    <row r="301" s="20" customFormat="1" x14ac:dyDescent="0.25"/>
    <row r="302" s="20" customFormat="1" x14ac:dyDescent="0.25"/>
    <row r="303" s="20" customFormat="1" x14ac:dyDescent="0.25"/>
    <row r="304" s="20" customFormat="1" x14ac:dyDescent="0.25"/>
    <row r="305" s="20" customFormat="1" x14ac:dyDescent="0.25"/>
    <row r="306" s="20" customFormat="1" x14ac:dyDescent="0.25"/>
    <row r="307" s="20" customFormat="1" x14ac:dyDescent="0.25"/>
    <row r="308" s="20" customFormat="1" x14ac:dyDescent="0.25"/>
    <row r="309" s="20" customFormat="1" x14ac:dyDescent="0.25"/>
    <row r="310" s="20" customFormat="1" x14ac:dyDescent="0.25"/>
    <row r="311" s="20" customFormat="1" x14ac:dyDescent="0.25"/>
    <row r="312" s="20" customFormat="1" x14ac:dyDescent="0.25"/>
    <row r="313" s="20" customFormat="1" x14ac:dyDescent="0.25"/>
    <row r="314" s="20" customFormat="1" x14ac:dyDescent="0.25"/>
    <row r="315" s="20" customFormat="1" x14ac:dyDescent="0.25"/>
    <row r="316" s="20" customFormat="1" x14ac:dyDescent="0.25"/>
    <row r="317" s="20" customFormat="1" x14ac:dyDescent="0.25"/>
    <row r="318" s="20" customFormat="1" x14ac:dyDescent="0.25"/>
    <row r="319" s="20" customFormat="1" x14ac:dyDescent="0.25"/>
    <row r="320" s="20" customFormat="1" x14ac:dyDescent="0.25"/>
    <row r="321" s="20" customFormat="1" x14ac:dyDescent="0.25"/>
    <row r="322" s="20" customFormat="1" x14ac:dyDescent="0.25"/>
    <row r="323" s="20" customFormat="1" x14ac:dyDescent="0.25"/>
    <row r="324" s="20" customFormat="1" x14ac:dyDescent="0.25"/>
    <row r="325" s="20" customFormat="1" x14ac:dyDescent="0.25"/>
    <row r="326" s="20" customFormat="1" x14ac:dyDescent="0.25"/>
    <row r="327" s="20" customFormat="1" x14ac:dyDescent="0.25"/>
    <row r="328" s="20" customFormat="1" x14ac:dyDescent="0.25"/>
    <row r="329" s="20" customFormat="1" x14ac:dyDescent="0.25"/>
    <row r="330" s="20" customFormat="1" x14ac:dyDescent="0.25"/>
    <row r="331" s="20" customFormat="1" x14ac:dyDescent="0.25"/>
    <row r="332" s="20" customFormat="1" x14ac:dyDescent="0.25"/>
    <row r="333" s="20" customFormat="1" x14ac:dyDescent="0.25"/>
    <row r="334" s="20" customFormat="1" x14ac:dyDescent="0.25"/>
    <row r="335" s="20" customFormat="1" x14ac:dyDescent="0.25"/>
    <row r="336" s="20" customFormat="1" x14ac:dyDescent="0.25"/>
    <row r="337" s="20" customFormat="1" x14ac:dyDescent="0.25"/>
    <row r="338" s="20" customFormat="1" x14ac:dyDescent="0.25"/>
    <row r="339" s="20" customFormat="1" x14ac:dyDescent="0.25"/>
    <row r="340" s="20" customFormat="1" x14ac:dyDescent="0.25"/>
    <row r="341" s="20" customFormat="1" x14ac:dyDescent="0.25"/>
    <row r="342" s="20" customFormat="1" x14ac:dyDescent="0.25"/>
    <row r="343" s="20" customFormat="1" x14ac:dyDescent="0.25"/>
    <row r="344" s="20" customFormat="1" x14ac:dyDescent="0.25"/>
    <row r="345" s="20" customFormat="1" x14ac:dyDescent="0.25"/>
    <row r="346" s="20" customFormat="1" x14ac:dyDescent="0.25"/>
    <row r="347" s="20" customFormat="1" x14ac:dyDescent="0.25"/>
    <row r="348" s="20" customFormat="1" x14ac:dyDescent="0.25"/>
    <row r="349" s="20" customFormat="1" x14ac:dyDescent="0.25"/>
    <row r="350" s="20" customFormat="1" x14ac:dyDescent="0.25"/>
    <row r="351" s="20" customFormat="1" x14ac:dyDescent="0.25"/>
    <row r="352" s="20" customFormat="1" x14ac:dyDescent="0.25"/>
    <row r="353" s="20" customFormat="1" x14ac:dyDescent="0.25"/>
    <row r="354" s="20" customFormat="1" x14ac:dyDescent="0.25"/>
    <row r="355" s="20" customFormat="1" x14ac:dyDescent="0.25"/>
    <row r="356" s="20" customFormat="1" x14ac:dyDescent="0.25"/>
    <row r="357" s="20" customFormat="1" x14ac:dyDescent="0.25"/>
    <row r="358" s="20" customFormat="1" x14ac:dyDescent="0.25"/>
    <row r="359" s="20" customFormat="1" x14ac:dyDescent="0.25"/>
    <row r="360" s="20" customFormat="1" x14ac:dyDescent="0.25"/>
    <row r="361" s="20" customFormat="1" x14ac:dyDescent="0.25"/>
    <row r="362" s="20" customFormat="1" x14ac:dyDescent="0.25"/>
    <row r="363" s="20" customFormat="1" x14ac:dyDescent="0.25"/>
    <row r="364" s="20" customFormat="1" x14ac:dyDescent="0.25"/>
    <row r="365" s="20" customFormat="1" x14ac:dyDescent="0.25"/>
    <row r="366" s="20" customFormat="1" x14ac:dyDescent="0.25"/>
    <row r="367" s="20" customFormat="1" x14ac:dyDescent="0.25"/>
    <row r="368" s="20" customFormat="1" x14ac:dyDescent="0.25"/>
    <row r="369" s="20" customFormat="1" x14ac:dyDescent="0.25"/>
    <row r="370" s="20" customFormat="1" x14ac:dyDescent="0.25"/>
    <row r="371" s="20" customFormat="1" x14ac:dyDescent="0.25"/>
    <row r="372" s="20" customFormat="1" x14ac:dyDescent="0.25"/>
    <row r="373" s="20" customFormat="1" x14ac:dyDescent="0.25"/>
    <row r="374" s="20" customFormat="1" x14ac:dyDescent="0.25"/>
    <row r="375" s="20" customFormat="1" x14ac:dyDescent="0.25"/>
    <row r="376" s="20" customFormat="1" x14ac:dyDescent="0.25"/>
    <row r="377" s="20" customFormat="1" x14ac:dyDescent="0.25"/>
    <row r="378" s="20" customFormat="1" x14ac:dyDescent="0.25"/>
    <row r="379" s="20" customFormat="1" x14ac:dyDescent="0.25"/>
    <row r="380" s="20" customFormat="1" x14ac:dyDescent="0.25"/>
    <row r="381" s="20" customFormat="1" x14ac:dyDescent="0.25"/>
    <row r="382" s="20" customFormat="1" x14ac:dyDescent="0.25"/>
    <row r="383" s="20" customFormat="1" x14ac:dyDescent="0.25"/>
    <row r="384" s="20" customFormat="1" x14ac:dyDescent="0.25"/>
    <row r="385" s="20" customFormat="1" x14ac:dyDescent="0.25"/>
    <row r="386" s="20" customFormat="1" x14ac:dyDescent="0.25"/>
    <row r="387" s="20" customFormat="1" x14ac:dyDescent="0.25"/>
    <row r="388" s="20" customFormat="1" x14ac:dyDescent="0.25"/>
    <row r="389" s="20" customFormat="1" x14ac:dyDescent="0.25"/>
    <row r="390" s="20" customFormat="1" x14ac:dyDescent="0.25"/>
    <row r="391" s="20" customFormat="1" x14ac:dyDescent="0.25"/>
    <row r="392" s="20" customFormat="1" x14ac:dyDescent="0.25"/>
    <row r="393" s="20" customFormat="1" x14ac:dyDescent="0.25"/>
    <row r="394" s="20" customFormat="1" x14ac:dyDescent="0.25"/>
    <row r="395" s="20" customFormat="1" x14ac:dyDescent="0.25"/>
    <row r="396" s="20" customFormat="1" x14ac:dyDescent="0.25"/>
    <row r="397" s="20" customFormat="1" x14ac:dyDescent="0.25"/>
    <row r="398" s="20" customFormat="1" x14ac:dyDescent="0.25"/>
    <row r="399" s="20" customFormat="1" x14ac:dyDescent="0.25"/>
    <row r="400" s="20" customFormat="1" x14ac:dyDescent="0.25"/>
    <row r="401" s="20" customFormat="1" x14ac:dyDescent="0.25"/>
    <row r="402" s="20" customFormat="1" x14ac:dyDescent="0.25"/>
    <row r="403" s="20" customFormat="1" x14ac:dyDescent="0.25"/>
    <row r="404" s="20" customFormat="1" x14ac:dyDescent="0.25"/>
    <row r="405" s="20" customFormat="1" x14ac:dyDescent="0.25"/>
    <row r="406" s="20" customFormat="1" x14ac:dyDescent="0.25"/>
    <row r="407" s="20" customFormat="1" x14ac:dyDescent="0.25"/>
    <row r="408" s="20" customFormat="1" x14ac:dyDescent="0.25"/>
    <row r="409" s="20" customFormat="1" x14ac:dyDescent="0.25"/>
    <row r="410" s="20" customFormat="1" x14ac:dyDescent="0.25"/>
    <row r="411" s="20" customFormat="1" x14ac:dyDescent="0.25"/>
    <row r="412" s="20" customFormat="1" x14ac:dyDescent="0.25"/>
    <row r="413" s="20" customFormat="1" x14ac:dyDescent="0.25"/>
    <row r="414" s="20" customFormat="1" x14ac:dyDescent="0.25"/>
    <row r="415" s="20" customFormat="1" x14ac:dyDescent="0.25"/>
    <row r="416" s="20" customFormat="1" x14ac:dyDescent="0.25"/>
    <row r="417" s="20" customFormat="1" x14ac:dyDescent="0.25"/>
    <row r="418" s="20" customFormat="1" x14ac:dyDescent="0.25"/>
    <row r="419" s="20" customFormat="1" x14ac:dyDescent="0.25"/>
    <row r="420" s="20" customFormat="1" x14ac:dyDescent="0.25"/>
    <row r="421" s="20" customFormat="1" x14ac:dyDescent="0.25"/>
    <row r="422" s="20" customFormat="1" x14ac:dyDescent="0.25"/>
    <row r="423" s="20" customFormat="1" x14ac:dyDescent="0.25"/>
    <row r="424" s="20" customFormat="1" x14ac:dyDescent="0.25"/>
    <row r="425" s="20" customFormat="1" x14ac:dyDescent="0.25"/>
    <row r="426" s="20" customFormat="1" x14ac:dyDescent="0.25"/>
    <row r="427" s="20" customFormat="1" x14ac:dyDescent="0.25"/>
    <row r="428" s="20" customFormat="1" x14ac:dyDescent="0.25"/>
    <row r="429" s="20" customFormat="1" x14ac:dyDescent="0.25"/>
    <row r="430" s="20" customFormat="1" x14ac:dyDescent="0.25"/>
    <row r="431" s="20" customFormat="1" x14ac:dyDescent="0.25"/>
    <row r="432" s="20" customFormat="1" x14ac:dyDescent="0.25"/>
    <row r="433" s="20" customFormat="1" x14ac:dyDescent="0.25"/>
    <row r="434" s="20" customFormat="1" x14ac:dyDescent="0.25"/>
    <row r="435" s="20" customFormat="1" x14ac:dyDescent="0.25"/>
    <row r="436" s="20" customFormat="1" x14ac:dyDescent="0.25"/>
    <row r="437" s="20" customFormat="1" x14ac:dyDescent="0.25"/>
    <row r="438" s="20" customFormat="1" x14ac:dyDescent="0.25"/>
    <row r="439" s="20" customFormat="1" x14ac:dyDescent="0.25"/>
    <row r="440" s="20" customFormat="1" x14ac:dyDescent="0.25"/>
    <row r="441" s="20" customFormat="1" x14ac:dyDescent="0.25"/>
    <row r="442" s="20" customFormat="1" x14ac:dyDescent="0.25"/>
    <row r="443" s="20" customFormat="1" x14ac:dyDescent="0.25"/>
    <row r="444" s="20" customFormat="1" x14ac:dyDescent="0.25"/>
    <row r="445" s="20" customFormat="1" x14ac:dyDescent="0.25"/>
    <row r="446" s="20" customFormat="1" x14ac:dyDescent="0.25"/>
    <row r="447" s="20" customFormat="1" x14ac:dyDescent="0.25"/>
    <row r="448" s="20" customFormat="1" x14ac:dyDescent="0.25"/>
    <row r="449" s="20" customFormat="1" x14ac:dyDescent="0.25"/>
    <row r="450" s="20" customFormat="1" x14ac:dyDescent="0.25"/>
    <row r="451" s="20" customFormat="1" x14ac:dyDescent="0.25"/>
    <row r="452" s="20" customFormat="1" x14ac:dyDescent="0.25"/>
    <row r="453" s="20" customFormat="1" x14ac:dyDescent="0.25"/>
    <row r="454" s="20" customFormat="1" x14ac:dyDescent="0.25"/>
    <row r="455" s="20" customFormat="1" x14ac:dyDescent="0.25"/>
    <row r="456" s="20" customFormat="1" x14ac:dyDescent="0.25"/>
    <row r="457" s="20" customFormat="1" x14ac:dyDescent="0.25"/>
    <row r="458" s="20" customFormat="1" x14ac:dyDescent="0.25"/>
    <row r="459" s="20" customFormat="1" x14ac:dyDescent="0.25"/>
    <row r="460" s="20" customFormat="1" x14ac:dyDescent="0.25"/>
    <row r="461" s="20" customFormat="1" x14ac:dyDescent="0.25"/>
    <row r="462" s="20" customFormat="1" x14ac:dyDescent="0.25"/>
    <row r="463" s="20" customFormat="1" x14ac:dyDescent="0.25"/>
    <row r="464" s="20" customFormat="1" x14ac:dyDescent="0.25"/>
    <row r="465" s="20" customFormat="1" x14ac:dyDescent="0.25"/>
    <row r="466" s="20" customFormat="1" x14ac:dyDescent="0.25"/>
    <row r="467" s="20" customFormat="1" x14ac:dyDescent="0.25"/>
    <row r="468" s="20" customFormat="1" x14ac:dyDescent="0.25"/>
    <row r="469" s="20" customFormat="1" x14ac:dyDescent="0.25"/>
    <row r="470" s="20" customFormat="1" x14ac:dyDescent="0.25"/>
    <row r="471" s="20" customFormat="1" x14ac:dyDescent="0.25"/>
    <row r="472" s="20" customFormat="1" x14ac:dyDescent="0.25"/>
    <row r="473" s="20" customFormat="1" x14ac:dyDescent="0.25"/>
    <row r="474" s="20" customFormat="1" x14ac:dyDescent="0.25"/>
    <row r="475" s="20" customFormat="1" x14ac:dyDescent="0.25"/>
    <row r="476" s="20" customFormat="1" x14ac:dyDescent="0.25"/>
    <row r="477" s="20" customFormat="1" x14ac:dyDescent="0.25"/>
    <row r="478" s="20" customFormat="1" x14ac:dyDescent="0.25"/>
    <row r="479" s="20" customFormat="1" x14ac:dyDescent="0.25"/>
    <row r="480" s="20" customFormat="1" x14ac:dyDescent="0.25"/>
    <row r="481" s="20" customFormat="1" x14ac:dyDescent="0.25"/>
    <row r="482" s="20" customFormat="1" x14ac:dyDescent="0.25"/>
    <row r="483" s="20" customFormat="1" x14ac:dyDescent="0.25"/>
    <row r="484" s="20" customFormat="1" x14ac:dyDescent="0.25"/>
    <row r="485" s="20" customFormat="1" x14ac:dyDescent="0.25"/>
    <row r="486" s="20" customFormat="1" x14ac:dyDescent="0.25"/>
    <row r="487" s="20" customFormat="1" x14ac:dyDescent="0.25"/>
    <row r="488" s="20" customFormat="1" x14ac:dyDescent="0.25"/>
    <row r="489" s="20" customFormat="1" x14ac:dyDescent="0.25"/>
    <row r="490" s="20" customFormat="1" x14ac:dyDescent="0.25"/>
    <row r="491" s="20" customFormat="1" x14ac:dyDescent="0.25"/>
    <row r="492" s="20" customFormat="1" x14ac:dyDescent="0.25"/>
    <row r="493" s="20" customFormat="1" x14ac:dyDescent="0.25"/>
    <row r="494" s="20" customFormat="1" x14ac:dyDescent="0.25"/>
    <row r="495" s="20" customFormat="1" x14ac:dyDescent="0.25"/>
    <row r="496" s="20" customFormat="1" x14ac:dyDescent="0.25"/>
    <row r="497" s="20" customFormat="1" x14ac:dyDescent="0.25"/>
    <row r="498" s="20" customFormat="1" x14ac:dyDescent="0.25"/>
    <row r="499" s="20" customFormat="1" x14ac:dyDescent="0.25"/>
    <row r="500" s="20" customFormat="1" x14ac:dyDescent="0.25"/>
    <row r="501" s="20" customFormat="1" x14ac:dyDescent="0.25"/>
    <row r="502" s="20" customFormat="1" x14ac:dyDescent="0.25"/>
    <row r="503" s="20" customFormat="1" x14ac:dyDescent="0.25"/>
    <row r="504" s="20" customFormat="1" x14ac:dyDescent="0.25"/>
    <row r="505" s="20" customFormat="1" x14ac:dyDescent="0.25"/>
    <row r="506" s="20" customFormat="1" x14ac:dyDescent="0.25"/>
    <row r="507" s="20" customFormat="1" x14ac:dyDescent="0.25"/>
    <row r="508" s="20" customFormat="1" x14ac:dyDescent="0.25"/>
    <row r="509" s="20" customFormat="1" x14ac:dyDescent="0.25"/>
    <row r="510" s="20" customFormat="1" x14ac:dyDescent="0.25"/>
    <row r="511" s="20" customFormat="1" x14ac:dyDescent="0.25"/>
    <row r="512" s="20" customFormat="1" x14ac:dyDescent="0.25"/>
    <row r="513" s="20" customFormat="1" x14ac:dyDescent="0.25"/>
    <row r="514" s="20" customFormat="1" x14ac:dyDescent="0.25"/>
    <row r="515" s="20" customFormat="1" x14ac:dyDescent="0.25"/>
    <row r="516" s="20" customFormat="1" x14ac:dyDescent="0.25"/>
    <row r="517" s="20" customFormat="1" x14ac:dyDescent="0.25"/>
    <row r="518" s="20" customFormat="1" x14ac:dyDescent="0.25"/>
    <row r="519" s="20" customFormat="1" x14ac:dyDescent="0.25"/>
    <row r="520" s="20" customFormat="1" x14ac:dyDescent="0.25"/>
    <row r="521" s="20" customFormat="1" x14ac:dyDescent="0.25"/>
    <row r="522" s="20" customFormat="1" x14ac:dyDescent="0.25"/>
    <row r="523" s="20" customFormat="1" x14ac:dyDescent="0.25"/>
    <row r="524" s="20" customFormat="1" x14ac:dyDescent="0.25"/>
    <row r="525" s="20" customFormat="1" x14ac:dyDescent="0.25"/>
    <row r="526" s="20" customFormat="1" x14ac:dyDescent="0.25"/>
    <row r="527" s="20" customFormat="1" x14ac:dyDescent="0.25"/>
    <row r="528" s="20" customFormat="1" x14ac:dyDescent="0.25"/>
    <row r="529" s="20" customFormat="1" x14ac:dyDescent="0.25"/>
    <row r="530" s="20" customFormat="1" x14ac:dyDescent="0.25"/>
    <row r="531" s="20" customFormat="1" x14ac:dyDescent="0.25"/>
    <row r="532" s="20" customFormat="1" x14ac:dyDescent="0.25"/>
    <row r="533" s="20" customFormat="1" x14ac:dyDescent="0.25"/>
    <row r="534" s="20" customFormat="1" x14ac:dyDescent="0.25"/>
    <row r="535" s="20" customFormat="1" x14ac:dyDescent="0.25"/>
    <row r="536" s="20" customFormat="1" x14ac:dyDescent="0.25"/>
    <row r="537" s="20" customFormat="1" x14ac:dyDescent="0.25"/>
    <row r="538" s="20" customFormat="1" x14ac:dyDescent="0.25"/>
    <row r="539" s="20" customFormat="1" x14ac:dyDescent="0.25"/>
    <row r="540" s="20" customFormat="1" x14ac:dyDescent="0.25"/>
    <row r="541" s="20" customFormat="1" x14ac:dyDescent="0.25"/>
    <row r="542" s="20" customFormat="1" x14ac:dyDescent="0.25"/>
    <row r="543" s="20" customFormat="1" x14ac:dyDescent="0.25"/>
    <row r="544" s="20" customFormat="1" x14ac:dyDescent="0.25"/>
    <row r="545" s="20" customFormat="1" x14ac:dyDescent="0.25"/>
    <row r="546" s="20" customFormat="1" x14ac:dyDescent="0.25"/>
    <row r="547" s="20" customFormat="1" x14ac:dyDescent="0.25"/>
    <row r="548" s="20" customFormat="1" x14ac:dyDescent="0.25"/>
    <row r="549" s="20" customFormat="1" x14ac:dyDescent="0.25"/>
    <row r="550" s="20" customFormat="1" x14ac:dyDescent="0.25"/>
    <row r="551" s="20" customFormat="1" x14ac:dyDescent="0.25"/>
    <row r="552" s="20" customFormat="1" x14ac:dyDescent="0.25"/>
    <row r="553" s="20" customFormat="1" x14ac:dyDescent="0.25"/>
    <row r="554" s="20" customFormat="1" x14ac:dyDescent="0.25"/>
    <row r="555" s="20" customFormat="1" x14ac:dyDescent="0.25"/>
    <row r="556" s="20" customFormat="1" x14ac:dyDescent="0.25"/>
    <row r="557" s="20" customFormat="1" x14ac:dyDescent="0.25"/>
    <row r="558" s="20" customFormat="1" x14ac:dyDescent="0.25"/>
    <row r="559" s="20" customFormat="1" x14ac:dyDescent="0.25"/>
    <row r="560" s="20" customFormat="1" x14ac:dyDescent="0.25"/>
    <row r="561" s="20" customFormat="1" x14ac:dyDescent="0.25"/>
    <row r="562" s="20" customFormat="1" x14ac:dyDescent="0.25"/>
    <row r="563" s="20" customFormat="1" x14ac:dyDescent="0.25"/>
    <row r="564" s="20" customFormat="1" x14ac:dyDescent="0.25"/>
    <row r="565" s="20" customFormat="1" x14ac:dyDescent="0.25"/>
    <row r="566" s="20" customFormat="1" x14ac:dyDescent="0.25"/>
    <row r="567" s="20" customFormat="1" x14ac:dyDescent="0.25"/>
    <row r="568" s="20" customFormat="1" x14ac:dyDescent="0.25"/>
    <row r="569" s="20" customFormat="1" x14ac:dyDescent="0.25"/>
    <row r="570" s="20" customFormat="1" x14ac:dyDescent="0.25"/>
    <row r="571" s="20" customFormat="1" x14ac:dyDescent="0.25"/>
    <row r="572" s="20" customFormat="1" x14ac:dyDescent="0.25"/>
    <row r="573" s="20" customFormat="1" x14ac:dyDescent="0.25"/>
    <row r="574" s="20" customFormat="1" x14ac:dyDescent="0.25"/>
    <row r="575" s="20" customFormat="1" x14ac:dyDescent="0.25"/>
    <row r="576" s="20" customFormat="1" x14ac:dyDescent="0.25"/>
    <row r="577" s="20" customFormat="1" x14ac:dyDescent="0.25"/>
    <row r="578" s="20" customFormat="1" x14ac:dyDescent="0.25"/>
    <row r="579" s="20" customFormat="1" x14ac:dyDescent="0.25"/>
    <row r="580" s="20" customFormat="1" x14ac:dyDescent="0.25"/>
    <row r="581" s="20" customFormat="1" x14ac:dyDescent="0.25"/>
    <row r="582" s="20" customFormat="1" x14ac:dyDescent="0.25"/>
    <row r="583" s="20" customFormat="1" x14ac:dyDescent="0.25"/>
    <row r="584" s="20" customFormat="1" x14ac:dyDescent="0.25"/>
    <row r="585" s="20" customFormat="1" x14ac:dyDescent="0.25"/>
    <row r="586" s="20" customFormat="1" x14ac:dyDescent="0.25"/>
    <row r="587" s="20" customFormat="1" x14ac:dyDescent="0.25"/>
    <row r="588" s="20" customFormat="1" x14ac:dyDescent="0.25"/>
    <row r="589" s="20" customFormat="1" x14ac:dyDescent="0.25"/>
    <row r="590" s="20" customFormat="1" x14ac:dyDescent="0.25"/>
    <row r="591" s="20" customFormat="1" x14ac:dyDescent="0.25"/>
    <row r="592" s="20" customFormat="1" x14ac:dyDescent="0.25"/>
    <row r="593" s="20" customFormat="1" x14ac:dyDescent="0.25"/>
    <row r="594" s="20" customFormat="1" x14ac:dyDescent="0.25"/>
    <row r="595" s="20" customFormat="1" x14ac:dyDescent="0.25"/>
    <row r="596" s="20" customFormat="1" x14ac:dyDescent="0.25"/>
    <row r="597" s="20" customFormat="1" x14ac:dyDescent="0.25"/>
    <row r="598" s="20" customFormat="1" x14ac:dyDescent="0.25"/>
    <row r="599" s="20" customFormat="1" x14ac:dyDescent="0.25"/>
    <row r="600" s="20" customFormat="1" x14ac:dyDescent="0.25"/>
  </sheetData>
  <mergeCells count="4">
    <mergeCell ref="B2:N2"/>
    <mergeCell ref="B9:N9"/>
    <mergeCell ref="B15:N15"/>
    <mergeCell ref="B21:G2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75107F-613E-4D36-8971-E76624735E9B}">
  <dimension ref="A1:AB600"/>
  <sheetViews>
    <sheetView zoomScale="80" zoomScaleNormal="80" workbookViewId="0">
      <selection sqref="A1:XFD1048576"/>
    </sheetView>
  </sheetViews>
  <sheetFormatPr baseColWidth="10" defaultColWidth="11.42578125" defaultRowHeight="15" x14ac:dyDescent="0.25"/>
  <cols>
    <col min="1" max="1" width="30" style="345" customWidth="1"/>
    <col min="2" max="2" width="14.7109375" style="345" customWidth="1"/>
    <col min="3" max="16384" width="11.42578125" style="345"/>
  </cols>
  <sheetData>
    <row r="1" spans="1:28" s="330" customFormat="1" x14ac:dyDescent="0.25">
      <c r="A1" s="406" t="s">
        <v>197</v>
      </c>
      <c r="B1" s="839"/>
      <c r="C1" s="380"/>
      <c r="D1" s="380"/>
      <c r="E1" s="380"/>
      <c r="F1" s="380"/>
      <c r="G1" s="380"/>
      <c r="H1" s="380"/>
      <c r="I1" s="380"/>
      <c r="J1" s="380"/>
      <c r="K1" s="380"/>
      <c r="L1" s="380"/>
      <c r="M1" s="380"/>
      <c r="N1" s="380"/>
      <c r="O1" s="380"/>
      <c r="P1" s="380"/>
      <c r="Q1" s="380"/>
      <c r="R1" s="380"/>
      <c r="S1" s="380"/>
      <c r="T1" s="380"/>
      <c r="U1" s="380"/>
      <c r="V1" s="380"/>
      <c r="W1" s="380"/>
      <c r="X1" s="380"/>
      <c r="Y1" s="380"/>
      <c r="Z1" s="380"/>
      <c r="AA1" s="380"/>
      <c r="AB1" s="380"/>
    </row>
    <row r="2" spans="1:28" s="330" customFormat="1" x14ac:dyDescent="0.25">
      <c r="A2" s="693"/>
      <c r="B2" s="694"/>
      <c r="C2" s="545"/>
      <c r="D2" s="549" t="s">
        <v>0</v>
      </c>
      <c r="E2" s="549"/>
      <c r="F2" s="549"/>
      <c r="G2" s="549"/>
      <c r="H2" s="549"/>
      <c r="I2" s="549"/>
      <c r="AB2" s="380"/>
    </row>
    <row r="3" spans="1:28" s="330" customFormat="1" ht="30" x14ac:dyDescent="0.25">
      <c r="A3" s="545" t="s">
        <v>4</v>
      </c>
      <c r="B3" s="545" t="s">
        <v>5</v>
      </c>
      <c r="C3" s="545" t="s">
        <v>131</v>
      </c>
      <c r="D3" s="545">
        <v>2006</v>
      </c>
      <c r="E3" s="545">
        <v>2009</v>
      </c>
      <c r="F3" s="545">
        <v>2011</v>
      </c>
      <c r="G3" s="545">
        <v>2013</v>
      </c>
      <c r="H3" s="545">
        <v>2015</v>
      </c>
      <c r="I3" s="545">
        <v>2017</v>
      </c>
      <c r="AB3" s="380"/>
    </row>
    <row r="4" spans="1:28" s="330" customFormat="1" x14ac:dyDescent="0.25">
      <c r="A4" s="696" t="s">
        <v>132</v>
      </c>
      <c r="B4" s="777" t="s">
        <v>60</v>
      </c>
      <c r="C4" s="696" t="s">
        <v>9</v>
      </c>
      <c r="D4" s="851">
        <v>0.47397401851400578</v>
      </c>
      <c r="E4" s="851">
        <v>0.46507618255944894</v>
      </c>
      <c r="F4" s="851">
        <v>0.44636627558242759</v>
      </c>
      <c r="G4" s="851">
        <v>0.45060625844088903</v>
      </c>
      <c r="H4" s="851">
        <v>0.45102765581164467</v>
      </c>
      <c r="I4" s="851">
        <v>0.45152628211582507</v>
      </c>
      <c r="AB4" s="380"/>
    </row>
    <row r="5" spans="1:28" s="330" customFormat="1" x14ac:dyDescent="0.25">
      <c r="A5" s="696" t="s">
        <v>132</v>
      </c>
      <c r="B5" s="777" t="s">
        <v>60</v>
      </c>
      <c r="C5" s="696" t="s">
        <v>10</v>
      </c>
      <c r="D5" s="851">
        <v>0.52602598148599422</v>
      </c>
      <c r="E5" s="851">
        <v>0.53492381744055117</v>
      </c>
      <c r="F5" s="851">
        <v>0.55363372441757241</v>
      </c>
      <c r="G5" s="851">
        <v>0.54939374155911092</v>
      </c>
      <c r="H5" s="851">
        <v>0.54897234418835528</v>
      </c>
      <c r="I5" s="851">
        <v>0.54847371788417487</v>
      </c>
      <c r="AB5" s="380"/>
    </row>
    <row r="6" spans="1:28" s="330" customFormat="1" x14ac:dyDescent="0.25">
      <c r="A6" s="696" t="s">
        <v>132</v>
      </c>
      <c r="B6" s="777" t="s">
        <v>61</v>
      </c>
      <c r="C6" s="696" t="s">
        <v>9</v>
      </c>
      <c r="D6" s="851">
        <v>0.48287258942996641</v>
      </c>
      <c r="E6" s="851">
        <v>0.47836329275015788</v>
      </c>
      <c r="F6" s="851">
        <v>0.47088930300315546</v>
      </c>
      <c r="G6" s="851">
        <v>0.46102719952393806</v>
      </c>
      <c r="H6" s="851">
        <v>0.45690581378147888</v>
      </c>
      <c r="I6" s="851">
        <v>0.45810267004261634</v>
      </c>
      <c r="AB6" s="380"/>
    </row>
    <row r="7" spans="1:28" s="330" customFormat="1" x14ac:dyDescent="0.25">
      <c r="A7" s="554" t="s">
        <v>132</v>
      </c>
      <c r="B7" s="777" t="s">
        <v>61</v>
      </c>
      <c r="C7" s="696" t="s">
        <v>10</v>
      </c>
      <c r="D7" s="851">
        <v>0.51712741057003353</v>
      </c>
      <c r="E7" s="851">
        <v>0.52163670724984212</v>
      </c>
      <c r="F7" s="851">
        <v>0.52911069699684454</v>
      </c>
      <c r="G7" s="851">
        <v>0.53897280047606189</v>
      </c>
      <c r="H7" s="851">
        <v>0.54309418621852112</v>
      </c>
      <c r="I7" s="851">
        <v>0.54189732995738371</v>
      </c>
      <c r="AB7" s="380"/>
    </row>
    <row r="8" spans="1:28" s="330" customFormat="1" x14ac:dyDescent="0.25">
      <c r="A8" s="696" t="s">
        <v>132</v>
      </c>
      <c r="B8" s="777" t="s">
        <v>62</v>
      </c>
      <c r="C8" s="696" t="s">
        <v>9</v>
      </c>
      <c r="D8" s="851">
        <v>0.48661813783017005</v>
      </c>
      <c r="E8" s="851">
        <v>0.48008719915770842</v>
      </c>
      <c r="F8" s="851">
        <v>0.47767482564292629</v>
      </c>
      <c r="G8" s="851">
        <v>0.47325808864585783</v>
      </c>
      <c r="H8" s="851">
        <v>0.47640542571255684</v>
      </c>
      <c r="I8" s="851">
        <v>0.4793826811148213</v>
      </c>
      <c r="AB8" s="380"/>
    </row>
    <row r="9" spans="1:28" s="330" customFormat="1" x14ac:dyDescent="0.25">
      <c r="A9" s="554" t="s">
        <v>132</v>
      </c>
      <c r="B9" s="777" t="s">
        <v>62</v>
      </c>
      <c r="C9" s="696" t="s">
        <v>10</v>
      </c>
      <c r="D9" s="851">
        <v>0.51338186216982995</v>
      </c>
      <c r="E9" s="851">
        <v>0.51991280084229163</v>
      </c>
      <c r="F9" s="851">
        <v>0.52232517435707371</v>
      </c>
      <c r="G9" s="851">
        <v>0.52674191135414217</v>
      </c>
      <c r="H9" s="851">
        <v>0.52359457428744316</v>
      </c>
      <c r="I9" s="851">
        <v>0.5206173188851787</v>
      </c>
      <c r="AB9" s="380"/>
    </row>
    <row r="10" spans="1:28" s="330" customFormat="1" x14ac:dyDescent="0.25">
      <c r="A10" s="696" t="s">
        <v>132</v>
      </c>
      <c r="B10" s="777" t="s">
        <v>63</v>
      </c>
      <c r="C10" s="696" t="s">
        <v>9</v>
      </c>
      <c r="D10" s="851">
        <v>0.49671679728871004</v>
      </c>
      <c r="E10" s="851">
        <v>0.49327896612311128</v>
      </c>
      <c r="F10" s="851">
        <v>0.48863479871100229</v>
      </c>
      <c r="G10" s="851">
        <v>0.49174744547585048</v>
      </c>
      <c r="H10" s="851">
        <v>0.49182104293112711</v>
      </c>
      <c r="I10" s="851">
        <v>0.49293988083847778</v>
      </c>
      <c r="AB10" s="380"/>
    </row>
    <row r="11" spans="1:28" s="330" customFormat="1" x14ac:dyDescent="0.25">
      <c r="A11" s="696" t="s">
        <v>132</v>
      </c>
      <c r="B11" s="777" t="s">
        <v>63</v>
      </c>
      <c r="C11" s="696" t="s">
        <v>10</v>
      </c>
      <c r="D11" s="851">
        <v>0.50328320271129001</v>
      </c>
      <c r="E11" s="851">
        <v>0.50672103387688872</v>
      </c>
      <c r="F11" s="851">
        <v>0.51136520128899776</v>
      </c>
      <c r="G11" s="851">
        <v>0.50825255452414952</v>
      </c>
      <c r="H11" s="851">
        <v>0.50817895706887295</v>
      </c>
      <c r="I11" s="851">
        <v>0.50706011916152227</v>
      </c>
      <c r="AB11" s="380"/>
    </row>
    <row r="12" spans="1:28" s="330" customFormat="1" x14ac:dyDescent="0.25">
      <c r="A12" s="696" t="s">
        <v>132</v>
      </c>
      <c r="B12" s="777" t="s">
        <v>64</v>
      </c>
      <c r="C12" s="696" t="s">
        <v>9</v>
      </c>
      <c r="D12" s="851">
        <v>0.50379489257930421</v>
      </c>
      <c r="E12" s="851">
        <v>0.5009652081380066</v>
      </c>
      <c r="F12" s="851">
        <v>0.50998521045282696</v>
      </c>
      <c r="G12" s="851">
        <v>0.503829237546779</v>
      </c>
      <c r="H12" s="851">
        <v>0.50358324843392233</v>
      </c>
      <c r="I12" s="851">
        <v>0.51062788501687106</v>
      </c>
      <c r="AB12" s="380"/>
    </row>
    <row r="13" spans="1:28" s="330" customFormat="1" x14ac:dyDescent="0.25">
      <c r="A13" s="696" t="s">
        <v>132</v>
      </c>
      <c r="B13" s="777" t="s">
        <v>64</v>
      </c>
      <c r="C13" s="696" t="s">
        <v>10</v>
      </c>
      <c r="D13" s="851">
        <v>0.49620510742069579</v>
      </c>
      <c r="E13" s="851">
        <v>0.4990347918619934</v>
      </c>
      <c r="F13" s="851">
        <v>0.49001478954717298</v>
      </c>
      <c r="G13" s="851">
        <v>0.496170762453221</v>
      </c>
      <c r="H13" s="851">
        <v>0.49641675156607767</v>
      </c>
      <c r="I13" s="851">
        <v>0.48937211498312899</v>
      </c>
      <c r="AB13" s="380"/>
    </row>
    <row r="14" spans="1:28" s="330" customFormat="1" x14ac:dyDescent="0.25">
      <c r="A14" s="379" t="s">
        <v>135</v>
      </c>
      <c r="B14" s="407"/>
      <c r="C14" s="380"/>
      <c r="D14" s="380"/>
      <c r="E14" s="380"/>
      <c r="F14" s="380"/>
      <c r="G14" s="380"/>
      <c r="H14" s="380"/>
      <c r="I14" s="380"/>
      <c r="J14" s="380"/>
      <c r="K14" s="380"/>
      <c r="L14" s="380"/>
      <c r="M14" s="380"/>
      <c r="N14" s="380"/>
      <c r="O14" s="380"/>
      <c r="P14" s="380"/>
      <c r="Q14" s="380"/>
      <c r="R14" s="380"/>
      <c r="S14" s="380"/>
      <c r="T14" s="380"/>
      <c r="U14" s="380"/>
      <c r="V14" s="380"/>
      <c r="W14" s="380"/>
      <c r="X14" s="380"/>
      <c r="Y14" s="380"/>
      <c r="Z14" s="380"/>
      <c r="AA14" s="380"/>
      <c r="AB14" s="380"/>
    </row>
    <row r="15" spans="1:28" s="330" customFormat="1" x14ac:dyDescent="0.25">
      <c r="A15" s="701"/>
      <c r="B15" s="569"/>
      <c r="C15" s="569"/>
      <c r="D15" s="569"/>
      <c r="E15" s="569"/>
      <c r="F15" s="569"/>
      <c r="G15" s="569"/>
      <c r="H15" s="569"/>
      <c r="I15" s="702"/>
      <c r="J15" s="702"/>
      <c r="K15" s="702"/>
      <c r="L15" s="702"/>
      <c r="M15" s="702"/>
      <c r="N15" s="821"/>
      <c r="O15" s="784"/>
      <c r="P15" s="784"/>
      <c r="Q15" s="569"/>
      <c r="R15" s="569"/>
      <c r="S15" s="569"/>
      <c r="T15" s="569"/>
      <c r="U15" s="569"/>
      <c r="V15" s="784"/>
      <c r="W15" s="784"/>
      <c r="X15" s="784"/>
      <c r="Y15" s="784"/>
      <c r="Z15" s="784"/>
      <c r="AA15" s="784"/>
      <c r="AB15" s="569"/>
    </row>
    <row r="16" spans="1:28" s="330" customFormat="1" x14ac:dyDescent="0.25">
      <c r="D16" s="549" t="s">
        <v>1</v>
      </c>
      <c r="E16" s="549"/>
      <c r="F16" s="549"/>
      <c r="G16" s="549"/>
      <c r="H16" s="549"/>
      <c r="I16" s="549"/>
    </row>
    <row r="17" spans="1:9" s="330" customFormat="1" ht="30" x14ac:dyDescent="0.25">
      <c r="A17" s="545" t="s">
        <v>4</v>
      </c>
      <c r="B17" s="545" t="s">
        <v>5</v>
      </c>
      <c r="C17" s="545" t="s">
        <v>131</v>
      </c>
      <c r="D17" s="545">
        <v>2006</v>
      </c>
      <c r="E17" s="545">
        <v>2009</v>
      </c>
      <c r="F17" s="545">
        <v>2011</v>
      </c>
      <c r="G17" s="545">
        <v>2013</v>
      </c>
      <c r="H17" s="545">
        <v>2015</v>
      </c>
      <c r="I17" s="545">
        <v>2017</v>
      </c>
    </row>
    <row r="18" spans="1:9" s="330" customFormat="1" x14ac:dyDescent="0.25">
      <c r="A18" s="696" t="s">
        <v>132</v>
      </c>
      <c r="B18" s="777" t="s">
        <v>60</v>
      </c>
      <c r="C18" s="696" t="s">
        <v>9</v>
      </c>
      <c r="D18" s="852">
        <v>1709675</v>
      </c>
      <c r="E18" s="852">
        <v>1735522</v>
      </c>
      <c r="F18" s="852">
        <v>1674369</v>
      </c>
      <c r="G18" s="852">
        <v>1698604</v>
      </c>
      <c r="H18" s="852">
        <v>1735480</v>
      </c>
      <c r="I18" s="852">
        <v>1708575</v>
      </c>
    </row>
    <row r="19" spans="1:9" s="330" customFormat="1" x14ac:dyDescent="0.25">
      <c r="A19" s="696" t="s">
        <v>132</v>
      </c>
      <c r="B19" s="777" t="s">
        <v>60</v>
      </c>
      <c r="C19" s="696" t="s">
        <v>10</v>
      </c>
      <c r="D19" s="852">
        <v>1897432</v>
      </c>
      <c r="E19" s="852">
        <v>1996172</v>
      </c>
      <c r="F19" s="852">
        <v>2076741</v>
      </c>
      <c r="G19" s="852">
        <v>2070993</v>
      </c>
      <c r="H19" s="852">
        <v>2112355</v>
      </c>
      <c r="I19" s="852">
        <v>2075424</v>
      </c>
    </row>
    <row r="20" spans="1:9" s="330" customFormat="1" x14ac:dyDescent="0.25">
      <c r="A20" s="696" t="s">
        <v>132</v>
      </c>
      <c r="B20" s="777" t="s">
        <v>61</v>
      </c>
      <c r="C20" s="696" t="s">
        <v>9</v>
      </c>
      <c r="D20" s="852">
        <v>1726312</v>
      </c>
      <c r="E20" s="852">
        <v>1718932</v>
      </c>
      <c r="F20" s="852">
        <v>1771349</v>
      </c>
      <c r="G20" s="852">
        <v>1788088</v>
      </c>
      <c r="H20" s="852">
        <v>1785269</v>
      </c>
      <c r="I20" s="852">
        <v>1875137</v>
      </c>
    </row>
    <row r="21" spans="1:9" s="330" customFormat="1" x14ac:dyDescent="0.25">
      <c r="A21" s="696" t="s">
        <v>132</v>
      </c>
      <c r="B21" s="777" t="s">
        <v>61</v>
      </c>
      <c r="C21" s="696" t="s">
        <v>10</v>
      </c>
      <c r="D21" s="852">
        <v>1848776</v>
      </c>
      <c r="E21" s="852">
        <v>1874429</v>
      </c>
      <c r="F21" s="852">
        <v>1990361</v>
      </c>
      <c r="G21" s="852">
        <v>2090399</v>
      </c>
      <c r="H21" s="852">
        <v>2122033</v>
      </c>
      <c r="I21" s="852">
        <v>2218131</v>
      </c>
    </row>
    <row r="22" spans="1:9" s="330" customFormat="1" x14ac:dyDescent="0.25">
      <c r="A22" s="554" t="s">
        <v>132</v>
      </c>
      <c r="B22" s="777" t="s">
        <v>62</v>
      </c>
      <c r="C22" s="696" t="s">
        <v>9</v>
      </c>
      <c r="D22" s="852">
        <v>1576107</v>
      </c>
      <c r="E22" s="852">
        <v>1616456</v>
      </c>
      <c r="F22" s="852">
        <v>1694807</v>
      </c>
      <c r="G22" s="852">
        <v>1696847</v>
      </c>
      <c r="H22" s="852">
        <v>1739209</v>
      </c>
      <c r="I22" s="852">
        <v>1790676</v>
      </c>
    </row>
    <row r="23" spans="1:9" s="330" customFormat="1" x14ac:dyDescent="0.25">
      <c r="A23" s="696" t="s">
        <v>132</v>
      </c>
      <c r="B23" s="777" t="s">
        <v>62</v>
      </c>
      <c r="C23" s="696" t="s">
        <v>10</v>
      </c>
      <c r="D23" s="852">
        <v>1662792</v>
      </c>
      <c r="E23" s="852">
        <v>1750549</v>
      </c>
      <c r="F23" s="852">
        <v>1853228</v>
      </c>
      <c r="G23" s="852">
        <v>1888611</v>
      </c>
      <c r="H23" s="852">
        <v>1911482</v>
      </c>
      <c r="I23" s="852">
        <v>1944703</v>
      </c>
    </row>
    <row r="24" spans="1:9" s="330" customFormat="1" x14ac:dyDescent="0.25">
      <c r="A24" s="696" t="s">
        <v>132</v>
      </c>
      <c r="B24" s="777" t="s">
        <v>63</v>
      </c>
      <c r="C24" s="696" t="s">
        <v>9</v>
      </c>
      <c r="D24" s="852">
        <v>1524250</v>
      </c>
      <c r="E24" s="852">
        <v>1549443</v>
      </c>
      <c r="F24" s="852">
        <v>1525726</v>
      </c>
      <c r="G24" s="852">
        <v>1589670</v>
      </c>
      <c r="H24" s="852">
        <v>1632567</v>
      </c>
      <c r="I24" s="852">
        <v>1630619</v>
      </c>
    </row>
    <row r="25" spans="1:9" s="330" customFormat="1" x14ac:dyDescent="0.25">
      <c r="A25" s="696" t="s">
        <v>132</v>
      </c>
      <c r="B25" s="777" t="s">
        <v>63</v>
      </c>
      <c r="C25" s="696" t="s">
        <v>10</v>
      </c>
      <c r="D25" s="852">
        <v>1544400</v>
      </c>
      <c r="E25" s="852">
        <v>1591666</v>
      </c>
      <c r="F25" s="852">
        <v>1596700</v>
      </c>
      <c r="G25" s="852">
        <v>1643026</v>
      </c>
      <c r="H25" s="852">
        <v>1686866</v>
      </c>
      <c r="I25" s="852">
        <v>1677328</v>
      </c>
    </row>
    <row r="26" spans="1:9" s="330" customFormat="1" x14ac:dyDescent="0.25">
      <c r="A26" s="696" t="s">
        <v>132</v>
      </c>
      <c r="B26" s="777" t="s">
        <v>64</v>
      </c>
      <c r="C26" s="696" t="s">
        <v>9</v>
      </c>
      <c r="D26" s="852">
        <v>1322582</v>
      </c>
      <c r="E26" s="852">
        <v>1377487</v>
      </c>
      <c r="F26" s="852">
        <v>1406554</v>
      </c>
      <c r="G26" s="852">
        <v>1405674</v>
      </c>
      <c r="H26" s="852">
        <v>1412198</v>
      </c>
      <c r="I26" s="852">
        <v>1463843</v>
      </c>
    </row>
    <row r="27" spans="1:9" s="330" customFormat="1" x14ac:dyDescent="0.25">
      <c r="A27" s="696" t="s">
        <v>132</v>
      </c>
      <c r="B27" s="777" t="s">
        <v>64</v>
      </c>
      <c r="C27" s="696" t="s">
        <v>10</v>
      </c>
      <c r="D27" s="852">
        <v>1302657</v>
      </c>
      <c r="E27" s="852">
        <v>1372179</v>
      </c>
      <c r="F27" s="852">
        <v>1351475</v>
      </c>
      <c r="G27" s="852">
        <v>1384307</v>
      </c>
      <c r="H27" s="852">
        <v>1392101</v>
      </c>
      <c r="I27" s="852">
        <v>1402908</v>
      </c>
    </row>
    <row r="28" spans="1:9" s="330" customFormat="1" x14ac:dyDescent="0.25">
      <c r="A28" s="379" t="s">
        <v>135</v>
      </c>
      <c r="B28" s="321"/>
    </row>
    <row r="29" spans="1:9" s="330" customFormat="1" x14ac:dyDescent="0.25">
      <c r="A29" s="321"/>
    </row>
    <row r="30" spans="1:9" s="330" customFormat="1" x14ac:dyDescent="0.25">
      <c r="D30" s="549" t="s">
        <v>2</v>
      </c>
      <c r="E30" s="549"/>
      <c r="F30" s="549"/>
      <c r="G30" s="549"/>
      <c r="H30" s="549"/>
      <c r="I30" s="549"/>
    </row>
    <row r="31" spans="1:9" s="330" customFormat="1" ht="30" x14ac:dyDescent="0.25">
      <c r="A31" s="545" t="s">
        <v>4</v>
      </c>
      <c r="B31" s="545" t="s">
        <v>5</v>
      </c>
      <c r="C31" s="545" t="s">
        <v>131</v>
      </c>
      <c r="D31" s="545">
        <v>2006</v>
      </c>
      <c r="E31" s="545">
        <v>2009</v>
      </c>
      <c r="F31" s="545">
        <v>2011</v>
      </c>
      <c r="G31" s="545">
        <v>2013</v>
      </c>
      <c r="H31" s="545">
        <v>2015</v>
      </c>
      <c r="I31" s="545">
        <v>2017</v>
      </c>
    </row>
    <row r="32" spans="1:9" s="330" customFormat="1" x14ac:dyDescent="0.25">
      <c r="A32" s="696" t="s">
        <v>132</v>
      </c>
      <c r="B32" s="777" t="s">
        <v>60</v>
      </c>
      <c r="C32" s="696" t="s">
        <v>9</v>
      </c>
      <c r="D32" s="853">
        <v>40538</v>
      </c>
      <c r="E32" s="853">
        <v>35694</v>
      </c>
      <c r="F32" s="853">
        <v>22392</v>
      </c>
      <c r="G32" s="853">
        <v>25051</v>
      </c>
      <c r="H32" s="853">
        <v>30989</v>
      </c>
      <c r="I32" s="853">
        <v>23392</v>
      </c>
    </row>
    <row r="33" spans="1:9" s="330" customFormat="1" x14ac:dyDescent="0.25">
      <c r="A33" s="696" t="s">
        <v>132</v>
      </c>
      <c r="B33" s="777" t="s">
        <v>60</v>
      </c>
      <c r="C33" s="696" t="s">
        <v>10</v>
      </c>
      <c r="D33" s="853">
        <v>43670</v>
      </c>
      <c r="E33" s="853">
        <v>39323</v>
      </c>
      <c r="F33" s="853">
        <v>26727</v>
      </c>
      <c r="G33" s="853">
        <v>30173</v>
      </c>
      <c r="H33" s="853">
        <v>36579</v>
      </c>
      <c r="I33" s="853">
        <v>28126</v>
      </c>
    </row>
    <row r="34" spans="1:9" s="330" customFormat="1" x14ac:dyDescent="0.25">
      <c r="A34" s="696" t="s">
        <v>132</v>
      </c>
      <c r="B34" s="777" t="s">
        <v>61</v>
      </c>
      <c r="C34" s="696" t="s">
        <v>9</v>
      </c>
      <c r="D34" s="853">
        <v>32884</v>
      </c>
      <c r="E34" s="853">
        <v>29319</v>
      </c>
      <c r="F34" s="853">
        <v>21965</v>
      </c>
      <c r="G34" s="853">
        <v>23786</v>
      </c>
      <c r="H34" s="853">
        <v>28756</v>
      </c>
      <c r="I34" s="853">
        <v>24145</v>
      </c>
    </row>
    <row r="35" spans="1:9" s="330" customFormat="1" x14ac:dyDescent="0.25">
      <c r="A35" s="696" t="s">
        <v>132</v>
      </c>
      <c r="B35" s="777" t="s">
        <v>61</v>
      </c>
      <c r="C35" s="696" t="s">
        <v>10</v>
      </c>
      <c r="D35" s="853">
        <v>34067</v>
      </c>
      <c r="E35" s="853">
        <v>31229</v>
      </c>
      <c r="F35" s="853">
        <v>24503</v>
      </c>
      <c r="G35" s="853">
        <v>27210</v>
      </c>
      <c r="H35" s="853">
        <v>33233</v>
      </c>
      <c r="I35" s="853">
        <v>27740</v>
      </c>
    </row>
    <row r="36" spans="1:9" s="330" customFormat="1" x14ac:dyDescent="0.25">
      <c r="A36" s="696" t="s">
        <v>132</v>
      </c>
      <c r="B36" s="777" t="s">
        <v>62</v>
      </c>
      <c r="C36" s="696" t="s">
        <v>9</v>
      </c>
      <c r="D36" s="853">
        <v>25501</v>
      </c>
      <c r="E36" s="853">
        <v>24726</v>
      </c>
      <c r="F36" s="853">
        <v>19569</v>
      </c>
      <c r="G36" s="853">
        <v>21590</v>
      </c>
      <c r="H36" s="853">
        <v>26166</v>
      </c>
      <c r="I36" s="853">
        <v>21334</v>
      </c>
    </row>
    <row r="37" spans="1:9" s="330" customFormat="1" x14ac:dyDescent="0.25">
      <c r="A37" s="696" t="s">
        <v>132</v>
      </c>
      <c r="B37" s="777" t="s">
        <v>62</v>
      </c>
      <c r="C37" s="696" t="s">
        <v>10</v>
      </c>
      <c r="D37" s="853">
        <v>25701</v>
      </c>
      <c r="E37" s="853">
        <v>25509</v>
      </c>
      <c r="F37" s="853">
        <v>21134</v>
      </c>
      <c r="G37" s="853">
        <v>23396</v>
      </c>
      <c r="H37" s="853">
        <v>28245</v>
      </c>
      <c r="I37" s="853">
        <v>23216</v>
      </c>
    </row>
    <row r="38" spans="1:9" s="330" customFormat="1" x14ac:dyDescent="0.25">
      <c r="A38" s="696" t="s">
        <v>132</v>
      </c>
      <c r="B38" s="777" t="s">
        <v>63</v>
      </c>
      <c r="C38" s="696" t="s">
        <v>9</v>
      </c>
      <c r="D38" s="853">
        <v>20555</v>
      </c>
      <c r="E38" s="853">
        <v>19505</v>
      </c>
      <c r="F38" s="853">
        <v>17943</v>
      </c>
      <c r="G38" s="853">
        <v>19362</v>
      </c>
      <c r="H38" s="853">
        <v>23027</v>
      </c>
      <c r="I38" s="853">
        <v>18742</v>
      </c>
    </row>
    <row r="39" spans="1:9" s="330" customFormat="1" x14ac:dyDescent="0.25">
      <c r="A39" s="696" t="s">
        <v>132</v>
      </c>
      <c r="B39" s="777" t="s">
        <v>63</v>
      </c>
      <c r="C39" s="696" t="s">
        <v>10</v>
      </c>
      <c r="D39" s="853">
        <v>19651</v>
      </c>
      <c r="E39" s="853">
        <v>18707</v>
      </c>
      <c r="F39" s="853">
        <v>18074</v>
      </c>
      <c r="G39" s="853">
        <v>19692</v>
      </c>
      <c r="H39" s="853">
        <v>23256</v>
      </c>
      <c r="I39" s="853">
        <v>18891</v>
      </c>
    </row>
    <row r="40" spans="1:9" s="330" customFormat="1" x14ac:dyDescent="0.25">
      <c r="A40" s="696" t="s">
        <v>132</v>
      </c>
      <c r="B40" s="777" t="s">
        <v>64</v>
      </c>
      <c r="C40" s="696" t="s">
        <v>9</v>
      </c>
      <c r="D40" s="853">
        <v>13279</v>
      </c>
      <c r="E40" s="853">
        <v>11852</v>
      </c>
      <c r="F40" s="853">
        <v>14326</v>
      </c>
      <c r="G40" s="853">
        <v>14454</v>
      </c>
      <c r="H40" s="853">
        <v>18640</v>
      </c>
      <c r="I40" s="853">
        <v>15702</v>
      </c>
    </row>
    <row r="41" spans="1:9" s="330" customFormat="1" x14ac:dyDescent="0.25">
      <c r="A41" s="696" t="s">
        <v>132</v>
      </c>
      <c r="B41" s="777" t="s">
        <v>64</v>
      </c>
      <c r="C41" s="696" t="s">
        <v>10</v>
      </c>
      <c r="D41" s="853">
        <v>12448</v>
      </c>
      <c r="E41" s="853">
        <v>10918</v>
      </c>
      <c r="F41" s="853">
        <v>13527</v>
      </c>
      <c r="G41" s="853">
        <v>13634</v>
      </c>
      <c r="H41" s="853">
        <v>17822</v>
      </c>
      <c r="I41" s="853">
        <v>14943</v>
      </c>
    </row>
    <row r="42" spans="1:9" s="330" customFormat="1" x14ac:dyDescent="0.25">
      <c r="A42" s="379" t="s">
        <v>135</v>
      </c>
      <c r="B42" s="647"/>
    </row>
    <row r="43" spans="1:9" s="330" customFormat="1" x14ac:dyDescent="0.25"/>
    <row r="44" spans="1:9" s="330" customFormat="1" x14ac:dyDescent="0.25">
      <c r="D44" s="549" t="s">
        <v>3</v>
      </c>
      <c r="E44" s="549"/>
      <c r="F44" s="549"/>
      <c r="G44" s="549"/>
      <c r="H44" s="549"/>
      <c r="I44" s="549"/>
    </row>
    <row r="45" spans="1:9" s="330" customFormat="1" ht="30" x14ac:dyDescent="0.25">
      <c r="A45" s="545" t="s">
        <v>4</v>
      </c>
      <c r="B45" s="545" t="s">
        <v>5</v>
      </c>
      <c r="C45" s="545" t="s">
        <v>131</v>
      </c>
      <c r="D45" s="545">
        <v>2006</v>
      </c>
      <c r="E45" s="545">
        <v>2009</v>
      </c>
      <c r="F45" s="545">
        <v>2011</v>
      </c>
      <c r="G45" s="545">
        <v>2013</v>
      </c>
      <c r="H45" s="545">
        <v>2015</v>
      </c>
      <c r="I45" s="545">
        <v>2017</v>
      </c>
    </row>
    <row r="46" spans="1:9" s="330" customFormat="1" x14ac:dyDescent="0.25">
      <c r="A46" s="696" t="s">
        <v>132</v>
      </c>
      <c r="B46" s="777" t="s">
        <v>60</v>
      </c>
      <c r="C46" s="696" t="s">
        <v>9</v>
      </c>
      <c r="D46" s="854">
        <v>2.3895076705714052E-3</v>
      </c>
      <c r="E46" s="854">
        <v>2.557401947899086E-3</v>
      </c>
      <c r="F46" s="854">
        <v>3.6148804482583441E-3</v>
      </c>
      <c r="G46" s="854">
        <v>3.0644981791754736E-3</v>
      </c>
      <c r="H46" s="854">
        <v>2.3158973212618985E-3</v>
      </c>
      <c r="I46" s="854">
        <v>2.3104913972555154E-3</v>
      </c>
    </row>
    <row r="47" spans="1:9" s="330" customFormat="1" x14ac:dyDescent="0.25">
      <c r="A47" s="696" t="s">
        <v>132</v>
      </c>
      <c r="B47" s="777" t="s">
        <v>60</v>
      </c>
      <c r="C47" s="696" t="s">
        <v>10</v>
      </c>
      <c r="D47" s="854">
        <v>2.3895076705714056E-3</v>
      </c>
      <c r="E47" s="854">
        <v>2.557401947899086E-3</v>
      </c>
      <c r="F47" s="854">
        <v>3.6148804482583441E-3</v>
      </c>
      <c r="G47" s="854">
        <v>3.0644981791754736E-3</v>
      </c>
      <c r="H47" s="854">
        <v>2.3158973212618985E-3</v>
      </c>
      <c r="I47" s="854">
        <v>2.3104913972555154E-3</v>
      </c>
    </row>
    <row r="48" spans="1:9" s="330" customFormat="1" x14ac:dyDescent="0.25">
      <c r="A48" s="696" t="s">
        <v>132</v>
      </c>
      <c r="B48" s="777" t="s">
        <v>61</v>
      </c>
      <c r="C48" s="696" t="s">
        <v>9</v>
      </c>
      <c r="D48" s="854">
        <v>2.8441548745587204E-3</v>
      </c>
      <c r="E48" s="854">
        <v>2.7515366875145229E-3</v>
      </c>
      <c r="F48" s="854">
        <v>3.3433545757595336E-3</v>
      </c>
      <c r="G48" s="854">
        <v>3.8007790809273826E-3</v>
      </c>
      <c r="H48" s="854">
        <v>2.9199003900865811E-3</v>
      </c>
      <c r="I48" s="854">
        <v>2.2600240963402789E-3</v>
      </c>
    </row>
    <row r="49" spans="1:9" s="330" customFormat="1" x14ac:dyDescent="0.25">
      <c r="A49" s="696" t="s">
        <v>132</v>
      </c>
      <c r="B49" s="777" t="s">
        <v>61</v>
      </c>
      <c r="C49" s="696" t="s">
        <v>10</v>
      </c>
      <c r="D49" s="854">
        <v>2.8441548745587204E-3</v>
      </c>
      <c r="E49" s="854">
        <v>2.7515366875145229E-3</v>
      </c>
      <c r="F49" s="854">
        <v>3.3433545757595336E-3</v>
      </c>
      <c r="G49" s="854">
        <v>3.8007790809273822E-3</v>
      </c>
      <c r="H49" s="854">
        <v>2.9199003900865807E-3</v>
      </c>
      <c r="I49" s="854">
        <v>2.2600240963402789E-3</v>
      </c>
    </row>
    <row r="50" spans="1:9" s="330" customFormat="1" x14ac:dyDescent="0.25">
      <c r="A50" s="696" t="s">
        <v>132</v>
      </c>
      <c r="B50" s="777" t="s">
        <v>62</v>
      </c>
      <c r="C50" s="696" t="s">
        <v>9</v>
      </c>
      <c r="D50" s="854">
        <v>2.9215506256444436E-3</v>
      </c>
      <c r="E50" s="854">
        <v>2.8804592528296025E-3</v>
      </c>
      <c r="F50" s="854">
        <v>5.9815412072718281E-3</v>
      </c>
      <c r="G50" s="854">
        <v>2.5809549352818766E-3</v>
      </c>
      <c r="H50" s="854">
        <v>2.5401018833185766E-3</v>
      </c>
      <c r="I50" s="854">
        <v>2.437337649676366E-3</v>
      </c>
    </row>
    <row r="51" spans="1:9" s="330" customFormat="1" x14ac:dyDescent="0.25">
      <c r="A51" s="696" t="s">
        <v>132</v>
      </c>
      <c r="B51" s="777" t="s">
        <v>62</v>
      </c>
      <c r="C51" s="696" t="s">
        <v>10</v>
      </c>
      <c r="D51" s="854">
        <v>2.9215506256444436E-3</v>
      </c>
      <c r="E51" s="854">
        <v>2.8804592528296029E-3</v>
      </c>
      <c r="F51" s="854">
        <v>5.9815412072718281E-3</v>
      </c>
      <c r="G51" s="854">
        <v>2.5809549352818774E-3</v>
      </c>
      <c r="H51" s="854">
        <v>2.5401018833185766E-3</v>
      </c>
      <c r="I51" s="854">
        <v>2.4373376496763664E-3</v>
      </c>
    </row>
    <row r="52" spans="1:9" s="330" customFormat="1" x14ac:dyDescent="0.25">
      <c r="A52" s="696" t="s">
        <v>132</v>
      </c>
      <c r="B52" s="777" t="s">
        <v>63</v>
      </c>
      <c r="C52" s="696" t="s">
        <v>9</v>
      </c>
      <c r="D52" s="854">
        <v>2.9907294916695307E-3</v>
      </c>
      <c r="E52" s="854">
        <v>3.4280273389695973E-3</v>
      </c>
      <c r="F52" s="854">
        <v>4.2379393720687964E-3</v>
      </c>
      <c r="G52" s="854">
        <v>3.6932072296574601E-3</v>
      </c>
      <c r="H52" s="854">
        <v>2.6095820952718269E-3</v>
      </c>
      <c r="I52" s="854">
        <v>2.8286686362885049E-3</v>
      </c>
    </row>
    <row r="53" spans="1:9" s="330" customFormat="1" x14ac:dyDescent="0.25">
      <c r="A53" s="696" t="s">
        <v>132</v>
      </c>
      <c r="B53" s="777" t="s">
        <v>63</v>
      </c>
      <c r="C53" s="696" t="s">
        <v>10</v>
      </c>
      <c r="D53" s="854">
        <v>2.9907294916695307E-3</v>
      </c>
      <c r="E53" s="854">
        <v>3.4280273389695973E-3</v>
      </c>
      <c r="F53" s="854">
        <v>4.2379393720687964E-3</v>
      </c>
      <c r="G53" s="854">
        <v>3.6932072296574601E-3</v>
      </c>
      <c r="H53" s="854">
        <v>2.6095820952718269E-3</v>
      </c>
      <c r="I53" s="854">
        <v>2.8286686362885049E-3</v>
      </c>
    </row>
    <row r="54" spans="1:9" s="330" customFormat="1" x14ac:dyDescent="0.25">
      <c r="A54" s="696" t="s">
        <v>132</v>
      </c>
      <c r="B54" s="777" t="s">
        <v>64</v>
      </c>
      <c r="C54" s="696" t="s">
        <v>9</v>
      </c>
      <c r="D54" s="854">
        <v>3.5728234149829214E-3</v>
      </c>
      <c r="E54" s="854">
        <v>5.0729889274109515E-3</v>
      </c>
      <c r="F54" s="854">
        <v>4.6237812301323173E-3</v>
      </c>
      <c r="G54" s="854">
        <v>4.8521664797773721E-3</v>
      </c>
      <c r="H54" s="854">
        <v>3.1415430425027037E-3</v>
      </c>
      <c r="I54" s="854">
        <v>4.0160029665908684E-3</v>
      </c>
    </row>
    <row r="55" spans="1:9" s="330" customFormat="1" x14ac:dyDescent="0.25">
      <c r="A55" s="696" t="s">
        <v>132</v>
      </c>
      <c r="B55" s="777" t="s">
        <v>64</v>
      </c>
      <c r="C55" s="696" t="s">
        <v>10</v>
      </c>
      <c r="D55" s="854">
        <v>3.5728234149829214E-3</v>
      </c>
      <c r="E55" s="854">
        <v>5.0729889274109515E-3</v>
      </c>
      <c r="F55" s="854">
        <v>4.6237812301323164E-3</v>
      </c>
      <c r="G55" s="854">
        <v>4.8521664797773721E-3</v>
      </c>
      <c r="H55" s="854">
        <v>3.1415430425027037E-3</v>
      </c>
      <c r="I55" s="854">
        <v>4.0160029665908684E-3</v>
      </c>
    </row>
    <row r="56" spans="1:9" s="330" customFormat="1" x14ac:dyDescent="0.25">
      <c r="A56" s="379" t="s">
        <v>135</v>
      </c>
      <c r="B56" s="321"/>
    </row>
    <row r="57" spans="1:9" s="330" customFormat="1" x14ac:dyDescent="0.25"/>
    <row r="58" spans="1:9" s="330" customFormat="1" x14ac:dyDescent="0.25"/>
    <row r="59" spans="1:9" s="330" customFormat="1" x14ac:dyDescent="0.25"/>
    <row r="60" spans="1:9" s="330" customFormat="1" x14ac:dyDescent="0.25"/>
    <row r="61" spans="1:9" s="330" customFormat="1" x14ac:dyDescent="0.25"/>
    <row r="62" spans="1:9" s="330" customFormat="1" x14ac:dyDescent="0.25"/>
    <row r="63" spans="1:9" s="330" customFormat="1" x14ac:dyDescent="0.25"/>
    <row r="64" spans="1:9" s="330" customFormat="1" x14ac:dyDescent="0.25"/>
    <row r="65" s="330" customFormat="1" x14ac:dyDescent="0.25"/>
    <row r="66" s="330" customFormat="1" x14ac:dyDescent="0.25"/>
    <row r="67" s="330" customFormat="1" x14ac:dyDescent="0.25"/>
    <row r="68" s="330" customFormat="1" x14ac:dyDescent="0.25"/>
    <row r="69" s="330" customFormat="1" x14ac:dyDescent="0.25"/>
    <row r="70" s="330" customFormat="1" x14ac:dyDescent="0.25"/>
    <row r="71" s="330" customFormat="1" x14ac:dyDescent="0.25"/>
    <row r="72" s="330" customFormat="1" x14ac:dyDescent="0.25"/>
    <row r="73" s="330" customFormat="1" x14ac:dyDescent="0.25"/>
    <row r="74" s="330" customFormat="1" x14ac:dyDescent="0.25"/>
    <row r="75" s="330" customFormat="1" x14ac:dyDescent="0.25"/>
    <row r="76" s="330" customFormat="1" x14ac:dyDescent="0.25"/>
    <row r="77" s="330" customFormat="1" x14ac:dyDescent="0.25"/>
    <row r="78" s="330" customFormat="1" x14ac:dyDescent="0.25"/>
    <row r="79" s="330" customFormat="1" x14ac:dyDescent="0.25"/>
    <row r="80" s="330" customFormat="1" x14ac:dyDescent="0.25"/>
    <row r="81" s="330" customFormat="1" x14ac:dyDescent="0.25"/>
    <row r="82" s="330" customFormat="1" x14ac:dyDescent="0.25"/>
    <row r="83" s="330" customFormat="1" x14ac:dyDescent="0.25"/>
    <row r="84" s="330" customFormat="1" x14ac:dyDescent="0.25"/>
    <row r="85" s="330" customFormat="1" x14ac:dyDescent="0.25"/>
    <row r="86" s="330" customFormat="1" x14ac:dyDescent="0.25"/>
    <row r="87" s="330" customFormat="1" x14ac:dyDescent="0.25"/>
    <row r="88" s="330" customFormat="1" x14ac:dyDescent="0.25"/>
    <row r="89" s="330" customFormat="1" x14ac:dyDescent="0.25"/>
    <row r="90" s="330" customFormat="1" x14ac:dyDescent="0.25"/>
    <row r="91" s="330" customFormat="1" x14ac:dyDescent="0.25"/>
    <row r="92" s="330" customFormat="1" x14ac:dyDescent="0.25"/>
    <row r="93" s="330" customFormat="1" x14ac:dyDescent="0.25"/>
    <row r="94" s="330" customFormat="1" x14ac:dyDescent="0.25"/>
    <row r="95" s="330" customFormat="1" x14ac:dyDescent="0.25"/>
    <row r="96" s="330" customFormat="1" x14ac:dyDescent="0.25"/>
    <row r="97" s="330" customFormat="1" x14ac:dyDescent="0.25"/>
    <row r="98" s="330" customFormat="1" x14ac:dyDescent="0.25"/>
    <row r="99" s="330" customFormat="1" x14ac:dyDescent="0.25"/>
    <row r="100" s="330" customFormat="1" x14ac:dyDescent="0.25"/>
    <row r="101" s="330" customFormat="1" x14ac:dyDescent="0.25"/>
    <row r="102" s="330" customFormat="1" x14ac:dyDescent="0.25"/>
    <row r="103" s="330" customFormat="1" x14ac:dyDescent="0.25"/>
    <row r="104" s="330" customFormat="1" x14ac:dyDescent="0.25"/>
    <row r="105" s="330" customFormat="1" x14ac:dyDescent="0.25"/>
    <row r="106" s="330" customFormat="1" x14ac:dyDescent="0.25"/>
    <row r="107" s="330" customFormat="1" x14ac:dyDescent="0.25"/>
    <row r="108" s="330" customFormat="1" x14ac:dyDescent="0.25"/>
    <row r="109" s="330" customFormat="1" x14ac:dyDescent="0.25"/>
    <row r="110" s="330" customFormat="1" x14ac:dyDescent="0.25"/>
    <row r="111" s="330" customFormat="1" x14ac:dyDescent="0.25"/>
    <row r="112" s="330" customFormat="1" x14ac:dyDescent="0.25"/>
    <row r="113" s="330" customFormat="1" x14ac:dyDescent="0.25"/>
    <row r="114" s="330" customFormat="1" x14ac:dyDescent="0.25"/>
    <row r="115" s="330" customFormat="1" x14ac:dyDescent="0.25"/>
    <row r="116" s="330" customFormat="1" x14ac:dyDescent="0.25"/>
    <row r="117" s="330" customFormat="1" x14ac:dyDescent="0.25"/>
    <row r="118" s="330" customFormat="1" x14ac:dyDescent="0.25"/>
    <row r="119" s="330" customFormat="1" x14ac:dyDescent="0.25"/>
    <row r="120" s="330" customFormat="1" x14ac:dyDescent="0.25"/>
    <row r="121" s="330" customFormat="1" x14ac:dyDescent="0.25"/>
    <row r="122" s="330" customFormat="1" x14ac:dyDescent="0.25"/>
    <row r="123" s="330" customFormat="1" x14ac:dyDescent="0.25"/>
    <row r="124" s="330" customFormat="1" x14ac:dyDescent="0.25"/>
    <row r="125" s="330" customFormat="1" x14ac:dyDescent="0.25"/>
    <row r="126" s="330" customFormat="1" x14ac:dyDescent="0.25"/>
    <row r="127" s="330" customFormat="1" x14ac:dyDescent="0.25"/>
    <row r="128" s="330" customFormat="1" x14ac:dyDescent="0.25"/>
    <row r="129" s="330" customFormat="1" x14ac:dyDescent="0.25"/>
    <row r="130" s="330" customFormat="1" x14ac:dyDescent="0.25"/>
    <row r="131" s="330" customFormat="1" x14ac:dyDescent="0.25"/>
    <row r="132" s="330" customFormat="1" x14ac:dyDescent="0.25"/>
    <row r="133" s="330" customFormat="1" x14ac:dyDescent="0.25"/>
    <row r="134" s="330" customFormat="1" x14ac:dyDescent="0.25"/>
    <row r="135" s="330" customFormat="1" x14ac:dyDescent="0.25"/>
    <row r="136" s="330" customFormat="1" x14ac:dyDescent="0.25"/>
    <row r="137" s="330" customFormat="1" x14ac:dyDescent="0.25"/>
    <row r="138" s="330" customFormat="1" x14ac:dyDescent="0.25"/>
    <row r="139" s="330" customFormat="1" x14ac:dyDescent="0.25"/>
    <row r="140" s="330" customFormat="1" x14ac:dyDescent="0.25"/>
    <row r="141" s="330" customFormat="1" x14ac:dyDescent="0.25"/>
    <row r="142" s="330" customFormat="1" x14ac:dyDescent="0.25"/>
    <row r="143" s="330" customFormat="1" x14ac:dyDescent="0.25"/>
    <row r="144" s="330" customFormat="1" x14ac:dyDescent="0.25"/>
    <row r="145" s="330" customFormat="1" x14ac:dyDescent="0.25"/>
    <row r="146" s="330" customFormat="1" x14ac:dyDescent="0.25"/>
    <row r="147" s="330" customFormat="1" x14ac:dyDescent="0.25"/>
    <row r="148" s="330" customFormat="1" x14ac:dyDescent="0.25"/>
    <row r="149" s="330" customFormat="1" x14ac:dyDescent="0.25"/>
    <row r="150" s="330" customFormat="1" x14ac:dyDescent="0.25"/>
    <row r="151" s="330" customFormat="1" x14ac:dyDescent="0.25"/>
    <row r="152" s="330" customFormat="1" x14ac:dyDescent="0.25"/>
    <row r="153" s="330" customFormat="1" x14ac:dyDescent="0.25"/>
    <row r="154" s="330" customFormat="1" x14ac:dyDescent="0.25"/>
    <row r="155" s="330" customFormat="1" x14ac:dyDescent="0.25"/>
    <row r="156" s="330" customFormat="1" x14ac:dyDescent="0.25"/>
    <row r="157" s="330" customFormat="1" x14ac:dyDescent="0.25"/>
    <row r="158" s="330" customFormat="1" x14ac:dyDescent="0.25"/>
    <row r="159" s="330" customFormat="1" x14ac:dyDescent="0.25"/>
    <row r="160" s="330" customFormat="1" x14ac:dyDescent="0.25"/>
    <row r="161" s="330" customFormat="1" x14ac:dyDescent="0.25"/>
    <row r="162" s="330" customFormat="1" x14ac:dyDescent="0.25"/>
    <row r="163" s="330" customFormat="1" x14ac:dyDescent="0.25"/>
    <row r="164" s="330" customFormat="1" x14ac:dyDescent="0.25"/>
    <row r="165" s="330" customFormat="1" x14ac:dyDescent="0.25"/>
    <row r="166" s="330" customFormat="1" x14ac:dyDescent="0.25"/>
    <row r="167" s="330" customFormat="1" x14ac:dyDescent="0.25"/>
    <row r="168" s="330" customFormat="1" x14ac:dyDescent="0.25"/>
    <row r="169" s="330" customFormat="1" x14ac:dyDescent="0.25"/>
    <row r="170" s="330" customFormat="1" x14ac:dyDescent="0.25"/>
    <row r="171" s="330" customFormat="1" x14ac:dyDescent="0.25"/>
    <row r="172" s="330" customFormat="1" x14ac:dyDescent="0.25"/>
    <row r="173" s="330" customFormat="1" x14ac:dyDescent="0.25"/>
    <row r="174" s="330" customFormat="1" x14ac:dyDescent="0.25"/>
    <row r="175" s="330" customFormat="1" x14ac:dyDescent="0.25"/>
    <row r="176" s="330" customFormat="1" x14ac:dyDescent="0.25"/>
    <row r="177" s="330" customFormat="1" x14ac:dyDescent="0.25"/>
    <row r="178" s="330" customFormat="1" x14ac:dyDescent="0.25"/>
    <row r="179" s="330" customFormat="1" x14ac:dyDescent="0.25"/>
    <row r="180" s="330" customFormat="1" x14ac:dyDescent="0.25"/>
    <row r="181" s="330" customFormat="1" x14ac:dyDescent="0.25"/>
    <row r="182" s="330" customFormat="1" x14ac:dyDescent="0.25"/>
    <row r="183" s="330" customFormat="1" x14ac:dyDescent="0.25"/>
    <row r="184" s="330" customFormat="1" x14ac:dyDescent="0.25"/>
    <row r="185" s="330" customFormat="1" x14ac:dyDescent="0.25"/>
    <row r="186" s="330" customFormat="1" x14ac:dyDescent="0.25"/>
    <row r="187" s="330" customFormat="1" x14ac:dyDescent="0.25"/>
    <row r="188" s="330" customFormat="1" x14ac:dyDescent="0.25"/>
    <row r="189" s="330" customFormat="1" x14ac:dyDescent="0.25"/>
    <row r="190" s="330" customFormat="1" x14ac:dyDescent="0.25"/>
    <row r="191" s="330" customFormat="1" x14ac:dyDescent="0.25"/>
    <row r="192" s="330" customFormat="1" x14ac:dyDescent="0.25"/>
    <row r="193" s="330" customFormat="1" x14ac:dyDescent="0.25"/>
    <row r="194" s="330" customFormat="1" x14ac:dyDescent="0.25"/>
    <row r="195" s="330" customFormat="1" x14ac:dyDescent="0.25"/>
    <row r="196" s="330" customFormat="1" x14ac:dyDescent="0.25"/>
    <row r="197" s="330" customFormat="1" x14ac:dyDescent="0.25"/>
    <row r="198" s="330" customFormat="1" x14ac:dyDescent="0.25"/>
    <row r="199" s="330" customFormat="1" x14ac:dyDescent="0.25"/>
    <row r="200" s="330" customFormat="1" x14ac:dyDescent="0.25"/>
    <row r="201" s="330" customFormat="1" x14ac:dyDescent="0.25"/>
    <row r="202" s="330" customFormat="1" x14ac:dyDescent="0.25"/>
    <row r="203" s="330" customFormat="1" x14ac:dyDescent="0.25"/>
    <row r="204" s="330" customFormat="1" x14ac:dyDescent="0.25"/>
    <row r="205" s="330" customFormat="1" x14ac:dyDescent="0.25"/>
    <row r="206" s="330" customFormat="1" x14ac:dyDescent="0.25"/>
    <row r="207" s="330" customFormat="1" x14ac:dyDescent="0.25"/>
    <row r="208" s="330" customFormat="1" x14ac:dyDescent="0.25"/>
    <row r="209" s="330" customFormat="1" x14ac:dyDescent="0.25"/>
    <row r="210" s="330" customFormat="1" x14ac:dyDescent="0.25"/>
    <row r="211" s="330" customFormat="1" x14ac:dyDescent="0.25"/>
    <row r="212" s="330" customFormat="1" x14ac:dyDescent="0.25"/>
    <row r="213" s="330" customFormat="1" x14ac:dyDescent="0.25"/>
    <row r="214" s="330" customFormat="1" x14ac:dyDescent="0.25"/>
    <row r="215" s="330" customFormat="1" x14ac:dyDescent="0.25"/>
    <row r="216" s="330" customFormat="1" x14ac:dyDescent="0.25"/>
    <row r="217" s="330" customFormat="1" x14ac:dyDescent="0.25"/>
    <row r="218" s="330" customFormat="1" x14ac:dyDescent="0.25"/>
    <row r="219" s="330" customFormat="1" x14ac:dyDescent="0.25"/>
    <row r="220" s="330" customFormat="1" x14ac:dyDescent="0.25"/>
    <row r="221" s="330" customFormat="1" x14ac:dyDescent="0.25"/>
    <row r="222" s="330" customFormat="1" x14ac:dyDescent="0.25"/>
    <row r="223" s="330" customFormat="1" x14ac:dyDescent="0.25"/>
    <row r="224" s="330" customFormat="1" x14ac:dyDescent="0.25"/>
    <row r="225" s="330" customFormat="1" x14ac:dyDescent="0.25"/>
    <row r="226" s="330" customFormat="1" x14ac:dyDescent="0.25"/>
    <row r="227" s="330" customFormat="1" x14ac:dyDescent="0.25"/>
    <row r="228" s="330" customFormat="1" x14ac:dyDescent="0.25"/>
    <row r="229" s="330" customFormat="1" x14ac:dyDescent="0.25"/>
    <row r="230" s="330" customFormat="1" x14ac:dyDescent="0.25"/>
    <row r="231" s="330" customFormat="1" x14ac:dyDescent="0.25"/>
    <row r="232" s="330" customFormat="1" x14ac:dyDescent="0.25"/>
    <row r="233" s="330" customFormat="1" x14ac:dyDescent="0.25"/>
    <row r="234" s="330" customFormat="1" x14ac:dyDescent="0.25"/>
    <row r="235" s="330" customFormat="1" x14ac:dyDescent="0.25"/>
    <row r="236" s="330" customFormat="1" x14ac:dyDescent="0.25"/>
    <row r="237" s="330" customFormat="1" x14ac:dyDescent="0.25"/>
    <row r="238" s="330" customFormat="1" x14ac:dyDescent="0.25"/>
    <row r="239" s="330" customFormat="1" x14ac:dyDescent="0.25"/>
    <row r="240" s="330" customFormat="1" x14ac:dyDescent="0.25"/>
    <row r="241" s="330" customFormat="1" x14ac:dyDescent="0.25"/>
    <row r="242" s="330" customFormat="1" x14ac:dyDescent="0.25"/>
    <row r="243" s="330" customFormat="1" x14ac:dyDescent="0.25"/>
    <row r="244" s="330" customFormat="1" x14ac:dyDescent="0.25"/>
    <row r="245" s="330" customFormat="1" x14ac:dyDescent="0.25"/>
    <row r="246" s="330" customFormat="1" x14ac:dyDescent="0.25"/>
    <row r="247" s="330" customFormat="1" x14ac:dyDescent="0.25"/>
    <row r="248" s="330" customFormat="1" x14ac:dyDescent="0.25"/>
    <row r="249" s="330" customFormat="1" x14ac:dyDescent="0.25"/>
    <row r="250" s="330" customFormat="1" x14ac:dyDescent="0.25"/>
    <row r="251" s="330" customFormat="1" x14ac:dyDescent="0.25"/>
    <row r="252" s="330" customFormat="1" x14ac:dyDescent="0.25"/>
    <row r="253" s="330" customFormat="1" x14ac:dyDescent="0.25"/>
    <row r="254" s="330" customFormat="1" x14ac:dyDescent="0.25"/>
    <row r="255" s="330" customFormat="1" x14ac:dyDescent="0.25"/>
    <row r="256" s="330" customFormat="1" x14ac:dyDescent="0.25"/>
    <row r="257" s="330" customFormat="1" x14ac:dyDescent="0.25"/>
    <row r="258" s="330" customFormat="1" x14ac:dyDescent="0.25"/>
    <row r="259" s="330" customFormat="1" x14ac:dyDescent="0.25"/>
    <row r="260" s="330" customFormat="1" x14ac:dyDescent="0.25"/>
    <row r="261" s="330" customFormat="1" x14ac:dyDescent="0.25"/>
    <row r="262" s="330" customFormat="1" x14ac:dyDescent="0.25"/>
    <row r="263" s="330" customFormat="1" x14ac:dyDescent="0.25"/>
    <row r="264" s="330" customFormat="1" x14ac:dyDescent="0.25"/>
    <row r="265" s="330" customFormat="1" x14ac:dyDescent="0.25"/>
    <row r="266" s="330" customFormat="1" x14ac:dyDescent="0.25"/>
    <row r="267" s="330" customFormat="1" x14ac:dyDescent="0.25"/>
    <row r="268" s="330" customFormat="1" x14ac:dyDescent="0.25"/>
    <row r="269" s="330" customFormat="1" x14ac:dyDescent="0.25"/>
    <row r="270" s="330" customFormat="1" x14ac:dyDescent="0.25"/>
    <row r="271" s="330" customFormat="1" x14ac:dyDescent="0.25"/>
    <row r="272" s="330" customFormat="1" x14ac:dyDescent="0.25"/>
    <row r="273" s="330" customFormat="1" x14ac:dyDescent="0.25"/>
    <row r="274" s="330" customFormat="1" x14ac:dyDescent="0.25"/>
    <row r="275" s="330" customFormat="1" x14ac:dyDescent="0.25"/>
    <row r="276" s="330" customFormat="1" x14ac:dyDescent="0.25"/>
    <row r="277" s="330" customFormat="1" x14ac:dyDescent="0.25"/>
    <row r="278" s="330" customFormat="1" x14ac:dyDescent="0.25"/>
    <row r="279" s="330" customFormat="1" x14ac:dyDescent="0.25"/>
    <row r="280" s="330" customFormat="1" x14ac:dyDescent="0.25"/>
    <row r="281" s="330" customFormat="1" x14ac:dyDescent="0.25"/>
    <row r="282" s="330" customFormat="1" x14ac:dyDescent="0.25"/>
    <row r="283" s="330" customFormat="1" x14ac:dyDescent="0.25"/>
    <row r="284" s="330" customFormat="1" x14ac:dyDescent="0.25"/>
    <row r="285" s="330" customFormat="1" x14ac:dyDescent="0.25"/>
    <row r="286" s="330" customFormat="1" x14ac:dyDescent="0.25"/>
    <row r="287" s="330" customFormat="1" x14ac:dyDescent="0.25"/>
    <row r="288" s="330" customFormat="1" x14ac:dyDescent="0.25"/>
    <row r="289" s="330" customFormat="1" x14ac:dyDescent="0.25"/>
    <row r="290" s="330" customFormat="1" x14ac:dyDescent="0.25"/>
    <row r="291" s="330" customFormat="1" x14ac:dyDescent="0.25"/>
    <row r="292" s="330" customFormat="1" x14ac:dyDescent="0.25"/>
    <row r="293" s="330" customFormat="1" x14ac:dyDescent="0.25"/>
    <row r="294" s="330" customFormat="1" x14ac:dyDescent="0.25"/>
    <row r="295" s="330" customFormat="1" x14ac:dyDescent="0.25"/>
    <row r="296" s="330" customFormat="1" x14ac:dyDescent="0.25"/>
    <row r="297" s="330" customFormat="1" x14ac:dyDescent="0.25"/>
    <row r="298" s="330" customFormat="1" x14ac:dyDescent="0.25"/>
    <row r="299" s="330" customFormat="1" x14ac:dyDescent="0.25"/>
    <row r="300" s="330" customFormat="1" x14ac:dyDescent="0.25"/>
    <row r="301" s="330" customFormat="1" x14ac:dyDescent="0.25"/>
    <row r="302" s="330" customFormat="1" x14ac:dyDescent="0.25"/>
    <row r="303" s="330" customFormat="1" x14ac:dyDescent="0.25"/>
    <row r="304" s="330" customFormat="1" x14ac:dyDescent="0.25"/>
    <row r="305" s="330" customFormat="1" x14ac:dyDescent="0.25"/>
    <row r="306" s="330" customFormat="1" x14ac:dyDescent="0.25"/>
    <row r="307" s="330" customFormat="1" x14ac:dyDescent="0.25"/>
    <row r="308" s="330" customFormat="1" x14ac:dyDescent="0.25"/>
    <row r="309" s="330" customFormat="1" x14ac:dyDescent="0.25"/>
    <row r="310" s="330" customFormat="1" x14ac:dyDescent="0.25"/>
    <row r="311" s="330" customFormat="1" x14ac:dyDescent="0.25"/>
    <row r="312" s="330" customFormat="1" x14ac:dyDescent="0.25"/>
    <row r="313" s="330" customFormat="1" x14ac:dyDescent="0.25"/>
    <row r="314" s="330" customFormat="1" x14ac:dyDescent="0.25"/>
    <row r="315" s="330" customFormat="1" x14ac:dyDescent="0.25"/>
    <row r="316" s="330" customFormat="1" x14ac:dyDescent="0.25"/>
    <row r="317" s="330" customFormat="1" x14ac:dyDescent="0.25"/>
    <row r="318" s="330" customFormat="1" x14ac:dyDescent="0.25"/>
    <row r="319" s="330" customFormat="1" x14ac:dyDescent="0.25"/>
    <row r="320" s="330" customFormat="1" x14ac:dyDescent="0.25"/>
    <row r="321" s="330" customFormat="1" x14ac:dyDescent="0.25"/>
    <row r="322" s="330" customFormat="1" x14ac:dyDescent="0.25"/>
    <row r="323" s="330" customFormat="1" x14ac:dyDescent="0.25"/>
    <row r="324" s="330" customFormat="1" x14ac:dyDescent="0.25"/>
    <row r="325" s="330" customFormat="1" x14ac:dyDescent="0.25"/>
    <row r="326" s="330" customFormat="1" x14ac:dyDescent="0.25"/>
    <row r="327" s="330" customFormat="1" x14ac:dyDescent="0.25"/>
    <row r="328" s="330" customFormat="1" x14ac:dyDescent="0.25"/>
    <row r="329" s="330" customFormat="1" x14ac:dyDescent="0.25"/>
    <row r="330" s="330" customFormat="1" x14ac:dyDescent="0.25"/>
    <row r="331" s="330" customFormat="1" x14ac:dyDescent="0.25"/>
    <row r="332" s="330" customFormat="1" x14ac:dyDescent="0.25"/>
    <row r="333" s="330" customFormat="1" x14ac:dyDescent="0.25"/>
    <row r="334" s="330" customFormat="1" x14ac:dyDescent="0.25"/>
    <row r="335" s="330" customFormat="1" x14ac:dyDescent="0.25"/>
    <row r="336" s="330" customFormat="1" x14ac:dyDescent="0.25"/>
    <row r="337" s="330" customFormat="1" x14ac:dyDescent="0.25"/>
    <row r="338" s="330" customFormat="1" x14ac:dyDescent="0.25"/>
    <row r="339" s="330" customFormat="1" x14ac:dyDescent="0.25"/>
    <row r="340" s="330" customFormat="1" x14ac:dyDescent="0.25"/>
    <row r="341" s="330" customFormat="1" x14ac:dyDescent="0.25"/>
    <row r="342" s="330" customFormat="1" x14ac:dyDescent="0.25"/>
    <row r="343" s="330" customFormat="1" x14ac:dyDescent="0.25"/>
    <row r="344" s="330" customFormat="1" x14ac:dyDescent="0.25"/>
    <row r="345" s="330" customFormat="1" x14ac:dyDescent="0.25"/>
    <row r="346" s="330" customFormat="1" x14ac:dyDescent="0.25"/>
    <row r="347" s="330" customFormat="1" x14ac:dyDescent="0.25"/>
    <row r="348" s="330" customFormat="1" x14ac:dyDescent="0.25"/>
    <row r="349" s="330" customFormat="1" x14ac:dyDescent="0.25"/>
    <row r="350" s="330" customFormat="1" x14ac:dyDescent="0.25"/>
    <row r="351" s="330" customFormat="1" x14ac:dyDescent="0.25"/>
    <row r="352" s="330" customFormat="1" x14ac:dyDescent="0.25"/>
    <row r="353" s="330" customFormat="1" x14ac:dyDescent="0.25"/>
    <row r="354" s="330" customFormat="1" x14ac:dyDescent="0.25"/>
    <row r="355" s="330" customFormat="1" x14ac:dyDescent="0.25"/>
    <row r="356" s="330" customFormat="1" x14ac:dyDescent="0.25"/>
    <row r="357" s="330" customFormat="1" x14ac:dyDescent="0.25"/>
    <row r="358" s="330" customFormat="1" x14ac:dyDescent="0.25"/>
    <row r="359" s="330" customFormat="1" x14ac:dyDescent="0.25"/>
    <row r="360" s="330" customFormat="1" x14ac:dyDescent="0.25"/>
    <row r="361" s="330" customFormat="1" x14ac:dyDescent="0.25"/>
    <row r="362" s="330" customFormat="1" x14ac:dyDescent="0.25"/>
    <row r="363" s="330" customFormat="1" x14ac:dyDescent="0.25"/>
    <row r="364" s="330" customFormat="1" x14ac:dyDescent="0.25"/>
    <row r="365" s="330" customFormat="1" x14ac:dyDescent="0.25"/>
    <row r="366" s="330" customFormat="1" x14ac:dyDescent="0.25"/>
    <row r="367" s="330" customFormat="1" x14ac:dyDescent="0.25"/>
    <row r="368" s="330" customFormat="1" x14ac:dyDescent="0.25"/>
    <row r="369" s="330" customFormat="1" x14ac:dyDescent="0.25"/>
    <row r="370" s="330" customFormat="1" x14ac:dyDescent="0.25"/>
    <row r="371" s="330" customFormat="1" x14ac:dyDescent="0.25"/>
    <row r="372" s="330" customFormat="1" x14ac:dyDescent="0.25"/>
    <row r="373" s="330" customFormat="1" x14ac:dyDescent="0.25"/>
    <row r="374" s="330" customFormat="1" x14ac:dyDescent="0.25"/>
    <row r="375" s="330" customFormat="1" x14ac:dyDescent="0.25"/>
    <row r="376" s="330" customFormat="1" x14ac:dyDescent="0.25"/>
    <row r="377" s="330" customFormat="1" x14ac:dyDescent="0.25"/>
    <row r="378" s="330" customFormat="1" x14ac:dyDescent="0.25"/>
    <row r="379" s="330" customFormat="1" x14ac:dyDescent="0.25"/>
    <row r="380" s="330" customFormat="1" x14ac:dyDescent="0.25"/>
    <row r="381" s="330" customFormat="1" x14ac:dyDescent="0.25"/>
    <row r="382" s="330" customFormat="1" x14ac:dyDescent="0.25"/>
    <row r="383" s="330" customFormat="1" x14ac:dyDescent="0.25"/>
    <row r="384" s="330" customFormat="1" x14ac:dyDescent="0.25"/>
    <row r="385" s="330" customFormat="1" x14ac:dyDescent="0.25"/>
    <row r="386" s="330" customFormat="1" x14ac:dyDescent="0.25"/>
    <row r="387" s="330" customFormat="1" x14ac:dyDescent="0.25"/>
    <row r="388" s="330" customFormat="1" x14ac:dyDescent="0.25"/>
    <row r="389" s="330" customFormat="1" x14ac:dyDescent="0.25"/>
    <row r="390" s="330" customFormat="1" x14ac:dyDescent="0.25"/>
    <row r="391" s="330" customFormat="1" x14ac:dyDescent="0.25"/>
    <row r="392" s="330" customFormat="1" x14ac:dyDescent="0.25"/>
    <row r="393" s="330" customFormat="1" x14ac:dyDescent="0.25"/>
    <row r="394" s="330" customFormat="1" x14ac:dyDescent="0.25"/>
    <row r="395" s="330" customFormat="1" x14ac:dyDescent="0.25"/>
    <row r="396" s="330" customFormat="1" x14ac:dyDescent="0.25"/>
    <row r="397" s="330" customFormat="1" x14ac:dyDescent="0.25"/>
    <row r="398" s="330" customFormat="1" x14ac:dyDescent="0.25"/>
    <row r="399" s="330" customFormat="1" x14ac:dyDescent="0.25"/>
    <row r="400" s="330" customFormat="1" x14ac:dyDescent="0.25"/>
    <row r="401" s="330" customFormat="1" x14ac:dyDescent="0.25"/>
    <row r="402" s="330" customFormat="1" x14ac:dyDescent="0.25"/>
    <row r="403" s="330" customFormat="1" x14ac:dyDescent="0.25"/>
    <row r="404" s="330" customFormat="1" x14ac:dyDescent="0.25"/>
    <row r="405" s="330" customFormat="1" x14ac:dyDescent="0.25"/>
    <row r="406" s="330" customFormat="1" x14ac:dyDescent="0.25"/>
    <row r="407" s="330" customFormat="1" x14ac:dyDescent="0.25"/>
    <row r="408" s="330" customFormat="1" x14ac:dyDescent="0.25"/>
    <row r="409" s="330" customFormat="1" x14ac:dyDescent="0.25"/>
    <row r="410" s="330" customFormat="1" x14ac:dyDescent="0.25"/>
    <row r="411" s="330" customFormat="1" x14ac:dyDescent="0.25"/>
    <row r="412" s="330" customFormat="1" x14ac:dyDescent="0.25"/>
    <row r="413" s="330" customFormat="1" x14ac:dyDescent="0.25"/>
    <row r="414" s="330" customFormat="1" x14ac:dyDescent="0.25"/>
    <row r="415" s="330" customFormat="1" x14ac:dyDescent="0.25"/>
    <row r="416" s="330" customFormat="1" x14ac:dyDescent="0.25"/>
    <row r="417" s="330" customFormat="1" x14ac:dyDescent="0.25"/>
    <row r="418" s="330" customFormat="1" x14ac:dyDescent="0.25"/>
    <row r="419" s="330" customFormat="1" x14ac:dyDescent="0.25"/>
    <row r="420" s="330" customFormat="1" x14ac:dyDescent="0.25"/>
    <row r="421" s="330" customFormat="1" x14ac:dyDescent="0.25"/>
    <row r="422" s="330" customFormat="1" x14ac:dyDescent="0.25"/>
    <row r="423" s="330" customFormat="1" x14ac:dyDescent="0.25"/>
    <row r="424" s="330" customFormat="1" x14ac:dyDescent="0.25"/>
    <row r="425" s="330" customFormat="1" x14ac:dyDescent="0.25"/>
    <row r="426" s="330" customFormat="1" x14ac:dyDescent="0.25"/>
    <row r="427" s="330" customFormat="1" x14ac:dyDescent="0.25"/>
    <row r="428" s="330" customFormat="1" x14ac:dyDescent="0.25"/>
    <row r="429" s="330" customFormat="1" x14ac:dyDescent="0.25"/>
    <row r="430" s="330" customFormat="1" x14ac:dyDescent="0.25"/>
    <row r="431" s="330" customFormat="1" x14ac:dyDescent="0.25"/>
    <row r="432" s="330" customFormat="1" x14ac:dyDescent="0.25"/>
    <row r="433" s="330" customFormat="1" x14ac:dyDescent="0.25"/>
    <row r="434" s="330" customFormat="1" x14ac:dyDescent="0.25"/>
    <row r="435" s="330" customFormat="1" x14ac:dyDescent="0.25"/>
    <row r="436" s="330" customFormat="1" x14ac:dyDescent="0.25"/>
    <row r="437" s="330" customFormat="1" x14ac:dyDescent="0.25"/>
    <row r="438" s="330" customFormat="1" x14ac:dyDescent="0.25"/>
    <row r="439" s="330" customFormat="1" x14ac:dyDescent="0.25"/>
    <row r="440" s="330" customFormat="1" x14ac:dyDescent="0.25"/>
    <row r="441" s="330" customFormat="1" x14ac:dyDescent="0.25"/>
    <row r="442" s="330" customFormat="1" x14ac:dyDescent="0.25"/>
    <row r="443" s="330" customFormat="1" x14ac:dyDescent="0.25"/>
    <row r="444" s="330" customFormat="1" x14ac:dyDescent="0.25"/>
    <row r="445" s="330" customFormat="1" x14ac:dyDescent="0.25"/>
    <row r="446" s="330" customFormat="1" x14ac:dyDescent="0.25"/>
    <row r="447" s="330" customFormat="1" x14ac:dyDescent="0.25"/>
    <row r="448" s="330" customFormat="1" x14ac:dyDescent="0.25"/>
    <row r="449" s="330" customFormat="1" x14ac:dyDescent="0.25"/>
    <row r="450" s="330" customFormat="1" x14ac:dyDescent="0.25"/>
    <row r="451" s="330" customFormat="1" x14ac:dyDescent="0.25"/>
    <row r="452" s="330" customFormat="1" x14ac:dyDescent="0.25"/>
    <row r="453" s="330" customFormat="1" x14ac:dyDescent="0.25"/>
    <row r="454" s="330" customFormat="1" x14ac:dyDescent="0.25"/>
    <row r="455" s="330" customFormat="1" x14ac:dyDescent="0.25"/>
    <row r="456" s="330" customFormat="1" x14ac:dyDescent="0.25"/>
    <row r="457" s="330" customFormat="1" x14ac:dyDescent="0.25"/>
    <row r="458" s="330" customFormat="1" x14ac:dyDescent="0.25"/>
    <row r="459" s="330" customFormat="1" x14ac:dyDescent="0.25"/>
    <row r="460" s="330" customFormat="1" x14ac:dyDescent="0.25"/>
    <row r="461" s="330" customFormat="1" x14ac:dyDescent="0.25"/>
    <row r="462" s="330" customFormat="1" x14ac:dyDescent="0.25"/>
    <row r="463" s="330" customFormat="1" x14ac:dyDescent="0.25"/>
    <row r="464" s="330" customFormat="1" x14ac:dyDescent="0.25"/>
    <row r="465" s="330" customFormat="1" x14ac:dyDescent="0.25"/>
    <row r="466" s="330" customFormat="1" x14ac:dyDescent="0.25"/>
    <row r="467" s="330" customFormat="1" x14ac:dyDescent="0.25"/>
    <row r="468" s="330" customFormat="1" x14ac:dyDescent="0.25"/>
    <row r="469" s="330" customFormat="1" x14ac:dyDescent="0.25"/>
    <row r="470" s="330" customFormat="1" x14ac:dyDescent="0.25"/>
    <row r="471" s="330" customFormat="1" x14ac:dyDescent="0.25"/>
    <row r="472" s="330" customFormat="1" x14ac:dyDescent="0.25"/>
    <row r="473" s="330" customFormat="1" x14ac:dyDescent="0.25"/>
    <row r="474" s="330" customFormat="1" x14ac:dyDescent="0.25"/>
    <row r="475" s="330" customFormat="1" x14ac:dyDescent="0.25"/>
    <row r="476" s="330" customFormat="1" x14ac:dyDescent="0.25"/>
    <row r="477" s="330" customFormat="1" x14ac:dyDescent="0.25"/>
    <row r="478" s="330" customFormat="1" x14ac:dyDescent="0.25"/>
    <row r="479" s="330" customFormat="1" x14ac:dyDescent="0.25"/>
    <row r="480" s="330" customFormat="1" x14ac:dyDescent="0.25"/>
    <row r="481" s="330" customFormat="1" x14ac:dyDescent="0.25"/>
    <row r="482" s="330" customFormat="1" x14ac:dyDescent="0.25"/>
    <row r="483" s="330" customFormat="1" x14ac:dyDescent="0.25"/>
    <row r="484" s="330" customFormat="1" x14ac:dyDescent="0.25"/>
    <row r="485" s="330" customFormat="1" x14ac:dyDescent="0.25"/>
    <row r="486" s="330" customFormat="1" x14ac:dyDescent="0.25"/>
    <row r="487" s="330" customFormat="1" x14ac:dyDescent="0.25"/>
    <row r="488" s="330" customFormat="1" x14ac:dyDescent="0.25"/>
    <row r="489" s="330" customFormat="1" x14ac:dyDescent="0.25"/>
    <row r="490" s="330" customFormat="1" x14ac:dyDescent="0.25"/>
    <row r="491" s="330" customFormat="1" x14ac:dyDescent="0.25"/>
    <row r="492" s="330" customFormat="1" x14ac:dyDescent="0.25"/>
    <row r="493" s="330" customFormat="1" x14ac:dyDescent="0.25"/>
    <row r="494" s="330" customFormat="1" x14ac:dyDescent="0.25"/>
    <row r="495" s="330" customFormat="1" x14ac:dyDescent="0.25"/>
    <row r="496" s="330" customFormat="1" x14ac:dyDescent="0.25"/>
    <row r="497" s="330" customFormat="1" x14ac:dyDescent="0.25"/>
    <row r="498" s="330" customFormat="1" x14ac:dyDescent="0.25"/>
    <row r="499" s="330" customFormat="1" x14ac:dyDescent="0.25"/>
    <row r="500" s="330" customFormat="1" x14ac:dyDescent="0.25"/>
    <row r="501" s="330" customFormat="1" x14ac:dyDescent="0.25"/>
    <row r="502" s="330" customFormat="1" x14ac:dyDescent="0.25"/>
    <row r="503" s="330" customFormat="1" x14ac:dyDescent="0.25"/>
    <row r="504" s="330" customFormat="1" x14ac:dyDescent="0.25"/>
    <row r="505" s="330" customFormat="1" x14ac:dyDescent="0.25"/>
    <row r="506" s="330" customFormat="1" x14ac:dyDescent="0.25"/>
    <row r="507" s="330" customFormat="1" x14ac:dyDescent="0.25"/>
    <row r="508" s="330" customFormat="1" x14ac:dyDescent="0.25"/>
    <row r="509" s="330" customFormat="1" x14ac:dyDescent="0.25"/>
    <row r="510" s="330" customFormat="1" x14ac:dyDescent="0.25"/>
    <row r="511" s="330" customFormat="1" x14ac:dyDescent="0.25"/>
    <row r="512" s="330" customFormat="1" x14ac:dyDescent="0.25"/>
    <row r="513" s="330" customFormat="1" x14ac:dyDescent="0.25"/>
    <row r="514" s="330" customFormat="1" x14ac:dyDescent="0.25"/>
    <row r="515" s="330" customFormat="1" x14ac:dyDescent="0.25"/>
    <row r="516" s="330" customFormat="1" x14ac:dyDescent="0.25"/>
    <row r="517" s="330" customFormat="1" x14ac:dyDescent="0.25"/>
    <row r="518" s="330" customFormat="1" x14ac:dyDescent="0.25"/>
    <row r="519" s="330" customFormat="1" x14ac:dyDescent="0.25"/>
    <row r="520" s="330" customFormat="1" x14ac:dyDescent="0.25"/>
    <row r="521" s="330" customFormat="1" x14ac:dyDescent="0.25"/>
    <row r="522" s="330" customFormat="1" x14ac:dyDescent="0.25"/>
    <row r="523" s="330" customFormat="1" x14ac:dyDescent="0.25"/>
    <row r="524" s="330" customFormat="1" x14ac:dyDescent="0.25"/>
    <row r="525" s="330" customFormat="1" x14ac:dyDescent="0.25"/>
    <row r="526" s="330" customFormat="1" x14ac:dyDescent="0.25"/>
    <row r="527" s="330" customFormat="1" x14ac:dyDescent="0.25"/>
    <row r="528" s="330" customFormat="1" x14ac:dyDescent="0.25"/>
    <row r="529" s="330" customFormat="1" x14ac:dyDescent="0.25"/>
    <row r="530" s="330" customFormat="1" x14ac:dyDescent="0.25"/>
    <row r="531" s="330" customFormat="1" x14ac:dyDescent="0.25"/>
    <row r="532" s="330" customFormat="1" x14ac:dyDescent="0.25"/>
    <row r="533" s="330" customFormat="1" x14ac:dyDescent="0.25"/>
    <row r="534" s="330" customFormat="1" x14ac:dyDescent="0.25"/>
    <row r="535" s="330" customFormat="1" x14ac:dyDescent="0.25"/>
    <row r="536" s="330" customFormat="1" x14ac:dyDescent="0.25"/>
    <row r="537" s="330" customFormat="1" x14ac:dyDescent="0.25"/>
    <row r="538" s="330" customFormat="1" x14ac:dyDescent="0.25"/>
    <row r="539" s="330" customFormat="1" x14ac:dyDescent="0.25"/>
    <row r="540" s="330" customFormat="1" x14ac:dyDescent="0.25"/>
    <row r="541" s="330" customFormat="1" x14ac:dyDescent="0.25"/>
    <row r="542" s="330" customFormat="1" x14ac:dyDescent="0.25"/>
    <row r="543" s="330" customFormat="1" x14ac:dyDescent="0.25"/>
    <row r="544" s="330" customFormat="1" x14ac:dyDescent="0.25"/>
    <row r="545" s="330" customFormat="1" x14ac:dyDescent="0.25"/>
    <row r="546" s="330" customFormat="1" x14ac:dyDescent="0.25"/>
    <row r="547" s="330" customFormat="1" x14ac:dyDescent="0.25"/>
    <row r="548" s="330" customFormat="1" x14ac:dyDescent="0.25"/>
    <row r="549" s="330" customFormat="1" x14ac:dyDescent="0.25"/>
    <row r="550" s="330" customFormat="1" x14ac:dyDescent="0.25"/>
    <row r="551" s="330" customFormat="1" x14ac:dyDescent="0.25"/>
    <row r="552" s="330" customFormat="1" x14ac:dyDescent="0.25"/>
    <row r="553" s="330" customFormat="1" x14ac:dyDescent="0.25"/>
    <row r="554" s="330" customFormat="1" x14ac:dyDescent="0.25"/>
    <row r="555" s="330" customFormat="1" x14ac:dyDescent="0.25"/>
    <row r="556" s="330" customFormat="1" x14ac:dyDescent="0.25"/>
    <row r="557" s="330" customFormat="1" x14ac:dyDescent="0.25"/>
    <row r="558" s="330" customFormat="1" x14ac:dyDescent="0.25"/>
    <row r="559" s="330" customFormat="1" x14ac:dyDescent="0.25"/>
    <row r="560" s="330" customFormat="1" x14ac:dyDescent="0.25"/>
    <row r="561" s="330" customFormat="1" x14ac:dyDescent="0.25"/>
    <row r="562" s="330" customFormat="1" x14ac:dyDescent="0.25"/>
    <row r="563" s="330" customFormat="1" x14ac:dyDescent="0.25"/>
    <row r="564" s="330" customFormat="1" x14ac:dyDescent="0.25"/>
    <row r="565" s="330" customFormat="1" x14ac:dyDescent="0.25"/>
    <row r="566" s="330" customFormat="1" x14ac:dyDescent="0.25"/>
    <row r="567" s="330" customFormat="1" x14ac:dyDescent="0.25"/>
    <row r="568" s="330" customFormat="1" x14ac:dyDescent="0.25"/>
    <row r="569" s="330" customFormat="1" x14ac:dyDescent="0.25"/>
    <row r="570" s="330" customFormat="1" x14ac:dyDescent="0.25"/>
    <row r="571" s="330" customFormat="1" x14ac:dyDescent="0.25"/>
    <row r="572" s="330" customFormat="1" x14ac:dyDescent="0.25"/>
    <row r="573" s="330" customFormat="1" x14ac:dyDescent="0.25"/>
    <row r="574" s="330" customFormat="1" x14ac:dyDescent="0.25"/>
    <row r="575" s="330" customFormat="1" x14ac:dyDescent="0.25"/>
    <row r="576" s="330" customFormat="1" x14ac:dyDescent="0.25"/>
    <row r="577" s="330" customFormat="1" x14ac:dyDescent="0.25"/>
    <row r="578" s="330" customFormat="1" x14ac:dyDescent="0.25"/>
    <row r="579" s="330" customFormat="1" x14ac:dyDescent="0.25"/>
    <row r="580" s="330" customFormat="1" x14ac:dyDescent="0.25"/>
    <row r="581" s="330" customFormat="1" x14ac:dyDescent="0.25"/>
    <row r="582" s="330" customFormat="1" x14ac:dyDescent="0.25"/>
    <row r="583" s="330" customFormat="1" x14ac:dyDescent="0.25"/>
    <row r="584" s="330" customFormat="1" x14ac:dyDescent="0.25"/>
    <row r="585" s="330" customFormat="1" x14ac:dyDescent="0.25"/>
    <row r="586" s="330" customFormat="1" x14ac:dyDescent="0.25"/>
    <row r="587" s="330" customFormat="1" x14ac:dyDescent="0.25"/>
    <row r="588" s="330" customFormat="1" x14ac:dyDescent="0.25"/>
    <row r="589" s="330" customFormat="1" x14ac:dyDescent="0.25"/>
    <row r="590" s="330" customFormat="1" x14ac:dyDescent="0.25"/>
    <row r="591" s="330" customFormat="1" x14ac:dyDescent="0.25"/>
    <row r="592" s="330" customFormat="1" x14ac:dyDescent="0.25"/>
    <row r="593" s="330" customFormat="1" x14ac:dyDescent="0.25"/>
    <row r="594" s="330" customFormat="1" x14ac:dyDescent="0.25"/>
    <row r="595" s="330" customFormat="1" x14ac:dyDescent="0.25"/>
    <row r="596" s="330" customFormat="1" x14ac:dyDescent="0.25"/>
    <row r="597" s="330" customFormat="1" x14ac:dyDescent="0.25"/>
    <row r="598" s="330" customFormat="1" x14ac:dyDescent="0.25"/>
    <row r="599" s="330" customFormat="1" x14ac:dyDescent="0.25"/>
    <row r="600" s="330" customFormat="1" x14ac:dyDescent="0.25"/>
  </sheetData>
  <mergeCells count="4">
    <mergeCell ref="D2:I2"/>
    <mergeCell ref="D16:I16"/>
    <mergeCell ref="D30:I30"/>
    <mergeCell ref="D44:I44"/>
  </mergeCells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FD9BCC-0B62-45C6-841A-593C9146B984}">
  <dimension ref="A1:C600"/>
  <sheetViews>
    <sheetView zoomScale="80" zoomScaleNormal="80" workbookViewId="0">
      <selection sqref="A1:XFD1048576"/>
    </sheetView>
  </sheetViews>
  <sheetFormatPr baseColWidth="10" defaultColWidth="11.42578125" defaultRowHeight="15" x14ac:dyDescent="0.25"/>
  <cols>
    <col min="1" max="1" width="11.42578125" style="27"/>
    <col min="2" max="3" width="16.85546875" style="27" customWidth="1"/>
    <col min="4" max="16384" width="11.42578125" style="27"/>
  </cols>
  <sheetData>
    <row r="1" spans="1:3" s="20" customFormat="1" x14ac:dyDescent="0.25">
      <c r="A1" s="12" t="s">
        <v>611</v>
      </c>
    </row>
    <row r="2" spans="1:3" s="20" customFormat="1" x14ac:dyDescent="0.25">
      <c r="A2" s="83"/>
      <c r="B2" s="351" t="s">
        <v>0</v>
      </c>
      <c r="C2" s="351"/>
    </row>
    <row r="3" spans="1:3" s="20" customFormat="1" x14ac:dyDescent="0.25">
      <c r="A3" s="545" t="s">
        <v>169</v>
      </c>
      <c r="B3" s="353" t="s">
        <v>9</v>
      </c>
      <c r="C3" s="353" t="s">
        <v>10</v>
      </c>
    </row>
    <row r="4" spans="1:3" s="20" customFormat="1" x14ac:dyDescent="0.25">
      <c r="A4" s="353" t="s">
        <v>60</v>
      </c>
      <c r="B4" s="365">
        <v>40.969506381412778</v>
      </c>
      <c r="C4" s="365">
        <v>23.366026321595665</v>
      </c>
    </row>
    <row r="5" spans="1:3" s="20" customFormat="1" x14ac:dyDescent="0.25">
      <c r="A5" s="353" t="s">
        <v>61</v>
      </c>
      <c r="B5" s="365">
        <v>59.992218529856949</v>
      </c>
      <c r="C5" s="365">
        <v>36.349702289886018</v>
      </c>
    </row>
    <row r="6" spans="1:3" s="20" customFormat="1" x14ac:dyDescent="0.25">
      <c r="A6" s="353" t="s">
        <v>62</v>
      </c>
      <c r="B6" s="365">
        <v>69.896572652549608</v>
      </c>
      <c r="C6" s="365">
        <v>45.866190993354301</v>
      </c>
    </row>
    <row r="7" spans="1:3" s="20" customFormat="1" x14ac:dyDescent="0.25">
      <c r="A7" s="353" t="s">
        <v>63</v>
      </c>
      <c r="B7" s="365">
        <v>77.597753620997679</v>
      </c>
      <c r="C7" s="365">
        <v>57.370297697877156</v>
      </c>
    </row>
    <row r="8" spans="1:3" s="20" customFormat="1" x14ac:dyDescent="0.25">
      <c r="A8" s="353" t="s">
        <v>64</v>
      </c>
      <c r="B8" s="365">
        <v>81.667777265463641</v>
      </c>
      <c r="C8" s="365">
        <v>66.100260210007463</v>
      </c>
    </row>
    <row r="9" spans="1:3" s="20" customFormat="1" x14ac:dyDescent="0.25">
      <c r="A9" s="321" t="s">
        <v>135</v>
      </c>
    </row>
    <row r="10" spans="1:3" s="20" customFormat="1" x14ac:dyDescent="0.25">
      <c r="A10" s="83"/>
    </row>
    <row r="11" spans="1:3" s="20" customFormat="1" x14ac:dyDescent="0.25">
      <c r="A11" s="83"/>
      <c r="B11" s="351" t="s">
        <v>3</v>
      </c>
      <c r="C11" s="351"/>
    </row>
    <row r="12" spans="1:3" s="20" customFormat="1" x14ac:dyDescent="0.25">
      <c r="A12" s="545" t="s">
        <v>169</v>
      </c>
      <c r="B12" s="353" t="s">
        <v>9</v>
      </c>
      <c r="C12" s="353" t="s">
        <v>10</v>
      </c>
    </row>
    <row r="13" spans="1:3" s="20" customFormat="1" x14ac:dyDescent="0.25">
      <c r="A13" s="490" t="s">
        <v>60</v>
      </c>
      <c r="B13" s="365">
        <v>0.50009314137673189</v>
      </c>
      <c r="C13" s="365">
        <v>0.40649766022513933</v>
      </c>
    </row>
    <row r="14" spans="1:3" s="20" customFormat="1" x14ac:dyDescent="0.25">
      <c r="A14" s="490" t="s">
        <v>61</v>
      </c>
      <c r="B14" s="365">
        <v>0.45680812834409934</v>
      </c>
      <c r="C14" s="365">
        <v>0.44717864969947119</v>
      </c>
    </row>
    <row r="15" spans="1:3" s="20" customFormat="1" x14ac:dyDescent="0.25">
      <c r="A15" s="353" t="s">
        <v>62</v>
      </c>
      <c r="B15" s="365">
        <v>0.45442197207753038</v>
      </c>
      <c r="C15" s="365">
        <v>0.48689822634853663</v>
      </c>
    </row>
    <row r="16" spans="1:3" s="20" customFormat="1" x14ac:dyDescent="0.25">
      <c r="A16" s="353" t="s">
        <v>63</v>
      </c>
      <c r="B16" s="365">
        <v>0.51720506721960913</v>
      </c>
      <c r="C16" s="365">
        <v>0.59995305969787027</v>
      </c>
    </row>
    <row r="17" spans="1:3" s="20" customFormat="1" x14ac:dyDescent="0.25">
      <c r="A17" s="353" t="s">
        <v>64</v>
      </c>
      <c r="B17" s="365">
        <v>0.5929116547034744</v>
      </c>
      <c r="C17" s="365">
        <v>0.7050974713488416</v>
      </c>
    </row>
    <row r="18" spans="1:3" s="20" customFormat="1" x14ac:dyDescent="0.25">
      <c r="A18" s="321" t="s">
        <v>135</v>
      </c>
    </row>
    <row r="19" spans="1:3" s="20" customFormat="1" x14ac:dyDescent="0.25">
      <c r="A19" s="321"/>
    </row>
    <row r="20" spans="1:3" s="20" customFormat="1" x14ac:dyDescent="0.25">
      <c r="A20" s="12" t="s">
        <v>252</v>
      </c>
      <c r="B20" s="26"/>
    </row>
    <row r="21" spans="1:3" s="20" customFormat="1" x14ac:dyDescent="0.25">
      <c r="A21" s="83"/>
      <c r="B21" s="351" t="s">
        <v>0</v>
      </c>
      <c r="C21" s="351"/>
    </row>
    <row r="22" spans="1:3" s="20" customFormat="1" x14ac:dyDescent="0.25">
      <c r="A22" s="545" t="s">
        <v>128</v>
      </c>
      <c r="B22" s="353" t="s">
        <v>9</v>
      </c>
      <c r="C22" s="353" t="s">
        <v>10</v>
      </c>
    </row>
    <row r="23" spans="1:3" s="20" customFormat="1" x14ac:dyDescent="0.25">
      <c r="A23" s="353" t="s">
        <v>60</v>
      </c>
      <c r="B23" s="365">
        <v>30.286963661288311</v>
      </c>
      <c r="C23" s="365">
        <v>18.995458647530533</v>
      </c>
    </row>
    <row r="24" spans="1:3" s="20" customFormat="1" x14ac:dyDescent="0.25">
      <c r="A24" s="353" t="s">
        <v>61</v>
      </c>
      <c r="B24" s="365">
        <v>49.93677078718062</v>
      </c>
      <c r="C24" s="365">
        <v>27.331968087784968</v>
      </c>
    </row>
    <row r="25" spans="1:3" s="20" customFormat="1" x14ac:dyDescent="0.25">
      <c r="A25" s="353" t="s">
        <v>62</v>
      </c>
      <c r="B25" s="365">
        <v>56.555881565473257</v>
      </c>
      <c r="C25" s="365">
        <v>32.450591984686852</v>
      </c>
    </row>
    <row r="26" spans="1:3" s="20" customFormat="1" x14ac:dyDescent="0.25">
      <c r="A26" s="353" t="s">
        <v>63</v>
      </c>
      <c r="B26" s="365">
        <v>63.646784614526553</v>
      </c>
      <c r="C26" s="365">
        <v>40.610950817261454</v>
      </c>
    </row>
    <row r="27" spans="1:3" s="20" customFormat="1" x14ac:dyDescent="0.25">
      <c r="A27" s="353" t="s">
        <v>64</v>
      </c>
      <c r="B27" s="365">
        <v>67.544329619262371</v>
      </c>
      <c r="C27" s="365">
        <v>43.669477376116426</v>
      </c>
    </row>
    <row r="28" spans="1:3" s="20" customFormat="1" x14ac:dyDescent="0.25">
      <c r="A28" s="353" t="s">
        <v>72</v>
      </c>
      <c r="B28" s="365">
        <v>72.114515725988909</v>
      </c>
      <c r="C28" s="365">
        <v>48.051916112808719</v>
      </c>
    </row>
    <row r="29" spans="1:3" s="20" customFormat="1" x14ac:dyDescent="0.25">
      <c r="A29" s="353" t="s">
        <v>73</v>
      </c>
      <c r="B29" s="365">
        <v>76.099979606403593</v>
      </c>
      <c r="C29" s="365">
        <v>55.074744611434987</v>
      </c>
    </row>
    <row r="30" spans="1:3" s="20" customFormat="1" x14ac:dyDescent="0.25">
      <c r="A30" s="353" t="s">
        <v>74</v>
      </c>
      <c r="B30" s="365">
        <v>79.145844128849433</v>
      </c>
      <c r="C30" s="365">
        <v>59.78761181567679</v>
      </c>
    </row>
    <row r="31" spans="1:3" s="20" customFormat="1" x14ac:dyDescent="0.25">
      <c r="A31" s="353" t="s">
        <v>75</v>
      </c>
      <c r="B31" s="365">
        <v>79.987339849852418</v>
      </c>
      <c r="C31" s="365">
        <v>62.644305926284908</v>
      </c>
    </row>
    <row r="32" spans="1:3" s="20" customFormat="1" x14ac:dyDescent="0.25">
      <c r="A32" s="353" t="s">
        <v>76</v>
      </c>
      <c r="B32" s="365">
        <v>83.525822727990629</v>
      </c>
      <c r="C32" s="365">
        <v>70.088501470933721</v>
      </c>
    </row>
    <row r="33" spans="1:3" s="20" customFormat="1" x14ac:dyDescent="0.25">
      <c r="A33" s="353" t="s">
        <v>36</v>
      </c>
      <c r="B33" s="365">
        <v>66.477590654715016</v>
      </c>
      <c r="C33" s="365">
        <v>44.573987681549568</v>
      </c>
    </row>
    <row r="34" spans="1:3" s="20" customFormat="1" x14ac:dyDescent="0.25">
      <c r="A34" s="321" t="s">
        <v>135</v>
      </c>
    </row>
    <row r="35" spans="1:3" s="20" customFormat="1" x14ac:dyDescent="0.25">
      <c r="A35" s="83"/>
    </row>
    <row r="36" spans="1:3" s="20" customFormat="1" x14ac:dyDescent="0.25">
      <c r="A36" s="83"/>
      <c r="B36" s="546" t="s">
        <v>1</v>
      </c>
      <c r="C36" s="547"/>
    </row>
    <row r="37" spans="1:3" s="20" customFormat="1" x14ac:dyDescent="0.25">
      <c r="A37" s="545" t="s">
        <v>128</v>
      </c>
      <c r="B37" s="477" t="s">
        <v>9</v>
      </c>
      <c r="C37" s="477" t="s">
        <v>10</v>
      </c>
    </row>
    <row r="38" spans="1:3" s="20" customFormat="1" x14ac:dyDescent="0.25">
      <c r="A38" s="353" t="s">
        <v>60</v>
      </c>
      <c r="B38" s="471">
        <v>165259</v>
      </c>
      <c r="C38" s="471">
        <v>143762</v>
      </c>
    </row>
    <row r="39" spans="1:3" s="20" customFormat="1" x14ac:dyDescent="0.25">
      <c r="A39" s="353" t="s">
        <v>61</v>
      </c>
      <c r="B39" s="471">
        <v>324597</v>
      </c>
      <c r="C39" s="471">
        <v>227959</v>
      </c>
    </row>
    <row r="40" spans="1:3" s="20" customFormat="1" x14ac:dyDescent="0.25">
      <c r="A40" s="353" t="s">
        <v>62</v>
      </c>
      <c r="B40" s="471">
        <v>409796</v>
      </c>
      <c r="C40" s="471">
        <v>299052</v>
      </c>
    </row>
    <row r="41" spans="1:3" s="20" customFormat="1" x14ac:dyDescent="0.25">
      <c r="A41" s="353" t="s">
        <v>63</v>
      </c>
      <c r="B41" s="471">
        <v>433637</v>
      </c>
      <c r="C41" s="471">
        <v>342449</v>
      </c>
    </row>
    <row r="42" spans="1:3" s="20" customFormat="1" x14ac:dyDescent="0.25">
      <c r="A42" s="353" t="s">
        <v>64</v>
      </c>
      <c r="B42" s="471">
        <v>471504</v>
      </c>
      <c r="C42" s="471">
        <v>353359</v>
      </c>
    </row>
    <row r="43" spans="1:3" s="20" customFormat="1" x14ac:dyDescent="0.25">
      <c r="A43" s="353" t="s">
        <v>72</v>
      </c>
      <c r="B43" s="471">
        <v>533889</v>
      </c>
      <c r="C43" s="471">
        <v>390775</v>
      </c>
    </row>
    <row r="44" spans="1:3" s="20" customFormat="1" x14ac:dyDescent="0.25">
      <c r="A44" s="353" t="s">
        <v>73</v>
      </c>
      <c r="B44" s="471">
        <v>537345</v>
      </c>
      <c r="C44" s="471">
        <v>411893</v>
      </c>
    </row>
    <row r="45" spans="1:3" s="20" customFormat="1" x14ac:dyDescent="0.25">
      <c r="A45" s="353" t="s">
        <v>74</v>
      </c>
      <c r="B45" s="471">
        <v>540688</v>
      </c>
      <c r="C45" s="471">
        <v>424617</v>
      </c>
    </row>
    <row r="46" spans="1:3" s="20" customFormat="1" x14ac:dyDescent="0.25">
      <c r="A46" s="353" t="s">
        <v>75</v>
      </c>
      <c r="B46" s="471">
        <v>531979</v>
      </c>
      <c r="C46" s="471">
        <v>412348</v>
      </c>
    </row>
    <row r="47" spans="1:3" s="20" customFormat="1" x14ac:dyDescent="0.25">
      <c r="A47" s="353" t="s">
        <v>76</v>
      </c>
      <c r="B47" s="471">
        <v>502412</v>
      </c>
      <c r="C47" s="471">
        <v>399775</v>
      </c>
    </row>
    <row r="48" spans="1:3" s="20" customFormat="1" x14ac:dyDescent="0.25">
      <c r="A48" s="321" t="s">
        <v>135</v>
      </c>
    </row>
    <row r="49" spans="1:3" s="20" customFormat="1" x14ac:dyDescent="0.25">
      <c r="A49" s="83"/>
    </row>
    <row r="50" spans="1:3" s="20" customFormat="1" x14ac:dyDescent="0.25">
      <c r="A50" s="83"/>
      <c r="B50" s="351" t="s">
        <v>2</v>
      </c>
      <c r="C50" s="351"/>
    </row>
    <row r="51" spans="1:3" s="20" customFormat="1" x14ac:dyDescent="0.25">
      <c r="A51" s="545" t="s">
        <v>128</v>
      </c>
      <c r="B51" s="548" t="s">
        <v>9</v>
      </c>
      <c r="C51" s="83" t="s">
        <v>10</v>
      </c>
    </row>
    <row r="52" spans="1:3" s="20" customFormat="1" x14ac:dyDescent="0.25">
      <c r="A52" s="353" t="s">
        <v>60</v>
      </c>
      <c r="B52" s="471">
        <v>2386</v>
      </c>
      <c r="C52" s="471">
        <v>1791</v>
      </c>
    </row>
    <row r="53" spans="1:3" s="20" customFormat="1" x14ac:dyDescent="0.25">
      <c r="A53" s="353" t="s">
        <v>61</v>
      </c>
      <c r="B53" s="471">
        <v>4398</v>
      </c>
      <c r="C53" s="471">
        <v>2940</v>
      </c>
    </row>
    <row r="54" spans="1:3" s="20" customFormat="1" x14ac:dyDescent="0.25">
      <c r="A54" s="353" t="s">
        <v>62</v>
      </c>
      <c r="B54" s="471">
        <v>5363</v>
      </c>
      <c r="C54" s="471">
        <v>3746</v>
      </c>
    </row>
    <row r="55" spans="1:3" s="20" customFormat="1" x14ac:dyDescent="0.25">
      <c r="A55" s="353" t="s">
        <v>63</v>
      </c>
      <c r="B55" s="471">
        <v>5573</v>
      </c>
      <c r="C55" s="471">
        <v>4130</v>
      </c>
    </row>
    <row r="56" spans="1:3" s="20" customFormat="1" x14ac:dyDescent="0.25">
      <c r="A56" s="353" t="s">
        <v>64</v>
      </c>
      <c r="B56" s="471">
        <v>5758</v>
      </c>
      <c r="C56" s="471">
        <v>4085</v>
      </c>
    </row>
    <row r="57" spans="1:3" s="20" customFormat="1" x14ac:dyDescent="0.25">
      <c r="A57" s="353" t="s">
        <v>72</v>
      </c>
      <c r="B57" s="471">
        <v>6389</v>
      </c>
      <c r="C57" s="471">
        <v>4544</v>
      </c>
    </row>
    <row r="58" spans="1:3" s="20" customFormat="1" x14ac:dyDescent="0.25">
      <c r="A58" s="353" t="s">
        <v>73</v>
      </c>
      <c r="B58" s="471">
        <v>6290</v>
      </c>
      <c r="C58" s="471">
        <v>4672</v>
      </c>
    </row>
    <row r="59" spans="1:3" s="20" customFormat="1" x14ac:dyDescent="0.25">
      <c r="A59" s="353" t="s">
        <v>74</v>
      </c>
      <c r="B59" s="471">
        <v>6110</v>
      </c>
      <c r="C59" s="471">
        <v>4525</v>
      </c>
    </row>
    <row r="60" spans="1:3" s="20" customFormat="1" x14ac:dyDescent="0.25">
      <c r="A60" s="353" t="s">
        <v>75</v>
      </c>
      <c r="B60" s="471">
        <v>5774</v>
      </c>
      <c r="C60" s="471">
        <v>4339</v>
      </c>
    </row>
    <row r="61" spans="1:3" s="20" customFormat="1" x14ac:dyDescent="0.25">
      <c r="A61" s="353" t="s">
        <v>76</v>
      </c>
      <c r="B61" s="471">
        <v>5345</v>
      </c>
      <c r="C61" s="471">
        <v>4057</v>
      </c>
    </row>
    <row r="62" spans="1:3" s="20" customFormat="1" x14ac:dyDescent="0.25">
      <c r="A62" s="330" t="s">
        <v>135</v>
      </c>
    </row>
    <row r="63" spans="1:3" s="20" customFormat="1" x14ac:dyDescent="0.25">
      <c r="A63" s="83"/>
    </row>
    <row r="64" spans="1:3" s="20" customFormat="1" x14ac:dyDescent="0.25">
      <c r="A64" s="83"/>
      <c r="B64" s="351" t="s">
        <v>3</v>
      </c>
      <c r="C64" s="351"/>
    </row>
    <row r="65" spans="1:3" s="20" customFormat="1" x14ac:dyDescent="0.25">
      <c r="A65" s="545" t="s">
        <v>128</v>
      </c>
      <c r="B65" s="353" t="s">
        <v>9</v>
      </c>
      <c r="C65" s="353" t="s">
        <v>10</v>
      </c>
    </row>
    <row r="66" spans="1:3" s="20" customFormat="1" x14ac:dyDescent="0.25">
      <c r="A66" s="490" t="s">
        <v>60</v>
      </c>
      <c r="B66" s="365">
        <v>0.67946032299989489</v>
      </c>
      <c r="C66" s="365">
        <v>0.57592032612715849</v>
      </c>
    </row>
    <row r="67" spans="1:3" s="20" customFormat="1" x14ac:dyDescent="0.25">
      <c r="A67" s="490" t="s">
        <v>61</v>
      </c>
      <c r="B67" s="365">
        <v>0.7053781595675106</v>
      </c>
      <c r="C67" s="365">
        <v>0.52035446788916917</v>
      </c>
    </row>
    <row r="68" spans="1:3" s="20" customFormat="1" x14ac:dyDescent="0.25">
      <c r="A68" s="353" t="s">
        <v>62</v>
      </c>
      <c r="B68" s="365">
        <v>0.66588798505863767</v>
      </c>
      <c r="C68" s="365">
        <v>0.58977818416317551</v>
      </c>
    </row>
    <row r="69" spans="1:3" s="20" customFormat="1" x14ac:dyDescent="0.25">
      <c r="A69" s="353" t="s">
        <v>63</v>
      </c>
      <c r="B69" s="365">
        <v>0.59291293298165715</v>
      </c>
      <c r="C69" s="365">
        <v>0.61390338824173718</v>
      </c>
    </row>
    <row r="70" spans="1:3" s="20" customFormat="1" x14ac:dyDescent="0.25">
      <c r="A70" s="353" t="s">
        <v>64</v>
      </c>
      <c r="B70" s="365">
        <v>0.62246662734943825</v>
      </c>
      <c r="C70" s="365">
        <v>0.65051825036609534</v>
      </c>
    </row>
    <row r="71" spans="1:3" s="20" customFormat="1" x14ac:dyDescent="0.25">
      <c r="A71" s="353" t="s">
        <v>72</v>
      </c>
      <c r="B71" s="365">
        <v>0.6044295019797834</v>
      </c>
      <c r="C71" s="365">
        <v>0.73450286102535833</v>
      </c>
    </row>
    <row r="72" spans="1:3" s="20" customFormat="1" x14ac:dyDescent="0.25">
      <c r="A72" s="353" t="s">
        <v>73</v>
      </c>
      <c r="B72" s="365">
        <v>0.74536886660239088</v>
      </c>
      <c r="C72" s="365">
        <v>0.77989547791805092</v>
      </c>
    </row>
    <row r="73" spans="1:3" s="20" customFormat="1" x14ac:dyDescent="0.25">
      <c r="A73" s="353" t="s">
        <v>74</v>
      </c>
      <c r="B73" s="365">
        <v>0.61921015092030063</v>
      </c>
      <c r="C73" s="365">
        <v>0.78741166116967043</v>
      </c>
    </row>
    <row r="74" spans="1:3" s="20" customFormat="1" x14ac:dyDescent="0.25">
      <c r="A74" s="353" t="s">
        <v>75</v>
      </c>
      <c r="B74" s="365">
        <v>0.86555897479544264</v>
      </c>
      <c r="C74" s="365">
        <v>1.0719496198197753</v>
      </c>
    </row>
    <row r="75" spans="1:3" s="20" customFormat="1" x14ac:dyDescent="0.25">
      <c r="A75" s="353" t="s">
        <v>76</v>
      </c>
      <c r="B75" s="365">
        <v>0.66542644352539126</v>
      </c>
      <c r="C75" s="365">
        <v>0.92667325836336434</v>
      </c>
    </row>
    <row r="76" spans="1:3" s="20" customFormat="1" x14ac:dyDescent="0.25">
      <c r="A76" s="353" t="s">
        <v>36</v>
      </c>
      <c r="B76" s="365">
        <v>0.26531008233852404</v>
      </c>
      <c r="C76" s="365">
        <v>0.31300489614650184</v>
      </c>
    </row>
    <row r="77" spans="1:3" s="20" customFormat="1" x14ac:dyDescent="0.25">
      <c r="A77" s="330" t="s">
        <v>135</v>
      </c>
    </row>
    <row r="78" spans="1:3" s="20" customFormat="1" x14ac:dyDescent="0.25"/>
    <row r="79" spans="1:3" s="20" customFormat="1" x14ac:dyDescent="0.25"/>
    <row r="80" spans="1:3" s="20" customFormat="1" x14ac:dyDescent="0.25"/>
    <row r="81" s="20" customFormat="1" x14ac:dyDescent="0.25"/>
    <row r="82" s="20" customFormat="1" x14ac:dyDescent="0.25"/>
    <row r="83" s="20" customFormat="1" x14ac:dyDescent="0.25"/>
    <row r="84" s="20" customFormat="1" x14ac:dyDescent="0.25"/>
    <row r="85" s="20" customFormat="1" x14ac:dyDescent="0.25"/>
    <row r="86" s="20" customFormat="1" x14ac:dyDescent="0.25"/>
    <row r="87" s="20" customFormat="1" x14ac:dyDescent="0.25"/>
    <row r="88" s="20" customFormat="1" x14ac:dyDescent="0.25"/>
    <row r="89" s="20" customFormat="1" x14ac:dyDescent="0.25"/>
    <row r="90" s="20" customFormat="1" x14ac:dyDescent="0.25"/>
    <row r="91" s="20" customFormat="1" x14ac:dyDescent="0.25"/>
    <row r="92" s="20" customFormat="1" x14ac:dyDescent="0.25"/>
    <row r="93" s="20" customFormat="1" x14ac:dyDescent="0.25"/>
    <row r="94" s="20" customFormat="1" x14ac:dyDescent="0.25"/>
    <row r="95" s="20" customFormat="1" x14ac:dyDescent="0.25"/>
    <row r="96" s="20" customFormat="1" x14ac:dyDescent="0.25"/>
    <row r="97" s="20" customFormat="1" x14ac:dyDescent="0.25"/>
    <row r="98" s="20" customFormat="1" x14ac:dyDescent="0.25"/>
    <row r="99" s="20" customFormat="1" x14ac:dyDescent="0.25"/>
    <row r="100" s="20" customFormat="1" x14ac:dyDescent="0.25"/>
    <row r="101" s="20" customFormat="1" x14ac:dyDescent="0.25"/>
    <row r="102" s="20" customFormat="1" x14ac:dyDescent="0.25"/>
    <row r="103" s="20" customFormat="1" x14ac:dyDescent="0.25"/>
    <row r="104" s="20" customFormat="1" x14ac:dyDescent="0.25"/>
    <row r="105" s="20" customFormat="1" x14ac:dyDescent="0.25"/>
    <row r="106" s="20" customFormat="1" x14ac:dyDescent="0.25"/>
    <row r="107" s="20" customFormat="1" x14ac:dyDescent="0.25"/>
    <row r="108" s="20" customFormat="1" x14ac:dyDescent="0.25"/>
    <row r="109" s="20" customFormat="1" x14ac:dyDescent="0.25"/>
    <row r="110" s="20" customFormat="1" x14ac:dyDescent="0.25"/>
    <row r="111" s="20" customFormat="1" x14ac:dyDescent="0.25"/>
    <row r="112" s="20" customFormat="1" x14ac:dyDescent="0.25"/>
    <row r="113" s="20" customFormat="1" x14ac:dyDescent="0.25"/>
    <row r="114" s="20" customFormat="1" x14ac:dyDescent="0.25"/>
    <row r="115" s="20" customFormat="1" x14ac:dyDescent="0.25"/>
    <row r="116" s="20" customFormat="1" x14ac:dyDescent="0.25"/>
    <row r="117" s="20" customFormat="1" x14ac:dyDescent="0.25"/>
    <row r="118" s="20" customFormat="1" x14ac:dyDescent="0.25"/>
    <row r="119" s="20" customFormat="1" x14ac:dyDescent="0.25"/>
    <row r="120" s="20" customFormat="1" x14ac:dyDescent="0.25"/>
    <row r="121" s="20" customFormat="1" x14ac:dyDescent="0.25"/>
    <row r="122" s="20" customFormat="1" x14ac:dyDescent="0.25"/>
    <row r="123" s="20" customFormat="1" x14ac:dyDescent="0.25"/>
    <row r="124" s="20" customFormat="1" x14ac:dyDescent="0.25"/>
    <row r="125" s="20" customFormat="1" x14ac:dyDescent="0.25"/>
    <row r="126" s="20" customFormat="1" x14ac:dyDescent="0.25"/>
    <row r="127" s="20" customFormat="1" x14ac:dyDescent="0.25"/>
    <row r="128" s="20" customFormat="1" x14ac:dyDescent="0.25"/>
    <row r="129" s="20" customFormat="1" x14ac:dyDescent="0.25"/>
    <row r="130" s="20" customFormat="1" x14ac:dyDescent="0.25"/>
    <row r="131" s="20" customFormat="1" x14ac:dyDescent="0.25"/>
    <row r="132" s="20" customFormat="1" x14ac:dyDescent="0.25"/>
    <row r="133" s="20" customFormat="1" x14ac:dyDescent="0.25"/>
    <row r="134" s="20" customFormat="1" x14ac:dyDescent="0.25"/>
    <row r="135" s="20" customFormat="1" x14ac:dyDescent="0.25"/>
    <row r="136" s="20" customFormat="1" x14ac:dyDescent="0.25"/>
    <row r="137" s="20" customFormat="1" x14ac:dyDescent="0.25"/>
    <row r="138" s="20" customFormat="1" x14ac:dyDescent="0.25"/>
    <row r="139" s="20" customFormat="1" x14ac:dyDescent="0.25"/>
    <row r="140" s="20" customFormat="1" x14ac:dyDescent="0.25"/>
    <row r="141" s="20" customFormat="1" x14ac:dyDescent="0.25"/>
    <row r="142" s="20" customFormat="1" x14ac:dyDescent="0.25"/>
    <row r="143" s="20" customFormat="1" x14ac:dyDescent="0.25"/>
    <row r="144" s="20" customFormat="1" x14ac:dyDescent="0.25"/>
    <row r="145" s="20" customFormat="1" x14ac:dyDescent="0.25"/>
    <row r="146" s="20" customFormat="1" x14ac:dyDescent="0.25"/>
    <row r="147" s="20" customFormat="1" x14ac:dyDescent="0.25"/>
    <row r="148" s="20" customFormat="1" x14ac:dyDescent="0.25"/>
    <row r="149" s="20" customFormat="1" x14ac:dyDescent="0.25"/>
    <row r="150" s="20" customFormat="1" x14ac:dyDescent="0.25"/>
    <row r="151" s="20" customFormat="1" x14ac:dyDescent="0.25"/>
    <row r="152" s="20" customFormat="1" x14ac:dyDescent="0.25"/>
    <row r="153" s="20" customFormat="1" x14ac:dyDescent="0.25"/>
    <row r="154" s="20" customFormat="1" x14ac:dyDescent="0.25"/>
    <row r="155" s="20" customFormat="1" x14ac:dyDescent="0.25"/>
    <row r="156" s="20" customFormat="1" x14ac:dyDescent="0.25"/>
    <row r="157" s="20" customFormat="1" x14ac:dyDescent="0.25"/>
    <row r="158" s="20" customFormat="1" x14ac:dyDescent="0.25"/>
    <row r="159" s="20" customFormat="1" x14ac:dyDescent="0.25"/>
    <row r="160" s="20" customFormat="1" x14ac:dyDescent="0.25"/>
    <row r="161" s="20" customFormat="1" x14ac:dyDescent="0.25"/>
    <row r="162" s="20" customFormat="1" x14ac:dyDescent="0.25"/>
    <row r="163" s="20" customFormat="1" x14ac:dyDescent="0.25"/>
    <row r="164" s="20" customFormat="1" x14ac:dyDescent="0.25"/>
    <row r="165" s="20" customFormat="1" x14ac:dyDescent="0.25"/>
    <row r="166" s="20" customFormat="1" x14ac:dyDescent="0.25"/>
    <row r="167" s="20" customFormat="1" x14ac:dyDescent="0.25"/>
    <row r="168" s="20" customFormat="1" x14ac:dyDescent="0.25"/>
    <row r="169" s="20" customFormat="1" x14ac:dyDescent="0.25"/>
    <row r="170" s="20" customFormat="1" x14ac:dyDescent="0.25"/>
    <row r="171" s="20" customFormat="1" x14ac:dyDescent="0.25"/>
    <row r="172" s="20" customFormat="1" x14ac:dyDescent="0.25"/>
    <row r="173" s="20" customFormat="1" x14ac:dyDescent="0.25"/>
    <row r="174" s="20" customFormat="1" x14ac:dyDescent="0.25"/>
    <row r="175" s="20" customFormat="1" x14ac:dyDescent="0.25"/>
    <row r="176" s="20" customFormat="1" x14ac:dyDescent="0.25"/>
    <row r="177" s="20" customFormat="1" x14ac:dyDescent="0.25"/>
    <row r="178" s="20" customFormat="1" x14ac:dyDescent="0.25"/>
    <row r="179" s="20" customFormat="1" x14ac:dyDescent="0.25"/>
    <row r="180" s="20" customFormat="1" x14ac:dyDescent="0.25"/>
    <row r="181" s="20" customFormat="1" x14ac:dyDescent="0.25"/>
    <row r="182" s="20" customFormat="1" x14ac:dyDescent="0.25"/>
    <row r="183" s="20" customFormat="1" x14ac:dyDescent="0.25"/>
    <row r="184" s="20" customFormat="1" x14ac:dyDescent="0.25"/>
    <row r="185" s="20" customFormat="1" x14ac:dyDescent="0.25"/>
    <row r="186" s="20" customFormat="1" x14ac:dyDescent="0.25"/>
    <row r="187" s="20" customFormat="1" x14ac:dyDescent="0.25"/>
    <row r="188" s="20" customFormat="1" x14ac:dyDescent="0.25"/>
    <row r="189" s="20" customFormat="1" x14ac:dyDescent="0.25"/>
    <row r="190" s="20" customFormat="1" x14ac:dyDescent="0.25"/>
    <row r="191" s="20" customFormat="1" x14ac:dyDescent="0.25"/>
    <row r="192" s="20" customFormat="1" x14ac:dyDescent="0.25"/>
    <row r="193" s="20" customFormat="1" x14ac:dyDescent="0.25"/>
    <row r="194" s="20" customFormat="1" x14ac:dyDescent="0.25"/>
    <row r="195" s="20" customFormat="1" x14ac:dyDescent="0.25"/>
    <row r="196" s="20" customFormat="1" x14ac:dyDescent="0.25"/>
    <row r="197" s="20" customFormat="1" x14ac:dyDescent="0.25"/>
    <row r="198" s="20" customFormat="1" x14ac:dyDescent="0.25"/>
    <row r="199" s="20" customFormat="1" x14ac:dyDescent="0.25"/>
    <row r="200" s="20" customFormat="1" x14ac:dyDescent="0.25"/>
    <row r="201" s="20" customFormat="1" x14ac:dyDescent="0.25"/>
    <row r="202" s="20" customFormat="1" x14ac:dyDescent="0.25"/>
    <row r="203" s="20" customFormat="1" x14ac:dyDescent="0.25"/>
    <row r="204" s="20" customFormat="1" x14ac:dyDescent="0.25"/>
    <row r="205" s="20" customFormat="1" x14ac:dyDescent="0.25"/>
    <row r="206" s="20" customFormat="1" x14ac:dyDescent="0.25"/>
    <row r="207" s="20" customFormat="1" x14ac:dyDescent="0.25"/>
    <row r="208" s="20" customFormat="1" x14ac:dyDescent="0.25"/>
    <row r="209" s="20" customFormat="1" x14ac:dyDescent="0.25"/>
    <row r="210" s="20" customFormat="1" x14ac:dyDescent="0.25"/>
    <row r="211" s="20" customFormat="1" x14ac:dyDescent="0.25"/>
    <row r="212" s="20" customFormat="1" x14ac:dyDescent="0.25"/>
    <row r="213" s="20" customFormat="1" x14ac:dyDescent="0.25"/>
    <row r="214" s="20" customFormat="1" x14ac:dyDescent="0.25"/>
    <row r="215" s="20" customFormat="1" x14ac:dyDescent="0.25"/>
    <row r="216" s="20" customFormat="1" x14ac:dyDescent="0.25"/>
    <row r="217" s="20" customFormat="1" x14ac:dyDescent="0.25"/>
    <row r="218" s="20" customFormat="1" x14ac:dyDescent="0.25"/>
    <row r="219" s="20" customFormat="1" x14ac:dyDescent="0.25"/>
    <row r="220" s="20" customFormat="1" x14ac:dyDescent="0.25"/>
    <row r="221" s="20" customFormat="1" x14ac:dyDescent="0.25"/>
    <row r="222" s="20" customFormat="1" x14ac:dyDescent="0.25"/>
    <row r="223" s="20" customFormat="1" x14ac:dyDescent="0.25"/>
    <row r="224" s="20" customFormat="1" x14ac:dyDescent="0.25"/>
    <row r="225" s="20" customFormat="1" x14ac:dyDescent="0.25"/>
    <row r="226" s="20" customFormat="1" x14ac:dyDescent="0.25"/>
    <row r="227" s="20" customFormat="1" x14ac:dyDescent="0.25"/>
    <row r="228" s="20" customFormat="1" x14ac:dyDescent="0.25"/>
    <row r="229" s="20" customFormat="1" x14ac:dyDescent="0.25"/>
    <row r="230" s="20" customFormat="1" x14ac:dyDescent="0.25"/>
    <row r="231" s="20" customFormat="1" x14ac:dyDescent="0.25"/>
    <row r="232" s="20" customFormat="1" x14ac:dyDescent="0.25"/>
    <row r="233" s="20" customFormat="1" x14ac:dyDescent="0.25"/>
    <row r="234" s="20" customFormat="1" x14ac:dyDescent="0.25"/>
    <row r="235" s="20" customFormat="1" x14ac:dyDescent="0.25"/>
    <row r="236" s="20" customFormat="1" x14ac:dyDescent="0.25"/>
    <row r="237" s="20" customFormat="1" x14ac:dyDescent="0.25"/>
    <row r="238" s="20" customFormat="1" x14ac:dyDescent="0.25"/>
    <row r="239" s="20" customFormat="1" x14ac:dyDescent="0.25"/>
    <row r="240" s="20" customFormat="1" x14ac:dyDescent="0.25"/>
    <row r="241" s="20" customFormat="1" x14ac:dyDescent="0.25"/>
    <row r="242" s="20" customFormat="1" x14ac:dyDescent="0.25"/>
    <row r="243" s="20" customFormat="1" x14ac:dyDescent="0.25"/>
    <row r="244" s="20" customFormat="1" x14ac:dyDescent="0.25"/>
    <row r="245" s="20" customFormat="1" x14ac:dyDescent="0.25"/>
    <row r="246" s="20" customFormat="1" x14ac:dyDescent="0.25"/>
    <row r="247" s="20" customFormat="1" x14ac:dyDescent="0.25"/>
    <row r="248" s="20" customFormat="1" x14ac:dyDescent="0.25"/>
    <row r="249" s="20" customFormat="1" x14ac:dyDescent="0.25"/>
    <row r="250" s="20" customFormat="1" x14ac:dyDescent="0.25"/>
    <row r="251" s="20" customFormat="1" x14ac:dyDescent="0.25"/>
    <row r="252" s="20" customFormat="1" x14ac:dyDescent="0.25"/>
    <row r="253" s="20" customFormat="1" x14ac:dyDescent="0.25"/>
    <row r="254" s="20" customFormat="1" x14ac:dyDescent="0.25"/>
    <row r="255" s="20" customFormat="1" x14ac:dyDescent="0.25"/>
    <row r="256" s="20" customFormat="1" x14ac:dyDescent="0.25"/>
    <row r="257" s="20" customFormat="1" x14ac:dyDescent="0.25"/>
    <row r="258" s="20" customFormat="1" x14ac:dyDescent="0.25"/>
    <row r="259" s="20" customFormat="1" x14ac:dyDescent="0.25"/>
    <row r="260" s="20" customFormat="1" x14ac:dyDescent="0.25"/>
    <row r="261" s="20" customFormat="1" x14ac:dyDescent="0.25"/>
    <row r="262" s="20" customFormat="1" x14ac:dyDescent="0.25"/>
    <row r="263" s="20" customFormat="1" x14ac:dyDescent="0.25"/>
    <row r="264" s="20" customFormat="1" x14ac:dyDescent="0.25"/>
    <row r="265" s="20" customFormat="1" x14ac:dyDescent="0.25"/>
    <row r="266" s="20" customFormat="1" x14ac:dyDescent="0.25"/>
    <row r="267" s="20" customFormat="1" x14ac:dyDescent="0.25"/>
    <row r="268" s="20" customFormat="1" x14ac:dyDescent="0.25"/>
    <row r="269" s="20" customFormat="1" x14ac:dyDescent="0.25"/>
    <row r="270" s="20" customFormat="1" x14ac:dyDescent="0.25"/>
    <row r="271" s="20" customFormat="1" x14ac:dyDescent="0.25"/>
    <row r="272" s="20" customFormat="1" x14ac:dyDescent="0.25"/>
    <row r="273" s="20" customFormat="1" x14ac:dyDescent="0.25"/>
    <row r="274" s="20" customFormat="1" x14ac:dyDescent="0.25"/>
    <row r="275" s="20" customFormat="1" x14ac:dyDescent="0.25"/>
    <row r="276" s="20" customFormat="1" x14ac:dyDescent="0.25"/>
    <row r="277" s="20" customFormat="1" x14ac:dyDescent="0.25"/>
    <row r="278" s="20" customFormat="1" x14ac:dyDescent="0.25"/>
    <row r="279" s="20" customFormat="1" x14ac:dyDescent="0.25"/>
    <row r="280" s="20" customFormat="1" x14ac:dyDescent="0.25"/>
    <row r="281" s="20" customFormat="1" x14ac:dyDescent="0.25"/>
    <row r="282" s="20" customFormat="1" x14ac:dyDescent="0.25"/>
    <row r="283" s="20" customFormat="1" x14ac:dyDescent="0.25"/>
    <row r="284" s="20" customFormat="1" x14ac:dyDescent="0.25"/>
    <row r="285" s="20" customFormat="1" x14ac:dyDescent="0.25"/>
    <row r="286" s="20" customFormat="1" x14ac:dyDescent="0.25"/>
    <row r="287" s="20" customFormat="1" x14ac:dyDescent="0.25"/>
    <row r="288" s="20" customFormat="1" x14ac:dyDescent="0.25"/>
    <row r="289" s="20" customFormat="1" x14ac:dyDescent="0.25"/>
    <row r="290" s="20" customFormat="1" x14ac:dyDescent="0.25"/>
    <row r="291" s="20" customFormat="1" x14ac:dyDescent="0.25"/>
    <row r="292" s="20" customFormat="1" x14ac:dyDescent="0.25"/>
    <row r="293" s="20" customFormat="1" x14ac:dyDescent="0.25"/>
    <row r="294" s="20" customFormat="1" x14ac:dyDescent="0.25"/>
    <row r="295" s="20" customFormat="1" x14ac:dyDescent="0.25"/>
    <row r="296" s="20" customFormat="1" x14ac:dyDescent="0.25"/>
    <row r="297" s="20" customFormat="1" x14ac:dyDescent="0.25"/>
    <row r="298" s="20" customFormat="1" x14ac:dyDescent="0.25"/>
    <row r="299" s="20" customFormat="1" x14ac:dyDescent="0.25"/>
    <row r="300" s="20" customFormat="1" x14ac:dyDescent="0.25"/>
    <row r="301" s="20" customFormat="1" x14ac:dyDescent="0.25"/>
    <row r="302" s="20" customFormat="1" x14ac:dyDescent="0.25"/>
    <row r="303" s="20" customFormat="1" x14ac:dyDescent="0.25"/>
    <row r="304" s="20" customFormat="1" x14ac:dyDescent="0.25"/>
    <row r="305" s="20" customFormat="1" x14ac:dyDescent="0.25"/>
    <row r="306" s="20" customFormat="1" x14ac:dyDescent="0.25"/>
    <row r="307" s="20" customFormat="1" x14ac:dyDescent="0.25"/>
    <row r="308" s="20" customFormat="1" x14ac:dyDescent="0.25"/>
    <row r="309" s="20" customFormat="1" x14ac:dyDescent="0.25"/>
    <row r="310" s="20" customFormat="1" x14ac:dyDescent="0.25"/>
    <row r="311" s="20" customFormat="1" x14ac:dyDescent="0.25"/>
    <row r="312" s="20" customFormat="1" x14ac:dyDescent="0.25"/>
    <row r="313" s="20" customFormat="1" x14ac:dyDescent="0.25"/>
    <row r="314" s="20" customFormat="1" x14ac:dyDescent="0.25"/>
    <row r="315" s="20" customFormat="1" x14ac:dyDescent="0.25"/>
    <row r="316" s="20" customFormat="1" x14ac:dyDescent="0.25"/>
    <row r="317" s="20" customFormat="1" x14ac:dyDescent="0.25"/>
    <row r="318" s="20" customFormat="1" x14ac:dyDescent="0.25"/>
    <row r="319" s="20" customFormat="1" x14ac:dyDescent="0.25"/>
    <row r="320" s="20" customFormat="1" x14ac:dyDescent="0.25"/>
    <row r="321" s="20" customFormat="1" x14ac:dyDescent="0.25"/>
    <row r="322" s="20" customFormat="1" x14ac:dyDescent="0.25"/>
    <row r="323" s="20" customFormat="1" x14ac:dyDescent="0.25"/>
    <row r="324" s="20" customFormat="1" x14ac:dyDescent="0.25"/>
    <row r="325" s="20" customFormat="1" x14ac:dyDescent="0.25"/>
    <row r="326" s="20" customFormat="1" x14ac:dyDescent="0.25"/>
    <row r="327" s="20" customFormat="1" x14ac:dyDescent="0.25"/>
    <row r="328" s="20" customFormat="1" x14ac:dyDescent="0.25"/>
    <row r="329" s="20" customFormat="1" x14ac:dyDescent="0.25"/>
    <row r="330" s="20" customFormat="1" x14ac:dyDescent="0.25"/>
    <row r="331" s="20" customFormat="1" x14ac:dyDescent="0.25"/>
    <row r="332" s="20" customFormat="1" x14ac:dyDescent="0.25"/>
    <row r="333" s="20" customFormat="1" x14ac:dyDescent="0.25"/>
    <row r="334" s="20" customFormat="1" x14ac:dyDescent="0.25"/>
    <row r="335" s="20" customFormat="1" x14ac:dyDescent="0.25"/>
    <row r="336" s="20" customFormat="1" x14ac:dyDescent="0.25"/>
    <row r="337" s="20" customFormat="1" x14ac:dyDescent="0.25"/>
    <row r="338" s="20" customFormat="1" x14ac:dyDescent="0.25"/>
    <row r="339" s="20" customFormat="1" x14ac:dyDescent="0.25"/>
    <row r="340" s="20" customFormat="1" x14ac:dyDescent="0.25"/>
    <row r="341" s="20" customFormat="1" x14ac:dyDescent="0.25"/>
    <row r="342" s="20" customFormat="1" x14ac:dyDescent="0.25"/>
    <row r="343" s="20" customFormat="1" x14ac:dyDescent="0.25"/>
    <row r="344" s="20" customFormat="1" x14ac:dyDescent="0.25"/>
    <row r="345" s="20" customFormat="1" x14ac:dyDescent="0.25"/>
    <row r="346" s="20" customFormat="1" x14ac:dyDescent="0.25"/>
    <row r="347" s="20" customFormat="1" x14ac:dyDescent="0.25"/>
    <row r="348" s="20" customFormat="1" x14ac:dyDescent="0.25"/>
    <row r="349" s="20" customFormat="1" x14ac:dyDescent="0.25"/>
    <row r="350" s="20" customFormat="1" x14ac:dyDescent="0.25"/>
    <row r="351" s="20" customFormat="1" x14ac:dyDescent="0.25"/>
    <row r="352" s="20" customFormat="1" x14ac:dyDescent="0.25"/>
    <row r="353" s="20" customFormat="1" x14ac:dyDescent="0.25"/>
    <row r="354" s="20" customFormat="1" x14ac:dyDescent="0.25"/>
    <row r="355" s="20" customFormat="1" x14ac:dyDescent="0.25"/>
    <row r="356" s="20" customFormat="1" x14ac:dyDescent="0.25"/>
    <row r="357" s="20" customFormat="1" x14ac:dyDescent="0.25"/>
    <row r="358" s="20" customFormat="1" x14ac:dyDescent="0.25"/>
    <row r="359" s="20" customFormat="1" x14ac:dyDescent="0.25"/>
    <row r="360" s="20" customFormat="1" x14ac:dyDescent="0.25"/>
    <row r="361" s="20" customFormat="1" x14ac:dyDescent="0.25"/>
    <row r="362" s="20" customFormat="1" x14ac:dyDescent="0.25"/>
    <row r="363" s="20" customFormat="1" x14ac:dyDescent="0.25"/>
    <row r="364" s="20" customFormat="1" x14ac:dyDescent="0.25"/>
    <row r="365" s="20" customFormat="1" x14ac:dyDescent="0.25"/>
    <row r="366" s="20" customFormat="1" x14ac:dyDescent="0.25"/>
    <row r="367" s="20" customFormat="1" x14ac:dyDescent="0.25"/>
    <row r="368" s="20" customFormat="1" x14ac:dyDescent="0.25"/>
    <row r="369" s="20" customFormat="1" x14ac:dyDescent="0.25"/>
    <row r="370" s="20" customFormat="1" x14ac:dyDescent="0.25"/>
    <row r="371" s="20" customFormat="1" x14ac:dyDescent="0.25"/>
    <row r="372" s="20" customFormat="1" x14ac:dyDescent="0.25"/>
    <row r="373" s="20" customFormat="1" x14ac:dyDescent="0.25"/>
    <row r="374" s="20" customFormat="1" x14ac:dyDescent="0.25"/>
    <row r="375" s="20" customFormat="1" x14ac:dyDescent="0.25"/>
    <row r="376" s="20" customFormat="1" x14ac:dyDescent="0.25"/>
    <row r="377" s="20" customFormat="1" x14ac:dyDescent="0.25"/>
    <row r="378" s="20" customFormat="1" x14ac:dyDescent="0.25"/>
    <row r="379" s="20" customFormat="1" x14ac:dyDescent="0.25"/>
    <row r="380" s="20" customFormat="1" x14ac:dyDescent="0.25"/>
    <row r="381" s="20" customFormat="1" x14ac:dyDescent="0.25"/>
    <row r="382" s="20" customFormat="1" x14ac:dyDescent="0.25"/>
    <row r="383" s="20" customFormat="1" x14ac:dyDescent="0.25"/>
    <row r="384" s="20" customFormat="1" x14ac:dyDescent="0.25"/>
    <row r="385" s="20" customFormat="1" x14ac:dyDescent="0.25"/>
    <row r="386" s="20" customFormat="1" x14ac:dyDescent="0.25"/>
    <row r="387" s="20" customFormat="1" x14ac:dyDescent="0.25"/>
    <row r="388" s="20" customFormat="1" x14ac:dyDescent="0.25"/>
    <row r="389" s="20" customFormat="1" x14ac:dyDescent="0.25"/>
    <row r="390" s="20" customFormat="1" x14ac:dyDescent="0.25"/>
    <row r="391" s="20" customFormat="1" x14ac:dyDescent="0.25"/>
    <row r="392" s="20" customFormat="1" x14ac:dyDescent="0.25"/>
    <row r="393" s="20" customFormat="1" x14ac:dyDescent="0.25"/>
    <row r="394" s="20" customFormat="1" x14ac:dyDescent="0.25"/>
    <row r="395" s="20" customFormat="1" x14ac:dyDescent="0.25"/>
    <row r="396" s="20" customFormat="1" x14ac:dyDescent="0.25"/>
    <row r="397" s="20" customFormat="1" x14ac:dyDescent="0.25"/>
    <row r="398" s="20" customFormat="1" x14ac:dyDescent="0.25"/>
    <row r="399" s="20" customFormat="1" x14ac:dyDescent="0.25"/>
    <row r="400" s="20" customFormat="1" x14ac:dyDescent="0.25"/>
    <row r="401" s="20" customFormat="1" x14ac:dyDescent="0.25"/>
    <row r="402" s="20" customFormat="1" x14ac:dyDescent="0.25"/>
    <row r="403" s="20" customFormat="1" x14ac:dyDescent="0.25"/>
    <row r="404" s="20" customFormat="1" x14ac:dyDescent="0.25"/>
    <row r="405" s="20" customFormat="1" x14ac:dyDescent="0.25"/>
    <row r="406" s="20" customFormat="1" x14ac:dyDescent="0.25"/>
    <row r="407" s="20" customFormat="1" x14ac:dyDescent="0.25"/>
    <row r="408" s="20" customFormat="1" x14ac:dyDescent="0.25"/>
    <row r="409" s="20" customFormat="1" x14ac:dyDescent="0.25"/>
    <row r="410" s="20" customFormat="1" x14ac:dyDescent="0.25"/>
    <row r="411" s="20" customFormat="1" x14ac:dyDescent="0.25"/>
    <row r="412" s="20" customFormat="1" x14ac:dyDescent="0.25"/>
    <row r="413" s="20" customFormat="1" x14ac:dyDescent="0.25"/>
    <row r="414" s="20" customFormat="1" x14ac:dyDescent="0.25"/>
    <row r="415" s="20" customFormat="1" x14ac:dyDescent="0.25"/>
    <row r="416" s="20" customFormat="1" x14ac:dyDescent="0.25"/>
    <row r="417" s="20" customFormat="1" x14ac:dyDescent="0.25"/>
    <row r="418" s="20" customFormat="1" x14ac:dyDescent="0.25"/>
    <row r="419" s="20" customFormat="1" x14ac:dyDescent="0.25"/>
    <row r="420" s="20" customFormat="1" x14ac:dyDescent="0.25"/>
    <row r="421" s="20" customFormat="1" x14ac:dyDescent="0.25"/>
    <row r="422" s="20" customFormat="1" x14ac:dyDescent="0.25"/>
    <row r="423" s="20" customFormat="1" x14ac:dyDescent="0.25"/>
    <row r="424" s="20" customFormat="1" x14ac:dyDescent="0.25"/>
    <row r="425" s="20" customFormat="1" x14ac:dyDescent="0.25"/>
    <row r="426" s="20" customFormat="1" x14ac:dyDescent="0.25"/>
    <row r="427" s="20" customFormat="1" x14ac:dyDescent="0.25"/>
    <row r="428" s="20" customFormat="1" x14ac:dyDescent="0.25"/>
    <row r="429" s="20" customFormat="1" x14ac:dyDescent="0.25"/>
    <row r="430" s="20" customFormat="1" x14ac:dyDescent="0.25"/>
    <row r="431" s="20" customFormat="1" x14ac:dyDescent="0.25"/>
    <row r="432" s="20" customFormat="1" x14ac:dyDescent="0.25"/>
    <row r="433" s="20" customFormat="1" x14ac:dyDescent="0.25"/>
    <row r="434" s="20" customFormat="1" x14ac:dyDescent="0.25"/>
    <row r="435" s="20" customFormat="1" x14ac:dyDescent="0.25"/>
    <row r="436" s="20" customFormat="1" x14ac:dyDescent="0.25"/>
    <row r="437" s="20" customFormat="1" x14ac:dyDescent="0.25"/>
    <row r="438" s="20" customFormat="1" x14ac:dyDescent="0.25"/>
    <row r="439" s="20" customFormat="1" x14ac:dyDescent="0.25"/>
    <row r="440" s="20" customFormat="1" x14ac:dyDescent="0.25"/>
    <row r="441" s="20" customFormat="1" x14ac:dyDescent="0.25"/>
    <row r="442" s="20" customFormat="1" x14ac:dyDescent="0.25"/>
    <row r="443" s="20" customFormat="1" x14ac:dyDescent="0.25"/>
    <row r="444" s="20" customFormat="1" x14ac:dyDescent="0.25"/>
    <row r="445" s="20" customFormat="1" x14ac:dyDescent="0.25"/>
    <row r="446" s="20" customFormat="1" x14ac:dyDescent="0.25"/>
    <row r="447" s="20" customFormat="1" x14ac:dyDescent="0.25"/>
    <row r="448" s="20" customFormat="1" x14ac:dyDescent="0.25"/>
    <row r="449" s="20" customFormat="1" x14ac:dyDescent="0.25"/>
    <row r="450" s="20" customFormat="1" x14ac:dyDescent="0.25"/>
    <row r="451" s="20" customFormat="1" x14ac:dyDescent="0.25"/>
    <row r="452" s="20" customFormat="1" x14ac:dyDescent="0.25"/>
    <row r="453" s="20" customFormat="1" x14ac:dyDescent="0.25"/>
    <row r="454" s="20" customFormat="1" x14ac:dyDescent="0.25"/>
    <row r="455" s="20" customFormat="1" x14ac:dyDescent="0.25"/>
    <row r="456" s="20" customFormat="1" x14ac:dyDescent="0.25"/>
    <row r="457" s="20" customFormat="1" x14ac:dyDescent="0.25"/>
    <row r="458" s="20" customFormat="1" x14ac:dyDescent="0.25"/>
    <row r="459" s="20" customFormat="1" x14ac:dyDescent="0.25"/>
    <row r="460" s="20" customFormat="1" x14ac:dyDescent="0.25"/>
    <row r="461" s="20" customFormat="1" x14ac:dyDescent="0.25"/>
    <row r="462" s="20" customFormat="1" x14ac:dyDescent="0.25"/>
    <row r="463" s="20" customFormat="1" x14ac:dyDescent="0.25"/>
    <row r="464" s="20" customFormat="1" x14ac:dyDescent="0.25"/>
    <row r="465" s="20" customFormat="1" x14ac:dyDescent="0.25"/>
    <row r="466" s="20" customFormat="1" x14ac:dyDescent="0.25"/>
    <row r="467" s="20" customFormat="1" x14ac:dyDescent="0.25"/>
    <row r="468" s="20" customFormat="1" x14ac:dyDescent="0.25"/>
    <row r="469" s="20" customFormat="1" x14ac:dyDescent="0.25"/>
    <row r="470" s="20" customFormat="1" x14ac:dyDescent="0.25"/>
    <row r="471" s="20" customFormat="1" x14ac:dyDescent="0.25"/>
    <row r="472" s="20" customFormat="1" x14ac:dyDescent="0.25"/>
    <row r="473" s="20" customFormat="1" x14ac:dyDescent="0.25"/>
    <row r="474" s="20" customFormat="1" x14ac:dyDescent="0.25"/>
    <row r="475" s="20" customFormat="1" x14ac:dyDescent="0.25"/>
    <row r="476" s="20" customFormat="1" x14ac:dyDescent="0.25"/>
    <row r="477" s="20" customFormat="1" x14ac:dyDescent="0.25"/>
    <row r="478" s="20" customFormat="1" x14ac:dyDescent="0.25"/>
    <row r="479" s="20" customFormat="1" x14ac:dyDescent="0.25"/>
    <row r="480" s="20" customFormat="1" x14ac:dyDescent="0.25"/>
    <row r="481" s="20" customFormat="1" x14ac:dyDescent="0.25"/>
    <row r="482" s="20" customFormat="1" x14ac:dyDescent="0.25"/>
    <row r="483" s="20" customFormat="1" x14ac:dyDescent="0.25"/>
    <row r="484" s="20" customFormat="1" x14ac:dyDescent="0.25"/>
    <row r="485" s="20" customFormat="1" x14ac:dyDescent="0.25"/>
    <row r="486" s="20" customFormat="1" x14ac:dyDescent="0.25"/>
    <row r="487" s="20" customFormat="1" x14ac:dyDescent="0.25"/>
    <row r="488" s="20" customFormat="1" x14ac:dyDescent="0.25"/>
    <row r="489" s="20" customFormat="1" x14ac:dyDescent="0.25"/>
    <row r="490" s="20" customFormat="1" x14ac:dyDescent="0.25"/>
    <row r="491" s="20" customFormat="1" x14ac:dyDescent="0.25"/>
    <row r="492" s="20" customFormat="1" x14ac:dyDescent="0.25"/>
    <row r="493" s="20" customFormat="1" x14ac:dyDescent="0.25"/>
    <row r="494" s="20" customFormat="1" x14ac:dyDescent="0.25"/>
    <row r="495" s="20" customFormat="1" x14ac:dyDescent="0.25"/>
    <row r="496" s="20" customFormat="1" x14ac:dyDescent="0.25"/>
    <row r="497" s="20" customFormat="1" x14ac:dyDescent="0.25"/>
    <row r="498" s="20" customFormat="1" x14ac:dyDescent="0.25"/>
    <row r="499" s="20" customFormat="1" x14ac:dyDescent="0.25"/>
    <row r="500" s="20" customFormat="1" x14ac:dyDescent="0.25"/>
    <row r="501" s="20" customFormat="1" x14ac:dyDescent="0.25"/>
    <row r="502" s="20" customFormat="1" x14ac:dyDescent="0.25"/>
    <row r="503" s="20" customFormat="1" x14ac:dyDescent="0.25"/>
    <row r="504" s="20" customFormat="1" x14ac:dyDescent="0.25"/>
    <row r="505" s="20" customFormat="1" x14ac:dyDescent="0.25"/>
    <row r="506" s="20" customFormat="1" x14ac:dyDescent="0.25"/>
    <row r="507" s="20" customFormat="1" x14ac:dyDescent="0.25"/>
    <row r="508" s="20" customFormat="1" x14ac:dyDescent="0.25"/>
    <row r="509" s="20" customFormat="1" x14ac:dyDescent="0.25"/>
    <row r="510" s="20" customFormat="1" x14ac:dyDescent="0.25"/>
    <row r="511" s="20" customFormat="1" x14ac:dyDescent="0.25"/>
    <row r="512" s="20" customFormat="1" x14ac:dyDescent="0.25"/>
    <row r="513" s="20" customFormat="1" x14ac:dyDescent="0.25"/>
    <row r="514" s="20" customFormat="1" x14ac:dyDescent="0.25"/>
    <row r="515" s="20" customFormat="1" x14ac:dyDescent="0.25"/>
    <row r="516" s="20" customFormat="1" x14ac:dyDescent="0.25"/>
    <row r="517" s="20" customFormat="1" x14ac:dyDescent="0.25"/>
    <row r="518" s="20" customFormat="1" x14ac:dyDescent="0.25"/>
    <row r="519" s="20" customFormat="1" x14ac:dyDescent="0.25"/>
    <row r="520" s="20" customFormat="1" x14ac:dyDescent="0.25"/>
    <row r="521" s="20" customFormat="1" x14ac:dyDescent="0.25"/>
    <row r="522" s="20" customFormat="1" x14ac:dyDescent="0.25"/>
    <row r="523" s="20" customFormat="1" x14ac:dyDescent="0.25"/>
    <row r="524" s="20" customFormat="1" x14ac:dyDescent="0.25"/>
    <row r="525" s="20" customFormat="1" x14ac:dyDescent="0.25"/>
    <row r="526" s="20" customFormat="1" x14ac:dyDescent="0.25"/>
    <row r="527" s="20" customFormat="1" x14ac:dyDescent="0.25"/>
    <row r="528" s="20" customFormat="1" x14ac:dyDescent="0.25"/>
    <row r="529" s="20" customFormat="1" x14ac:dyDescent="0.25"/>
    <row r="530" s="20" customFormat="1" x14ac:dyDescent="0.25"/>
    <row r="531" s="20" customFormat="1" x14ac:dyDescent="0.25"/>
    <row r="532" s="20" customFormat="1" x14ac:dyDescent="0.25"/>
    <row r="533" s="20" customFormat="1" x14ac:dyDescent="0.25"/>
    <row r="534" s="20" customFormat="1" x14ac:dyDescent="0.25"/>
    <row r="535" s="20" customFormat="1" x14ac:dyDescent="0.25"/>
    <row r="536" s="20" customFormat="1" x14ac:dyDescent="0.25"/>
    <row r="537" s="20" customFormat="1" x14ac:dyDescent="0.25"/>
    <row r="538" s="20" customFormat="1" x14ac:dyDescent="0.25"/>
    <row r="539" s="20" customFormat="1" x14ac:dyDescent="0.25"/>
    <row r="540" s="20" customFormat="1" x14ac:dyDescent="0.25"/>
    <row r="541" s="20" customFormat="1" x14ac:dyDescent="0.25"/>
    <row r="542" s="20" customFormat="1" x14ac:dyDescent="0.25"/>
    <row r="543" s="20" customFormat="1" x14ac:dyDescent="0.25"/>
    <row r="544" s="20" customFormat="1" x14ac:dyDescent="0.25"/>
    <row r="545" s="20" customFormat="1" x14ac:dyDescent="0.25"/>
    <row r="546" s="20" customFormat="1" x14ac:dyDescent="0.25"/>
    <row r="547" s="20" customFormat="1" x14ac:dyDescent="0.25"/>
    <row r="548" s="20" customFormat="1" x14ac:dyDescent="0.25"/>
    <row r="549" s="20" customFormat="1" x14ac:dyDescent="0.25"/>
    <row r="550" s="20" customFormat="1" x14ac:dyDescent="0.25"/>
    <row r="551" s="20" customFormat="1" x14ac:dyDescent="0.25"/>
    <row r="552" s="20" customFormat="1" x14ac:dyDescent="0.25"/>
    <row r="553" s="20" customFormat="1" x14ac:dyDescent="0.25"/>
    <row r="554" s="20" customFormat="1" x14ac:dyDescent="0.25"/>
    <row r="555" s="20" customFormat="1" x14ac:dyDescent="0.25"/>
    <row r="556" s="20" customFormat="1" x14ac:dyDescent="0.25"/>
    <row r="557" s="20" customFormat="1" x14ac:dyDescent="0.25"/>
    <row r="558" s="20" customFormat="1" x14ac:dyDescent="0.25"/>
    <row r="559" s="20" customFormat="1" x14ac:dyDescent="0.25"/>
    <row r="560" s="20" customFormat="1" x14ac:dyDescent="0.25"/>
    <row r="561" s="20" customFormat="1" x14ac:dyDescent="0.25"/>
    <row r="562" s="20" customFormat="1" x14ac:dyDescent="0.25"/>
    <row r="563" s="20" customFormat="1" x14ac:dyDescent="0.25"/>
    <row r="564" s="20" customFormat="1" x14ac:dyDescent="0.25"/>
    <row r="565" s="20" customFormat="1" x14ac:dyDescent="0.25"/>
    <row r="566" s="20" customFormat="1" x14ac:dyDescent="0.25"/>
    <row r="567" s="20" customFormat="1" x14ac:dyDescent="0.25"/>
    <row r="568" s="20" customFormat="1" x14ac:dyDescent="0.25"/>
    <row r="569" s="20" customFormat="1" x14ac:dyDescent="0.25"/>
    <row r="570" s="20" customFormat="1" x14ac:dyDescent="0.25"/>
    <row r="571" s="20" customFormat="1" x14ac:dyDescent="0.25"/>
    <row r="572" s="20" customFormat="1" x14ac:dyDescent="0.25"/>
    <row r="573" s="20" customFormat="1" x14ac:dyDescent="0.25"/>
    <row r="574" s="20" customFormat="1" x14ac:dyDescent="0.25"/>
    <row r="575" s="20" customFormat="1" x14ac:dyDescent="0.25"/>
    <row r="576" s="20" customFormat="1" x14ac:dyDescent="0.25"/>
    <row r="577" s="20" customFormat="1" x14ac:dyDescent="0.25"/>
    <row r="578" s="20" customFormat="1" x14ac:dyDescent="0.25"/>
    <row r="579" s="20" customFormat="1" x14ac:dyDescent="0.25"/>
    <row r="580" s="20" customFormat="1" x14ac:dyDescent="0.25"/>
    <row r="581" s="20" customFormat="1" x14ac:dyDescent="0.25"/>
    <row r="582" s="20" customFormat="1" x14ac:dyDescent="0.25"/>
    <row r="583" s="20" customFormat="1" x14ac:dyDescent="0.25"/>
    <row r="584" s="20" customFormat="1" x14ac:dyDescent="0.25"/>
    <row r="585" s="20" customFormat="1" x14ac:dyDescent="0.25"/>
    <row r="586" s="20" customFormat="1" x14ac:dyDescent="0.25"/>
    <row r="587" s="20" customFormat="1" x14ac:dyDescent="0.25"/>
    <row r="588" s="20" customFormat="1" x14ac:dyDescent="0.25"/>
    <row r="589" s="20" customFormat="1" x14ac:dyDescent="0.25"/>
    <row r="590" s="20" customFormat="1" x14ac:dyDescent="0.25"/>
    <row r="591" s="20" customFormat="1" x14ac:dyDescent="0.25"/>
    <row r="592" s="20" customFormat="1" x14ac:dyDescent="0.25"/>
    <row r="593" s="20" customFormat="1" x14ac:dyDescent="0.25"/>
    <row r="594" s="20" customFormat="1" x14ac:dyDescent="0.25"/>
    <row r="595" s="20" customFormat="1" x14ac:dyDescent="0.25"/>
    <row r="596" s="20" customFormat="1" x14ac:dyDescent="0.25"/>
    <row r="597" s="20" customFormat="1" x14ac:dyDescent="0.25"/>
    <row r="598" s="20" customFormat="1" x14ac:dyDescent="0.25"/>
    <row r="599" s="20" customFormat="1" x14ac:dyDescent="0.25"/>
    <row r="600" s="20" customFormat="1" x14ac:dyDescent="0.25"/>
  </sheetData>
  <mergeCells count="6">
    <mergeCell ref="B21:C21"/>
    <mergeCell ref="B36:C36"/>
    <mergeCell ref="B50:C50"/>
    <mergeCell ref="B64:C64"/>
    <mergeCell ref="B2:C2"/>
    <mergeCell ref="B11:C11"/>
  </mergeCell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F2C2FF-864F-4EF9-86C9-AEA7FB0399DE}">
  <dimension ref="A1:C600"/>
  <sheetViews>
    <sheetView topLeftCell="A16" zoomScale="80" zoomScaleNormal="80" workbookViewId="0">
      <selection sqref="A1:XFD1048576"/>
    </sheetView>
  </sheetViews>
  <sheetFormatPr baseColWidth="10" defaultColWidth="11.42578125" defaultRowHeight="15" x14ac:dyDescent="0.25"/>
  <cols>
    <col min="1" max="1" width="11.42578125" style="27"/>
    <col min="2" max="3" width="17.28515625" style="27" customWidth="1"/>
    <col min="4" max="16384" width="11.42578125" style="27"/>
  </cols>
  <sheetData>
    <row r="1" spans="1:3" s="20" customFormat="1" x14ac:dyDescent="0.25">
      <c r="A1" s="12" t="s">
        <v>253</v>
      </c>
      <c r="B1" s="26"/>
    </row>
    <row r="2" spans="1:3" s="20" customFormat="1" x14ac:dyDescent="0.25">
      <c r="A2" s="83"/>
      <c r="B2" s="351" t="s">
        <v>0</v>
      </c>
      <c r="C2" s="351"/>
    </row>
    <row r="3" spans="1:3" s="20" customFormat="1" x14ac:dyDescent="0.25">
      <c r="A3" s="545" t="s">
        <v>128</v>
      </c>
      <c r="B3" s="353">
        <v>2015</v>
      </c>
      <c r="C3" s="353">
        <v>2017</v>
      </c>
    </row>
    <row r="4" spans="1:3" s="20" customFormat="1" x14ac:dyDescent="0.25">
      <c r="A4" s="353" t="s">
        <v>60</v>
      </c>
      <c r="B4" s="354">
        <v>19.120509454275027</v>
      </c>
      <c r="C4" s="354">
        <v>18.995458647530533</v>
      </c>
    </row>
    <row r="5" spans="1:3" s="20" customFormat="1" x14ac:dyDescent="0.25">
      <c r="A5" s="353" t="s">
        <v>61</v>
      </c>
      <c r="B5" s="354">
        <v>26.358494115278948</v>
      </c>
      <c r="C5" s="354">
        <v>27.331968087784968</v>
      </c>
    </row>
    <row r="6" spans="1:3" s="20" customFormat="1" x14ac:dyDescent="0.25">
      <c r="A6" s="353" t="s">
        <v>62</v>
      </c>
      <c r="B6" s="354">
        <v>33.271105036444034</v>
      </c>
      <c r="C6" s="354">
        <v>32.450591984686852</v>
      </c>
    </row>
    <row r="7" spans="1:3" s="20" customFormat="1" x14ac:dyDescent="0.25">
      <c r="A7" s="353" t="s">
        <v>63</v>
      </c>
      <c r="B7" s="354">
        <v>39.332283640451458</v>
      </c>
      <c r="C7" s="354">
        <v>40.610950817261454</v>
      </c>
    </row>
    <row r="8" spans="1:3" s="20" customFormat="1" x14ac:dyDescent="0.25">
      <c r="A8" s="353" t="s">
        <v>64</v>
      </c>
      <c r="B8" s="354">
        <v>43.419896570391849</v>
      </c>
      <c r="C8" s="354">
        <v>43.669477376116426</v>
      </c>
    </row>
    <row r="9" spans="1:3" s="20" customFormat="1" x14ac:dyDescent="0.25">
      <c r="A9" s="353" t="s">
        <v>72</v>
      </c>
      <c r="B9" s="354">
        <v>47.451162258828909</v>
      </c>
      <c r="C9" s="354">
        <v>48.051916112808719</v>
      </c>
    </row>
    <row r="10" spans="1:3" s="20" customFormat="1" x14ac:dyDescent="0.25">
      <c r="A10" s="353" t="s">
        <v>73</v>
      </c>
      <c r="B10" s="354">
        <v>51.376985131565945</v>
      </c>
      <c r="C10" s="354">
        <v>55.074744611434987</v>
      </c>
    </row>
    <row r="11" spans="1:3" s="20" customFormat="1" x14ac:dyDescent="0.25">
      <c r="A11" s="353" t="s">
        <v>74</v>
      </c>
      <c r="B11" s="354">
        <v>58.363995841795621</v>
      </c>
      <c r="C11" s="354">
        <v>59.78761181567679</v>
      </c>
    </row>
    <row r="12" spans="1:3" s="20" customFormat="1" x14ac:dyDescent="0.25">
      <c r="A12" s="353" t="s">
        <v>75</v>
      </c>
      <c r="B12" s="354">
        <v>59.838478375726467</v>
      </c>
      <c r="C12" s="354">
        <v>62.644305926284908</v>
      </c>
    </row>
    <row r="13" spans="1:3" s="20" customFormat="1" x14ac:dyDescent="0.25">
      <c r="A13" s="353" t="s">
        <v>76</v>
      </c>
      <c r="B13" s="354">
        <v>66.431917776752911</v>
      </c>
      <c r="C13" s="354">
        <v>70.088501470933721</v>
      </c>
    </row>
    <row r="14" spans="1:3" s="20" customFormat="1" x14ac:dyDescent="0.25">
      <c r="A14" s="353" t="s">
        <v>36</v>
      </c>
      <c r="B14" s="354">
        <v>43.444400601984547</v>
      </c>
      <c r="C14" s="354">
        <v>44.573987681549568</v>
      </c>
    </row>
    <row r="15" spans="1:3" s="20" customFormat="1" x14ac:dyDescent="0.25">
      <c r="A15" s="321" t="s">
        <v>135</v>
      </c>
    </row>
    <row r="16" spans="1:3" s="20" customFormat="1" x14ac:dyDescent="0.25">
      <c r="A16" s="83"/>
    </row>
    <row r="17" spans="1:3" s="20" customFormat="1" x14ac:dyDescent="0.25">
      <c r="A17" s="83"/>
      <c r="B17" s="546" t="s">
        <v>1</v>
      </c>
      <c r="C17" s="547"/>
    </row>
    <row r="18" spans="1:3" s="20" customFormat="1" x14ac:dyDescent="0.25">
      <c r="A18" s="545" t="s">
        <v>128</v>
      </c>
      <c r="B18" s="353">
        <v>2015</v>
      </c>
      <c r="C18" s="353">
        <v>2017</v>
      </c>
    </row>
    <row r="19" spans="1:3" s="20" customFormat="1" x14ac:dyDescent="0.25">
      <c r="A19" s="353" t="s">
        <v>60</v>
      </c>
      <c r="B19" s="471">
        <v>142439</v>
      </c>
      <c r="C19" s="471">
        <v>143762</v>
      </c>
    </row>
    <row r="20" spans="1:3" s="20" customFormat="1" x14ac:dyDescent="0.25">
      <c r="A20" s="353" t="s">
        <v>61</v>
      </c>
      <c r="B20" s="471">
        <v>219993</v>
      </c>
      <c r="C20" s="471">
        <v>227959</v>
      </c>
    </row>
    <row r="21" spans="1:3" s="20" customFormat="1" x14ac:dyDescent="0.25">
      <c r="A21" s="353" t="s">
        <v>62</v>
      </c>
      <c r="B21" s="471">
        <v>279450</v>
      </c>
      <c r="C21" s="471">
        <v>299052</v>
      </c>
    </row>
    <row r="22" spans="1:3" s="20" customFormat="1" x14ac:dyDescent="0.25">
      <c r="A22" s="353" t="s">
        <v>63</v>
      </c>
      <c r="B22" s="471">
        <v>323993</v>
      </c>
      <c r="C22" s="471">
        <v>342449</v>
      </c>
    </row>
    <row r="23" spans="1:3" s="20" customFormat="1" x14ac:dyDescent="0.25">
      <c r="A23" s="353" t="s">
        <v>64</v>
      </c>
      <c r="B23" s="471">
        <v>342474</v>
      </c>
      <c r="C23" s="471">
        <v>353359</v>
      </c>
    </row>
    <row r="24" spans="1:3" s="20" customFormat="1" x14ac:dyDescent="0.25">
      <c r="A24" s="353" t="s">
        <v>72</v>
      </c>
      <c r="B24" s="471">
        <v>373462</v>
      </c>
      <c r="C24" s="471">
        <v>390775</v>
      </c>
    </row>
    <row r="25" spans="1:3" s="20" customFormat="1" x14ac:dyDescent="0.25">
      <c r="A25" s="353" t="s">
        <v>73</v>
      </c>
      <c r="B25" s="471">
        <v>379511</v>
      </c>
      <c r="C25" s="471">
        <v>411893</v>
      </c>
    </row>
    <row r="26" spans="1:3" s="20" customFormat="1" x14ac:dyDescent="0.25">
      <c r="A26" s="353" t="s">
        <v>74</v>
      </c>
      <c r="B26" s="471">
        <v>412093</v>
      </c>
      <c r="C26" s="471">
        <v>424617</v>
      </c>
    </row>
    <row r="27" spans="1:3" s="20" customFormat="1" x14ac:dyDescent="0.25">
      <c r="A27" s="353" t="s">
        <v>75</v>
      </c>
      <c r="B27" s="471">
        <v>388472</v>
      </c>
      <c r="C27" s="471">
        <v>412348</v>
      </c>
    </row>
    <row r="28" spans="1:3" s="20" customFormat="1" x14ac:dyDescent="0.25">
      <c r="A28" s="353" t="s">
        <v>76</v>
      </c>
      <c r="B28" s="471">
        <v>373077</v>
      </c>
      <c r="C28" s="471">
        <v>399775</v>
      </c>
    </row>
    <row r="29" spans="1:3" s="20" customFormat="1" x14ac:dyDescent="0.25">
      <c r="A29" s="321" t="s">
        <v>135</v>
      </c>
    </row>
    <row r="30" spans="1:3" s="20" customFormat="1" x14ac:dyDescent="0.25">
      <c r="A30" s="83"/>
    </row>
    <row r="31" spans="1:3" s="20" customFormat="1" x14ac:dyDescent="0.25">
      <c r="A31" s="83"/>
      <c r="B31" s="351" t="s">
        <v>2</v>
      </c>
      <c r="C31" s="351"/>
    </row>
    <row r="32" spans="1:3" s="20" customFormat="1" x14ac:dyDescent="0.25">
      <c r="A32" s="545" t="s">
        <v>128</v>
      </c>
      <c r="B32" s="353">
        <v>2015</v>
      </c>
      <c r="C32" s="353">
        <v>2017</v>
      </c>
    </row>
    <row r="33" spans="1:3" s="20" customFormat="1" x14ac:dyDescent="0.25">
      <c r="A33" s="353" t="s">
        <v>60</v>
      </c>
      <c r="B33" s="471">
        <v>2334</v>
      </c>
      <c r="C33" s="471">
        <v>1791</v>
      </c>
    </row>
    <row r="34" spans="1:3" s="20" customFormat="1" x14ac:dyDescent="0.25">
      <c r="A34" s="353" t="s">
        <v>61</v>
      </c>
      <c r="B34" s="471">
        <v>3521</v>
      </c>
      <c r="C34" s="471">
        <v>2940</v>
      </c>
    </row>
    <row r="35" spans="1:3" s="20" customFormat="1" x14ac:dyDescent="0.25">
      <c r="A35" s="353" t="s">
        <v>62</v>
      </c>
      <c r="B35" s="471">
        <v>4188</v>
      </c>
      <c r="C35" s="471">
        <v>3746</v>
      </c>
    </row>
    <row r="36" spans="1:3" s="20" customFormat="1" x14ac:dyDescent="0.25">
      <c r="A36" s="353" t="s">
        <v>63</v>
      </c>
      <c r="B36" s="471">
        <v>4856</v>
      </c>
      <c r="C36" s="471">
        <v>4130</v>
      </c>
    </row>
    <row r="37" spans="1:3" s="20" customFormat="1" x14ac:dyDescent="0.25">
      <c r="A37" s="353" t="s">
        <v>64</v>
      </c>
      <c r="B37" s="471">
        <v>5017</v>
      </c>
      <c r="C37" s="471">
        <v>4085</v>
      </c>
    </row>
    <row r="38" spans="1:3" s="20" customFormat="1" x14ac:dyDescent="0.25">
      <c r="A38" s="353" t="s">
        <v>72</v>
      </c>
      <c r="B38" s="471">
        <v>5209</v>
      </c>
      <c r="C38" s="471">
        <v>4544</v>
      </c>
    </row>
    <row r="39" spans="1:3" s="20" customFormat="1" x14ac:dyDescent="0.25">
      <c r="A39" s="353" t="s">
        <v>73</v>
      </c>
      <c r="B39" s="471">
        <v>5332</v>
      </c>
      <c r="C39" s="471">
        <v>4672</v>
      </c>
    </row>
    <row r="40" spans="1:3" s="20" customFormat="1" x14ac:dyDescent="0.25">
      <c r="A40" s="353" t="s">
        <v>74</v>
      </c>
      <c r="B40" s="471">
        <v>5298</v>
      </c>
      <c r="C40" s="471">
        <v>4525</v>
      </c>
    </row>
    <row r="41" spans="1:3" s="20" customFormat="1" x14ac:dyDescent="0.25">
      <c r="A41" s="353" t="s">
        <v>75</v>
      </c>
      <c r="B41" s="471">
        <v>4915</v>
      </c>
      <c r="C41" s="471">
        <v>4339</v>
      </c>
    </row>
    <row r="42" spans="1:3" s="20" customFormat="1" x14ac:dyDescent="0.25">
      <c r="A42" s="353" t="s">
        <v>76</v>
      </c>
      <c r="B42" s="471">
        <v>4581</v>
      </c>
      <c r="C42" s="471">
        <v>4057</v>
      </c>
    </row>
    <row r="43" spans="1:3" s="20" customFormat="1" x14ac:dyDescent="0.25">
      <c r="A43" s="321" t="s">
        <v>135</v>
      </c>
    </row>
    <row r="44" spans="1:3" s="20" customFormat="1" x14ac:dyDescent="0.25">
      <c r="A44" s="83"/>
    </row>
    <row r="45" spans="1:3" s="20" customFormat="1" x14ac:dyDescent="0.25">
      <c r="A45" s="83"/>
      <c r="B45" s="351" t="s">
        <v>3</v>
      </c>
      <c r="C45" s="351"/>
    </row>
    <row r="46" spans="1:3" s="20" customFormat="1" x14ac:dyDescent="0.25">
      <c r="A46" s="545" t="s">
        <v>128</v>
      </c>
      <c r="B46" s="353">
        <v>2015</v>
      </c>
      <c r="C46" s="353">
        <v>2017</v>
      </c>
    </row>
    <row r="47" spans="1:3" s="20" customFormat="1" x14ac:dyDescent="0.25">
      <c r="A47" s="490" t="s">
        <v>60</v>
      </c>
      <c r="B47" s="354">
        <v>0.51173072524546559</v>
      </c>
      <c r="C47" s="354">
        <v>0.57592032612715849</v>
      </c>
    </row>
    <row r="48" spans="1:3" s="20" customFormat="1" x14ac:dyDescent="0.25">
      <c r="A48" s="490" t="s">
        <v>61</v>
      </c>
      <c r="B48" s="354">
        <v>0.52264114215708624</v>
      </c>
      <c r="C48" s="354">
        <v>0.52035446788916917</v>
      </c>
    </row>
    <row r="49" spans="1:3" s="20" customFormat="1" x14ac:dyDescent="0.25">
      <c r="A49" s="353" t="s">
        <v>62</v>
      </c>
      <c r="B49" s="354">
        <v>0.54262821363073244</v>
      </c>
      <c r="C49" s="354">
        <v>0.58977818416317551</v>
      </c>
    </row>
    <row r="50" spans="1:3" s="20" customFormat="1" x14ac:dyDescent="0.25">
      <c r="A50" s="353" t="s">
        <v>63</v>
      </c>
      <c r="B50" s="354">
        <v>0.58358507970612783</v>
      </c>
      <c r="C50" s="354">
        <v>0.61390338824173718</v>
      </c>
    </row>
    <row r="51" spans="1:3" s="20" customFormat="1" x14ac:dyDescent="0.25">
      <c r="A51" s="353" t="s">
        <v>64</v>
      </c>
      <c r="B51" s="354">
        <v>0.60331559665512013</v>
      </c>
      <c r="C51" s="354">
        <v>0.65051825036609534</v>
      </c>
    </row>
    <row r="52" spans="1:3" s="20" customFormat="1" x14ac:dyDescent="0.25">
      <c r="A52" s="353" t="s">
        <v>72</v>
      </c>
      <c r="B52" s="354">
        <v>0.58952572310109519</v>
      </c>
      <c r="C52" s="354">
        <v>0.73450286102535833</v>
      </c>
    </row>
    <row r="53" spans="1:3" s="20" customFormat="1" x14ac:dyDescent="0.25">
      <c r="A53" s="353" t="s">
        <v>73</v>
      </c>
      <c r="B53" s="354">
        <v>0.61728184565261934</v>
      </c>
      <c r="C53" s="354">
        <v>0.77989547791805092</v>
      </c>
    </row>
    <row r="54" spans="1:3" s="20" customFormat="1" x14ac:dyDescent="0.25">
      <c r="A54" s="353" t="s">
        <v>74</v>
      </c>
      <c r="B54" s="354">
        <v>0.6897929791762244</v>
      </c>
      <c r="C54" s="354">
        <v>0.78741166116967043</v>
      </c>
    </row>
    <row r="55" spans="1:3" s="20" customFormat="1" x14ac:dyDescent="0.25">
      <c r="A55" s="353" t="s">
        <v>75</v>
      </c>
      <c r="B55" s="354">
        <v>0.8256611307330769</v>
      </c>
      <c r="C55" s="354">
        <v>1.0719496198197753</v>
      </c>
    </row>
    <row r="56" spans="1:3" s="20" customFormat="1" x14ac:dyDescent="0.25">
      <c r="A56" s="353" t="s">
        <v>76</v>
      </c>
      <c r="B56" s="354">
        <v>1.0986973586740658</v>
      </c>
      <c r="C56" s="354">
        <v>0.92667325836336434</v>
      </c>
    </row>
    <row r="57" spans="1:3" s="20" customFormat="1" x14ac:dyDescent="0.25">
      <c r="A57" s="353" t="s">
        <v>36</v>
      </c>
      <c r="B57" s="354">
        <v>0.23544811299946933</v>
      </c>
      <c r="C57" s="354">
        <v>0.31300489614650184</v>
      </c>
    </row>
    <row r="58" spans="1:3" s="20" customFormat="1" x14ac:dyDescent="0.25">
      <c r="A58" s="321" t="s">
        <v>135</v>
      </c>
    </row>
    <row r="59" spans="1:3" s="20" customFormat="1" x14ac:dyDescent="0.25"/>
    <row r="60" spans="1:3" s="20" customFormat="1" x14ac:dyDescent="0.25"/>
    <row r="61" spans="1:3" s="20" customFormat="1" x14ac:dyDescent="0.25"/>
    <row r="62" spans="1:3" s="20" customFormat="1" x14ac:dyDescent="0.25"/>
    <row r="63" spans="1:3" s="20" customFormat="1" x14ac:dyDescent="0.25"/>
    <row r="64" spans="1:3" s="20" customFormat="1" x14ac:dyDescent="0.25"/>
    <row r="65" s="20" customFormat="1" x14ac:dyDescent="0.25"/>
    <row r="66" s="20" customFormat="1" x14ac:dyDescent="0.25"/>
    <row r="67" s="20" customFormat="1" x14ac:dyDescent="0.25"/>
    <row r="68" s="20" customFormat="1" x14ac:dyDescent="0.25"/>
    <row r="69" s="20" customFormat="1" x14ac:dyDescent="0.25"/>
    <row r="70" s="20" customFormat="1" x14ac:dyDescent="0.25"/>
    <row r="71" s="20" customFormat="1" x14ac:dyDescent="0.25"/>
    <row r="72" s="20" customFormat="1" x14ac:dyDescent="0.25"/>
    <row r="73" s="20" customFormat="1" x14ac:dyDescent="0.25"/>
    <row r="74" s="20" customFormat="1" x14ac:dyDescent="0.25"/>
    <row r="75" s="20" customFormat="1" x14ac:dyDescent="0.25"/>
    <row r="76" s="20" customFormat="1" x14ac:dyDescent="0.25"/>
    <row r="77" s="20" customFormat="1" x14ac:dyDescent="0.25"/>
    <row r="78" s="20" customFormat="1" x14ac:dyDescent="0.25"/>
    <row r="79" s="20" customFormat="1" x14ac:dyDescent="0.25"/>
    <row r="80" s="20" customFormat="1" x14ac:dyDescent="0.25"/>
    <row r="81" s="20" customFormat="1" x14ac:dyDescent="0.25"/>
    <row r="82" s="20" customFormat="1" x14ac:dyDescent="0.25"/>
    <row r="83" s="20" customFormat="1" x14ac:dyDescent="0.25"/>
    <row r="84" s="20" customFormat="1" x14ac:dyDescent="0.25"/>
    <row r="85" s="20" customFormat="1" x14ac:dyDescent="0.25"/>
    <row r="86" s="20" customFormat="1" x14ac:dyDescent="0.25"/>
    <row r="87" s="20" customFormat="1" x14ac:dyDescent="0.25"/>
    <row r="88" s="20" customFormat="1" x14ac:dyDescent="0.25"/>
    <row r="89" s="20" customFormat="1" x14ac:dyDescent="0.25"/>
    <row r="90" s="20" customFormat="1" x14ac:dyDescent="0.25"/>
    <row r="91" s="20" customFormat="1" x14ac:dyDescent="0.25"/>
    <row r="92" s="20" customFormat="1" x14ac:dyDescent="0.25"/>
    <row r="93" s="20" customFormat="1" x14ac:dyDescent="0.25"/>
    <row r="94" s="20" customFormat="1" x14ac:dyDescent="0.25"/>
    <row r="95" s="20" customFormat="1" x14ac:dyDescent="0.25"/>
    <row r="96" s="20" customFormat="1" x14ac:dyDescent="0.25"/>
    <row r="97" s="20" customFormat="1" x14ac:dyDescent="0.25"/>
    <row r="98" s="20" customFormat="1" x14ac:dyDescent="0.25"/>
    <row r="99" s="20" customFormat="1" x14ac:dyDescent="0.25"/>
    <row r="100" s="20" customFormat="1" x14ac:dyDescent="0.25"/>
    <row r="101" s="20" customFormat="1" x14ac:dyDescent="0.25"/>
    <row r="102" s="20" customFormat="1" x14ac:dyDescent="0.25"/>
    <row r="103" s="20" customFormat="1" x14ac:dyDescent="0.25"/>
    <row r="104" s="20" customFormat="1" x14ac:dyDescent="0.25"/>
    <row r="105" s="20" customFormat="1" x14ac:dyDescent="0.25"/>
    <row r="106" s="20" customFormat="1" x14ac:dyDescent="0.25"/>
    <row r="107" s="20" customFormat="1" x14ac:dyDescent="0.25"/>
    <row r="108" s="20" customFormat="1" x14ac:dyDescent="0.25"/>
    <row r="109" s="20" customFormat="1" x14ac:dyDescent="0.25"/>
    <row r="110" s="20" customFormat="1" x14ac:dyDescent="0.25"/>
    <row r="111" s="20" customFormat="1" x14ac:dyDescent="0.25"/>
    <row r="112" s="20" customFormat="1" x14ac:dyDescent="0.25"/>
    <row r="113" s="20" customFormat="1" x14ac:dyDescent="0.25"/>
    <row r="114" s="20" customFormat="1" x14ac:dyDescent="0.25"/>
    <row r="115" s="20" customFormat="1" x14ac:dyDescent="0.25"/>
    <row r="116" s="20" customFormat="1" x14ac:dyDescent="0.25"/>
    <row r="117" s="20" customFormat="1" x14ac:dyDescent="0.25"/>
    <row r="118" s="20" customFormat="1" x14ac:dyDescent="0.25"/>
    <row r="119" s="20" customFormat="1" x14ac:dyDescent="0.25"/>
    <row r="120" s="20" customFormat="1" x14ac:dyDescent="0.25"/>
    <row r="121" s="20" customFormat="1" x14ac:dyDescent="0.25"/>
    <row r="122" s="20" customFormat="1" x14ac:dyDescent="0.25"/>
    <row r="123" s="20" customFormat="1" x14ac:dyDescent="0.25"/>
    <row r="124" s="20" customFormat="1" x14ac:dyDescent="0.25"/>
    <row r="125" s="20" customFormat="1" x14ac:dyDescent="0.25"/>
    <row r="126" s="20" customFormat="1" x14ac:dyDescent="0.25"/>
    <row r="127" s="20" customFormat="1" x14ac:dyDescent="0.25"/>
    <row r="128" s="20" customFormat="1" x14ac:dyDescent="0.25"/>
    <row r="129" s="20" customFormat="1" x14ac:dyDescent="0.25"/>
    <row r="130" s="20" customFormat="1" x14ac:dyDescent="0.25"/>
    <row r="131" s="20" customFormat="1" x14ac:dyDescent="0.25"/>
    <row r="132" s="20" customFormat="1" x14ac:dyDescent="0.25"/>
    <row r="133" s="20" customFormat="1" x14ac:dyDescent="0.25"/>
    <row r="134" s="20" customFormat="1" x14ac:dyDescent="0.25"/>
    <row r="135" s="20" customFormat="1" x14ac:dyDescent="0.25"/>
    <row r="136" s="20" customFormat="1" x14ac:dyDescent="0.25"/>
    <row r="137" s="20" customFormat="1" x14ac:dyDescent="0.25"/>
    <row r="138" s="20" customFormat="1" x14ac:dyDescent="0.25"/>
    <row r="139" s="20" customFormat="1" x14ac:dyDescent="0.25"/>
    <row r="140" s="20" customFormat="1" x14ac:dyDescent="0.25"/>
    <row r="141" s="20" customFormat="1" x14ac:dyDescent="0.25"/>
    <row r="142" s="20" customFormat="1" x14ac:dyDescent="0.25"/>
    <row r="143" s="20" customFormat="1" x14ac:dyDescent="0.25"/>
    <row r="144" s="20" customFormat="1" x14ac:dyDescent="0.25"/>
    <row r="145" s="20" customFormat="1" x14ac:dyDescent="0.25"/>
    <row r="146" s="20" customFormat="1" x14ac:dyDescent="0.25"/>
    <row r="147" s="20" customFormat="1" x14ac:dyDescent="0.25"/>
    <row r="148" s="20" customFormat="1" x14ac:dyDescent="0.25"/>
    <row r="149" s="20" customFormat="1" x14ac:dyDescent="0.25"/>
    <row r="150" s="20" customFormat="1" x14ac:dyDescent="0.25"/>
    <row r="151" s="20" customFormat="1" x14ac:dyDescent="0.25"/>
    <row r="152" s="20" customFormat="1" x14ac:dyDescent="0.25"/>
    <row r="153" s="20" customFormat="1" x14ac:dyDescent="0.25"/>
    <row r="154" s="20" customFormat="1" x14ac:dyDescent="0.25"/>
    <row r="155" s="20" customFormat="1" x14ac:dyDescent="0.25"/>
    <row r="156" s="20" customFormat="1" x14ac:dyDescent="0.25"/>
    <row r="157" s="20" customFormat="1" x14ac:dyDescent="0.25"/>
    <row r="158" s="20" customFormat="1" x14ac:dyDescent="0.25"/>
    <row r="159" s="20" customFormat="1" x14ac:dyDescent="0.25"/>
    <row r="160" s="20" customFormat="1" x14ac:dyDescent="0.25"/>
    <row r="161" s="20" customFormat="1" x14ac:dyDescent="0.25"/>
    <row r="162" s="20" customFormat="1" x14ac:dyDescent="0.25"/>
    <row r="163" s="20" customFormat="1" x14ac:dyDescent="0.25"/>
    <row r="164" s="20" customFormat="1" x14ac:dyDescent="0.25"/>
    <row r="165" s="20" customFormat="1" x14ac:dyDescent="0.25"/>
    <row r="166" s="20" customFormat="1" x14ac:dyDescent="0.25"/>
    <row r="167" s="20" customFormat="1" x14ac:dyDescent="0.25"/>
    <row r="168" s="20" customFormat="1" x14ac:dyDescent="0.25"/>
    <row r="169" s="20" customFormat="1" x14ac:dyDescent="0.25"/>
    <row r="170" s="20" customFormat="1" x14ac:dyDescent="0.25"/>
    <row r="171" s="20" customFormat="1" x14ac:dyDescent="0.25"/>
    <row r="172" s="20" customFormat="1" x14ac:dyDescent="0.25"/>
    <row r="173" s="20" customFormat="1" x14ac:dyDescent="0.25"/>
    <row r="174" s="20" customFormat="1" x14ac:dyDescent="0.25"/>
    <row r="175" s="20" customFormat="1" x14ac:dyDescent="0.25"/>
    <row r="176" s="20" customFormat="1" x14ac:dyDescent="0.25"/>
    <row r="177" s="20" customFormat="1" x14ac:dyDescent="0.25"/>
    <row r="178" s="20" customFormat="1" x14ac:dyDescent="0.25"/>
    <row r="179" s="20" customFormat="1" x14ac:dyDescent="0.25"/>
    <row r="180" s="20" customFormat="1" x14ac:dyDescent="0.25"/>
    <row r="181" s="20" customFormat="1" x14ac:dyDescent="0.25"/>
    <row r="182" s="20" customFormat="1" x14ac:dyDescent="0.25"/>
    <row r="183" s="20" customFormat="1" x14ac:dyDescent="0.25"/>
    <row r="184" s="20" customFormat="1" x14ac:dyDescent="0.25"/>
    <row r="185" s="20" customFormat="1" x14ac:dyDescent="0.25"/>
    <row r="186" s="20" customFormat="1" x14ac:dyDescent="0.25"/>
    <row r="187" s="20" customFormat="1" x14ac:dyDescent="0.25"/>
    <row r="188" s="20" customFormat="1" x14ac:dyDescent="0.25"/>
    <row r="189" s="20" customFormat="1" x14ac:dyDescent="0.25"/>
    <row r="190" s="20" customFormat="1" x14ac:dyDescent="0.25"/>
    <row r="191" s="20" customFormat="1" x14ac:dyDescent="0.25"/>
    <row r="192" s="20" customFormat="1" x14ac:dyDescent="0.25"/>
    <row r="193" s="20" customFormat="1" x14ac:dyDescent="0.25"/>
    <row r="194" s="20" customFormat="1" x14ac:dyDescent="0.25"/>
    <row r="195" s="20" customFormat="1" x14ac:dyDescent="0.25"/>
    <row r="196" s="20" customFormat="1" x14ac:dyDescent="0.25"/>
    <row r="197" s="20" customFormat="1" x14ac:dyDescent="0.25"/>
    <row r="198" s="20" customFormat="1" x14ac:dyDescent="0.25"/>
    <row r="199" s="20" customFormat="1" x14ac:dyDescent="0.25"/>
    <row r="200" s="20" customFormat="1" x14ac:dyDescent="0.25"/>
    <row r="201" s="20" customFormat="1" x14ac:dyDescent="0.25"/>
    <row r="202" s="20" customFormat="1" x14ac:dyDescent="0.25"/>
    <row r="203" s="20" customFormat="1" x14ac:dyDescent="0.25"/>
    <row r="204" s="20" customFormat="1" x14ac:dyDescent="0.25"/>
    <row r="205" s="20" customFormat="1" x14ac:dyDescent="0.25"/>
    <row r="206" s="20" customFormat="1" x14ac:dyDescent="0.25"/>
    <row r="207" s="20" customFormat="1" x14ac:dyDescent="0.25"/>
    <row r="208" s="20" customFormat="1" x14ac:dyDescent="0.25"/>
    <row r="209" s="20" customFormat="1" x14ac:dyDescent="0.25"/>
    <row r="210" s="20" customFormat="1" x14ac:dyDescent="0.25"/>
    <row r="211" s="20" customFormat="1" x14ac:dyDescent="0.25"/>
    <row r="212" s="20" customFormat="1" x14ac:dyDescent="0.25"/>
    <row r="213" s="20" customFormat="1" x14ac:dyDescent="0.25"/>
    <row r="214" s="20" customFormat="1" x14ac:dyDescent="0.25"/>
    <row r="215" s="20" customFormat="1" x14ac:dyDescent="0.25"/>
    <row r="216" s="20" customFormat="1" x14ac:dyDescent="0.25"/>
    <row r="217" s="20" customFormat="1" x14ac:dyDescent="0.25"/>
    <row r="218" s="20" customFormat="1" x14ac:dyDescent="0.25"/>
    <row r="219" s="20" customFormat="1" x14ac:dyDescent="0.25"/>
    <row r="220" s="20" customFormat="1" x14ac:dyDescent="0.25"/>
    <row r="221" s="20" customFormat="1" x14ac:dyDescent="0.25"/>
    <row r="222" s="20" customFormat="1" x14ac:dyDescent="0.25"/>
    <row r="223" s="20" customFormat="1" x14ac:dyDescent="0.25"/>
    <row r="224" s="20" customFormat="1" x14ac:dyDescent="0.25"/>
    <row r="225" s="20" customFormat="1" x14ac:dyDescent="0.25"/>
    <row r="226" s="20" customFormat="1" x14ac:dyDescent="0.25"/>
    <row r="227" s="20" customFormat="1" x14ac:dyDescent="0.25"/>
    <row r="228" s="20" customFormat="1" x14ac:dyDescent="0.25"/>
    <row r="229" s="20" customFormat="1" x14ac:dyDescent="0.25"/>
    <row r="230" s="20" customFormat="1" x14ac:dyDescent="0.25"/>
    <row r="231" s="20" customFormat="1" x14ac:dyDescent="0.25"/>
    <row r="232" s="20" customFormat="1" x14ac:dyDescent="0.25"/>
    <row r="233" s="20" customFormat="1" x14ac:dyDescent="0.25"/>
    <row r="234" s="20" customFormat="1" x14ac:dyDescent="0.25"/>
    <row r="235" s="20" customFormat="1" x14ac:dyDescent="0.25"/>
    <row r="236" s="20" customFormat="1" x14ac:dyDescent="0.25"/>
    <row r="237" s="20" customFormat="1" x14ac:dyDescent="0.25"/>
    <row r="238" s="20" customFormat="1" x14ac:dyDescent="0.25"/>
    <row r="239" s="20" customFormat="1" x14ac:dyDescent="0.25"/>
    <row r="240" s="20" customFormat="1" x14ac:dyDescent="0.25"/>
    <row r="241" s="20" customFormat="1" x14ac:dyDescent="0.25"/>
    <row r="242" s="20" customFormat="1" x14ac:dyDescent="0.25"/>
    <row r="243" s="20" customFormat="1" x14ac:dyDescent="0.25"/>
    <row r="244" s="20" customFormat="1" x14ac:dyDescent="0.25"/>
    <row r="245" s="20" customFormat="1" x14ac:dyDescent="0.25"/>
    <row r="246" s="20" customFormat="1" x14ac:dyDescent="0.25"/>
    <row r="247" s="20" customFormat="1" x14ac:dyDescent="0.25"/>
    <row r="248" s="20" customFormat="1" x14ac:dyDescent="0.25"/>
    <row r="249" s="20" customFormat="1" x14ac:dyDescent="0.25"/>
    <row r="250" s="20" customFormat="1" x14ac:dyDescent="0.25"/>
    <row r="251" s="20" customFormat="1" x14ac:dyDescent="0.25"/>
    <row r="252" s="20" customFormat="1" x14ac:dyDescent="0.25"/>
    <row r="253" s="20" customFormat="1" x14ac:dyDescent="0.25"/>
    <row r="254" s="20" customFormat="1" x14ac:dyDescent="0.25"/>
    <row r="255" s="20" customFormat="1" x14ac:dyDescent="0.25"/>
    <row r="256" s="20" customFormat="1" x14ac:dyDescent="0.25"/>
    <row r="257" s="20" customFormat="1" x14ac:dyDescent="0.25"/>
    <row r="258" s="20" customFormat="1" x14ac:dyDescent="0.25"/>
    <row r="259" s="20" customFormat="1" x14ac:dyDescent="0.25"/>
    <row r="260" s="20" customFormat="1" x14ac:dyDescent="0.25"/>
    <row r="261" s="20" customFormat="1" x14ac:dyDescent="0.25"/>
    <row r="262" s="20" customFormat="1" x14ac:dyDescent="0.25"/>
    <row r="263" s="20" customFormat="1" x14ac:dyDescent="0.25"/>
    <row r="264" s="20" customFormat="1" x14ac:dyDescent="0.25"/>
    <row r="265" s="20" customFormat="1" x14ac:dyDescent="0.25"/>
    <row r="266" s="20" customFormat="1" x14ac:dyDescent="0.25"/>
    <row r="267" s="20" customFormat="1" x14ac:dyDescent="0.25"/>
    <row r="268" s="20" customFormat="1" x14ac:dyDescent="0.25"/>
    <row r="269" s="20" customFormat="1" x14ac:dyDescent="0.25"/>
    <row r="270" s="20" customFormat="1" x14ac:dyDescent="0.25"/>
    <row r="271" s="20" customFormat="1" x14ac:dyDescent="0.25"/>
    <row r="272" s="20" customFormat="1" x14ac:dyDescent="0.25"/>
    <row r="273" s="20" customFormat="1" x14ac:dyDescent="0.25"/>
    <row r="274" s="20" customFormat="1" x14ac:dyDescent="0.25"/>
    <row r="275" s="20" customFormat="1" x14ac:dyDescent="0.25"/>
    <row r="276" s="20" customFormat="1" x14ac:dyDescent="0.25"/>
    <row r="277" s="20" customFormat="1" x14ac:dyDescent="0.25"/>
    <row r="278" s="20" customFormat="1" x14ac:dyDescent="0.25"/>
    <row r="279" s="20" customFormat="1" x14ac:dyDescent="0.25"/>
    <row r="280" s="20" customFormat="1" x14ac:dyDescent="0.25"/>
    <row r="281" s="20" customFormat="1" x14ac:dyDescent="0.25"/>
    <row r="282" s="20" customFormat="1" x14ac:dyDescent="0.25"/>
    <row r="283" s="20" customFormat="1" x14ac:dyDescent="0.25"/>
    <row r="284" s="20" customFormat="1" x14ac:dyDescent="0.25"/>
    <row r="285" s="20" customFormat="1" x14ac:dyDescent="0.25"/>
    <row r="286" s="20" customFormat="1" x14ac:dyDescent="0.25"/>
    <row r="287" s="20" customFormat="1" x14ac:dyDescent="0.25"/>
    <row r="288" s="20" customFormat="1" x14ac:dyDescent="0.25"/>
    <row r="289" s="20" customFormat="1" x14ac:dyDescent="0.25"/>
    <row r="290" s="20" customFormat="1" x14ac:dyDescent="0.25"/>
    <row r="291" s="20" customFormat="1" x14ac:dyDescent="0.25"/>
    <row r="292" s="20" customFormat="1" x14ac:dyDescent="0.25"/>
    <row r="293" s="20" customFormat="1" x14ac:dyDescent="0.25"/>
    <row r="294" s="20" customFormat="1" x14ac:dyDescent="0.25"/>
    <row r="295" s="20" customFormat="1" x14ac:dyDescent="0.25"/>
    <row r="296" s="20" customFormat="1" x14ac:dyDescent="0.25"/>
    <row r="297" s="20" customFormat="1" x14ac:dyDescent="0.25"/>
    <row r="298" s="20" customFormat="1" x14ac:dyDescent="0.25"/>
    <row r="299" s="20" customFormat="1" x14ac:dyDescent="0.25"/>
    <row r="300" s="20" customFormat="1" x14ac:dyDescent="0.25"/>
    <row r="301" s="20" customFormat="1" x14ac:dyDescent="0.25"/>
    <row r="302" s="20" customFormat="1" x14ac:dyDescent="0.25"/>
    <row r="303" s="20" customFormat="1" x14ac:dyDescent="0.25"/>
    <row r="304" s="20" customFormat="1" x14ac:dyDescent="0.25"/>
    <row r="305" s="20" customFormat="1" x14ac:dyDescent="0.25"/>
    <row r="306" s="20" customFormat="1" x14ac:dyDescent="0.25"/>
    <row r="307" s="20" customFormat="1" x14ac:dyDescent="0.25"/>
    <row r="308" s="20" customFormat="1" x14ac:dyDescent="0.25"/>
    <row r="309" s="20" customFormat="1" x14ac:dyDescent="0.25"/>
    <row r="310" s="20" customFormat="1" x14ac:dyDescent="0.25"/>
    <row r="311" s="20" customFormat="1" x14ac:dyDescent="0.25"/>
    <row r="312" s="20" customFormat="1" x14ac:dyDescent="0.25"/>
    <row r="313" s="20" customFormat="1" x14ac:dyDescent="0.25"/>
    <row r="314" s="20" customFormat="1" x14ac:dyDescent="0.25"/>
    <row r="315" s="20" customFormat="1" x14ac:dyDescent="0.25"/>
    <row r="316" s="20" customFormat="1" x14ac:dyDescent="0.25"/>
    <row r="317" s="20" customFormat="1" x14ac:dyDescent="0.25"/>
    <row r="318" s="20" customFormat="1" x14ac:dyDescent="0.25"/>
    <row r="319" s="20" customFormat="1" x14ac:dyDescent="0.25"/>
    <row r="320" s="20" customFormat="1" x14ac:dyDescent="0.25"/>
    <row r="321" s="20" customFormat="1" x14ac:dyDescent="0.25"/>
    <row r="322" s="20" customFormat="1" x14ac:dyDescent="0.25"/>
    <row r="323" s="20" customFormat="1" x14ac:dyDescent="0.25"/>
    <row r="324" s="20" customFormat="1" x14ac:dyDescent="0.25"/>
    <row r="325" s="20" customFormat="1" x14ac:dyDescent="0.25"/>
    <row r="326" s="20" customFormat="1" x14ac:dyDescent="0.25"/>
    <row r="327" s="20" customFormat="1" x14ac:dyDescent="0.25"/>
    <row r="328" s="20" customFormat="1" x14ac:dyDescent="0.25"/>
    <row r="329" s="20" customFormat="1" x14ac:dyDescent="0.25"/>
    <row r="330" s="20" customFormat="1" x14ac:dyDescent="0.25"/>
    <row r="331" s="20" customFormat="1" x14ac:dyDescent="0.25"/>
    <row r="332" s="20" customFormat="1" x14ac:dyDescent="0.25"/>
    <row r="333" s="20" customFormat="1" x14ac:dyDescent="0.25"/>
    <row r="334" s="20" customFormat="1" x14ac:dyDescent="0.25"/>
    <row r="335" s="20" customFormat="1" x14ac:dyDescent="0.25"/>
    <row r="336" s="20" customFormat="1" x14ac:dyDescent="0.25"/>
    <row r="337" s="20" customFormat="1" x14ac:dyDescent="0.25"/>
    <row r="338" s="20" customFormat="1" x14ac:dyDescent="0.25"/>
    <row r="339" s="20" customFormat="1" x14ac:dyDescent="0.25"/>
    <row r="340" s="20" customFormat="1" x14ac:dyDescent="0.25"/>
    <row r="341" s="20" customFormat="1" x14ac:dyDescent="0.25"/>
    <row r="342" s="20" customFormat="1" x14ac:dyDescent="0.25"/>
    <row r="343" s="20" customFormat="1" x14ac:dyDescent="0.25"/>
    <row r="344" s="20" customFormat="1" x14ac:dyDescent="0.25"/>
    <row r="345" s="20" customFormat="1" x14ac:dyDescent="0.25"/>
    <row r="346" s="20" customFormat="1" x14ac:dyDescent="0.25"/>
    <row r="347" s="20" customFormat="1" x14ac:dyDescent="0.25"/>
    <row r="348" s="20" customFormat="1" x14ac:dyDescent="0.25"/>
    <row r="349" s="20" customFormat="1" x14ac:dyDescent="0.25"/>
    <row r="350" s="20" customFormat="1" x14ac:dyDescent="0.25"/>
    <row r="351" s="20" customFormat="1" x14ac:dyDescent="0.25"/>
    <row r="352" s="20" customFormat="1" x14ac:dyDescent="0.25"/>
    <row r="353" s="20" customFormat="1" x14ac:dyDescent="0.25"/>
    <row r="354" s="20" customFormat="1" x14ac:dyDescent="0.25"/>
    <row r="355" s="20" customFormat="1" x14ac:dyDescent="0.25"/>
    <row r="356" s="20" customFormat="1" x14ac:dyDescent="0.25"/>
    <row r="357" s="20" customFormat="1" x14ac:dyDescent="0.25"/>
    <row r="358" s="20" customFormat="1" x14ac:dyDescent="0.25"/>
    <row r="359" s="20" customFormat="1" x14ac:dyDescent="0.25"/>
    <row r="360" s="20" customFormat="1" x14ac:dyDescent="0.25"/>
    <row r="361" s="20" customFormat="1" x14ac:dyDescent="0.25"/>
    <row r="362" s="20" customFormat="1" x14ac:dyDescent="0.25"/>
    <row r="363" s="20" customFormat="1" x14ac:dyDescent="0.25"/>
    <row r="364" s="20" customFormat="1" x14ac:dyDescent="0.25"/>
    <row r="365" s="20" customFormat="1" x14ac:dyDescent="0.25"/>
    <row r="366" s="20" customFormat="1" x14ac:dyDescent="0.25"/>
    <row r="367" s="20" customFormat="1" x14ac:dyDescent="0.25"/>
    <row r="368" s="20" customFormat="1" x14ac:dyDescent="0.25"/>
    <row r="369" s="20" customFormat="1" x14ac:dyDescent="0.25"/>
    <row r="370" s="20" customFormat="1" x14ac:dyDescent="0.25"/>
    <row r="371" s="20" customFormat="1" x14ac:dyDescent="0.25"/>
    <row r="372" s="20" customFormat="1" x14ac:dyDescent="0.25"/>
    <row r="373" s="20" customFormat="1" x14ac:dyDescent="0.25"/>
    <row r="374" s="20" customFormat="1" x14ac:dyDescent="0.25"/>
    <row r="375" s="20" customFormat="1" x14ac:dyDescent="0.25"/>
    <row r="376" s="20" customFormat="1" x14ac:dyDescent="0.25"/>
    <row r="377" s="20" customFormat="1" x14ac:dyDescent="0.25"/>
    <row r="378" s="20" customFormat="1" x14ac:dyDescent="0.25"/>
    <row r="379" s="20" customFormat="1" x14ac:dyDescent="0.25"/>
    <row r="380" s="20" customFormat="1" x14ac:dyDescent="0.25"/>
    <row r="381" s="20" customFormat="1" x14ac:dyDescent="0.25"/>
    <row r="382" s="20" customFormat="1" x14ac:dyDescent="0.25"/>
    <row r="383" s="20" customFormat="1" x14ac:dyDescent="0.25"/>
    <row r="384" s="20" customFormat="1" x14ac:dyDescent="0.25"/>
    <row r="385" s="20" customFormat="1" x14ac:dyDescent="0.25"/>
    <row r="386" s="20" customFormat="1" x14ac:dyDescent="0.25"/>
    <row r="387" s="20" customFormat="1" x14ac:dyDescent="0.25"/>
    <row r="388" s="20" customFormat="1" x14ac:dyDescent="0.25"/>
    <row r="389" s="20" customFormat="1" x14ac:dyDescent="0.25"/>
    <row r="390" s="20" customFormat="1" x14ac:dyDescent="0.25"/>
    <row r="391" s="20" customFormat="1" x14ac:dyDescent="0.25"/>
    <row r="392" s="20" customFormat="1" x14ac:dyDescent="0.25"/>
    <row r="393" s="20" customFormat="1" x14ac:dyDescent="0.25"/>
    <row r="394" s="20" customFormat="1" x14ac:dyDescent="0.25"/>
    <row r="395" s="20" customFormat="1" x14ac:dyDescent="0.25"/>
    <row r="396" s="20" customFormat="1" x14ac:dyDescent="0.25"/>
    <row r="397" s="20" customFormat="1" x14ac:dyDescent="0.25"/>
    <row r="398" s="20" customFormat="1" x14ac:dyDescent="0.25"/>
    <row r="399" s="20" customFormat="1" x14ac:dyDescent="0.25"/>
    <row r="400" s="20" customFormat="1" x14ac:dyDescent="0.25"/>
    <row r="401" s="20" customFormat="1" x14ac:dyDescent="0.25"/>
    <row r="402" s="20" customFormat="1" x14ac:dyDescent="0.25"/>
    <row r="403" s="20" customFormat="1" x14ac:dyDescent="0.25"/>
    <row r="404" s="20" customFormat="1" x14ac:dyDescent="0.25"/>
    <row r="405" s="20" customFormat="1" x14ac:dyDescent="0.25"/>
    <row r="406" s="20" customFormat="1" x14ac:dyDescent="0.25"/>
    <row r="407" s="20" customFormat="1" x14ac:dyDescent="0.25"/>
    <row r="408" s="20" customFormat="1" x14ac:dyDescent="0.25"/>
    <row r="409" s="20" customFormat="1" x14ac:dyDescent="0.25"/>
    <row r="410" s="20" customFormat="1" x14ac:dyDescent="0.25"/>
    <row r="411" s="20" customFormat="1" x14ac:dyDescent="0.25"/>
    <row r="412" s="20" customFormat="1" x14ac:dyDescent="0.25"/>
    <row r="413" s="20" customFormat="1" x14ac:dyDescent="0.25"/>
    <row r="414" s="20" customFormat="1" x14ac:dyDescent="0.25"/>
    <row r="415" s="20" customFormat="1" x14ac:dyDescent="0.25"/>
    <row r="416" s="20" customFormat="1" x14ac:dyDescent="0.25"/>
    <row r="417" s="20" customFormat="1" x14ac:dyDescent="0.25"/>
    <row r="418" s="20" customFormat="1" x14ac:dyDescent="0.25"/>
    <row r="419" s="20" customFormat="1" x14ac:dyDescent="0.25"/>
    <row r="420" s="20" customFormat="1" x14ac:dyDescent="0.25"/>
    <row r="421" s="20" customFormat="1" x14ac:dyDescent="0.25"/>
    <row r="422" s="20" customFormat="1" x14ac:dyDescent="0.25"/>
    <row r="423" s="20" customFormat="1" x14ac:dyDescent="0.25"/>
    <row r="424" s="20" customFormat="1" x14ac:dyDescent="0.25"/>
    <row r="425" s="20" customFormat="1" x14ac:dyDescent="0.25"/>
    <row r="426" s="20" customFormat="1" x14ac:dyDescent="0.25"/>
    <row r="427" s="20" customFormat="1" x14ac:dyDescent="0.25"/>
    <row r="428" s="20" customFormat="1" x14ac:dyDescent="0.25"/>
    <row r="429" s="20" customFormat="1" x14ac:dyDescent="0.25"/>
    <row r="430" s="20" customFormat="1" x14ac:dyDescent="0.25"/>
    <row r="431" s="20" customFormat="1" x14ac:dyDescent="0.25"/>
    <row r="432" s="20" customFormat="1" x14ac:dyDescent="0.25"/>
    <row r="433" s="20" customFormat="1" x14ac:dyDescent="0.25"/>
    <row r="434" s="20" customFormat="1" x14ac:dyDescent="0.25"/>
    <row r="435" s="20" customFormat="1" x14ac:dyDescent="0.25"/>
    <row r="436" s="20" customFormat="1" x14ac:dyDescent="0.25"/>
    <row r="437" s="20" customFormat="1" x14ac:dyDescent="0.25"/>
    <row r="438" s="20" customFormat="1" x14ac:dyDescent="0.25"/>
    <row r="439" s="20" customFormat="1" x14ac:dyDescent="0.25"/>
    <row r="440" s="20" customFormat="1" x14ac:dyDescent="0.25"/>
    <row r="441" s="20" customFormat="1" x14ac:dyDescent="0.25"/>
    <row r="442" s="20" customFormat="1" x14ac:dyDescent="0.25"/>
    <row r="443" s="20" customFormat="1" x14ac:dyDescent="0.25"/>
    <row r="444" s="20" customFormat="1" x14ac:dyDescent="0.25"/>
    <row r="445" s="20" customFormat="1" x14ac:dyDescent="0.25"/>
    <row r="446" s="20" customFormat="1" x14ac:dyDescent="0.25"/>
    <row r="447" s="20" customFormat="1" x14ac:dyDescent="0.25"/>
    <row r="448" s="20" customFormat="1" x14ac:dyDescent="0.25"/>
    <row r="449" s="20" customFormat="1" x14ac:dyDescent="0.25"/>
    <row r="450" s="20" customFormat="1" x14ac:dyDescent="0.25"/>
    <row r="451" s="20" customFormat="1" x14ac:dyDescent="0.25"/>
    <row r="452" s="20" customFormat="1" x14ac:dyDescent="0.25"/>
    <row r="453" s="20" customFormat="1" x14ac:dyDescent="0.25"/>
    <row r="454" s="20" customFormat="1" x14ac:dyDescent="0.25"/>
    <row r="455" s="20" customFormat="1" x14ac:dyDescent="0.25"/>
    <row r="456" s="20" customFormat="1" x14ac:dyDescent="0.25"/>
    <row r="457" s="20" customFormat="1" x14ac:dyDescent="0.25"/>
    <row r="458" s="20" customFormat="1" x14ac:dyDescent="0.25"/>
    <row r="459" s="20" customFormat="1" x14ac:dyDescent="0.25"/>
    <row r="460" s="20" customFormat="1" x14ac:dyDescent="0.25"/>
    <row r="461" s="20" customFormat="1" x14ac:dyDescent="0.25"/>
    <row r="462" s="20" customFormat="1" x14ac:dyDescent="0.25"/>
    <row r="463" s="20" customFormat="1" x14ac:dyDescent="0.25"/>
    <row r="464" s="20" customFormat="1" x14ac:dyDescent="0.25"/>
    <row r="465" s="20" customFormat="1" x14ac:dyDescent="0.25"/>
    <row r="466" s="20" customFormat="1" x14ac:dyDescent="0.25"/>
    <row r="467" s="20" customFormat="1" x14ac:dyDescent="0.25"/>
    <row r="468" s="20" customFormat="1" x14ac:dyDescent="0.25"/>
    <row r="469" s="20" customFormat="1" x14ac:dyDescent="0.25"/>
    <row r="470" s="20" customFormat="1" x14ac:dyDescent="0.25"/>
    <row r="471" s="20" customFormat="1" x14ac:dyDescent="0.25"/>
    <row r="472" s="20" customFormat="1" x14ac:dyDescent="0.25"/>
    <row r="473" s="20" customFormat="1" x14ac:dyDescent="0.25"/>
    <row r="474" s="20" customFormat="1" x14ac:dyDescent="0.25"/>
    <row r="475" s="20" customFormat="1" x14ac:dyDescent="0.25"/>
    <row r="476" s="20" customFormat="1" x14ac:dyDescent="0.25"/>
    <row r="477" s="20" customFormat="1" x14ac:dyDescent="0.25"/>
    <row r="478" s="20" customFormat="1" x14ac:dyDescent="0.25"/>
    <row r="479" s="20" customFormat="1" x14ac:dyDescent="0.25"/>
    <row r="480" s="20" customFormat="1" x14ac:dyDescent="0.25"/>
    <row r="481" s="20" customFormat="1" x14ac:dyDescent="0.25"/>
    <row r="482" s="20" customFormat="1" x14ac:dyDescent="0.25"/>
    <row r="483" s="20" customFormat="1" x14ac:dyDescent="0.25"/>
    <row r="484" s="20" customFormat="1" x14ac:dyDescent="0.25"/>
    <row r="485" s="20" customFormat="1" x14ac:dyDescent="0.25"/>
    <row r="486" s="20" customFormat="1" x14ac:dyDescent="0.25"/>
    <row r="487" s="20" customFormat="1" x14ac:dyDescent="0.25"/>
    <row r="488" s="20" customFormat="1" x14ac:dyDescent="0.25"/>
    <row r="489" s="20" customFormat="1" x14ac:dyDescent="0.25"/>
    <row r="490" s="20" customFormat="1" x14ac:dyDescent="0.25"/>
    <row r="491" s="20" customFormat="1" x14ac:dyDescent="0.25"/>
    <row r="492" s="20" customFormat="1" x14ac:dyDescent="0.25"/>
    <row r="493" s="20" customFormat="1" x14ac:dyDescent="0.25"/>
    <row r="494" s="20" customFormat="1" x14ac:dyDescent="0.25"/>
    <row r="495" s="20" customFormat="1" x14ac:dyDescent="0.25"/>
    <row r="496" s="20" customFormat="1" x14ac:dyDescent="0.25"/>
    <row r="497" s="20" customFormat="1" x14ac:dyDescent="0.25"/>
    <row r="498" s="20" customFormat="1" x14ac:dyDescent="0.25"/>
    <row r="499" s="20" customFormat="1" x14ac:dyDescent="0.25"/>
    <row r="500" s="20" customFormat="1" x14ac:dyDescent="0.25"/>
    <row r="501" s="20" customFormat="1" x14ac:dyDescent="0.25"/>
    <row r="502" s="20" customFormat="1" x14ac:dyDescent="0.25"/>
    <row r="503" s="20" customFormat="1" x14ac:dyDescent="0.25"/>
    <row r="504" s="20" customFormat="1" x14ac:dyDescent="0.25"/>
    <row r="505" s="20" customFormat="1" x14ac:dyDescent="0.25"/>
    <row r="506" s="20" customFormat="1" x14ac:dyDescent="0.25"/>
    <row r="507" s="20" customFormat="1" x14ac:dyDescent="0.25"/>
    <row r="508" s="20" customFormat="1" x14ac:dyDescent="0.25"/>
    <row r="509" s="20" customFormat="1" x14ac:dyDescent="0.25"/>
    <row r="510" s="20" customFormat="1" x14ac:dyDescent="0.25"/>
    <row r="511" s="20" customFormat="1" x14ac:dyDescent="0.25"/>
    <row r="512" s="20" customFormat="1" x14ac:dyDescent="0.25"/>
    <row r="513" s="20" customFormat="1" x14ac:dyDescent="0.25"/>
    <row r="514" s="20" customFormat="1" x14ac:dyDescent="0.25"/>
    <row r="515" s="20" customFormat="1" x14ac:dyDescent="0.25"/>
    <row r="516" s="20" customFormat="1" x14ac:dyDescent="0.25"/>
    <row r="517" s="20" customFormat="1" x14ac:dyDescent="0.25"/>
    <row r="518" s="20" customFormat="1" x14ac:dyDescent="0.25"/>
    <row r="519" s="20" customFormat="1" x14ac:dyDescent="0.25"/>
    <row r="520" s="20" customFormat="1" x14ac:dyDescent="0.25"/>
    <row r="521" s="20" customFormat="1" x14ac:dyDescent="0.25"/>
    <row r="522" s="20" customFormat="1" x14ac:dyDescent="0.25"/>
    <row r="523" s="20" customFormat="1" x14ac:dyDescent="0.25"/>
    <row r="524" s="20" customFormat="1" x14ac:dyDescent="0.25"/>
    <row r="525" s="20" customFormat="1" x14ac:dyDescent="0.25"/>
    <row r="526" s="20" customFormat="1" x14ac:dyDescent="0.25"/>
    <row r="527" s="20" customFormat="1" x14ac:dyDescent="0.25"/>
    <row r="528" s="20" customFormat="1" x14ac:dyDescent="0.25"/>
    <row r="529" s="20" customFormat="1" x14ac:dyDescent="0.25"/>
    <row r="530" s="20" customFormat="1" x14ac:dyDescent="0.25"/>
    <row r="531" s="20" customFormat="1" x14ac:dyDescent="0.25"/>
    <row r="532" s="20" customFormat="1" x14ac:dyDescent="0.25"/>
    <row r="533" s="20" customFormat="1" x14ac:dyDescent="0.25"/>
    <row r="534" s="20" customFormat="1" x14ac:dyDescent="0.25"/>
    <row r="535" s="20" customFormat="1" x14ac:dyDescent="0.25"/>
    <row r="536" s="20" customFormat="1" x14ac:dyDescent="0.25"/>
    <row r="537" s="20" customFormat="1" x14ac:dyDescent="0.25"/>
    <row r="538" s="20" customFormat="1" x14ac:dyDescent="0.25"/>
    <row r="539" s="20" customFormat="1" x14ac:dyDescent="0.25"/>
    <row r="540" s="20" customFormat="1" x14ac:dyDescent="0.25"/>
    <row r="541" s="20" customFormat="1" x14ac:dyDescent="0.25"/>
    <row r="542" s="20" customFormat="1" x14ac:dyDescent="0.25"/>
    <row r="543" s="20" customFormat="1" x14ac:dyDescent="0.25"/>
    <row r="544" s="20" customFormat="1" x14ac:dyDescent="0.25"/>
    <row r="545" s="20" customFormat="1" x14ac:dyDescent="0.25"/>
    <row r="546" s="20" customFormat="1" x14ac:dyDescent="0.25"/>
    <row r="547" s="20" customFormat="1" x14ac:dyDescent="0.25"/>
    <row r="548" s="20" customFormat="1" x14ac:dyDescent="0.25"/>
    <row r="549" s="20" customFormat="1" x14ac:dyDescent="0.25"/>
    <row r="550" s="20" customFormat="1" x14ac:dyDescent="0.25"/>
    <row r="551" s="20" customFormat="1" x14ac:dyDescent="0.25"/>
    <row r="552" s="20" customFormat="1" x14ac:dyDescent="0.25"/>
    <row r="553" s="20" customFormat="1" x14ac:dyDescent="0.25"/>
    <row r="554" s="20" customFormat="1" x14ac:dyDescent="0.25"/>
    <row r="555" s="20" customFormat="1" x14ac:dyDescent="0.25"/>
    <row r="556" s="20" customFormat="1" x14ac:dyDescent="0.25"/>
    <row r="557" s="20" customFormat="1" x14ac:dyDescent="0.25"/>
    <row r="558" s="20" customFormat="1" x14ac:dyDescent="0.25"/>
    <row r="559" s="20" customFormat="1" x14ac:dyDescent="0.25"/>
    <row r="560" s="20" customFormat="1" x14ac:dyDescent="0.25"/>
    <row r="561" s="20" customFormat="1" x14ac:dyDescent="0.25"/>
    <row r="562" s="20" customFormat="1" x14ac:dyDescent="0.25"/>
    <row r="563" s="20" customFormat="1" x14ac:dyDescent="0.25"/>
    <row r="564" s="20" customFormat="1" x14ac:dyDescent="0.25"/>
    <row r="565" s="20" customFormat="1" x14ac:dyDescent="0.25"/>
    <row r="566" s="20" customFormat="1" x14ac:dyDescent="0.25"/>
    <row r="567" s="20" customFormat="1" x14ac:dyDescent="0.25"/>
    <row r="568" s="20" customFormat="1" x14ac:dyDescent="0.25"/>
    <row r="569" s="20" customFormat="1" x14ac:dyDescent="0.25"/>
    <row r="570" s="20" customFormat="1" x14ac:dyDescent="0.25"/>
    <row r="571" s="20" customFormat="1" x14ac:dyDescent="0.25"/>
    <row r="572" s="20" customFormat="1" x14ac:dyDescent="0.25"/>
    <row r="573" s="20" customFormat="1" x14ac:dyDescent="0.25"/>
    <row r="574" s="20" customFormat="1" x14ac:dyDescent="0.25"/>
    <row r="575" s="20" customFormat="1" x14ac:dyDescent="0.25"/>
    <row r="576" s="20" customFormat="1" x14ac:dyDescent="0.25"/>
    <row r="577" s="20" customFormat="1" x14ac:dyDescent="0.25"/>
    <row r="578" s="20" customFormat="1" x14ac:dyDescent="0.25"/>
    <row r="579" s="20" customFormat="1" x14ac:dyDescent="0.25"/>
    <row r="580" s="20" customFormat="1" x14ac:dyDescent="0.25"/>
    <row r="581" s="20" customFormat="1" x14ac:dyDescent="0.25"/>
    <row r="582" s="20" customFormat="1" x14ac:dyDescent="0.25"/>
    <row r="583" s="20" customFormat="1" x14ac:dyDescent="0.25"/>
    <row r="584" s="20" customFormat="1" x14ac:dyDescent="0.25"/>
    <row r="585" s="20" customFormat="1" x14ac:dyDescent="0.25"/>
    <row r="586" s="20" customFormat="1" x14ac:dyDescent="0.25"/>
    <row r="587" s="20" customFormat="1" x14ac:dyDescent="0.25"/>
    <row r="588" s="20" customFormat="1" x14ac:dyDescent="0.25"/>
    <row r="589" s="20" customFormat="1" x14ac:dyDescent="0.25"/>
    <row r="590" s="20" customFormat="1" x14ac:dyDescent="0.25"/>
    <row r="591" s="20" customFormat="1" x14ac:dyDescent="0.25"/>
    <row r="592" s="20" customFormat="1" x14ac:dyDescent="0.25"/>
    <row r="593" s="20" customFormat="1" x14ac:dyDescent="0.25"/>
    <row r="594" s="20" customFormat="1" x14ac:dyDescent="0.25"/>
    <row r="595" s="20" customFormat="1" x14ac:dyDescent="0.25"/>
    <row r="596" s="20" customFormat="1" x14ac:dyDescent="0.25"/>
    <row r="597" s="20" customFormat="1" x14ac:dyDescent="0.25"/>
    <row r="598" s="20" customFormat="1" x14ac:dyDescent="0.25"/>
    <row r="599" s="20" customFormat="1" x14ac:dyDescent="0.25"/>
    <row r="600" s="20" customFormat="1" x14ac:dyDescent="0.25"/>
  </sheetData>
  <mergeCells count="4">
    <mergeCell ref="B2:C2"/>
    <mergeCell ref="B17:C17"/>
    <mergeCell ref="B31:C31"/>
    <mergeCell ref="B45:C45"/>
  </mergeCells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B0FA8C-55DF-4D9B-AC54-DF738DCCE5B8}">
  <dimension ref="A1:H600"/>
  <sheetViews>
    <sheetView zoomScale="80" zoomScaleNormal="80" workbookViewId="0">
      <selection sqref="A1:XFD1048576"/>
    </sheetView>
  </sheetViews>
  <sheetFormatPr baseColWidth="10" defaultColWidth="11.42578125" defaultRowHeight="15" x14ac:dyDescent="0.25"/>
  <cols>
    <col min="1" max="16384" width="11.42578125" style="27"/>
  </cols>
  <sheetData>
    <row r="1" spans="1:8" s="20" customFormat="1" x14ac:dyDescent="0.25">
      <c r="A1" s="12" t="s">
        <v>254</v>
      </c>
      <c r="B1" s="26"/>
    </row>
    <row r="2" spans="1:8" s="20" customFormat="1" x14ac:dyDescent="0.25">
      <c r="A2" s="558" t="s">
        <v>8</v>
      </c>
      <c r="B2" s="558"/>
      <c r="C2" s="558" t="s">
        <v>0</v>
      </c>
      <c r="D2" s="558"/>
      <c r="E2" s="558"/>
      <c r="F2" s="558"/>
      <c r="G2" s="558"/>
      <c r="H2" s="558"/>
    </row>
    <row r="3" spans="1:8" s="20" customFormat="1" x14ac:dyDescent="0.25">
      <c r="A3" s="558"/>
      <c r="B3" s="558"/>
      <c r="C3" s="559">
        <v>2006</v>
      </c>
      <c r="D3" s="559">
        <v>2009</v>
      </c>
      <c r="E3" s="559">
        <v>2011</v>
      </c>
      <c r="F3" s="559">
        <v>2013</v>
      </c>
      <c r="G3" s="559">
        <v>2015</v>
      </c>
      <c r="H3" s="559">
        <v>2017</v>
      </c>
    </row>
    <row r="4" spans="1:8" s="20" customFormat="1" x14ac:dyDescent="0.25">
      <c r="A4" s="61" t="s">
        <v>9</v>
      </c>
      <c r="B4" s="560" t="s">
        <v>39</v>
      </c>
      <c r="C4" s="561">
        <v>17.444826619403806</v>
      </c>
      <c r="D4" s="561">
        <v>14.332860752770063</v>
      </c>
      <c r="E4" s="561">
        <v>15.843718757870155</v>
      </c>
      <c r="F4" s="561">
        <v>13.503178137538855</v>
      </c>
      <c r="G4" s="561">
        <v>11.645382221679231</v>
      </c>
      <c r="H4" s="561">
        <v>11.178506242704719</v>
      </c>
    </row>
    <row r="5" spans="1:8" s="20" customFormat="1" x14ac:dyDescent="0.25">
      <c r="A5" s="66"/>
      <c r="B5" s="560" t="s">
        <v>40</v>
      </c>
      <c r="C5" s="561">
        <v>58.766246208358268</v>
      </c>
      <c r="D5" s="561">
        <v>52.690442884111313</v>
      </c>
      <c r="E5" s="561">
        <v>54.476101928903844</v>
      </c>
      <c r="F5" s="561">
        <v>53.276336554890378</v>
      </c>
      <c r="G5" s="561">
        <v>51.905289781836849</v>
      </c>
      <c r="H5" s="561">
        <v>51.532658594861608</v>
      </c>
    </row>
    <row r="6" spans="1:8" s="20" customFormat="1" x14ac:dyDescent="0.25">
      <c r="A6" s="66"/>
      <c r="B6" s="560" t="s">
        <v>41</v>
      </c>
      <c r="C6" s="561">
        <v>82.558648153073079</v>
      </c>
      <c r="D6" s="561">
        <v>77.021278115724087</v>
      </c>
      <c r="E6" s="561">
        <v>78.918562830993835</v>
      </c>
      <c r="F6" s="561">
        <v>78.437666851192489</v>
      </c>
      <c r="G6" s="561">
        <v>78.200911504344589</v>
      </c>
      <c r="H6" s="561">
        <v>77.726762997935765</v>
      </c>
    </row>
    <row r="7" spans="1:8" s="20" customFormat="1" x14ac:dyDescent="0.25">
      <c r="A7" s="66"/>
      <c r="B7" s="560" t="s">
        <v>42</v>
      </c>
      <c r="C7" s="561">
        <v>90.125418723026129</v>
      </c>
      <c r="D7" s="561">
        <v>86.625721428350971</v>
      </c>
      <c r="E7" s="561">
        <v>88.40545712939668</v>
      </c>
      <c r="F7" s="561">
        <v>89.194416070820566</v>
      </c>
      <c r="G7" s="561">
        <v>87.531585340969116</v>
      </c>
      <c r="H7" s="561">
        <v>87.085655899756105</v>
      </c>
    </row>
    <row r="8" spans="1:8" s="20" customFormat="1" x14ac:dyDescent="0.25">
      <c r="A8" s="66"/>
      <c r="B8" s="560" t="s">
        <v>43</v>
      </c>
      <c r="C8" s="561">
        <v>91.371885975050517</v>
      </c>
      <c r="D8" s="561">
        <v>89.94234687577179</v>
      </c>
      <c r="E8" s="561">
        <v>90.090755190102215</v>
      </c>
      <c r="F8" s="561">
        <v>89.650879180316153</v>
      </c>
      <c r="G8" s="561">
        <v>90.601772150270449</v>
      </c>
      <c r="H8" s="561">
        <v>88.797748291113791</v>
      </c>
    </row>
    <row r="9" spans="1:8" s="20" customFormat="1" x14ac:dyDescent="0.25">
      <c r="A9" s="66"/>
      <c r="B9" s="560" t="s">
        <v>44</v>
      </c>
      <c r="C9" s="561">
        <v>92.754078777781274</v>
      </c>
      <c r="D9" s="561">
        <v>88.789661406699764</v>
      </c>
      <c r="E9" s="561">
        <v>90.491637120469179</v>
      </c>
      <c r="F9" s="561">
        <v>90.85534892781682</v>
      </c>
      <c r="G9" s="561">
        <v>90.655769219788226</v>
      </c>
      <c r="H9" s="561">
        <v>90.565275508688543</v>
      </c>
    </row>
    <row r="10" spans="1:8" s="20" customFormat="1" x14ac:dyDescent="0.25">
      <c r="A10" s="66"/>
      <c r="B10" s="560" t="s">
        <v>45</v>
      </c>
      <c r="C10" s="561">
        <v>90.050601108293421</v>
      </c>
      <c r="D10" s="561">
        <v>89.006536191132383</v>
      </c>
      <c r="E10" s="561">
        <v>91.124763597203881</v>
      </c>
      <c r="F10" s="561">
        <v>90.351468500393537</v>
      </c>
      <c r="G10" s="561">
        <v>90.970991385648944</v>
      </c>
      <c r="H10" s="561">
        <v>90.120019609860606</v>
      </c>
    </row>
    <row r="11" spans="1:8" s="20" customFormat="1" x14ac:dyDescent="0.25">
      <c r="A11" s="66"/>
      <c r="B11" s="560" t="s">
        <v>46</v>
      </c>
      <c r="C11" s="561">
        <v>88.207916889926096</v>
      </c>
      <c r="D11" s="561">
        <v>87.429291998025235</v>
      </c>
      <c r="E11" s="561">
        <v>89.046271443575677</v>
      </c>
      <c r="F11" s="561">
        <v>88.84978397590649</v>
      </c>
      <c r="G11" s="561">
        <v>88.66257102582361</v>
      </c>
      <c r="H11" s="561">
        <v>88.227399762029947</v>
      </c>
    </row>
    <row r="12" spans="1:8" s="20" customFormat="1" x14ac:dyDescent="0.25">
      <c r="A12" s="66"/>
      <c r="B12" s="560" t="s">
        <v>47</v>
      </c>
      <c r="C12" s="561">
        <v>83.534898634369583</v>
      </c>
      <c r="D12" s="561">
        <v>80.638745628853897</v>
      </c>
      <c r="E12" s="561">
        <v>83.779978176030795</v>
      </c>
      <c r="F12" s="561">
        <v>85.603277325892066</v>
      </c>
      <c r="G12" s="561">
        <v>85.550036635029898</v>
      </c>
      <c r="H12" s="561">
        <v>85.153827832526858</v>
      </c>
    </row>
    <row r="13" spans="1:8" s="20" customFormat="1" x14ac:dyDescent="0.25">
      <c r="A13" s="66"/>
      <c r="B13" s="560" t="s">
        <v>48</v>
      </c>
      <c r="C13" s="561">
        <v>70.44103445363649</v>
      </c>
      <c r="D13" s="561">
        <v>71.379329954883801</v>
      </c>
      <c r="E13" s="561">
        <v>72.760663433535555</v>
      </c>
      <c r="F13" s="561">
        <v>76.088101601669948</v>
      </c>
      <c r="G13" s="561">
        <v>78.048761124475035</v>
      </c>
      <c r="H13" s="561">
        <v>79.672087682953688</v>
      </c>
    </row>
    <row r="14" spans="1:8" s="20" customFormat="1" x14ac:dyDescent="0.25">
      <c r="A14" s="66"/>
      <c r="B14" s="560" t="s">
        <v>49</v>
      </c>
      <c r="C14" s="561">
        <v>45.955993123371677</v>
      </c>
      <c r="D14" s="561">
        <v>43.026865399100686</v>
      </c>
      <c r="E14" s="561">
        <v>46.191385910354285</v>
      </c>
      <c r="F14" s="561">
        <v>48.245250832242995</v>
      </c>
      <c r="G14" s="561">
        <v>50.300453047146839</v>
      </c>
      <c r="H14" s="561">
        <v>51.721508805835924</v>
      </c>
    </row>
    <row r="15" spans="1:8" s="20" customFormat="1" x14ac:dyDescent="0.25">
      <c r="A15" s="66"/>
      <c r="B15" s="560" t="s">
        <v>50</v>
      </c>
      <c r="C15" s="561">
        <v>28.102654636579601</v>
      </c>
      <c r="D15" s="561">
        <v>22.653185515504354</v>
      </c>
      <c r="E15" s="561">
        <v>23.612296197218829</v>
      </c>
      <c r="F15" s="561">
        <v>28.811327247161177</v>
      </c>
      <c r="G15" s="561">
        <v>30.433781799420565</v>
      </c>
      <c r="H15" s="561">
        <v>32.091035783088081</v>
      </c>
    </row>
    <row r="16" spans="1:8" s="20" customFormat="1" x14ac:dyDescent="0.25">
      <c r="A16" s="66"/>
      <c r="B16" s="560" t="s">
        <v>51</v>
      </c>
      <c r="C16" s="561">
        <v>19.127281932159981</v>
      </c>
      <c r="D16" s="561">
        <v>14.224118799576441</v>
      </c>
      <c r="E16" s="561">
        <v>13.224647808586763</v>
      </c>
      <c r="F16" s="561">
        <v>15.893942544058117</v>
      </c>
      <c r="G16" s="561">
        <v>18.173729691518275</v>
      </c>
      <c r="H16" s="561">
        <v>22.40201939683805</v>
      </c>
    </row>
    <row r="17" spans="1:8" s="20" customFormat="1" x14ac:dyDescent="0.25">
      <c r="A17" s="66"/>
      <c r="B17" s="560" t="s">
        <v>52</v>
      </c>
      <c r="C17" s="561">
        <v>11.207858589476874</v>
      </c>
      <c r="D17" s="561">
        <v>9.9440027101891157</v>
      </c>
      <c r="E17" s="561">
        <v>6.7337446045292388</v>
      </c>
      <c r="F17" s="561">
        <v>10.31942696737973</v>
      </c>
      <c r="G17" s="561">
        <v>8.7306271052559907</v>
      </c>
      <c r="H17" s="561">
        <v>9.9590899675481594</v>
      </c>
    </row>
    <row r="18" spans="1:8" s="20" customFormat="1" x14ac:dyDescent="0.25">
      <c r="A18" s="69"/>
      <c r="B18" s="560" t="s">
        <v>328</v>
      </c>
      <c r="C18" s="561">
        <v>8.0646921448370694</v>
      </c>
      <c r="D18" s="561">
        <v>3.2475247524752477</v>
      </c>
      <c r="E18" s="561">
        <v>4.1641834380109719</v>
      </c>
      <c r="F18" s="561">
        <v>6.9009704264693177</v>
      </c>
      <c r="G18" s="561">
        <v>5.4424650239628214</v>
      </c>
      <c r="H18" s="561">
        <v>5.0095548621832586</v>
      </c>
    </row>
    <row r="19" spans="1:8" s="20" customFormat="1" x14ac:dyDescent="0.25">
      <c r="A19" s="61" t="s">
        <v>10</v>
      </c>
      <c r="B19" s="560" t="s">
        <v>39</v>
      </c>
      <c r="C19" s="561">
        <v>9.0638421677960483</v>
      </c>
      <c r="D19" s="561">
        <v>8.2879867156045517</v>
      </c>
      <c r="E19" s="561">
        <v>7.9426815933928703</v>
      </c>
      <c r="F19" s="561">
        <v>7.524221900187821</v>
      </c>
      <c r="G19" s="561">
        <v>7.0891648139727437</v>
      </c>
      <c r="H19" s="561">
        <v>6.8325325844853761</v>
      </c>
    </row>
    <row r="20" spans="1:8" s="20" customFormat="1" x14ac:dyDescent="0.25">
      <c r="A20" s="66"/>
      <c r="B20" s="560" t="s">
        <v>40</v>
      </c>
      <c r="C20" s="561">
        <v>39.893502557808553</v>
      </c>
      <c r="D20" s="561">
        <v>35.308615789819889</v>
      </c>
      <c r="E20" s="561">
        <v>33.993247110131655</v>
      </c>
      <c r="F20" s="561">
        <v>36.579261085236858</v>
      </c>
      <c r="G20" s="561">
        <v>38.433038625987393</v>
      </c>
      <c r="H20" s="561">
        <v>36.233095708063487</v>
      </c>
    </row>
    <row r="21" spans="1:8" s="20" customFormat="1" x14ac:dyDescent="0.25">
      <c r="A21" s="66"/>
      <c r="B21" s="560" t="s">
        <v>41</v>
      </c>
      <c r="C21" s="561">
        <v>55.062152623607645</v>
      </c>
      <c r="D21" s="561">
        <v>53.558482348292138</v>
      </c>
      <c r="E21" s="561">
        <v>55.538507654559055</v>
      </c>
      <c r="F21" s="561">
        <v>58.155276361385752</v>
      </c>
      <c r="G21" s="561">
        <v>60.580448893028141</v>
      </c>
      <c r="H21" s="561">
        <v>63.618985116733768</v>
      </c>
    </row>
    <row r="22" spans="1:8" s="20" customFormat="1" x14ac:dyDescent="0.25">
      <c r="A22" s="66"/>
      <c r="B22" s="560" t="s">
        <v>42</v>
      </c>
      <c r="C22" s="561">
        <v>54.95141943293681</v>
      </c>
      <c r="D22" s="561">
        <v>58.057838775356309</v>
      </c>
      <c r="E22" s="561">
        <v>62.704405973726068</v>
      </c>
      <c r="F22" s="561">
        <v>65.941038931770805</v>
      </c>
      <c r="G22" s="561">
        <v>65.536722176900213</v>
      </c>
      <c r="H22" s="561">
        <v>68.983329572516922</v>
      </c>
    </row>
    <row r="23" spans="1:8" s="20" customFormat="1" x14ac:dyDescent="0.25">
      <c r="A23" s="66"/>
      <c r="B23" s="560" t="s">
        <v>43</v>
      </c>
      <c r="C23" s="561">
        <v>53.744389761780653</v>
      </c>
      <c r="D23" s="561">
        <v>55.094808157814192</v>
      </c>
      <c r="E23" s="561">
        <v>59.197077326004482</v>
      </c>
      <c r="F23" s="561">
        <v>65.502585842377457</v>
      </c>
      <c r="G23" s="561">
        <v>65.467039024031749</v>
      </c>
      <c r="H23" s="561">
        <v>67.795169946332734</v>
      </c>
    </row>
    <row r="24" spans="1:8" s="20" customFormat="1" x14ac:dyDescent="0.25">
      <c r="A24" s="66"/>
      <c r="B24" s="560" t="s">
        <v>44</v>
      </c>
      <c r="C24" s="561">
        <v>55.678239020419717</v>
      </c>
      <c r="D24" s="561">
        <v>54.878070518003824</v>
      </c>
      <c r="E24" s="561">
        <v>58.290974102869434</v>
      </c>
      <c r="F24" s="561">
        <v>60.485967416902618</v>
      </c>
      <c r="G24" s="561">
        <v>64.566935513929337</v>
      </c>
      <c r="H24" s="561">
        <v>65.480632137194021</v>
      </c>
    </row>
    <row r="25" spans="1:8" s="20" customFormat="1" x14ac:dyDescent="0.25">
      <c r="A25" s="66"/>
      <c r="B25" s="560" t="s">
        <v>45</v>
      </c>
      <c r="C25" s="561">
        <v>54.522078630852008</v>
      </c>
      <c r="D25" s="561">
        <v>51.153319299457024</v>
      </c>
      <c r="E25" s="561">
        <v>58.425453570924525</v>
      </c>
      <c r="F25" s="561">
        <v>58.240629235595158</v>
      </c>
      <c r="G25" s="561">
        <v>61.56784058008148</v>
      </c>
      <c r="H25" s="561">
        <v>62.720720629845012</v>
      </c>
    </row>
    <row r="26" spans="1:8" s="20" customFormat="1" x14ac:dyDescent="0.25">
      <c r="A26" s="66"/>
      <c r="B26" s="560" t="s">
        <v>46</v>
      </c>
      <c r="C26" s="561">
        <v>50.507051507777412</v>
      </c>
      <c r="D26" s="561">
        <v>47.478581441529229</v>
      </c>
      <c r="E26" s="561">
        <v>51.066804322301017</v>
      </c>
      <c r="F26" s="561">
        <v>54.150324020792944</v>
      </c>
      <c r="G26" s="561">
        <v>57.297287415717328</v>
      </c>
      <c r="H26" s="561">
        <v>58.406803395863115</v>
      </c>
    </row>
    <row r="27" spans="1:8" s="20" customFormat="1" x14ac:dyDescent="0.25">
      <c r="A27" s="66"/>
      <c r="B27" s="560" t="s">
        <v>47</v>
      </c>
      <c r="C27" s="561">
        <v>39.210351942335976</v>
      </c>
      <c r="D27" s="561">
        <v>39.808854949484058</v>
      </c>
      <c r="E27" s="561">
        <v>42.015016966284023</v>
      </c>
      <c r="F27" s="561">
        <v>47.76934029425724</v>
      </c>
      <c r="G27" s="561">
        <v>51.280493782209277</v>
      </c>
      <c r="H27" s="561">
        <v>52.285393333780434</v>
      </c>
    </row>
    <row r="28" spans="1:8" s="20" customFormat="1" x14ac:dyDescent="0.25">
      <c r="A28" s="66"/>
      <c r="B28" s="560" t="s">
        <v>48</v>
      </c>
      <c r="C28" s="561">
        <v>28.956190895488202</v>
      </c>
      <c r="D28" s="561">
        <v>26.786227859323425</v>
      </c>
      <c r="E28" s="561">
        <v>28.705213920113632</v>
      </c>
      <c r="F28" s="561">
        <v>34.143298622627043</v>
      </c>
      <c r="G28" s="561">
        <v>36.212723699528084</v>
      </c>
      <c r="H28" s="561">
        <v>38.188068877689773</v>
      </c>
    </row>
    <row r="29" spans="1:8" s="20" customFormat="1" x14ac:dyDescent="0.25">
      <c r="A29" s="66"/>
      <c r="B29" s="560" t="s">
        <v>49</v>
      </c>
      <c r="C29" s="561">
        <v>17.135313674786502</v>
      </c>
      <c r="D29" s="561">
        <v>13.488749455719875</v>
      </c>
      <c r="E29" s="561">
        <v>16.283963569462816</v>
      </c>
      <c r="F29" s="561">
        <v>16.868784378952661</v>
      </c>
      <c r="G29" s="561">
        <v>19.480327803238008</v>
      </c>
      <c r="H29" s="561">
        <v>21.384972022751594</v>
      </c>
    </row>
    <row r="30" spans="1:8" s="20" customFormat="1" x14ac:dyDescent="0.25">
      <c r="A30" s="66"/>
      <c r="B30" s="560" t="s">
        <v>50</v>
      </c>
      <c r="C30" s="561">
        <v>8.8350377105268141</v>
      </c>
      <c r="D30" s="561">
        <v>8.0113526414242404</v>
      </c>
      <c r="E30" s="561">
        <v>7.4021614228036006</v>
      </c>
      <c r="F30" s="561">
        <v>9.5105026951137805</v>
      </c>
      <c r="G30" s="561">
        <v>10.64952647182335</v>
      </c>
      <c r="H30" s="561">
        <v>12.044654491705078</v>
      </c>
    </row>
    <row r="31" spans="1:8" s="20" customFormat="1" x14ac:dyDescent="0.25">
      <c r="A31" s="66"/>
      <c r="B31" s="560" t="s">
        <v>51</v>
      </c>
      <c r="C31" s="561">
        <v>5.6897512568987114</v>
      </c>
      <c r="D31" s="561">
        <v>4.7406257979611475</v>
      </c>
      <c r="E31" s="561">
        <v>4.0677728768466013</v>
      </c>
      <c r="F31" s="561">
        <v>7.3468018488146711</v>
      </c>
      <c r="G31" s="561">
        <v>5.4906531817743618</v>
      </c>
      <c r="H31" s="561">
        <v>7.0575897451891585</v>
      </c>
    </row>
    <row r="32" spans="1:8" s="20" customFormat="1" x14ac:dyDescent="0.25">
      <c r="A32" s="66"/>
      <c r="B32" s="560" t="s">
        <v>52</v>
      </c>
      <c r="C32" s="561">
        <v>1.4482738195136879</v>
      </c>
      <c r="D32" s="561">
        <v>1.7311507228588963</v>
      </c>
      <c r="E32" s="561">
        <v>1.9675685804728857</v>
      </c>
      <c r="F32" s="561">
        <v>1.9249430986114298</v>
      </c>
      <c r="G32" s="561">
        <v>2.329753390580525</v>
      </c>
      <c r="H32" s="561">
        <v>3.1581569115815693</v>
      </c>
    </row>
    <row r="33" spans="1:8" s="20" customFormat="1" x14ac:dyDescent="0.25">
      <c r="A33" s="69"/>
      <c r="B33" s="560" t="s">
        <v>328</v>
      </c>
      <c r="C33" s="561">
        <v>2.2044991157221228</v>
      </c>
      <c r="D33" s="561">
        <v>0.31890660592255127</v>
      </c>
      <c r="E33" s="561">
        <v>0.63438746773057964</v>
      </c>
      <c r="F33" s="561">
        <v>1.6892749372514735</v>
      </c>
      <c r="G33" s="561">
        <v>1.1402746186183326</v>
      </c>
      <c r="H33" s="561">
        <v>1.9483023643602431</v>
      </c>
    </row>
    <row r="34" spans="1:8" s="20" customFormat="1" x14ac:dyDescent="0.25">
      <c r="A34" s="26" t="s">
        <v>135</v>
      </c>
    </row>
    <row r="35" spans="1:8" s="20" customFormat="1" x14ac:dyDescent="0.25"/>
    <row r="36" spans="1:8" s="20" customFormat="1" x14ac:dyDescent="0.25"/>
    <row r="37" spans="1:8" s="20" customFormat="1" x14ac:dyDescent="0.25">
      <c r="A37" s="558" t="s">
        <v>8</v>
      </c>
      <c r="B37" s="558"/>
      <c r="C37" s="558" t="s">
        <v>3</v>
      </c>
      <c r="D37" s="558"/>
      <c r="E37" s="558"/>
      <c r="F37" s="558"/>
      <c r="G37" s="558"/>
      <c r="H37" s="558"/>
    </row>
    <row r="38" spans="1:8" s="20" customFormat="1" x14ac:dyDescent="0.25">
      <c r="A38" s="558"/>
      <c r="B38" s="558"/>
      <c r="C38" s="559">
        <v>2006</v>
      </c>
      <c r="D38" s="559">
        <v>2009</v>
      </c>
      <c r="E38" s="559">
        <v>2011</v>
      </c>
      <c r="F38" s="559">
        <v>2013</v>
      </c>
      <c r="G38" s="559">
        <v>2015</v>
      </c>
      <c r="H38" s="559">
        <v>2017</v>
      </c>
    </row>
    <row r="39" spans="1:8" s="20" customFormat="1" x14ac:dyDescent="0.25">
      <c r="A39" s="558" t="s">
        <v>9</v>
      </c>
      <c r="B39" s="560" t="s">
        <v>39</v>
      </c>
      <c r="C39" s="561">
        <v>0.60415266908028076</v>
      </c>
      <c r="D39" s="561">
        <v>0.55483189235234065</v>
      </c>
      <c r="E39" s="561">
        <v>1.5279776257291049</v>
      </c>
      <c r="F39" s="561">
        <v>0.63591662501341373</v>
      </c>
      <c r="G39" s="561">
        <v>0.4847685558422411</v>
      </c>
      <c r="H39" s="561">
        <v>0.50045820822616094</v>
      </c>
    </row>
    <row r="40" spans="1:8" s="20" customFormat="1" x14ac:dyDescent="0.25">
      <c r="A40" s="558"/>
      <c r="B40" s="560" t="s">
        <v>40</v>
      </c>
      <c r="C40" s="561">
        <v>0.89772814174887983</v>
      </c>
      <c r="D40" s="561">
        <v>1.0769118139834337</v>
      </c>
      <c r="E40" s="561">
        <v>1.2431597840699935</v>
      </c>
      <c r="F40" s="561">
        <v>0.8557417030675103</v>
      </c>
      <c r="G40" s="561">
        <v>0.9513246610675542</v>
      </c>
      <c r="H40" s="561">
        <v>0.80359488070965635</v>
      </c>
    </row>
    <row r="41" spans="1:8" s="20" customFormat="1" x14ac:dyDescent="0.25">
      <c r="A41" s="558"/>
      <c r="B41" s="560" t="s">
        <v>41</v>
      </c>
      <c r="C41" s="561">
        <v>0.71929052396521853</v>
      </c>
      <c r="D41" s="561">
        <v>0.92221948656273078</v>
      </c>
      <c r="E41" s="561">
        <v>1.2832571259750234</v>
      </c>
      <c r="F41" s="561">
        <v>0.81644812208958462</v>
      </c>
      <c r="G41" s="561">
        <v>0.75269782651128481</v>
      </c>
      <c r="H41" s="561">
        <v>0.88303126229205964</v>
      </c>
    </row>
    <row r="42" spans="1:8" s="20" customFormat="1" x14ac:dyDescent="0.25">
      <c r="A42" s="558"/>
      <c r="B42" s="560" t="s">
        <v>42</v>
      </c>
      <c r="C42" s="561">
        <v>0.5490402619341852</v>
      </c>
      <c r="D42" s="561">
        <v>0.76979817215657909</v>
      </c>
      <c r="E42" s="561">
        <v>0.92463384762884482</v>
      </c>
      <c r="F42" s="561">
        <v>0.61287895393167158</v>
      </c>
      <c r="G42" s="561">
        <v>0.70291038131427774</v>
      </c>
      <c r="H42" s="561">
        <v>0.54720619483970545</v>
      </c>
    </row>
    <row r="43" spans="1:8" s="20" customFormat="1" x14ac:dyDescent="0.25">
      <c r="A43" s="558"/>
      <c r="B43" s="560" t="s">
        <v>43</v>
      </c>
      <c r="C43" s="561">
        <v>0.51603079228319004</v>
      </c>
      <c r="D43" s="561">
        <v>0.5977947369309522</v>
      </c>
      <c r="E43" s="561">
        <v>0.72028160178153289</v>
      </c>
      <c r="F43" s="561">
        <v>1.0048720561465745</v>
      </c>
      <c r="G43" s="561">
        <v>0.46402057724849494</v>
      </c>
      <c r="H43" s="561">
        <v>0.54071450168030821</v>
      </c>
    </row>
    <row r="44" spans="1:8" s="20" customFormat="1" x14ac:dyDescent="0.25">
      <c r="A44" s="558"/>
      <c r="B44" s="560" t="s">
        <v>44</v>
      </c>
      <c r="C44" s="561">
        <v>0.40668761088711286</v>
      </c>
      <c r="D44" s="561">
        <v>0.58576045407857935</v>
      </c>
      <c r="E44" s="561">
        <v>0.67030141809676957</v>
      </c>
      <c r="F44" s="561">
        <v>0.65399179038087751</v>
      </c>
      <c r="G44" s="561">
        <v>0.46564402852874248</v>
      </c>
      <c r="H44" s="561">
        <v>0.5029448091822516</v>
      </c>
    </row>
    <row r="45" spans="1:8" s="20" customFormat="1" x14ac:dyDescent="0.25">
      <c r="A45" s="558"/>
      <c r="B45" s="560" t="s">
        <v>45</v>
      </c>
      <c r="C45" s="561">
        <v>0.52969567929171435</v>
      </c>
      <c r="D45" s="561">
        <v>0.52249923076734506</v>
      </c>
      <c r="E45" s="561">
        <v>0.63411358149901331</v>
      </c>
      <c r="F45" s="561">
        <v>0.63473219275848725</v>
      </c>
      <c r="G45" s="561">
        <v>0.43263939989608752</v>
      </c>
      <c r="H45" s="561">
        <v>0.4853092498642903</v>
      </c>
    </row>
    <row r="46" spans="1:8" s="20" customFormat="1" x14ac:dyDescent="0.25">
      <c r="A46" s="558"/>
      <c r="B46" s="560" t="s">
        <v>46</v>
      </c>
      <c r="C46" s="561">
        <v>0.57888035791166514</v>
      </c>
      <c r="D46" s="561">
        <v>0.63148905559499613</v>
      </c>
      <c r="E46" s="561">
        <v>0.70989706799547914</v>
      </c>
      <c r="F46" s="561">
        <v>0.86342163117272008</v>
      </c>
      <c r="G46" s="561">
        <v>0.46847741696222078</v>
      </c>
      <c r="H46" s="561">
        <v>0.49173837484845667</v>
      </c>
    </row>
    <row r="47" spans="1:8" s="20" customFormat="1" x14ac:dyDescent="0.25">
      <c r="A47" s="558"/>
      <c r="B47" s="560" t="s">
        <v>47</v>
      </c>
      <c r="C47" s="561">
        <v>0.77334743881402568</v>
      </c>
      <c r="D47" s="561">
        <v>0.91422254245204093</v>
      </c>
      <c r="E47" s="561">
        <v>1.1167615492873786</v>
      </c>
      <c r="F47" s="561">
        <v>0.7234198910330808</v>
      </c>
      <c r="G47" s="561">
        <v>0.57648329042717827</v>
      </c>
      <c r="H47" s="561">
        <v>0.55845828121459073</v>
      </c>
    </row>
    <row r="48" spans="1:8" s="20" customFormat="1" x14ac:dyDescent="0.25">
      <c r="A48" s="558"/>
      <c r="B48" s="560" t="s">
        <v>48</v>
      </c>
      <c r="C48" s="561">
        <v>1.0745475195033056</v>
      </c>
      <c r="D48" s="561">
        <v>1.145443415599027</v>
      </c>
      <c r="E48" s="561">
        <v>1.2393856830370038</v>
      </c>
      <c r="F48" s="561">
        <v>1.3367052900357421</v>
      </c>
      <c r="G48" s="561">
        <v>0.75629604557490659</v>
      </c>
      <c r="H48" s="561">
        <v>0.67661705849578113</v>
      </c>
    </row>
    <row r="49" spans="1:8" s="20" customFormat="1" x14ac:dyDescent="0.25">
      <c r="A49" s="558"/>
      <c r="B49" s="560" t="s">
        <v>49</v>
      </c>
      <c r="C49" s="561">
        <v>1.3091595872360688</v>
      </c>
      <c r="D49" s="561">
        <v>1.5084257746641658</v>
      </c>
      <c r="E49" s="561">
        <v>1.7385160236895381</v>
      </c>
      <c r="F49" s="561">
        <v>1.5707895749505518</v>
      </c>
      <c r="G49" s="561">
        <v>1.0426084758635672</v>
      </c>
      <c r="H49" s="561">
        <v>1.0069398631518121</v>
      </c>
    </row>
    <row r="50" spans="1:8" s="20" customFormat="1" x14ac:dyDescent="0.25">
      <c r="A50" s="558"/>
      <c r="B50" s="560" t="s">
        <v>50</v>
      </c>
      <c r="C50" s="561">
        <v>1.3216207870171517</v>
      </c>
      <c r="D50" s="561">
        <v>1.2752760665883891</v>
      </c>
      <c r="E50" s="561">
        <v>1.7153214615568204</v>
      </c>
      <c r="F50" s="561">
        <v>2.4613695835393714</v>
      </c>
      <c r="G50" s="561">
        <v>1.0595229040666776</v>
      </c>
      <c r="H50" s="561">
        <v>0.98962524568652921</v>
      </c>
    </row>
    <row r="51" spans="1:8" s="20" customFormat="1" x14ac:dyDescent="0.25">
      <c r="A51" s="558"/>
      <c r="B51" s="560" t="s">
        <v>51</v>
      </c>
      <c r="C51" s="561">
        <v>1.3391772277719267</v>
      </c>
      <c r="D51" s="561">
        <v>1.1236116210002547</v>
      </c>
      <c r="E51" s="561">
        <v>1.5697361974539652</v>
      </c>
      <c r="F51" s="561">
        <v>1.6802697103308324</v>
      </c>
      <c r="G51" s="561">
        <v>1.0875744778119085</v>
      </c>
      <c r="H51" s="561">
        <v>1.1456391477261405</v>
      </c>
    </row>
    <row r="52" spans="1:8" s="20" customFormat="1" x14ac:dyDescent="0.25">
      <c r="A52" s="558"/>
      <c r="B52" s="560" t="s">
        <v>52</v>
      </c>
      <c r="C52" s="561">
        <v>1.5107253364497231</v>
      </c>
      <c r="D52" s="561">
        <v>2.1311440619880861</v>
      </c>
      <c r="E52" s="561">
        <v>1.0797359717500283</v>
      </c>
      <c r="F52" s="561">
        <v>2.0849967397787568</v>
      </c>
      <c r="G52" s="561">
        <v>0.85489880267995744</v>
      </c>
      <c r="H52" s="561">
        <v>0.96860751553990709</v>
      </c>
    </row>
    <row r="53" spans="1:8" s="20" customFormat="1" x14ac:dyDescent="0.25">
      <c r="A53" s="558"/>
      <c r="B53" s="560" t="s">
        <v>328</v>
      </c>
      <c r="C53" s="561">
        <v>1.9280772607257406</v>
      </c>
      <c r="D53" s="561">
        <v>0.80254684069039428</v>
      </c>
      <c r="E53" s="561">
        <v>1.0030166288905733</v>
      </c>
      <c r="F53" s="561">
        <v>1.4396444403257225</v>
      </c>
      <c r="G53" s="561">
        <v>1.362356013507722</v>
      </c>
      <c r="H53" s="561">
        <v>0.73001338190570819</v>
      </c>
    </row>
    <row r="54" spans="1:8" s="20" customFormat="1" x14ac:dyDescent="0.25">
      <c r="A54" s="558" t="s">
        <v>10</v>
      </c>
      <c r="B54" s="560" t="s">
        <v>39</v>
      </c>
      <c r="C54" s="561">
        <v>0.49565793098891053</v>
      </c>
      <c r="D54" s="561">
        <v>0.46572173631382258</v>
      </c>
      <c r="E54" s="561">
        <v>0.63569509007622649</v>
      </c>
      <c r="F54" s="561">
        <v>0.41612102325988837</v>
      </c>
      <c r="G54" s="561">
        <v>0.35489037569524501</v>
      </c>
      <c r="H54" s="561">
        <v>0.41044856730325152</v>
      </c>
    </row>
    <row r="55" spans="1:8" s="20" customFormat="1" x14ac:dyDescent="0.25">
      <c r="A55" s="558"/>
      <c r="B55" s="560" t="s">
        <v>40</v>
      </c>
      <c r="C55" s="561">
        <v>0.86379074059078964</v>
      </c>
      <c r="D55" s="561">
        <v>0.91048471627933492</v>
      </c>
      <c r="E55" s="561">
        <v>0.97165637268500693</v>
      </c>
      <c r="F55" s="561">
        <v>0.87128436621187244</v>
      </c>
      <c r="G55" s="561">
        <v>0.70762108877879204</v>
      </c>
      <c r="H55" s="561">
        <v>0.78847025469436605</v>
      </c>
    </row>
    <row r="56" spans="1:8" s="20" customFormat="1" x14ac:dyDescent="0.25">
      <c r="A56" s="558"/>
      <c r="B56" s="560" t="s">
        <v>41</v>
      </c>
      <c r="C56" s="561">
        <v>0.95106108914967813</v>
      </c>
      <c r="D56" s="561">
        <v>1.0661711114794079</v>
      </c>
      <c r="E56" s="561">
        <v>1.7715823351638806</v>
      </c>
      <c r="F56" s="561">
        <v>1.1482253225921573</v>
      </c>
      <c r="G56" s="561">
        <v>0.75888020272462542</v>
      </c>
      <c r="H56" s="561">
        <v>0.80851543036487106</v>
      </c>
    </row>
    <row r="57" spans="1:8" s="20" customFormat="1" x14ac:dyDescent="0.25">
      <c r="A57" s="558"/>
      <c r="B57" s="560" t="s">
        <v>42</v>
      </c>
      <c r="C57" s="561">
        <v>0.90479717638782375</v>
      </c>
      <c r="D57" s="561">
        <v>1.0488167337690377</v>
      </c>
      <c r="E57" s="561">
        <v>1.1646146316559898</v>
      </c>
      <c r="F57" s="561">
        <v>0.98443453160068262</v>
      </c>
      <c r="G57" s="561">
        <v>0.77780555184923106</v>
      </c>
      <c r="H57" s="561">
        <v>0.81058383943735657</v>
      </c>
    </row>
    <row r="58" spans="1:8" s="20" customFormat="1" x14ac:dyDescent="0.25">
      <c r="A58" s="558"/>
      <c r="B58" s="560" t="s">
        <v>43</v>
      </c>
      <c r="C58" s="561">
        <v>0.90448644069141271</v>
      </c>
      <c r="D58" s="561">
        <v>1.0445193797795227</v>
      </c>
      <c r="E58" s="561">
        <v>1.1817493114891249</v>
      </c>
      <c r="F58" s="561">
        <v>0.98792524592755759</v>
      </c>
      <c r="G58" s="561">
        <v>0.77888739445636712</v>
      </c>
      <c r="H58" s="561">
        <v>0.91340423574358276</v>
      </c>
    </row>
    <row r="59" spans="1:8" s="20" customFormat="1" x14ac:dyDescent="0.25">
      <c r="A59" s="558"/>
      <c r="B59" s="560" t="s">
        <v>44</v>
      </c>
      <c r="C59" s="561">
        <v>0.86040502486879522</v>
      </c>
      <c r="D59" s="561">
        <v>0.90963059974827964</v>
      </c>
      <c r="E59" s="561">
        <v>1.1322283637114858</v>
      </c>
      <c r="F59" s="561">
        <v>0.98734154049241751</v>
      </c>
      <c r="G59" s="561">
        <v>0.72025859035760675</v>
      </c>
      <c r="H59" s="561">
        <v>0.7310940745660085</v>
      </c>
    </row>
    <row r="60" spans="1:8" s="20" customFormat="1" x14ac:dyDescent="0.25">
      <c r="A60" s="558"/>
      <c r="B60" s="560" t="s">
        <v>45</v>
      </c>
      <c r="C60" s="561">
        <v>0.94296391866807372</v>
      </c>
      <c r="D60" s="561">
        <v>0.87184269282725102</v>
      </c>
      <c r="E60" s="561">
        <v>1.282735863299735</v>
      </c>
      <c r="F60" s="561">
        <v>0.98409700172026471</v>
      </c>
      <c r="G60" s="561">
        <v>0.6664146533353249</v>
      </c>
      <c r="H60" s="561">
        <v>0.72283347580696289</v>
      </c>
    </row>
    <row r="61" spans="1:8" s="20" customFormat="1" x14ac:dyDescent="0.25">
      <c r="A61" s="558"/>
      <c r="B61" s="560" t="s">
        <v>46</v>
      </c>
      <c r="C61" s="561">
        <v>0.93207326859340545</v>
      </c>
      <c r="D61" s="561">
        <v>0.97377372520573147</v>
      </c>
      <c r="E61" s="561">
        <v>1.2664507650468768</v>
      </c>
      <c r="F61" s="561">
        <v>0.9170561063218704</v>
      </c>
      <c r="G61" s="561">
        <v>0.71089975742547684</v>
      </c>
      <c r="H61" s="561">
        <v>0.67034840151638964</v>
      </c>
    </row>
    <row r="62" spans="1:8" s="20" customFormat="1" x14ac:dyDescent="0.25">
      <c r="A62" s="558"/>
      <c r="B62" s="560" t="s">
        <v>47</v>
      </c>
      <c r="C62" s="561">
        <v>1.0547539383836368</v>
      </c>
      <c r="D62" s="561">
        <v>1.3992306312583307</v>
      </c>
      <c r="E62" s="561">
        <v>1.7582331198143402</v>
      </c>
      <c r="F62" s="561">
        <v>1.1360971217548697</v>
      </c>
      <c r="G62" s="561">
        <v>0.78314112999659558</v>
      </c>
      <c r="H62" s="561">
        <v>0.77299143402467019</v>
      </c>
    </row>
    <row r="63" spans="1:8" s="20" customFormat="1" x14ac:dyDescent="0.25">
      <c r="A63" s="558"/>
      <c r="B63" s="560" t="s">
        <v>48</v>
      </c>
      <c r="C63" s="561">
        <v>1.0945681418079569</v>
      </c>
      <c r="D63" s="561">
        <v>1.2862433351828511</v>
      </c>
      <c r="E63" s="561">
        <v>1.1692170742323267</v>
      </c>
      <c r="F63" s="561">
        <v>1.7629735226743994</v>
      </c>
      <c r="G63" s="561">
        <v>0.86085271218838499</v>
      </c>
      <c r="H63" s="561">
        <v>0.84048942151259565</v>
      </c>
    </row>
    <row r="64" spans="1:8" s="20" customFormat="1" x14ac:dyDescent="0.25">
      <c r="A64" s="558"/>
      <c r="B64" s="560" t="s">
        <v>49</v>
      </c>
      <c r="C64" s="561">
        <v>0.96112533466567129</v>
      </c>
      <c r="D64" s="561">
        <v>0.88925796998013173</v>
      </c>
      <c r="E64" s="561">
        <v>1.5278582037121362</v>
      </c>
      <c r="F64" s="561">
        <v>1.347265610488378</v>
      </c>
      <c r="G64" s="561">
        <v>0.6899926488439756</v>
      </c>
      <c r="H64" s="561">
        <v>0.77721186841745815</v>
      </c>
    </row>
    <row r="65" spans="1:8" s="20" customFormat="1" x14ac:dyDescent="0.25">
      <c r="A65" s="558"/>
      <c r="B65" s="560" t="s">
        <v>50</v>
      </c>
      <c r="C65" s="561">
        <v>0.76671258119080143</v>
      </c>
      <c r="D65" s="561">
        <v>0.88935774374562615</v>
      </c>
      <c r="E65" s="561">
        <v>0.91058457359460576</v>
      </c>
      <c r="F65" s="561">
        <v>1.1153904815942199</v>
      </c>
      <c r="G65" s="561">
        <v>0.60830523488861354</v>
      </c>
      <c r="H65" s="561">
        <v>0.69063698407683283</v>
      </c>
    </row>
    <row r="66" spans="1:8" s="20" customFormat="1" x14ac:dyDescent="0.25">
      <c r="A66" s="558"/>
      <c r="B66" s="560" t="s">
        <v>51</v>
      </c>
      <c r="C66" s="561">
        <v>0.87411949255648325</v>
      </c>
      <c r="D66" s="561">
        <v>0.70677456460173915</v>
      </c>
      <c r="E66" s="561">
        <v>0.67506456887222921</v>
      </c>
      <c r="F66" s="561">
        <v>1.9676192487390998</v>
      </c>
      <c r="G66" s="561">
        <v>0.49161882180603228</v>
      </c>
      <c r="H66" s="561">
        <v>0.66355491562904123</v>
      </c>
    </row>
    <row r="67" spans="1:8" s="20" customFormat="1" x14ac:dyDescent="0.25">
      <c r="A67" s="558"/>
      <c r="B67" s="560" t="s">
        <v>52</v>
      </c>
      <c r="C67" s="561">
        <v>0.33014269066966206</v>
      </c>
      <c r="D67" s="561">
        <v>0.40039198157663308</v>
      </c>
      <c r="E67" s="561">
        <v>0.55310918993354208</v>
      </c>
      <c r="F67" s="561">
        <v>0.41412540687392568</v>
      </c>
      <c r="G67" s="561">
        <v>0.41429971203340249</v>
      </c>
      <c r="H67" s="561">
        <v>0.4145798091248295</v>
      </c>
    </row>
    <row r="68" spans="1:8" s="20" customFormat="1" x14ac:dyDescent="0.25">
      <c r="A68" s="558"/>
      <c r="B68" s="560" t="s">
        <v>328</v>
      </c>
      <c r="C68" s="561">
        <v>1.0282646399020881</v>
      </c>
      <c r="D68" s="561">
        <v>0.13171250591886627</v>
      </c>
      <c r="E68" s="561">
        <v>0.23622317433889534</v>
      </c>
      <c r="F68" s="561">
        <v>0.51374231639615064</v>
      </c>
      <c r="G68" s="561">
        <v>0.27613631460315463</v>
      </c>
      <c r="H68" s="561">
        <v>0.36661758737001854</v>
      </c>
    </row>
    <row r="69" spans="1:8" s="20" customFormat="1" x14ac:dyDescent="0.25">
      <c r="A69" s="26" t="s">
        <v>135</v>
      </c>
    </row>
    <row r="70" spans="1:8" s="20" customFormat="1" x14ac:dyDescent="0.25"/>
    <row r="71" spans="1:8" s="20" customFormat="1" x14ac:dyDescent="0.25"/>
    <row r="72" spans="1:8" s="20" customFormat="1" x14ac:dyDescent="0.25"/>
    <row r="73" spans="1:8" s="20" customFormat="1" x14ac:dyDescent="0.25"/>
    <row r="74" spans="1:8" s="20" customFormat="1" x14ac:dyDescent="0.25"/>
    <row r="75" spans="1:8" s="20" customFormat="1" x14ac:dyDescent="0.25"/>
    <row r="76" spans="1:8" s="20" customFormat="1" x14ac:dyDescent="0.25"/>
    <row r="77" spans="1:8" s="20" customFormat="1" x14ac:dyDescent="0.25"/>
    <row r="78" spans="1:8" s="20" customFormat="1" x14ac:dyDescent="0.25"/>
    <row r="79" spans="1:8" s="20" customFormat="1" x14ac:dyDescent="0.25"/>
    <row r="80" spans="1:8" s="20" customFormat="1" x14ac:dyDescent="0.25"/>
    <row r="81" s="20" customFormat="1" x14ac:dyDescent="0.25"/>
    <row r="82" s="20" customFormat="1" x14ac:dyDescent="0.25"/>
    <row r="83" s="20" customFormat="1" x14ac:dyDescent="0.25"/>
    <row r="84" s="20" customFormat="1" x14ac:dyDescent="0.25"/>
    <row r="85" s="20" customFormat="1" x14ac:dyDescent="0.25"/>
    <row r="86" s="20" customFormat="1" x14ac:dyDescent="0.25"/>
    <row r="87" s="20" customFormat="1" x14ac:dyDescent="0.25"/>
    <row r="88" s="20" customFormat="1" x14ac:dyDescent="0.25"/>
    <row r="89" s="20" customFormat="1" x14ac:dyDescent="0.25"/>
    <row r="90" s="20" customFormat="1" x14ac:dyDescent="0.25"/>
    <row r="91" s="20" customFormat="1" x14ac:dyDescent="0.25"/>
    <row r="92" s="20" customFormat="1" x14ac:dyDescent="0.25"/>
    <row r="93" s="20" customFormat="1" x14ac:dyDescent="0.25"/>
    <row r="94" s="20" customFormat="1" x14ac:dyDescent="0.25"/>
    <row r="95" s="20" customFormat="1" x14ac:dyDescent="0.25"/>
    <row r="96" s="20" customFormat="1" x14ac:dyDescent="0.25"/>
    <row r="97" s="20" customFormat="1" x14ac:dyDescent="0.25"/>
    <row r="98" s="20" customFormat="1" x14ac:dyDescent="0.25"/>
    <row r="99" s="20" customFormat="1" x14ac:dyDescent="0.25"/>
    <row r="100" s="20" customFormat="1" x14ac:dyDescent="0.25"/>
    <row r="101" s="20" customFormat="1" x14ac:dyDescent="0.25"/>
    <row r="102" s="20" customFormat="1" x14ac:dyDescent="0.25"/>
    <row r="103" s="20" customFormat="1" x14ac:dyDescent="0.25"/>
    <row r="104" s="20" customFormat="1" x14ac:dyDescent="0.25"/>
    <row r="105" s="20" customFormat="1" x14ac:dyDescent="0.25"/>
    <row r="106" s="20" customFormat="1" x14ac:dyDescent="0.25"/>
    <row r="107" s="20" customFormat="1" x14ac:dyDescent="0.25"/>
    <row r="108" s="20" customFormat="1" x14ac:dyDescent="0.25"/>
    <row r="109" s="20" customFormat="1" x14ac:dyDescent="0.25"/>
    <row r="110" s="20" customFormat="1" x14ac:dyDescent="0.25"/>
    <row r="111" s="20" customFormat="1" x14ac:dyDescent="0.25"/>
    <row r="112" s="20" customFormat="1" x14ac:dyDescent="0.25"/>
    <row r="113" s="20" customFormat="1" x14ac:dyDescent="0.25"/>
    <row r="114" s="20" customFormat="1" x14ac:dyDescent="0.25"/>
    <row r="115" s="20" customFormat="1" x14ac:dyDescent="0.25"/>
    <row r="116" s="20" customFormat="1" x14ac:dyDescent="0.25"/>
    <row r="117" s="20" customFormat="1" x14ac:dyDescent="0.25"/>
    <row r="118" s="20" customFormat="1" x14ac:dyDescent="0.25"/>
    <row r="119" s="20" customFormat="1" x14ac:dyDescent="0.25"/>
    <row r="120" s="20" customFormat="1" x14ac:dyDescent="0.25"/>
    <row r="121" s="20" customFormat="1" x14ac:dyDescent="0.25"/>
    <row r="122" s="20" customFormat="1" x14ac:dyDescent="0.25"/>
    <row r="123" s="20" customFormat="1" x14ac:dyDescent="0.25"/>
    <row r="124" s="20" customFormat="1" x14ac:dyDescent="0.25"/>
    <row r="125" s="20" customFormat="1" x14ac:dyDescent="0.25"/>
    <row r="126" s="20" customFormat="1" x14ac:dyDescent="0.25"/>
    <row r="127" s="20" customFormat="1" x14ac:dyDescent="0.25"/>
    <row r="128" s="20" customFormat="1" x14ac:dyDescent="0.25"/>
    <row r="129" s="20" customFormat="1" x14ac:dyDescent="0.25"/>
    <row r="130" s="20" customFormat="1" x14ac:dyDescent="0.25"/>
    <row r="131" s="20" customFormat="1" x14ac:dyDescent="0.25"/>
    <row r="132" s="20" customFormat="1" x14ac:dyDescent="0.25"/>
    <row r="133" s="20" customFormat="1" x14ac:dyDescent="0.25"/>
    <row r="134" s="20" customFormat="1" x14ac:dyDescent="0.25"/>
    <row r="135" s="20" customFormat="1" x14ac:dyDescent="0.25"/>
    <row r="136" s="20" customFormat="1" x14ac:dyDescent="0.25"/>
    <row r="137" s="20" customFormat="1" x14ac:dyDescent="0.25"/>
    <row r="138" s="20" customFormat="1" x14ac:dyDescent="0.25"/>
    <row r="139" s="20" customFormat="1" x14ac:dyDescent="0.25"/>
    <row r="140" s="20" customFormat="1" x14ac:dyDescent="0.25"/>
    <row r="141" s="20" customFormat="1" x14ac:dyDescent="0.25"/>
    <row r="142" s="20" customFormat="1" x14ac:dyDescent="0.25"/>
    <row r="143" s="20" customFormat="1" x14ac:dyDescent="0.25"/>
    <row r="144" s="20" customFormat="1" x14ac:dyDescent="0.25"/>
    <row r="145" s="20" customFormat="1" x14ac:dyDescent="0.25"/>
    <row r="146" s="20" customFormat="1" x14ac:dyDescent="0.25"/>
    <row r="147" s="20" customFormat="1" x14ac:dyDescent="0.25"/>
    <row r="148" s="20" customFormat="1" x14ac:dyDescent="0.25"/>
    <row r="149" s="20" customFormat="1" x14ac:dyDescent="0.25"/>
    <row r="150" s="20" customFormat="1" x14ac:dyDescent="0.25"/>
    <row r="151" s="20" customFormat="1" x14ac:dyDescent="0.25"/>
    <row r="152" s="20" customFormat="1" x14ac:dyDescent="0.25"/>
    <row r="153" s="20" customFormat="1" x14ac:dyDescent="0.25"/>
    <row r="154" s="20" customFormat="1" x14ac:dyDescent="0.25"/>
    <row r="155" s="20" customFormat="1" x14ac:dyDescent="0.25"/>
    <row r="156" s="20" customFormat="1" x14ac:dyDescent="0.25"/>
    <row r="157" s="20" customFormat="1" x14ac:dyDescent="0.25"/>
    <row r="158" s="20" customFormat="1" x14ac:dyDescent="0.25"/>
    <row r="159" s="20" customFormat="1" x14ac:dyDescent="0.25"/>
    <row r="160" s="20" customFormat="1" x14ac:dyDescent="0.25"/>
    <row r="161" s="20" customFormat="1" x14ac:dyDescent="0.25"/>
    <row r="162" s="20" customFormat="1" x14ac:dyDescent="0.25"/>
    <row r="163" s="20" customFormat="1" x14ac:dyDescent="0.25"/>
    <row r="164" s="20" customFormat="1" x14ac:dyDescent="0.25"/>
    <row r="165" s="20" customFormat="1" x14ac:dyDescent="0.25"/>
    <row r="166" s="20" customFormat="1" x14ac:dyDescent="0.25"/>
    <row r="167" s="20" customFormat="1" x14ac:dyDescent="0.25"/>
    <row r="168" s="20" customFormat="1" x14ac:dyDescent="0.25"/>
    <row r="169" s="20" customFormat="1" x14ac:dyDescent="0.25"/>
    <row r="170" s="20" customFormat="1" x14ac:dyDescent="0.25"/>
    <row r="171" s="20" customFormat="1" x14ac:dyDescent="0.25"/>
    <row r="172" s="20" customFormat="1" x14ac:dyDescent="0.25"/>
    <row r="173" s="20" customFormat="1" x14ac:dyDescent="0.25"/>
    <row r="174" s="20" customFormat="1" x14ac:dyDescent="0.25"/>
    <row r="175" s="20" customFormat="1" x14ac:dyDescent="0.25"/>
    <row r="176" s="20" customFormat="1" x14ac:dyDescent="0.25"/>
    <row r="177" s="20" customFormat="1" x14ac:dyDescent="0.25"/>
    <row r="178" s="20" customFormat="1" x14ac:dyDescent="0.25"/>
    <row r="179" s="20" customFormat="1" x14ac:dyDescent="0.25"/>
    <row r="180" s="20" customFormat="1" x14ac:dyDescent="0.25"/>
    <row r="181" s="20" customFormat="1" x14ac:dyDescent="0.25"/>
    <row r="182" s="20" customFormat="1" x14ac:dyDescent="0.25"/>
    <row r="183" s="20" customFormat="1" x14ac:dyDescent="0.25"/>
    <row r="184" s="20" customFormat="1" x14ac:dyDescent="0.25"/>
    <row r="185" s="20" customFormat="1" x14ac:dyDescent="0.25"/>
    <row r="186" s="20" customFormat="1" x14ac:dyDescent="0.25"/>
    <row r="187" s="20" customFormat="1" x14ac:dyDescent="0.25"/>
    <row r="188" s="20" customFormat="1" x14ac:dyDescent="0.25"/>
    <row r="189" s="20" customFormat="1" x14ac:dyDescent="0.25"/>
    <row r="190" s="20" customFormat="1" x14ac:dyDescent="0.25"/>
    <row r="191" s="20" customFormat="1" x14ac:dyDescent="0.25"/>
    <row r="192" s="20" customFormat="1" x14ac:dyDescent="0.25"/>
    <row r="193" s="20" customFormat="1" x14ac:dyDescent="0.25"/>
    <row r="194" s="20" customFormat="1" x14ac:dyDescent="0.25"/>
    <row r="195" s="20" customFormat="1" x14ac:dyDescent="0.25"/>
    <row r="196" s="20" customFormat="1" x14ac:dyDescent="0.25"/>
    <row r="197" s="20" customFormat="1" x14ac:dyDescent="0.25"/>
    <row r="198" s="20" customFormat="1" x14ac:dyDescent="0.25"/>
    <row r="199" s="20" customFormat="1" x14ac:dyDescent="0.25"/>
    <row r="200" s="20" customFormat="1" x14ac:dyDescent="0.25"/>
    <row r="201" s="20" customFormat="1" x14ac:dyDescent="0.25"/>
    <row r="202" s="20" customFormat="1" x14ac:dyDescent="0.25"/>
    <row r="203" s="20" customFormat="1" x14ac:dyDescent="0.25"/>
    <row r="204" s="20" customFormat="1" x14ac:dyDescent="0.25"/>
    <row r="205" s="20" customFormat="1" x14ac:dyDescent="0.25"/>
    <row r="206" s="20" customFormat="1" x14ac:dyDescent="0.25"/>
    <row r="207" s="20" customFormat="1" x14ac:dyDescent="0.25"/>
    <row r="208" s="20" customFormat="1" x14ac:dyDescent="0.25"/>
    <row r="209" s="20" customFormat="1" x14ac:dyDescent="0.25"/>
    <row r="210" s="20" customFormat="1" x14ac:dyDescent="0.25"/>
    <row r="211" s="20" customFormat="1" x14ac:dyDescent="0.25"/>
    <row r="212" s="20" customFormat="1" x14ac:dyDescent="0.25"/>
    <row r="213" s="20" customFormat="1" x14ac:dyDescent="0.25"/>
    <row r="214" s="20" customFormat="1" x14ac:dyDescent="0.25"/>
    <row r="215" s="20" customFormat="1" x14ac:dyDescent="0.25"/>
    <row r="216" s="20" customFormat="1" x14ac:dyDescent="0.25"/>
    <row r="217" s="20" customFormat="1" x14ac:dyDescent="0.25"/>
    <row r="218" s="20" customFormat="1" x14ac:dyDescent="0.25"/>
    <row r="219" s="20" customFormat="1" x14ac:dyDescent="0.25"/>
    <row r="220" s="20" customFormat="1" x14ac:dyDescent="0.25"/>
    <row r="221" s="20" customFormat="1" x14ac:dyDescent="0.25"/>
    <row r="222" s="20" customFormat="1" x14ac:dyDescent="0.25"/>
    <row r="223" s="20" customFormat="1" x14ac:dyDescent="0.25"/>
    <row r="224" s="20" customFormat="1" x14ac:dyDescent="0.25"/>
    <row r="225" s="20" customFormat="1" x14ac:dyDescent="0.25"/>
    <row r="226" s="20" customFormat="1" x14ac:dyDescent="0.25"/>
    <row r="227" s="20" customFormat="1" x14ac:dyDescent="0.25"/>
    <row r="228" s="20" customFormat="1" x14ac:dyDescent="0.25"/>
    <row r="229" s="20" customFormat="1" x14ac:dyDescent="0.25"/>
    <row r="230" s="20" customFormat="1" x14ac:dyDescent="0.25"/>
    <row r="231" s="20" customFormat="1" x14ac:dyDescent="0.25"/>
    <row r="232" s="20" customFormat="1" x14ac:dyDescent="0.25"/>
    <row r="233" s="20" customFormat="1" x14ac:dyDescent="0.25"/>
    <row r="234" s="20" customFormat="1" x14ac:dyDescent="0.25"/>
    <row r="235" s="20" customFormat="1" x14ac:dyDescent="0.25"/>
    <row r="236" s="20" customFormat="1" x14ac:dyDescent="0.25"/>
    <row r="237" s="20" customFormat="1" x14ac:dyDescent="0.25"/>
    <row r="238" s="20" customFormat="1" x14ac:dyDescent="0.25"/>
    <row r="239" s="20" customFormat="1" x14ac:dyDescent="0.25"/>
    <row r="240" s="20" customFormat="1" x14ac:dyDescent="0.25"/>
    <row r="241" s="20" customFormat="1" x14ac:dyDescent="0.25"/>
    <row r="242" s="20" customFormat="1" x14ac:dyDescent="0.25"/>
    <row r="243" s="20" customFormat="1" x14ac:dyDescent="0.25"/>
    <row r="244" s="20" customFormat="1" x14ac:dyDescent="0.25"/>
    <row r="245" s="20" customFormat="1" x14ac:dyDescent="0.25"/>
    <row r="246" s="20" customFormat="1" x14ac:dyDescent="0.25"/>
    <row r="247" s="20" customFormat="1" x14ac:dyDescent="0.25"/>
    <row r="248" s="20" customFormat="1" x14ac:dyDescent="0.25"/>
    <row r="249" s="20" customFormat="1" x14ac:dyDescent="0.25"/>
    <row r="250" s="20" customFormat="1" x14ac:dyDescent="0.25"/>
    <row r="251" s="20" customFormat="1" x14ac:dyDescent="0.25"/>
    <row r="252" s="20" customFormat="1" x14ac:dyDescent="0.25"/>
    <row r="253" s="20" customFormat="1" x14ac:dyDescent="0.25"/>
    <row r="254" s="20" customFormat="1" x14ac:dyDescent="0.25"/>
    <row r="255" s="20" customFormat="1" x14ac:dyDescent="0.25"/>
    <row r="256" s="20" customFormat="1" x14ac:dyDescent="0.25"/>
    <row r="257" s="20" customFormat="1" x14ac:dyDescent="0.25"/>
    <row r="258" s="20" customFormat="1" x14ac:dyDescent="0.25"/>
    <row r="259" s="20" customFormat="1" x14ac:dyDescent="0.25"/>
    <row r="260" s="20" customFormat="1" x14ac:dyDescent="0.25"/>
    <row r="261" s="20" customFormat="1" x14ac:dyDescent="0.25"/>
    <row r="262" s="20" customFormat="1" x14ac:dyDescent="0.25"/>
    <row r="263" s="20" customFormat="1" x14ac:dyDescent="0.25"/>
    <row r="264" s="20" customFormat="1" x14ac:dyDescent="0.25"/>
    <row r="265" s="20" customFormat="1" x14ac:dyDescent="0.25"/>
    <row r="266" s="20" customFormat="1" x14ac:dyDescent="0.25"/>
    <row r="267" s="20" customFormat="1" x14ac:dyDescent="0.25"/>
    <row r="268" s="20" customFormat="1" x14ac:dyDescent="0.25"/>
    <row r="269" s="20" customFormat="1" x14ac:dyDescent="0.25"/>
    <row r="270" s="20" customFormat="1" x14ac:dyDescent="0.25"/>
    <row r="271" s="20" customFormat="1" x14ac:dyDescent="0.25"/>
    <row r="272" s="20" customFormat="1" x14ac:dyDescent="0.25"/>
    <row r="273" s="20" customFormat="1" x14ac:dyDescent="0.25"/>
    <row r="274" s="20" customFormat="1" x14ac:dyDescent="0.25"/>
    <row r="275" s="20" customFormat="1" x14ac:dyDescent="0.25"/>
    <row r="276" s="20" customFormat="1" x14ac:dyDescent="0.25"/>
    <row r="277" s="20" customFormat="1" x14ac:dyDescent="0.25"/>
    <row r="278" s="20" customFormat="1" x14ac:dyDescent="0.25"/>
    <row r="279" s="20" customFormat="1" x14ac:dyDescent="0.25"/>
    <row r="280" s="20" customFormat="1" x14ac:dyDescent="0.25"/>
    <row r="281" s="20" customFormat="1" x14ac:dyDescent="0.25"/>
    <row r="282" s="20" customFormat="1" x14ac:dyDescent="0.25"/>
    <row r="283" s="20" customFormat="1" x14ac:dyDescent="0.25"/>
    <row r="284" s="20" customFormat="1" x14ac:dyDescent="0.25"/>
    <row r="285" s="20" customFormat="1" x14ac:dyDescent="0.25"/>
    <row r="286" s="20" customFormat="1" x14ac:dyDescent="0.25"/>
    <row r="287" s="20" customFormat="1" x14ac:dyDescent="0.25"/>
    <row r="288" s="20" customFormat="1" x14ac:dyDescent="0.25"/>
    <row r="289" s="20" customFormat="1" x14ac:dyDescent="0.25"/>
    <row r="290" s="20" customFormat="1" x14ac:dyDescent="0.25"/>
    <row r="291" s="20" customFormat="1" x14ac:dyDescent="0.25"/>
    <row r="292" s="20" customFormat="1" x14ac:dyDescent="0.25"/>
    <row r="293" s="20" customFormat="1" x14ac:dyDescent="0.25"/>
    <row r="294" s="20" customFormat="1" x14ac:dyDescent="0.25"/>
    <row r="295" s="20" customFormat="1" x14ac:dyDescent="0.25"/>
    <row r="296" s="20" customFormat="1" x14ac:dyDescent="0.25"/>
    <row r="297" s="20" customFormat="1" x14ac:dyDescent="0.25"/>
    <row r="298" s="20" customFormat="1" x14ac:dyDescent="0.25"/>
    <row r="299" s="20" customFormat="1" x14ac:dyDescent="0.25"/>
    <row r="300" s="20" customFormat="1" x14ac:dyDescent="0.25"/>
    <row r="301" s="20" customFormat="1" x14ac:dyDescent="0.25"/>
    <row r="302" s="20" customFormat="1" x14ac:dyDescent="0.25"/>
    <row r="303" s="20" customFormat="1" x14ac:dyDescent="0.25"/>
    <row r="304" s="20" customFormat="1" x14ac:dyDescent="0.25"/>
    <row r="305" s="20" customFormat="1" x14ac:dyDescent="0.25"/>
    <row r="306" s="20" customFormat="1" x14ac:dyDescent="0.25"/>
    <row r="307" s="20" customFormat="1" x14ac:dyDescent="0.25"/>
    <row r="308" s="20" customFormat="1" x14ac:dyDescent="0.25"/>
    <row r="309" s="20" customFormat="1" x14ac:dyDescent="0.25"/>
    <row r="310" s="20" customFormat="1" x14ac:dyDescent="0.25"/>
    <row r="311" s="20" customFormat="1" x14ac:dyDescent="0.25"/>
    <row r="312" s="20" customFormat="1" x14ac:dyDescent="0.25"/>
    <row r="313" s="20" customFormat="1" x14ac:dyDescent="0.25"/>
    <row r="314" s="20" customFormat="1" x14ac:dyDescent="0.25"/>
    <row r="315" s="20" customFormat="1" x14ac:dyDescent="0.25"/>
    <row r="316" s="20" customFormat="1" x14ac:dyDescent="0.25"/>
    <row r="317" s="20" customFormat="1" x14ac:dyDescent="0.25"/>
    <row r="318" s="20" customFormat="1" x14ac:dyDescent="0.25"/>
    <row r="319" s="20" customFormat="1" x14ac:dyDescent="0.25"/>
    <row r="320" s="20" customFormat="1" x14ac:dyDescent="0.25"/>
    <row r="321" s="20" customFormat="1" x14ac:dyDescent="0.25"/>
    <row r="322" s="20" customFormat="1" x14ac:dyDescent="0.25"/>
    <row r="323" s="20" customFormat="1" x14ac:dyDescent="0.25"/>
    <row r="324" s="20" customFormat="1" x14ac:dyDescent="0.25"/>
    <row r="325" s="20" customFormat="1" x14ac:dyDescent="0.25"/>
    <row r="326" s="20" customFormat="1" x14ac:dyDescent="0.25"/>
    <row r="327" s="20" customFormat="1" x14ac:dyDescent="0.25"/>
    <row r="328" s="20" customFormat="1" x14ac:dyDescent="0.25"/>
    <row r="329" s="20" customFormat="1" x14ac:dyDescent="0.25"/>
    <row r="330" s="20" customFormat="1" x14ac:dyDescent="0.25"/>
    <row r="331" s="20" customFormat="1" x14ac:dyDescent="0.25"/>
    <row r="332" s="20" customFormat="1" x14ac:dyDescent="0.25"/>
    <row r="333" s="20" customFormat="1" x14ac:dyDescent="0.25"/>
    <row r="334" s="20" customFormat="1" x14ac:dyDescent="0.25"/>
    <row r="335" s="20" customFormat="1" x14ac:dyDescent="0.25"/>
    <row r="336" s="20" customFormat="1" x14ac:dyDescent="0.25"/>
    <row r="337" s="20" customFormat="1" x14ac:dyDescent="0.25"/>
    <row r="338" s="20" customFormat="1" x14ac:dyDescent="0.25"/>
    <row r="339" s="20" customFormat="1" x14ac:dyDescent="0.25"/>
    <row r="340" s="20" customFormat="1" x14ac:dyDescent="0.25"/>
    <row r="341" s="20" customFormat="1" x14ac:dyDescent="0.25"/>
    <row r="342" s="20" customFormat="1" x14ac:dyDescent="0.25"/>
    <row r="343" s="20" customFormat="1" x14ac:dyDescent="0.25"/>
    <row r="344" s="20" customFormat="1" x14ac:dyDescent="0.25"/>
    <row r="345" s="20" customFormat="1" x14ac:dyDescent="0.25"/>
    <row r="346" s="20" customFormat="1" x14ac:dyDescent="0.25"/>
    <row r="347" s="20" customFormat="1" x14ac:dyDescent="0.25"/>
    <row r="348" s="20" customFormat="1" x14ac:dyDescent="0.25"/>
    <row r="349" s="20" customFormat="1" x14ac:dyDescent="0.25"/>
    <row r="350" s="20" customFormat="1" x14ac:dyDescent="0.25"/>
    <row r="351" s="20" customFormat="1" x14ac:dyDescent="0.25"/>
    <row r="352" s="20" customFormat="1" x14ac:dyDescent="0.25"/>
    <row r="353" s="20" customFormat="1" x14ac:dyDescent="0.25"/>
    <row r="354" s="20" customFormat="1" x14ac:dyDescent="0.25"/>
    <row r="355" s="20" customFormat="1" x14ac:dyDescent="0.25"/>
    <row r="356" s="20" customFormat="1" x14ac:dyDescent="0.25"/>
    <row r="357" s="20" customFormat="1" x14ac:dyDescent="0.25"/>
    <row r="358" s="20" customFormat="1" x14ac:dyDescent="0.25"/>
    <row r="359" s="20" customFormat="1" x14ac:dyDescent="0.25"/>
    <row r="360" s="20" customFormat="1" x14ac:dyDescent="0.25"/>
    <row r="361" s="20" customFormat="1" x14ac:dyDescent="0.25"/>
    <row r="362" s="20" customFormat="1" x14ac:dyDescent="0.25"/>
    <row r="363" s="20" customFormat="1" x14ac:dyDescent="0.25"/>
    <row r="364" s="20" customFormat="1" x14ac:dyDescent="0.25"/>
    <row r="365" s="20" customFormat="1" x14ac:dyDescent="0.25"/>
    <row r="366" s="20" customFormat="1" x14ac:dyDescent="0.25"/>
    <row r="367" s="20" customFormat="1" x14ac:dyDescent="0.25"/>
    <row r="368" s="20" customFormat="1" x14ac:dyDescent="0.25"/>
    <row r="369" s="20" customFormat="1" x14ac:dyDescent="0.25"/>
    <row r="370" s="20" customFormat="1" x14ac:dyDescent="0.25"/>
    <row r="371" s="20" customFormat="1" x14ac:dyDescent="0.25"/>
    <row r="372" s="20" customFormat="1" x14ac:dyDescent="0.25"/>
    <row r="373" s="20" customFormat="1" x14ac:dyDescent="0.25"/>
    <row r="374" s="20" customFormat="1" x14ac:dyDescent="0.25"/>
    <row r="375" s="20" customFormat="1" x14ac:dyDescent="0.25"/>
    <row r="376" s="20" customFormat="1" x14ac:dyDescent="0.25"/>
    <row r="377" s="20" customFormat="1" x14ac:dyDescent="0.25"/>
    <row r="378" s="20" customFormat="1" x14ac:dyDescent="0.25"/>
    <row r="379" s="20" customFormat="1" x14ac:dyDescent="0.25"/>
    <row r="380" s="20" customFormat="1" x14ac:dyDescent="0.25"/>
    <row r="381" s="20" customFormat="1" x14ac:dyDescent="0.25"/>
    <row r="382" s="20" customFormat="1" x14ac:dyDescent="0.25"/>
    <row r="383" s="20" customFormat="1" x14ac:dyDescent="0.25"/>
    <row r="384" s="20" customFormat="1" x14ac:dyDescent="0.25"/>
    <row r="385" s="20" customFormat="1" x14ac:dyDescent="0.25"/>
    <row r="386" s="20" customFormat="1" x14ac:dyDescent="0.25"/>
    <row r="387" s="20" customFormat="1" x14ac:dyDescent="0.25"/>
    <row r="388" s="20" customFormat="1" x14ac:dyDescent="0.25"/>
    <row r="389" s="20" customFormat="1" x14ac:dyDescent="0.25"/>
    <row r="390" s="20" customFormat="1" x14ac:dyDescent="0.25"/>
    <row r="391" s="20" customFormat="1" x14ac:dyDescent="0.25"/>
    <row r="392" s="20" customFormat="1" x14ac:dyDescent="0.25"/>
    <row r="393" s="20" customFormat="1" x14ac:dyDescent="0.25"/>
    <row r="394" s="20" customFormat="1" x14ac:dyDescent="0.25"/>
    <row r="395" s="20" customFormat="1" x14ac:dyDescent="0.25"/>
    <row r="396" s="20" customFormat="1" x14ac:dyDescent="0.25"/>
    <row r="397" s="20" customFormat="1" x14ac:dyDescent="0.25"/>
    <row r="398" s="20" customFormat="1" x14ac:dyDescent="0.25"/>
    <row r="399" s="20" customFormat="1" x14ac:dyDescent="0.25"/>
    <row r="400" s="20" customFormat="1" x14ac:dyDescent="0.25"/>
    <row r="401" s="20" customFormat="1" x14ac:dyDescent="0.25"/>
    <row r="402" s="20" customFormat="1" x14ac:dyDescent="0.25"/>
    <row r="403" s="20" customFormat="1" x14ac:dyDescent="0.25"/>
    <row r="404" s="20" customFormat="1" x14ac:dyDescent="0.25"/>
    <row r="405" s="20" customFormat="1" x14ac:dyDescent="0.25"/>
    <row r="406" s="20" customFormat="1" x14ac:dyDescent="0.25"/>
    <row r="407" s="20" customFormat="1" x14ac:dyDescent="0.25"/>
    <row r="408" s="20" customFormat="1" x14ac:dyDescent="0.25"/>
    <row r="409" s="20" customFormat="1" x14ac:dyDescent="0.25"/>
    <row r="410" s="20" customFormat="1" x14ac:dyDescent="0.25"/>
    <row r="411" s="20" customFormat="1" x14ac:dyDescent="0.25"/>
    <row r="412" s="20" customFormat="1" x14ac:dyDescent="0.25"/>
    <row r="413" s="20" customFormat="1" x14ac:dyDescent="0.25"/>
    <row r="414" s="20" customFormat="1" x14ac:dyDescent="0.25"/>
    <row r="415" s="20" customFormat="1" x14ac:dyDescent="0.25"/>
    <row r="416" s="20" customFormat="1" x14ac:dyDescent="0.25"/>
    <row r="417" s="20" customFormat="1" x14ac:dyDescent="0.25"/>
    <row r="418" s="20" customFormat="1" x14ac:dyDescent="0.25"/>
    <row r="419" s="20" customFormat="1" x14ac:dyDescent="0.25"/>
    <row r="420" s="20" customFormat="1" x14ac:dyDescent="0.25"/>
    <row r="421" s="20" customFormat="1" x14ac:dyDescent="0.25"/>
    <row r="422" s="20" customFormat="1" x14ac:dyDescent="0.25"/>
    <row r="423" s="20" customFormat="1" x14ac:dyDescent="0.25"/>
    <row r="424" s="20" customFormat="1" x14ac:dyDescent="0.25"/>
    <row r="425" s="20" customFormat="1" x14ac:dyDescent="0.25"/>
    <row r="426" s="20" customFormat="1" x14ac:dyDescent="0.25"/>
    <row r="427" s="20" customFormat="1" x14ac:dyDescent="0.25"/>
    <row r="428" s="20" customFormat="1" x14ac:dyDescent="0.25"/>
    <row r="429" s="20" customFormat="1" x14ac:dyDescent="0.25"/>
    <row r="430" s="20" customFormat="1" x14ac:dyDescent="0.25"/>
    <row r="431" s="20" customFormat="1" x14ac:dyDescent="0.25"/>
    <row r="432" s="20" customFormat="1" x14ac:dyDescent="0.25"/>
    <row r="433" s="20" customFormat="1" x14ac:dyDescent="0.25"/>
    <row r="434" s="20" customFormat="1" x14ac:dyDescent="0.25"/>
    <row r="435" s="20" customFormat="1" x14ac:dyDescent="0.25"/>
    <row r="436" s="20" customFormat="1" x14ac:dyDescent="0.25"/>
    <row r="437" s="20" customFormat="1" x14ac:dyDescent="0.25"/>
    <row r="438" s="20" customFormat="1" x14ac:dyDescent="0.25"/>
    <row r="439" s="20" customFormat="1" x14ac:dyDescent="0.25"/>
    <row r="440" s="20" customFormat="1" x14ac:dyDescent="0.25"/>
    <row r="441" s="20" customFormat="1" x14ac:dyDescent="0.25"/>
    <row r="442" s="20" customFormat="1" x14ac:dyDescent="0.25"/>
    <row r="443" s="20" customFormat="1" x14ac:dyDescent="0.25"/>
    <row r="444" s="20" customFormat="1" x14ac:dyDescent="0.25"/>
    <row r="445" s="20" customFormat="1" x14ac:dyDescent="0.25"/>
    <row r="446" s="20" customFormat="1" x14ac:dyDescent="0.25"/>
    <row r="447" s="20" customFormat="1" x14ac:dyDescent="0.25"/>
    <row r="448" s="20" customFormat="1" x14ac:dyDescent="0.25"/>
    <row r="449" s="20" customFormat="1" x14ac:dyDescent="0.25"/>
    <row r="450" s="20" customFormat="1" x14ac:dyDescent="0.25"/>
    <row r="451" s="20" customFormat="1" x14ac:dyDescent="0.25"/>
    <row r="452" s="20" customFormat="1" x14ac:dyDescent="0.25"/>
    <row r="453" s="20" customFormat="1" x14ac:dyDescent="0.25"/>
    <row r="454" s="20" customFormat="1" x14ac:dyDescent="0.25"/>
    <row r="455" s="20" customFormat="1" x14ac:dyDescent="0.25"/>
    <row r="456" s="20" customFormat="1" x14ac:dyDescent="0.25"/>
    <row r="457" s="20" customFormat="1" x14ac:dyDescent="0.25"/>
    <row r="458" s="20" customFormat="1" x14ac:dyDescent="0.25"/>
    <row r="459" s="20" customFormat="1" x14ac:dyDescent="0.25"/>
    <row r="460" s="20" customFormat="1" x14ac:dyDescent="0.25"/>
    <row r="461" s="20" customFormat="1" x14ac:dyDescent="0.25"/>
    <row r="462" s="20" customFormat="1" x14ac:dyDescent="0.25"/>
    <row r="463" s="20" customFormat="1" x14ac:dyDescent="0.25"/>
    <row r="464" s="20" customFormat="1" x14ac:dyDescent="0.25"/>
    <row r="465" s="20" customFormat="1" x14ac:dyDescent="0.25"/>
    <row r="466" s="20" customFormat="1" x14ac:dyDescent="0.25"/>
    <row r="467" s="20" customFormat="1" x14ac:dyDescent="0.25"/>
    <row r="468" s="20" customFormat="1" x14ac:dyDescent="0.25"/>
    <row r="469" s="20" customFormat="1" x14ac:dyDescent="0.25"/>
    <row r="470" s="20" customFormat="1" x14ac:dyDescent="0.25"/>
    <row r="471" s="20" customFormat="1" x14ac:dyDescent="0.25"/>
    <row r="472" s="20" customFormat="1" x14ac:dyDescent="0.25"/>
    <row r="473" s="20" customFormat="1" x14ac:dyDescent="0.25"/>
    <row r="474" s="20" customFormat="1" x14ac:dyDescent="0.25"/>
    <row r="475" s="20" customFormat="1" x14ac:dyDescent="0.25"/>
    <row r="476" s="20" customFormat="1" x14ac:dyDescent="0.25"/>
    <row r="477" s="20" customFormat="1" x14ac:dyDescent="0.25"/>
    <row r="478" s="20" customFormat="1" x14ac:dyDescent="0.25"/>
    <row r="479" s="20" customFormat="1" x14ac:dyDescent="0.25"/>
    <row r="480" s="20" customFormat="1" x14ac:dyDescent="0.25"/>
    <row r="481" s="20" customFormat="1" x14ac:dyDescent="0.25"/>
    <row r="482" s="20" customFormat="1" x14ac:dyDescent="0.25"/>
    <row r="483" s="20" customFormat="1" x14ac:dyDescent="0.25"/>
    <row r="484" s="20" customFormat="1" x14ac:dyDescent="0.25"/>
    <row r="485" s="20" customFormat="1" x14ac:dyDescent="0.25"/>
    <row r="486" s="20" customFormat="1" x14ac:dyDescent="0.25"/>
    <row r="487" s="20" customFormat="1" x14ac:dyDescent="0.25"/>
    <row r="488" s="20" customFormat="1" x14ac:dyDescent="0.25"/>
    <row r="489" s="20" customFormat="1" x14ac:dyDescent="0.25"/>
    <row r="490" s="20" customFormat="1" x14ac:dyDescent="0.25"/>
    <row r="491" s="20" customFormat="1" x14ac:dyDescent="0.25"/>
    <row r="492" s="20" customFormat="1" x14ac:dyDescent="0.25"/>
    <row r="493" s="20" customFormat="1" x14ac:dyDescent="0.25"/>
    <row r="494" s="20" customFormat="1" x14ac:dyDescent="0.25"/>
    <row r="495" s="20" customFormat="1" x14ac:dyDescent="0.25"/>
    <row r="496" s="20" customFormat="1" x14ac:dyDescent="0.25"/>
    <row r="497" s="20" customFormat="1" x14ac:dyDescent="0.25"/>
    <row r="498" s="20" customFormat="1" x14ac:dyDescent="0.25"/>
    <row r="499" s="20" customFormat="1" x14ac:dyDescent="0.25"/>
    <row r="500" s="20" customFormat="1" x14ac:dyDescent="0.25"/>
    <row r="501" s="20" customFormat="1" x14ac:dyDescent="0.25"/>
    <row r="502" s="20" customFormat="1" x14ac:dyDescent="0.25"/>
    <row r="503" s="20" customFormat="1" x14ac:dyDescent="0.25"/>
    <row r="504" s="20" customFormat="1" x14ac:dyDescent="0.25"/>
    <row r="505" s="20" customFormat="1" x14ac:dyDescent="0.25"/>
    <row r="506" s="20" customFormat="1" x14ac:dyDescent="0.25"/>
    <row r="507" s="20" customFormat="1" x14ac:dyDescent="0.25"/>
    <row r="508" s="20" customFormat="1" x14ac:dyDescent="0.25"/>
    <row r="509" s="20" customFormat="1" x14ac:dyDescent="0.25"/>
    <row r="510" s="20" customFormat="1" x14ac:dyDescent="0.25"/>
    <row r="511" s="20" customFormat="1" x14ac:dyDescent="0.25"/>
    <row r="512" s="20" customFormat="1" x14ac:dyDescent="0.25"/>
    <row r="513" s="20" customFormat="1" x14ac:dyDescent="0.25"/>
    <row r="514" s="20" customFormat="1" x14ac:dyDescent="0.25"/>
    <row r="515" s="20" customFormat="1" x14ac:dyDescent="0.25"/>
    <row r="516" s="20" customFormat="1" x14ac:dyDescent="0.25"/>
    <row r="517" s="20" customFormat="1" x14ac:dyDescent="0.25"/>
    <row r="518" s="20" customFormat="1" x14ac:dyDescent="0.25"/>
    <row r="519" s="20" customFormat="1" x14ac:dyDescent="0.25"/>
    <row r="520" s="20" customFormat="1" x14ac:dyDescent="0.25"/>
    <row r="521" s="20" customFormat="1" x14ac:dyDescent="0.25"/>
    <row r="522" s="20" customFormat="1" x14ac:dyDescent="0.25"/>
    <row r="523" s="20" customFormat="1" x14ac:dyDescent="0.25"/>
    <row r="524" s="20" customFormat="1" x14ac:dyDescent="0.25"/>
    <row r="525" s="20" customFormat="1" x14ac:dyDescent="0.25"/>
    <row r="526" s="20" customFormat="1" x14ac:dyDescent="0.25"/>
    <row r="527" s="20" customFormat="1" x14ac:dyDescent="0.25"/>
    <row r="528" s="20" customFormat="1" x14ac:dyDescent="0.25"/>
    <row r="529" s="20" customFormat="1" x14ac:dyDescent="0.25"/>
    <row r="530" s="20" customFormat="1" x14ac:dyDescent="0.25"/>
    <row r="531" s="20" customFormat="1" x14ac:dyDescent="0.25"/>
    <row r="532" s="20" customFormat="1" x14ac:dyDescent="0.25"/>
    <row r="533" s="20" customFormat="1" x14ac:dyDescent="0.25"/>
    <row r="534" s="20" customFormat="1" x14ac:dyDescent="0.25"/>
    <row r="535" s="20" customFormat="1" x14ac:dyDescent="0.25"/>
    <row r="536" s="20" customFormat="1" x14ac:dyDescent="0.25"/>
    <row r="537" s="20" customFormat="1" x14ac:dyDescent="0.25"/>
    <row r="538" s="20" customFormat="1" x14ac:dyDescent="0.25"/>
    <row r="539" s="20" customFormat="1" x14ac:dyDescent="0.25"/>
    <row r="540" s="20" customFormat="1" x14ac:dyDescent="0.25"/>
    <row r="541" s="20" customFormat="1" x14ac:dyDescent="0.25"/>
    <row r="542" s="20" customFormat="1" x14ac:dyDescent="0.25"/>
    <row r="543" s="20" customFormat="1" x14ac:dyDescent="0.25"/>
    <row r="544" s="20" customFormat="1" x14ac:dyDescent="0.25"/>
    <row r="545" s="20" customFormat="1" x14ac:dyDescent="0.25"/>
    <row r="546" s="20" customFormat="1" x14ac:dyDescent="0.25"/>
    <row r="547" s="20" customFormat="1" x14ac:dyDescent="0.25"/>
    <row r="548" s="20" customFormat="1" x14ac:dyDescent="0.25"/>
    <row r="549" s="20" customFormat="1" x14ac:dyDescent="0.25"/>
    <row r="550" s="20" customFormat="1" x14ac:dyDescent="0.25"/>
    <row r="551" s="20" customFormat="1" x14ac:dyDescent="0.25"/>
    <row r="552" s="20" customFormat="1" x14ac:dyDescent="0.25"/>
    <row r="553" s="20" customFormat="1" x14ac:dyDescent="0.25"/>
    <row r="554" s="20" customFormat="1" x14ac:dyDescent="0.25"/>
    <row r="555" s="20" customFormat="1" x14ac:dyDescent="0.25"/>
    <row r="556" s="20" customFormat="1" x14ac:dyDescent="0.25"/>
    <row r="557" s="20" customFormat="1" x14ac:dyDescent="0.25"/>
    <row r="558" s="20" customFormat="1" x14ac:dyDescent="0.25"/>
    <row r="559" s="20" customFormat="1" x14ac:dyDescent="0.25"/>
    <row r="560" s="20" customFormat="1" x14ac:dyDescent="0.25"/>
    <row r="561" s="20" customFormat="1" x14ac:dyDescent="0.25"/>
    <row r="562" s="20" customFormat="1" x14ac:dyDescent="0.25"/>
    <row r="563" s="20" customFormat="1" x14ac:dyDescent="0.25"/>
    <row r="564" s="20" customFormat="1" x14ac:dyDescent="0.25"/>
    <row r="565" s="20" customFormat="1" x14ac:dyDescent="0.25"/>
    <row r="566" s="20" customFormat="1" x14ac:dyDescent="0.25"/>
    <row r="567" s="20" customFormat="1" x14ac:dyDescent="0.25"/>
    <row r="568" s="20" customFormat="1" x14ac:dyDescent="0.25"/>
    <row r="569" s="20" customFormat="1" x14ac:dyDescent="0.25"/>
    <row r="570" s="20" customFormat="1" x14ac:dyDescent="0.25"/>
    <row r="571" s="20" customFormat="1" x14ac:dyDescent="0.25"/>
    <row r="572" s="20" customFormat="1" x14ac:dyDescent="0.25"/>
    <row r="573" s="20" customFormat="1" x14ac:dyDescent="0.25"/>
    <row r="574" s="20" customFormat="1" x14ac:dyDescent="0.25"/>
    <row r="575" s="20" customFormat="1" x14ac:dyDescent="0.25"/>
    <row r="576" s="20" customFormat="1" x14ac:dyDescent="0.25"/>
    <row r="577" s="20" customFormat="1" x14ac:dyDescent="0.25"/>
    <row r="578" s="20" customFormat="1" x14ac:dyDescent="0.25"/>
    <row r="579" s="20" customFormat="1" x14ac:dyDescent="0.25"/>
    <row r="580" s="20" customFormat="1" x14ac:dyDescent="0.25"/>
    <row r="581" s="20" customFormat="1" x14ac:dyDescent="0.25"/>
    <row r="582" s="20" customFormat="1" x14ac:dyDescent="0.25"/>
    <row r="583" s="20" customFormat="1" x14ac:dyDescent="0.25"/>
    <row r="584" s="20" customFormat="1" x14ac:dyDescent="0.25"/>
    <row r="585" s="20" customFormat="1" x14ac:dyDescent="0.25"/>
    <row r="586" s="20" customFormat="1" x14ac:dyDescent="0.25"/>
    <row r="587" s="20" customFormat="1" x14ac:dyDescent="0.25"/>
    <row r="588" s="20" customFormat="1" x14ac:dyDescent="0.25"/>
    <row r="589" s="20" customFormat="1" x14ac:dyDescent="0.25"/>
    <row r="590" s="20" customFormat="1" x14ac:dyDescent="0.25"/>
    <row r="591" s="20" customFormat="1" x14ac:dyDescent="0.25"/>
    <row r="592" s="20" customFormat="1" x14ac:dyDescent="0.25"/>
    <row r="593" s="20" customFormat="1" x14ac:dyDescent="0.25"/>
    <row r="594" s="20" customFormat="1" x14ac:dyDescent="0.25"/>
    <row r="595" s="20" customFormat="1" x14ac:dyDescent="0.25"/>
    <row r="596" s="20" customFormat="1" x14ac:dyDescent="0.25"/>
    <row r="597" s="20" customFormat="1" x14ac:dyDescent="0.25"/>
    <row r="598" s="20" customFormat="1" x14ac:dyDescent="0.25"/>
    <row r="599" s="20" customFormat="1" x14ac:dyDescent="0.25"/>
    <row r="600" s="20" customFormat="1" x14ac:dyDescent="0.25"/>
  </sheetData>
  <mergeCells count="8">
    <mergeCell ref="A39:A53"/>
    <mergeCell ref="A54:A68"/>
    <mergeCell ref="A2:B3"/>
    <mergeCell ref="C2:H2"/>
    <mergeCell ref="A37:B38"/>
    <mergeCell ref="C37:H37"/>
    <mergeCell ref="A4:A18"/>
    <mergeCell ref="A19:A33"/>
  </mergeCells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0522E0-6843-4875-A779-36D844DF2006}">
  <dimension ref="A1:I600"/>
  <sheetViews>
    <sheetView zoomScale="80" zoomScaleNormal="80" workbookViewId="0">
      <selection sqref="A1:XFD1048576"/>
    </sheetView>
  </sheetViews>
  <sheetFormatPr baseColWidth="10" defaultColWidth="11.42578125" defaultRowHeight="15" x14ac:dyDescent="0.25"/>
  <cols>
    <col min="1" max="1" width="13.7109375" style="27" customWidth="1"/>
    <col min="2" max="16384" width="11.42578125" style="27"/>
  </cols>
  <sheetData>
    <row r="1" spans="1:9" s="20" customFormat="1" x14ac:dyDescent="0.25">
      <c r="A1" s="12" t="s">
        <v>255</v>
      </c>
      <c r="B1" s="26"/>
    </row>
    <row r="2" spans="1:9" s="20" customFormat="1" x14ac:dyDescent="0.25">
      <c r="A2" s="12"/>
      <c r="B2" s="26"/>
      <c r="C2" s="81" t="s">
        <v>0</v>
      </c>
      <c r="D2" s="81"/>
      <c r="E2" s="81"/>
      <c r="F2" s="81"/>
      <c r="G2" s="81"/>
      <c r="H2" s="81"/>
    </row>
    <row r="3" spans="1:9" s="20" customFormat="1" x14ac:dyDescent="0.25">
      <c r="A3" s="178" t="s">
        <v>593</v>
      </c>
      <c r="B3" s="178" t="s">
        <v>131</v>
      </c>
      <c r="C3" s="468">
        <v>2006</v>
      </c>
      <c r="D3" s="468">
        <v>2009</v>
      </c>
      <c r="E3" s="468">
        <v>2011</v>
      </c>
      <c r="F3" s="468">
        <v>2013</v>
      </c>
      <c r="G3" s="468">
        <v>2015</v>
      </c>
      <c r="H3" s="353">
        <v>2017</v>
      </c>
    </row>
    <row r="4" spans="1:9" s="20" customFormat="1" x14ac:dyDescent="0.25">
      <c r="A4" s="469" t="s">
        <v>12</v>
      </c>
      <c r="B4" s="470" t="s">
        <v>9</v>
      </c>
      <c r="C4" s="354">
        <v>62.321836579262325</v>
      </c>
      <c r="D4" s="354">
        <v>65.157925332644368</v>
      </c>
      <c r="E4" s="354">
        <v>61.565687141992264</v>
      </c>
      <c r="F4" s="354">
        <v>67.2410345287295</v>
      </c>
      <c r="G4" s="354">
        <v>64.913770063984657</v>
      </c>
      <c r="H4" s="354">
        <v>62.212638911925687</v>
      </c>
      <c r="I4" s="318"/>
    </row>
    <row r="5" spans="1:9" s="20" customFormat="1" x14ac:dyDescent="0.25">
      <c r="A5" s="469"/>
      <c r="B5" s="470" t="s">
        <v>10</v>
      </c>
      <c r="C5" s="354">
        <v>44.150666537465909</v>
      </c>
      <c r="D5" s="354">
        <v>35.585982698771282</v>
      </c>
      <c r="E5" s="354">
        <v>38.033434736872032</v>
      </c>
      <c r="F5" s="354">
        <v>42.446822151619202</v>
      </c>
      <c r="G5" s="354">
        <v>45.55395089746235</v>
      </c>
      <c r="H5" s="354">
        <v>40.638897682902929</v>
      </c>
      <c r="I5" s="318"/>
    </row>
    <row r="6" spans="1:9" s="20" customFormat="1" x14ac:dyDescent="0.25">
      <c r="A6" s="472" t="s">
        <v>13</v>
      </c>
      <c r="B6" s="470" t="s">
        <v>9</v>
      </c>
      <c r="C6" s="354">
        <v>65.272071349834647</v>
      </c>
      <c r="D6" s="354">
        <v>68.943456864517429</v>
      </c>
      <c r="E6" s="354">
        <v>66.492054367779858</v>
      </c>
      <c r="F6" s="354">
        <v>65.848154794690927</v>
      </c>
      <c r="G6" s="354">
        <v>69.530821448162371</v>
      </c>
      <c r="H6" s="354">
        <v>69.341727573148077</v>
      </c>
      <c r="I6" s="318"/>
    </row>
    <row r="7" spans="1:9" s="20" customFormat="1" x14ac:dyDescent="0.25">
      <c r="A7" s="473"/>
      <c r="B7" s="470" t="s">
        <v>10</v>
      </c>
      <c r="C7" s="354">
        <v>33.523758057667813</v>
      </c>
      <c r="D7" s="354">
        <v>36.249389404502864</v>
      </c>
      <c r="E7" s="354">
        <v>43.108233893216827</v>
      </c>
      <c r="F7" s="354">
        <v>42.768684645903271</v>
      </c>
      <c r="G7" s="354">
        <v>43.023237824122781</v>
      </c>
      <c r="H7" s="354">
        <v>48.295503893923161</v>
      </c>
      <c r="I7" s="318"/>
    </row>
    <row r="8" spans="1:9" s="20" customFormat="1" x14ac:dyDescent="0.25">
      <c r="A8" s="469" t="s">
        <v>14</v>
      </c>
      <c r="B8" s="470" t="s">
        <v>9</v>
      </c>
      <c r="C8" s="354">
        <v>71.139052247364589</v>
      </c>
      <c r="D8" s="354">
        <v>70.308039867109642</v>
      </c>
      <c r="E8" s="354">
        <v>69.616074703357484</v>
      </c>
      <c r="F8" s="354">
        <v>68.735789325692892</v>
      </c>
      <c r="G8" s="354">
        <v>67.895435564459689</v>
      </c>
      <c r="H8" s="354">
        <v>68.516571656440604</v>
      </c>
      <c r="I8" s="318"/>
    </row>
    <row r="9" spans="1:9" s="20" customFormat="1" x14ac:dyDescent="0.25">
      <c r="A9" s="469"/>
      <c r="B9" s="470" t="s">
        <v>10</v>
      </c>
      <c r="C9" s="354">
        <v>41.048843866095538</v>
      </c>
      <c r="D9" s="354">
        <v>35.027432166201841</v>
      </c>
      <c r="E9" s="354">
        <v>37.238377897583909</v>
      </c>
      <c r="F9" s="354">
        <v>41.560107003980477</v>
      </c>
      <c r="G9" s="354">
        <v>40.694960485331087</v>
      </c>
      <c r="H9" s="354">
        <v>42.918335466072818</v>
      </c>
      <c r="I9" s="318"/>
    </row>
    <row r="10" spans="1:9" s="20" customFormat="1" x14ac:dyDescent="0.25">
      <c r="A10" s="472" t="s">
        <v>15</v>
      </c>
      <c r="B10" s="470" t="s">
        <v>9</v>
      </c>
      <c r="C10" s="354">
        <v>72.665761583603398</v>
      </c>
      <c r="D10" s="354">
        <v>66.632629429227109</v>
      </c>
      <c r="E10" s="354">
        <v>68.147569020278524</v>
      </c>
      <c r="F10" s="354">
        <v>71.274074369137011</v>
      </c>
      <c r="G10" s="354">
        <v>65.368037623587398</v>
      </c>
      <c r="H10" s="354">
        <v>65.746941777640131</v>
      </c>
      <c r="I10" s="318"/>
    </row>
    <row r="11" spans="1:9" s="20" customFormat="1" x14ac:dyDescent="0.25">
      <c r="A11" s="473"/>
      <c r="B11" s="470" t="s">
        <v>10</v>
      </c>
      <c r="C11" s="354">
        <v>38.602437585610446</v>
      </c>
      <c r="D11" s="354">
        <v>35.584056708617432</v>
      </c>
      <c r="E11" s="354">
        <v>36.773676354053407</v>
      </c>
      <c r="F11" s="354">
        <v>38.700161077226575</v>
      </c>
      <c r="G11" s="354">
        <v>39.239399939351777</v>
      </c>
      <c r="H11" s="354">
        <v>40.438666387083245</v>
      </c>
      <c r="I11" s="318"/>
    </row>
    <row r="12" spans="1:9" s="20" customFormat="1" x14ac:dyDescent="0.25">
      <c r="A12" s="472" t="s">
        <v>16</v>
      </c>
      <c r="B12" s="470" t="s">
        <v>9</v>
      </c>
      <c r="C12" s="354">
        <v>65.088687145310786</v>
      </c>
      <c r="D12" s="354">
        <v>65.665063180426728</v>
      </c>
      <c r="E12" s="354">
        <v>61.596807442253819</v>
      </c>
      <c r="F12" s="354">
        <v>67.880328687519864</v>
      </c>
      <c r="G12" s="354">
        <v>63.91825331577531</v>
      </c>
      <c r="H12" s="354">
        <v>59.854942399491563</v>
      </c>
      <c r="I12" s="318"/>
    </row>
    <row r="13" spans="1:9" s="20" customFormat="1" x14ac:dyDescent="0.25">
      <c r="A13" s="473"/>
      <c r="B13" s="470" t="s">
        <v>10</v>
      </c>
      <c r="C13" s="354">
        <v>31.770789985397265</v>
      </c>
      <c r="D13" s="354">
        <v>33.606282956225762</v>
      </c>
      <c r="E13" s="354">
        <v>35.561862086133935</v>
      </c>
      <c r="F13" s="354">
        <v>38.574599498166378</v>
      </c>
      <c r="G13" s="354">
        <v>38.084694506209324</v>
      </c>
      <c r="H13" s="354">
        <v>35.476196316008931</v>
      </c>
      <c r="I13" s="318"/>
    </row>
    <row r="14" spans="1:9" s="20" customFormat="1" x14ac:dyDescent="0.25">
      <c r="A14" s="469" t="s">
        <v>17</v>
      </c>
      <c r="B14" s="470" t="s">
        <v>9</v>
      </c>
      <c r="C14" s="354">
        <v>67.665029231962507</v>
      </c>
      <c r="D14" s="354">
        <v>62.261536994198167</v>
      </c>
      <c r="E14" s="354">
        <v>62.10116192221512</v>
      </c>
      <c r="F14" s="354">
        <v>63.594815013015051</v>
      </c>
      <c r="G14" s="354">
        <v>63.08858867659125</v>
      </c>
      <c r="H14" s="354">
        <v>63.439873527473665</v>
      </c>
      <c r="I14" s="318"/>
    </row>
    <row r="15" spans="1:9" s="20" customFormat="1" x14ac:dyDescent="0.25">
      <c r="A15" s="469"/>
      <c r="B15" s="470" t="s">
        <v>10</v>
      </c>
      <c r="C15" s="354">
        <v>37.834233896449852</v>
      </c>
      <c r="D15" s="354">
        <v>35.357941368440052</v>
      </c>
      <c r="E15" s="354">
        <v>35.592795971952583</v>
      </c>
      <c r="F15" s="354">
        <v>40.265731996235353</v>
      </c>
      <c r="G15" s="354">
        <v>40.255525132882944</v>
      </c>
      <c r="H15" s="354">
        <v>41.975834735831576</v>
      </c>
      <c r="I15" s="318"/>
    </row>
    <row r="16" spans="1:9" s="20" customFormat="1" x14ac:dyDescent="0.25">
      <c r="A16" s="469" t="s">
        <v>18</v>
      </c>
      <c r="B16" s="470" t="s">
        <v>9</v>
      </c>
      <c r="C16" s="354">
        <v>70.863874817547782</v>
      </c>
      <c r="D16" s="354">
        <v>66.599697002782122</v>
      </c>
      <c r="E16" s="354">
        <v>68.7241037151163</v>
      </c>
      <c r="F16" s="354">
        <v>69.255793615418312</v>
      </c>
      <c r="G16" s="354">
        <v>69.6831102443806</v>
      </c>
      <c r="H16" s="354">
        <v>70.651781337395434</v>
      </c>
      <c r="I16" s="318"/>
    </row>
    <row r="17" spans="1:9" s="20" customFormat="1" x14ac:dyDescent="0.25">
      <c r="A17" s="469"/>
      <c r="B17" s="470" t="s">
        <v>10</v>
      </c>
      <c r="C17" s="354">
        <v>44.95369169812686</v>
      </c>
      <c r="D17" s="354">
        <v>42.398680273694843</v>
      </c>
      <c r="E17" s="354">
        <v>45.054026990108227</v>
      </c>
      <c r="F17" s="354">
        <v>47.543472412382599</v>
      </c>
      <c r="G17" s="354">
        <v>49.684272184486723</v>
      </c>
      <c r="H17" s="354">
        <v>51.213455995283027</v>
      </c>
      <c r="I17" s="318"/>
    </row>
    <row r="18" spans="1:9" s="20" customFormat="1" x14ac:dyDescent="0.25">
      <c r="A18" s="469" t="s">
        <v>133</v>
      </c>
      <c r="B18" s="470" t="s">
        <v>9</v>
      </c>
      <c r="C18" s="354">
        <v>69.089951931212127</v>
      </c>
      <c r="D18" s="354">
        <v>66.443239124913831</v>
      </c>
      <c r="E18" s="354">
        <v>67.550887205719405</v>
      </c>
      <c r="F18" s="354">
        <v>68.446075797181976</v>
      </c>
      <c r="G18" s="354">
        <v>68.116712735432827</v>
      </c>
      <c r="H18" s="354">
        <v>65.520791021439265</v>
      </c>
      <c r="I18" s="318"/>
    </row>
    <row r="19" spans="1:9" s="20" customFormat="1" x14ac:dyDescent="0.25">
      <c r="A19" s="469"/>
      <c r="B19" s="470" t="s">
        <v>10</v>
      </c>
      <c r="C19" s="354">
        <v>34.43597588356095</v>
      </c>
      <c r="D19" s="354">
        <v>35.717154682991165</v>
      </c>
      <c r="E19" s="354">
        <v>37.996843517663102</v>
      </c>
      <c r="F19" s="354">
        <v>40.103667200034771</v>
      </c>
      <c r="G19" s="354">
        <v>41.173205611957727</v>
      </c>
      <c r="H19" s="354">
        <v>40.333667299707407</v>
      </c>
      <c r="I19" s="318"/>
    </row>
    <row r="20" spans="1:9" s="20" customFormat="1" x14ac:dyDescent="0.25">
      <c r="A20" s="469" t="s">
        <v>20</v>
      </c>
      <c r="B20" s="470" t="s">
        <v>9</v>
      </c>
      <c r="C20" s="354">
        <v>68.041561187303529</v>
      </c>
      <c r="D20" s="354">
        <v>64.671318599182726</v>
      </c>
      <c r="E20" s="354">
        <v>67.540418992762469</v>
      </c>
      <c r="F20" s="354">
        <v>65.391538330916831</v>
      </c>
      <c r="G20" s="354">
        <v>65.84128725356517</v>
      </c>
      <c r="H20" s="354">
        <v>64.265898054081134</v>
      </c>
      <c r="I20" s="318"/>
    </row>
    <row r="21" spans="1:9" s="20" customFormat="1" x14ac:dyDescent="0.25">
      <c r="A21" s="469"/>
      <c r="B21" s="470" t="s">
        <v>10</v>
      </c>
      <c r="C21" s="354">
        <v>35.630765046329593</v>
      </c>
      <c r="D21" s="354">
        <v>32.09744984199309</v>
      </c>
      <c r="E21" s="354">
        <v>37.245340528416904</v>
      </c>
      <c r="F21" s="354">
        <v>36.467793127488214</v>
      </c>
      <c r="G21" s="354">
        <v>39.22493615409838</v>
      </c>
      <c r="H21" s="354">
        <v>39.643621919692883</v>
      </c>
      <c r="I21" s="318"/>
    </row>
    <row r="22" spans="1:9" s="20" customFormat="1" x14ac:dyDescent="0.25">
      <c r="A22" s="469" t="s">
        <v>21</v>
      </c>
      <c r="B22" s="470" t="s">
        <v>9</v>
      </c>
      <c r="C22" s="480"/>
      <c r="D22" s="480"/>
      <c r="E22" s="480"/>
      <c r="F22" s="480"/>
      <c r="G22" s="480"/>
      <c r="H22" s="354">
        <v>62.865497076023388</v>
      </c>
      <c r="I22" s="318"/>
    </row>
    <row r="23" spans="1:9" s="20" customFormat="1" x14ac:dyDescent="0.25">
      <c r="A23" s="469"/>
      <c r="B23" s="470" t="s">
        <v>10</v>
      </c>
      <c r="C23" s="480"/>
      <c r="D23" s="480"/>
      <c r="E23" s="480"/>
      <c r="F23" s="480"/>
      <c r="G23" s="480"/>
      <c r="H23" s="354">
        <v>39.006691215874064</v>
      </c>
      <c r="I23" s="318"/>
    </row>
    <row r="24" spans="1:9" s="20" customFormat="1" x14ac:dyDescent="0.25">
      <c r="A24" s="469" t="s">
        <v>22</v>
      </c>
      <c r="B24" s="470" t="s">
        <v>9</v>
      </c>
      <c r="C24" s="354">
        <v>61.131173474009913</v>
      </c>
      <c r="D24" s="354">
        <v>58.480995811853923</v>
      </c>
      <c r="E24" s="354">
        <v>60.148408580419179</v>
      </c>
      <c r="F24" s="354">
        <v>59.387530455854517</v>
      </c>
      <c r="G24" s="354">
        <v>58.756647645160079</v>
      </c>
      <c r="H24" s="354">
        <v>59.67420846940589</v>
      </c>
      <c r="I24" s="318"/>
    </row>
    <row r="25" spans="1:9" s="20" customFormat="1" x14ac:dyDescent="0.25">
      <c r="A25" s="469"/>
      <c r="B25" s="470" t="s">
        <v>10</v>
      </c>
      <c r="C25" s="354">
        <v>31.713830773571978</v>
      </c>
      <c r="D25" s="354">
        <v>31.739166465583008</v>
      </c>
      <c r="E25" s="354">
        <v>30.846619165402956</v>
      </c>
      <c r="F25" s="354">
        <v>34.311738449931617</v>
      </c>
      <c r="G25" s="354">
        <v>36.160318549261824</v>
      </c>
      <c r="H25" s="354">
        <v>37.355593535926189</v>
      </c>
      <c r="I25" s="318"/>
    </row>
    <row r="26" spans="1:9" s="20" customFormat="1" x14ac:dyDescent="0.25">
      <c r="A26" s="469" t="s">
        <v>58</v>
      </c>
      <c r="B26" s="470" t="s">
        <v>9</v>
      </c>
      <c r="C26" s="354">
        <v>65.816249096065533</v>
      </c>
      <c r="D26" s="354">
        <v>57.288207181457352</v>
      </c>
      <c r="E26" s="354">
        <v>59.277252588775568</v>
      </c>
      <c r="F26" s="354">
        <v>62.31470859164402</v>
      </c>
      <c r="G26" s="354">
        <v>62.115844318443067</v>
      </c>
      <c r="H26" s="354">
        <v>62.412592952509712</v>
      </c>
      <c r="I26" s="318"/>
    </row>
    <row r="27" spans="1:9" s="20" customFormat="1" x14ac:dyDescent="0.25">
      <c r="A27" s="469"/>
      <c r="B27" s="470" t="s">
        <v>10</v>
      </c>
      <c r="C27" s="354">
        <v>32.545399634230229</v>
      </c>
      <c r="D27" s="354">
        <v>27.974946696514845</v>
      </c>
      <c r="E27" s="354">
        <v>32.935767890444929</v>
      </c>
      <c r="F27" s="354">
        <v>34.716818514591843</v>
      </c>
      <c r="G27" s="354">
        <v>35.240850267558372</v>
      </c>
      <c r="H27" s="354">
        <v>37.139428367555446</v>
      </c>
      <c r="I27" s="318"/>
    </row>
    <row r="28" spans="1:9" s="20" customFormat="1" x14ac:dyDescent="0.25">
      <c r="A28" s="469" t="s">
        <v>24</v>
      </c>
      <c r="B28" s="470" t="s">
        <v>9</v>
      </c>
      <c r="C28" s="354">
        <v>64.396707608964789</v>
      </c>
      <c r="D28" s="354">
        <v>59.596997551479149</v>
      </c>
      <c r="E28" s="354">
        <v>63.818930776851623</v>
      </c>
      <c r="F28" s="354">
        <v>61.556617476179412</v>
      </c>
      <c r="G28" s="354">
        <v>62.956882462016551</v>
      </c>
      <c r="H28" s="354">
        <v>63.867657239100495</v>
      </c>
      <c r="I28" s="318"/>
    </row>
    <row r="29" spans="1:9" s="20" customFormat="1" x14ac:dyDescent="0.25">
      <c r="A29" s="469"/>
      <c r="B29" s="470" t="s">
        <v>10</v>
      </c>
      <c r="C29" s="354">
        <v>32.306595764008748</v>
      </c>
      <c r="D29" s="354">
        <v>28.888859365347187</v>
      </c>
      <c r="E29" s="354">
        <v>31.452933683416955</v>
      </c>
      <c r="F29" s="354">
        <v>33.539347944718706</v>
      </c>
      <c r="G29" s="354">
        <v>39.282569315151214</v>
      </c>
      <c r="H29" s="354">
        <v>38.71074030786064</v>
      </c>
      <c r="I29" s="318"/>
    </row>
    <row r="30" spans="1:9" s="20" customFormat="1" x14ac:dyDescent="0.25">
      <c r="A30" s="469" t="s">
        <v>25</v>
      </c>
      <c r="B30" s="470" t="s">
        <v>9</v>
      </c>
      <c r="C30" s="354">
        <v>70.178037964433756</v>
      </c>
      <c r="D30" s="354">
        <v>64.036396834647732</v>
      </c>
      <c r="E30" s="354">
        <v>64.417010212611771</v>
      </c>
      <c r="F30" s="354">
        <v>64.803791817324068</v>
      </c>
      <c r="G30" s="354">
        <v>65.498432212598175</v>
      </c>
      <c r="H30" s="354">
        <v>65.830460287078523</v>
      </c>
      <c r="I30" s="318"/>
    </row>
    <row r="31" spans="1:9" s="20" customFormat="1" x14ac:dyDescent="0.25">
      <c r="A31" s="469"/>
      <c r="B31" s="470" t="s">
        <v>10</v>
      </c>
      <c r="C31" s="354">
        <v>38.127643799524698</v>
      </c>
      <c r="D31" s="354">
        <v>36.064303518582484</v>
      </c>
      <c r="E31" s="354">
        <v>36.827477745163364</v>
      </c>
      <c r="F31" s="354">
        <v>38.725784294485408</v>
      </c>
      <c r="G31" s="354">
        <v>40.377718141004742</v>
      </c>
      <c r="H31" s="354">
        <v>41.705811354135299</v>
      </c>
      <c r="I31" s="318"/>
    </row>
    <row r="32" spans="1:9" s="20" customFormat="1" x14ac:dyDescent="0.25">
      <c r="A32" s="469" t="s">
        <v>26</v>
      </c>
      <c r="B32" s="470" t="s">
        <v>9</v>
      </c>
      <c r="C32" s="354">
        <v>74.552838245394014</v>
      </c>
      <c r="D32" s="354">
        <v>71.882257315373892</v>
      </c>
      <c r="E32" s="354">
        <v>71.283802698617095</v>
      </c>
      <c r="F32" s="354">
        <v>69.130770665174893</v>
      </c>
      <c r="G32" s="354">
        <v>68.783676595279118</v>
      </c>
      <c r="H32" s="354">
        <v>72.964867180805484</v>
      </c>
      <c r="I32" s="318"/>
    </row>
    <row r="33" spans="1:9" s="20" customFormat="1" x14ac:dyDescent="0.25">
      <c r="A33" s="469"/>
      <c r="B33" s="470" t="s">
        <v>10</v>
      </c>
      <c r="C33" s="354">
        <v>42.764635533646413</v>
      </c>
      <c r="D33" s="354">
        <v>42.314325604314377</v>
      </c>
      <c r="E33" s="354">
        <v>45.012985715712716</v>
      </c>
      <c r="F33" s="354">
        <v>46.944176498231556</v>
      </c>
      <c r="G33" s="354">
        <v>49.519391707713645</v>
      </c>
      <c r="H33" s="354">
        <v>51.50382919470875</v>
      </c>
      <c r="I33" s="318"/>
    </row>
    <row r="34" spans="1:9" s="20" customFormat="1" x14ac:dyDescent="0.25">
      <c r="A34" s="469" t="s">
        <v>27</v>
      </c>
      <c r="B34" s="470" t="s">
        <v>9</v>
      </c>
      <c r="C34" s="354">
        <v>73.140845865723051</v>
      </c>
      <c r="D34" s="354">
        <v>72.594825874239504</v>
      </c>
      <c r="E34" s="354">
        <v>68.451294531197192</v>
      </c>
      <c r="F34" s="354">
        <v>68.651038272539935</v>
      </c>
      <c r="G34" s="354">
        <v>69.288555769920265</v>
      </c>
      <c r="H34" s="354">
        <v>69.573863636363626</v>
      </c>
      <c r="I34" s="318"/>
    </row>
    <row r="35" spans="1:9" s="20" customFormat="1" x14ac:dyDescent="0.25">
      <c r="A35" s="469"/>
      <c r="B35" s="470" t="s">
        <v>10</v>
      </c>
      <c r="C35" s="354">
        <v>39.438743730124905</v>
      </c>
      <c r="D35" s="354">
        <v>40.733443937508639</v>
      </c>
      <c r="E35" s="354">
        <v>42.139755107160212</v>
      </c>
      <c r="F35" s="354">
        <v>44.568183610694852</v>
      </c>
      <c r="G35" s="354">
        <v>48.391196528208305</v>
      </c>
      <c r="H35" s="354">
        <v>49.613047157473652</v>
      </c>
      <c r="I35" s="318"/>
    </row>
    <row r="36" spans="1:9" s="20" customFormat="1" x14ac:dyDescent="0.25">
      <c r="A36" s="26" t="s">
        <v>135</v>
      </c>
    </row>
    <row r="37" spans="1:9" s="20" customFormat="1" x14ac:dyDescent="0.25"/>
    <row r="38" spans="1:9" s="20" customFormat="1" x14ac:dyDescent="0.25">
      <c r="A38" s="12"/>
      <c r="B38" s="26"/>
      <c r="C38" s="81" t="s">
        <v>1</v>
      </c>
      <c r="D38" s="81"/>
      <c r="E38" s="81"/>
      <c r="F38" s="81"/>
      <c r="G38" s="81"/>
      <c r="H38" s="81"/>
    </row>
    <row r="39" spans="1:9" s="20" customFormat="1" x14ac:dyDescent="0.25">
      <c r="A39" s="178" t="s">
        <v>593</v>
      </c>
      <c r="B39" s="178" t="s">
        <v>131</v>
      </c>
      <c r="C39" s="468">
        <v>2006</v>
      </c>
      <c r="D39" s="468">
        <v>2009</v>
      </c>
      <c r="E39" s="468">
        <v>2011</v>
      </c>
      <c r="F39" s="468">
        <v>2013</v>
      </c>
      <c r="G39" s="468">
        <v>2015</v>
      </c>
      <c r="H39" s="353">
        <v>2017</v>
      </c>
    </row>
    <row r="40" spans="1:9" s="20" customFormat="1" x14ac:dyDescent="0.25">
      <c r="A40" s="469" t="s">
        <v>12</v>
      </c>
      <c r="B40" s="470" t="s">
        <v>9</v>
      </c>
      <c r="C40" s="471">
        <v>40096</v>
      </c>
      <c r="D40" s="471">
        <v>40351</v>
      </c>
      <c r="E40" s="471">
        <v>39660</v>
      </c>
      <c r="F40" s="471">
        <v>40350</v>
      </c>
      <c r="G40" s="471">
        <v>41291</v>
      </c>
      <c r="H40" s="471">
        <v>37508</v>
      </c>
    </row>
    <row r="41" spans="1:9" s="20" customFormat="1" x14ac:dyDescent="0.25">
      <c r="A41" s="469"/>
      <c r="B41" s="470" t="s">
        <v>10</v>
      </c>
      <c r="C41" s="471">
        <v>31894</v>
      </c>
      <c r="D41" s="471">
        <v>25834</v>
      </c>
      <c r="E41" s="471">
        <v>26755</v>
      </c>
      <c r="F41" s="471">
        <v>29793</v>
      </c>
      <c r="G41" s="471">
        <v>30912</v>
      </c>
      <c r="H41" s="471">
        <v>26957</v>
      </c>
    </row>
    <row r="42" spans="1:9" s="20" customFormat="1" x14ac:dyDescent="0.25">
      <c r="A42" s="472" t="s">
        <v>13</v>
      </c>
      <c r="B42" s="470" t="s">
        <v>9</v>
      </c>
      <c r="C42" s="471">
        <v>65135</v>
      </c>
      <c r="D42" s="471">
        <v>68647</v>
      </c>
      <c r="E42" s="471">
        <v>71717</v>
      </c>
      <c r="F42" s="471">
        <v>74120</v>
      </c>
      <c r="G42" s="471">
        <v>81123</v>
      </c>
      <c r="H42" s="471">
        <v>86241</v>
      </c>
    </row>
    <row r="43" spans="1:9" s="20" customFormat="1" x14ac:dyDescent="0.25">
      <c r="A43" s="473"/>
      <c r="B43" s="470" t="s">
        <v>10</v>
      </c>
      <c r="C43" s="471">
        <v>34740</v>
      </c>
      <c r="D43" s="471">
        <v>40815</v>
      </c>
      <c r="E43" s="471">
        <v>51407</v>
      </c>
      <c r="F43" s="471">
        <v>53253</v>
      </c>
      <c r="G43" s="471">
        <v>55617</v>
      </c>
      <c r="H43" s="471">
        <v>66727</v>
      </c>
    </row>
    <row r="44" spans="1:9" s="20" customFormat="1" x14ac:dyDescent="0.25">
      <c r="A44" s="469" t="s">
        <v>14</v>
      </c>
      <c r="B44" s="470" t="s">
        <v>9</v>
      </c>
      <c r="C44" s="471">
        <v>135845</v>
      </c>
      <c r="D44" s="471">
        <v>132267</v>
      </c>
      <c r="E44" s="471">
        <v>140456</v>
      </c>
      <c r="F44" s="471">
        <v>141782</v>
      </c>
      <c r="G44" s="471">
        <v>140642</v>
      </c>
      <c r="H44" s="471">
        <v>151201</v>
      </c>
    </row>
    <row r="45" spans="1:9" s="20" customFormat="1" x14ac:dyDescent="0.25">
      <c r="A45" s="469"/>
      <c r="B45" s="470" t="s">
        <v>10</v>
      </c>
      <c r="C45" s="471">
        <v>80881</v>
      </c>
      <c r="D45" s="471">
        <v>72718</v>
      </c>
      <c r="E45" s="471">
        <v>82057</v>
      </c>
      <c r="F45" s="471">
        <v>90419</v>
      </c>
      <c r="G45" s="471">
        <v>94851</v>
      </c>
      <c r="H45" s="471">
        <v>103301</v>
      </c>
    </row>
    <row r="46" spans="1:9" s="20" customFormat="1" x14ac:dyDescent="0.25">
      <c r="A46" s="472" t="s">
        <v>15</v>
      </c>
      <c r="B46" s="470" t="s">
        <v>9</v>
      </c>
      <c r="C46" s="471">
        <v>66370</v>
      </c>
      <c r="D46" s="471">
        <v>63297</v>
      </c>
      <c r="E46" s="471">
        <v>69732</v>
      </c>
      <c r="F46" s="471">
        <v>71572</v>
      </c>
      <c r="G46" s="471">
        <v>66578</v>
      </c>
      <c r="H46" s="471">
        <v>67935</v>
      </c>
    </row>
    <row r="47" spans="1:9" s="20" customFormat="1" x14ac:dyDescent="0.25">
      <c r="A47" s="473"/>
      <c r="B47" s="470" t="s">
        <v>10</v>
      </c>
      <c r="C47" s="471">
        <v>38609</v>
      </c>
      <c r="D47" s="471">
        <v>35541</v>
      </c>
      <c r="E47" s="471">
        <v>39909</v>
      </c>
      <c r="F47" s="471">
        <v>42766</v>
      </c>
      <c r="G47" s="471">
        <v>43996</v>
      </c>
      <c r="H47" s="471">
        <v>48213</v>
      </c>
    </row>
    <row r="48" spans="1:9" s="20" customFormat="1" x14ac:dyDescent="0.25">
      <c r="A48" s="472" t="s">
        <v>16</v>
      </c>
      <c r="B48" s="470" t="s">
        <v>9</v>
      </c>
      <c r="C48" s="471">
        <v>164470</v>
      </c>
      <c r="D48" s="471">
        <v>171177</v>
      </c>
      <c r="E48" s="471">
        <v>163149</v>
      </c>
      <c r="F48" s="471">
        <v>179424</v>
      </c>
      <c r="G48" s="471">
        <v>175710</v>
      </c>
      <c r="H48" s="471">
        <v>171406</v>
      </c>
    </row>
    <row r="49" spans="1:8" s="20" customFormat="1" x14ac:dyDescent="0.25">
      <c r="A49" s="473"/>
      <c r="B49" s="470" t="s">
        <v>10</v>
      </c>
      <c r="C49" s="471">
        <v>83981</v>
      </c>
      <c r="D49" s="471">
        <v>96364</v>
      </c>
      <c r="E49" s="471">
        <v>107139</v>
      </c>
      <c r="F49" s="471">
        <v>119913</v>
      </c>
      <c r="G49" s="471">
        <v>121780</v>
      </c>
      <c r="H49" s="471">
        <v>115712</v>
      </c>
    </row>
    <row r="50" spans="1:8" s="20" customFormat="1" x14ac:dyDescent="0.25">
      <c r="A50" s="469" t="s">
        <v>17</v>
      </c>
      <c r="B50" s="470" t="s">
        <v>9</v>
      </c>
      <c r="C50" s="471">
        <v>405662</v>
      </c>
      <c r="D50" s="471">
        <v>385148</v>
      </c>
      <c r="E50" s="471">
        <v>403257</v>
      </c>
      <c r="F50" s="471">
        <v>411178</v>
      </c>
      <c r="G50" s="471">
        <v>430567</v>
      </c>
      <c r="H50" s="471">
        <v>439009</v>
      </c>
    </row>
    <row r="51" spans="1:8" s="20" customFormat="1" x14ac:dyDescent="0.25">
      <c r="A51" s="469"/>
      <c r="B51" s="470" t="s">
        <v>10</v>
      </c>
      <c r="C51" s="471">
        <v>250250</v>
      </c>
      <c r="D51" s="471">
        <v>254609</v>
      </c>
      <c r="E51" s="471">
        <v>271520</v>
      </c>
      <c r="F51" s="471">
        <v>310177</v>
      </c>
      <c r="G51" s="471">
        <v>318011</v>
      </c>
      <c r="H51" s="471">
        <v>350672</v>
      </c>
    </row>
    <row r="52" spans="1:8" s="20" customFormat="1" x14ac:dyDescent="0.25">
      <c r="A52" s="469" t="s">
        <v>18</v>
      </c>
      <c r="B52" s="470" t="s">
        <v>9</v>
      </c>
      <c r="C52" s="471">
        <v>1690012</v>
      </c>
      <c r="D52" s="471">
        <v>1671382</v>
      </c>
      <c r="E52" s="471">
        <v>1734272</v>
      </c>
      <c r="F52" s="471">
        <v>1800812</v>
      </c>
      <c r="G52" s="471">
        <v>1825563</v>
      </c>
      <c r="H52" s="471">
        <v>1905333</v>
      </c>
    </row>
    <row r="53" spans="1:8" s="20" customFormat="1" x14ac:dyDescent="0.25">
      <c r="A53" s="469"/>
      <c r="B53" s="470" t="s">
        <v>10</v>
      </c>
      <c r="C53" s="471">
        <v>1192661</v>
      </c>
      <c r="D53" s="471">
        <v>1200260</v>
      </c>
      <c r="E53" s="471">
        <v>1319632</v>
      </c>
      <c r="F53" s="471">
        <v>1426143</v>
      </c>
      <c r="G53" s="471">
        <v>1528479</v>
      </c>
      <c r="H53" s="471">
        <v>1591241</v>
      </c>
    </row>
    <row r="54" spans="1:8" s="20" customFormat="1" x14ac:dyDescent="0.25">
      <c r="A54" s="469" t="s">
        <v>133</v>
      </c>
      <c r="B54" s="470" t="s">
        <v>9</v>
      </c>
      <c r="C54" s="471">
        <v>220484</v>
      </c>
      <c r="D54" s="471">
        <v>219765</v>
      </c>
      <c r="E54" s="471">
        <v>222516</v>
      </c>
      <c r="F54" s="471">
        <v>225447</v>
      </c>
      <c r="G54" s="471">
        <v>233124</v>
      </c>
      <c r="H54" s="471">
        <v>235504</v>
      </c>
    </row>
    <row r="55" spans="1:8" s="20" customFormat="1" x14ac:dyDescent="0.25">
      <c r="A55" s="469"/>
      <c r="B55" s="470" t="s">
        <v>10</v>
      </c>
      <c r="C55" s="471">
        <v>115032</v>
      </c>
      <c r="D55" s="471">
        <v>125384</v>
      </c>
      <c r="E55" s="471">
        <v>138193</v>
      </c>
      <c r="F55" s="471">
        <v>147622</v>
      </c>
      <c r="G55" s="471">
        <v>158003</v>
      </c>
      <c r="H55" s="471">
        <v>161834</v>
      </c>
    </row>
    <row r="56" spans="1:8" s="20" customFormat="1" x14ac:dyDescent="0.25">
      <c r="A56" s="469" t="s">
        <v>20</v>
      </c>
      <c r="B56" s="470" t="s">
        <v>9</v>
      </c>
      <c r="C56" s="471">
        <v>244589</v>
      </c>
      <c r="D56" s="471">
        <v>237076</v>
      </c>
      <c r="E56" s="471">
        <v>251403</v>
      </c>
      <c r="F56" s="471">
        <v>250309</v>
      </c>
      <c r="G56" s="471">
        <v>256889</v>
      </c>
      <c r="H56" s="471">
        <v>261764</v>
      </c>
    </row>
    <row r="57" spans="1:8" s="20" customFormat="1" x14ac:dyDescent="0.25">
      <c r="A57" s="469"/>
      <c r="B57" s="470" t="s">
        <v>10</v>
      </c>
      <c r="C57" s="471">
        <v>136241</v>
      </c>
      <c r="D57" s="471">
        <v>131025</v>
      </c>
      <c r="E57" s="471">
        <v>155433</v>
      </c>
      <c r="F57" s="471">
        <v>159020</v>
      </c>
      <c r="G57" s="471">
        <v>169873</v>
      </c>
      <c r="H57" s="471">
        <v>178652</v>
      </c>
    </row>
    <row r="58" spans="1:8" s="20" customFormat="1" x14ac:dyDescent="0.25">
      <c r="A58" s="469" t="s">
        <v>21</v>
      </c>
      <c r="B58" s="470" t="s">
        <v>9</v>
      </c>
      <c r="C58" s="471">
        <v>0</v>
      </c>
      <c r="D58" s="471">
        <v>0</v>
      </c>
      <c r="E58" s="471">
        <v>0</v>
      </c>
      <c r="F58" s="471">
        <v>0</v>
      </c>
      <c r="G58" s="471">
        <v>0</v>
      </c>
      <c r="H58" s="471">
        <v>110080</v>
      </c>
    </row>
    <row r="59" spans="1:8" s="20" customFormat="1" x14ac:dyDescent="0.25">
      <c r="A59" s="469"/>
      <c r="B59" s="470" t="s">
        <v>10</v>
      </c>
      <c r="C59" s="471">
        <v>0</v>
      </c>
      <c r="D59" s="471">
        <v>0</v>
      </c>
      <c r="E59" s="471">
        <v>0</v>
      </c>
      <c r="F59" s="471">
        <v>0</v>
      </c>
      <c r="G59" s="471">
        <v>0</v>
      </c>
      <c r="H59" s="471">
        <v>79340</v>
      </c>
    </row>
    <row r="60" spans="1:8" s="20" customFormat="1" x14ac:dyDescent="0.25">
      <c r="A60" s="469" t="s">
        <v>22</v>
      </c>
      <c r="B60" s="470" t="s">
        <v>9</v>
      </c>
      <c r="C60" s="471">
        <v>438607</v>
      </c>
      <c r="D60" s="471">
        <v>430633</v>
      </c>
      <c r="E60" s="471">
        <v>459517</v>
      </c>
      <c r="F60" s="471">
        <v>449952</v>
      </c>
      <c r="G60" s="471">
        <v>450885</v>
      </c>
      <c r="H60" s="471">
        <v>366004</v>
      </c>
    </row>
    <row r="61" spans="1:8" s="20" customFormat="1" x14ac:dyDescent="0.25">
      <c r="A61" s="469"/>
      <c r="B61" s="470" t="s">
        <v>10</v>
      </c>
      <c r="C61" s="471">
        <v>251752</v>
      </c>
      <c r="D61" s="471">
        <v>260437</v>
      </c>
      <c r="E61" s="471">
        <v>259148</v>
      </c>
      <c r="F61" s="471">
        <v>298800</v>
      </c>
      <c r="G61" s="471">
        <v>328378</v>
      </c>
      <c r="H61" s="471">
        <v>268837</v>
      </c>
    </row>
    <row r="62" spans="1:8" s="20" customFormat="1" x14ac:dyDescent="0.25">
      <c r="A62" s="469" t="s">
        <v>58</v>
      </c>
      <c r="B62" s="470" t="s">
        <v>9</v>
      </c>
      <c r="C62" s="471">
        <v>221163</v>
      </c>
      <c r="D62" s="471">
        <v>198027</v>
      </c>
      <c r="E62" s="471">
        <v>205107</v>
      </c>
      <c r="F62" s="471">
        <v>220533</v>
      </c>
      <c r="G62" s="471">
        <v>224250</v>
      </c>
      <c r="H62" s="471">
        <v>236349</v>
      </c>
    </row>
    <row r="63" spans="1:8" s="20" customFormat="1" x14ac:dyDescent="0.25">
      <c r="A63" s="469"/>
      <c r="B63" s="470" t="s">
        <v>10</v>
      </c>
      <c r="C63" s="471">
        <v>116383</v>
      </c>
      <c r="D63" s="471">
        <v>105096</v>
      </c>
      <c r="E63" s="471">
        <v>131749</v>
      </c>
      <c r="F63" s="471">
        <v>141788</v>
      </c>
      <c r="G63" s="471">
        <v>147650</v>
      </c>
      <c r="H63" s="471">
        <v>160309</v>
      </c>
    </row>
    <row r="64" spans="1:8" s="20" customFormat="1" x14ac:dyDescent="0.25">
      <c r="A64" s="469" t="s">
        <v>24</v>
      </c>
      <c r="B64" s="470" t="s">
        <v>9</v>
      </c>
      <c r="C64" s="471">
        <v>85826</v>
      </c>
      <c r="D64" s="471">
        <v>74237</v>
      </c>
      <c r="E64" s="471">
        <v>85675</v>
      </c>
      <c r="F64" s="471">
        <v>84761</v>
      </c>
      <c r="G64" s="471">
        <v>85899</v>
      </c>
      <c r="H64" s="471">
        <v>89492</v>
      </c>
    </row>
    <row r="65" spans="1:8" s="20" customFormat="1" x14ac:dyDescent="0.25">
      <c r="A65" s="469"/>
      <c r="B65" s="470" t="s">
        <v>10</v>
      </c>
      <c r="C65" s="471">
        <v>46233</v>
      </c>
      <c r="D65" s="471">
        <v>43489</v>
      </c>
      <c r="E65" s="471">
        <v>48396</v>
      </c>
      <c r="F65" s="471">
        <v>52856</v>
      </c>
      <c r="G65" s="471">
        <v>62453</v>
      </c>
      <c r="H65" s="471">
        <v>62267</v>
      </c>
    </row>
    <row r="66" spans="1:8" s="20" customFormat="1" x14ac:dyDescent="0.25">
      <c r="A66" s="469" t="s">
        <v>25</v>
      </c>
      <c r="B66" s="470" t="s">
        <v>9</v>
      </c>
      <c r="C66" s="471">
        <v>203670</v>
      </c>
      <c r="D66" s="471">
        <v>190085</v>
      </c>
      <c r="E66" s="471">
        <v>202663</v>
      </c>
      <c r="F66" s="471">
        <v>204675</v>
      </c>
      <c r="G66" s="471">
        <v>210977</v>
      </c>
      <c r="H66" s="471">
        <v>223212</v>
      </c>
    </row>
    <row r="67" spans="1:8" s="20" customFormat="1" x14ac:dyDescent="0.25">
      <c r="A67" s="469"/>
      <c r="B67" s="470" t="s">
        <v>10</v>
      </c>
      <c r="C67" s="471">
        <v>115192</v>
      </c>
      <c r="D67" s="471">
        <v>115893</v>
      </c>
      <c r="E67" s="471">
        <v>122704</v>
      </c>
      <c r="F67" s="471">
        <v>138131</v>
      </c>
      <c r="G67" s="471">
        <v>144891</v>
      </c>
      <c r="H67" s="471">
        <v>156529</v>
      </c>
    </row>
    <row r="68" spans="1:8" s="20" customFormat="1" x14ac:dyDescent="0.25">
      <c r="A68" s="469" t="s">
        <v>26</v>
      </c>
      <c r="B68" s="470" t="s">
        <v>9</v>
      </c>
      <c r="C68" s="471">
        <v>24967</v>
      </c>
      <c r="D68" s="471">
        <v>24762</v>
      </c>
      <c r="E68" s="471">
        <v>25464</v>
      </c>
      <c r="F68" s="471">
        <v>25951</v>
      </c>
      <c r="G68" s="471">
        <v>25148</v>
      </c>
      <c r="H68" s="471">
        <v>28951</v>
      </c>
    </row>
    <row r="69" spans="1:8" s="20" customFormat="1" x14ac:dyDescent="0.25">
      <c r="A69" s="469"/>
      <c r="B69" s="470" t="s">
        <v>10</v>
      </c>
      <c r="C69" s="471">
        <v>14661</v>
      </c>
      <c r="D69" s="471">
        <v>15457</v>
      </c>
      <c r="E69" s="471">
        <v>18025</v>
      </c>
      <c r="F69" s="471">
        <v>18980</v>
      </c>
      <c r="G69" s="471">
        <v>20710</v>
      </c>
      <c r="H69" s="471">
        <v>22193</v>
      </c>
    </row>
    <row r="70" spans="1:8" s="20" customFormat="1" x14ac:dyDescent="0.25">
      <c r="A70" s="469" t="s">
        <v>27</v>
      </c>
      <c r="B70" s="470" t="s">
        <v>9</v>
      </c>
      <c r="C70" s="471">
        <v>38859</v>
      </c>
      <c r="D70" s="471">
        <v>40211</v>
      </c>
      <c r="E70" s="471">
        <v>40504</v>
      </c>
      <c r="F70" s="471">
        <v>38978</v>
      </c>
      <c r="G70" s="471">
        <v>40583</v>
      </c>
      <c r="H70" s="471">
        <v>41633</v>
      </c>
    </row>
    <row r="71" spans="1:8" s="20" customFormat="1" x14ac:dyDescent="0.25">
      <c r="A71" s="469"/>
      <c r="B71" s="470" t="s">
        <v>10</v>
      </c>
      <c r="C71" s="471">
        <v>24060</v>
      </c>
      <c r="D71" s="471">
        <v>23570</v>
      </c>
      <c r="E71" s="471">
        <v>26878</v>
      </c>
      <c r="F71" s="471">
        <v>28254</v>
      </c>
      <c r="G71" s="471">
        <v>31222</v>
      </c>
      <c r="H71" s="471">
        <v>32246</v>
      </c>
    </row>
    <row r="72" spans="1:8" s="20" customFormat="1" x14ac:dyDescent="0.25">
      <c r="A72" s="26" t="s">
        <v>135</v>
      </c>
      <c r="B72" s="474"/>
      <c r="C72" s="475"/>
      <c r="D72" s="475"/>
      <c r="E72" s="475"/>
      <c r="F72" s="475"/>
      <c r="G72" s="475"/>
      <c r="H72" s="475"/>
    </row>
    <row r="73" spans="1:8" s="20" customFormat="1" x14ac:dyDescent="0.25">
      <c r="A73" s="476"/>
      <c r="B73" s="474"/>
      <c r="C73" s="475"/>
      <c r="D73" s="475"/>
      <c r="E73" s="475"/>
      <c r="F73" s="475"/>
      <c r="G73" s="475"/>
      <c r="H73" s="475"/>
    </row>
    <row r="74" spans="1:8" s="20" customFormat="1" x14ac:dyDescent="0.25">
      <c r="A74" s="12"/>
      <c r="B74" s="26"/>
      <c r="C74" s="81" t="s">
        <v>2</v>
      </c>
      <c r="D74" s="81"/>
      <c r="E74" s="81"/>
      <c r="F74" s="81"/>
      <c r="G74" s="81"/>
      <c r="H74" s="81"/>
    </row>
    <row r="75" spans="1:8" s="20" customFormat="1" x14ac:dyDescent="0.25">
      <c r="A75" s="178" t="s">
        <v>593</v>
      </c>
      <c r="B75" s="178" t="s">
        <v>131</v>
      </c>
      <c r="C75" s="468">
        <v>2006</v>
      </c>
      <c r="D75" s="468">
        <v>2009</v>
      </c>
      <c r="E75" s="468">
        <v>2011</v>
      </c>
      <c r="F75" s="468">
        <v>2013</v>
      </c>
      <c r="G75" s="468">
        <v>2015</v>
      </c>
      <c r="H75" s="353">
        <v>2017</v>
      </c>
    </row>
    <row r="76" spans="1:8" s="20" customFormat="1" x14ac:dyDescent="0.25">
      <c r="A76" s="469" t="s">
        <v>12</v>
      </c>
      <c r="B76" s="470" t="s">
        <v>9</v>
      </c>
      <c r="C76" s="471">
        <v>618</v>
      </c>
      <c r="D76" s="471">
        <v>585</v>
      </c>
      <c r="E76" s="471">
        <v>1808</v>
      </c>
      <c r="F76" s="471">
        <v>2104</v>
      </c>
      <c r="G76" s="471">
        <v>683</v>
      </c>
      <c r="H76" s="471">
        <v>1867</v>
      </c>
    </row>
    <row r="77" spans="1:8" s="20" customFormat="1" x14ac:dyDescent="0.25">
      <c r="A77" s="469"/>
      <c r="B77" s="470" t="s">
        <v>10</v>
      </c>
      <c r="C77" s="471">
        <v>433</v>
      </c>
      <c r="D77" s="471">
        <v>368</v>
      </c>
      <c r="E77" s="471">
        <v>1277</v>
      </c>
      <c r="F77" s="471">
        <v>1576</v>
      </c>
      <c r="G77" s="471">
        <v>508</v>
      </c>
      <c r="H77" s="471">
        <v>1345</v>
      </c>
    </row>
    <row r="78" spans="1:8" s="20" customFormat="1" x14ac:dyDescent="0.25">
      <c r="A78" s="472" t="s">
        <v>13</v>
      </c>
      <c r="B78" s="470" t="s">
        <v>9</v>
      </c>
      <c r="C78" s="471">
        <v>1323</v>
      </c>
      <c r="D78" s="471">
        <v>1059</v>
      </c>
      <c r="E78" s="471">
        <v>3164</v>
      </c>
      <c r="F78" s="471">
        <v>2334</v>
      </c>
      <c r="G78" s="471">
        <v>2036</v>
      </c>
      <c r="H78" s="471">
        <v>2536</v>
      </c>
    </row>
    <row r="79" spans="1:8" s="20" customFormat="1" x14ac:dyDescent="0.25">
      <c r="A79" s="473"/>
      <c r="B79" s="470" t="s">
        <v>10</v>
      </c>
      <c r="C79" s="471">
        <v>713</v>
      </c>
      <c r="D79" s="471">
        <v>614</v>
      </c>
      <c r="E79" s="471">
        <v>2279</v>
      </c>
      <c r="F79" s="471">
        <v>1662</v>
      </c>
      <c r="G79" s="471">
        <v>1384</v>
      </c>
      <c r="H79" s="471">
        <v>1942</v>
      </c>
    </row>
    <row r="80" spans="1:8" s="20" customFormat="1" x14ac:dyDescent="0.25">
      <c r="A80" s="469" t="s">
        <v>14</v>
      </c>
      <c r="B80" s="470" t="s">
        <v>9</v>
      </c>
      <c r="C80" s="471">
        <v>1897</v>
      </c>
      <c r="D80" s="471">
        <v>1815</v>
      </c>
      <c r="E80" s="471">
        <v>3668</v>
      </c>
      <c r="F80" s="471">
        <v>2036</v>
      </c>
      <c r="G80" s="471">
        <v>1684</v>
      </c>
      <c r="H80" s="471">
        <v>2175</v>
      </c>
    </row>
    <row r="81" spans="1:8" s="20" customFormat="1" x14ac:dyDescent="0.25">
      <c r="A81" s="469"/>
      <c r="B81" s="470" t="s">
        <v>10</v>
      </c>
      <c r="C81" s="471">
        <v>1114</v>
      </c>
      <c r="D81" s="471">
        <v>975</v>
      </c>
      <c r="E81" s="471">
        <v>2205</v>
      </c>
      <c r="F81" s="471">
        <v>1317</v>
      </c>
      <c r="G81" s="471">
        <v>1105</v>
      </c>
      <c r="H81" s="471">
        <v>1486</v>
      </c>
    </row>
    <row r="82" spans="1:8" s="20" customFormat="1" x14ac:dyDescent="0.25">
      <c r="A82" s="472" t="s">
        <v>15</v>
      </c>
      <c r="B82" s="470" t="s">
        <v>9</v>
      </c>
      <c r="C82" s="471">
        <v>1778</v>
      </c>
      <c r="D82" s="471">
        <v>1371</v>
      </c>
      <c r="E82" s="471">
        <v>2518</v>
      </c>
      <c r="F82" s="471">
        <v>2061</v>
      </c>
      <c r="G82" s="471">
        <v>3297</v>
      </c>
      <c r="H82" s="471">
        <v>1632</v>
      </c>
    </row>
    <row r="83" spans="1:8" s="20" customFormat="1" x14ac:dyDescent="0.25">
      <c r="A83" s="473"/>
      <c r="B83" s="470" t="s">
        <v>10</v>
      </c>
      <c r="C83" s="471">
        <v>944</v>
      </c>
      <c r="D83" s="471">
        <v>741</v>
      </c>
      <c r="E83" s="471">
        <v>1482</v>
      </c>
      <c r="F83" s="471">
        <v>1242</v>
      </c>
      <c r="G83" s="471">
        <v>2199</v>
      </c>
      <c r="H83" s="471">
        <v>1165</v>
      </c>
    </row>
    <row r="84" spans="1:8" s="20" customFormat="1" x14ac:dyDescent="0.25">
      <c r="A84" s="472" t="s">
        <v>16</v>
      </c>
      <c r="B84" s="470" t="s">
        <v>9</v>
      </c>
      <c r="C84" s="471">
        <v>2896</v>
      </c>
      <c r="D84" s="471">
        <v>2667</v>
      </c>
      <c r="E84" s="471">
        <v>1995</v>
      </c>
      <c r="F84" s="471">
        <v>2512</v>
      </c>
      <c r="G84" s="471">
        <v>2864</v>
      </c>
      <c r="H84" s="471">
        <v>2227</v>
      </c>
    </row>
    <row r="85" spans="1:8" s="20" customFormat="1" x14ac:dyDescent="0.25">
      <c r="A85" s="473"/>
      <c r="B85" s="470" t="s">
        <v>10</v>
      </c>
      <c r="C85" s="471">
        <v>1277</v>
      </c>
      <c r="D85" s="471">
        <v>1396</v>
      </c>
      <c r="E85" s="471">
        <v>1179</v>
      </c>
      <c r="F85" s="471">
        <v>1673</v>
      </c>
      <c r="G85" s="471">
        <v>2006</v>
      </c>
      <c r="H85" s="471">
        <v>1433</v>
      </c>
    </row>
    <row r="86" spans="1:8" s="20" customFormat="1" x14ac:dyDescent="0.25">
      <c r="A86" s="469" t="s">
        <v>17</v>
      </c>
      <c r="B86" s="470" t="s">
        <v>9</v>
      </c>
      <c r="C86" s="471">
        <v>7134</v>
      </c>
      <c r="D86" s="471">
        <v>6634</v>
      </c>
      <c r="E86" s="471">
        <v>3538</v>
      </c>
      <c r="F86" s="471">
        <v>4861</v>
      </c>
      <c r="G86" s="471">
        <v>6707</v>
      </c>
      <c r="H86" s="471">
        <v>4701</v>
      </c>
    </row>
    <row r="87" spans="1:8" s="20" customFormat="1" x14ac:dyDescent="0.25">
      <c r="A87" s="469"/>
      <c r="B87" s="470" t="s">
        <v>10</v>
      </c>
      <c r="C87" s="471">
        <v>3994</v>
      </c>
      <c r="D87" s="471">
        <v>3760</v>
      </c>
      <c r="E87" s="471">
        <v>2232</v>
      </c>
      <c r="F87" s="471">
        <v>3396</v>
      </c>
      <c r="G87" s="471">
        <v>4702</v>
      </c>
      <c r="H87" s="471">
        <v>3574</v>
      </c>
    </row>
    <row r="88" spans="1:8" s="20" customFormat="1" x14ac:dyDescent="0.25">
      <c r="A88" s="469" t="s">
        <v>18</v>
      </c>
      <c r="B88" s="470" t="s">
        <v>9</v>
      </c>
      <c r="C88" s="471">
        <v>13423</v>
      </c>
      <c r="D88" s="471">
        <v>12189</v>
      </c>
      <c r="E88" s="471">
        <v>6660</v>
      </c>
      <c r="F88" s="471">
        <v>9296</v>
      </c>
      <c r="G88" s="471">
        <v>14887</v>
      </c>
      <c r="H88" s="471">
        <v>11150</v>
      </c>
    </row>
    <row r="89" spans="1:8" s="20" customFormat="1" x14ac:dyDescent="0.25">
      <c r="A89" s="469"/>
      <c r="B89" s="470" t="s">
        <v>10</v>
      </c>
      <c r="C89" s="471">
        <v>8749</v>
      </c>
      <c r="D89" s="471">
        <v>8080</v>
      </c>
      <c r="E89" s="471">
        <v>5212</v>
      </c>
      <c r="F89" s="471">
        <v>7326</v>
      </c>
      <c r="G89" s="471">
        <v>12353</v>
      </c>
      <c r="H89" s="471">
        <v>9272</v>
      </c>
    </row>
    <row r="90" spans="1:8" s="20" customFormat="1" x14ac:dyDescent="0.25">
      <c r="A90" s="469" t="s">
        <v>133</v>
      </c>
      <c r="B90" s="470" t="s">
        <v>9</v>
      </c>
      <c r="C90" s="471">
        <v>6746</v>
      </c>
      <c r="D90" s="471">
        <v>5868</v>
      </c>
      <c r="E90" s="471">
        <v>3172</v>
      </c>
      <c r="F90" s="471">
        <v>4168</v>
      </c>
      <c r="G90" s="471">
        <v>5946</v>
      </c>
      <c r="H90" s="471">
        <v>4032</v>
      </c>
    </row>
    <row r="91" spans="1:8" s="20" customFormat="1" x14ac:dyDescent="0.25">
      <c r="A91" s="469"/>
      <c r="B91" s="470" t="s">
        <v>10</v>
      </c>
      <c r="C91" s="471">
        <v>3092</v>
      </c>
      <c r="D91" s="471">
        <v>2821</v>
      </c>
      <c r="E91" s="471">
        <v>1932</v>
      </c>
      <c r="F91" s="471">
        <v>2603</v>
      </c>
      <c r="G91" s="471">
        <v>3793</v>
      </c>
      <c r="H91" s="471">
        <v>2686</v>
      </c>
    </row>
    <row r="92" spans="1:8" s="20" customFormat="1" x14ac:dyDescent="0.25">
      <c r="A92" s="469" t="s">
        <v>20</v>
      </c>
      <c r="B92" s="470" t="s">
        <v>9</v>
      </c>
      <c r="C92" s="471">
        <v>6184</v>
      </c>
      <c r="D92" s="471">
        <v>5534</v>
      </c>
      <c r="E92" s="471">
        <v>4187</v>
      </c>
      <c r="F92" s="471">
        <v>3610</v>
      </c>
      <c r="G92" s="471">
        <v>4286</v>
      </c>
      <c r="H92" s="471">
        <v>3814</v>
      </c>
    </row>
    <row r="93" spans="1:8" s="20" customFormat="1" x14ac:dyDescent="0.25">
      <c r="A93" s="469"/>
      <c r="B93" s="470" t="s">
        <v>10</v>
      </c>
      <c r="C93" s="471">
        <v>2875</v>
      </c>
      <c r="D93" s="471">
        <v>2559</v>
      </c>
      <c r="E93" s="471">
        <v>2491</v>
      </c>
      <c r="F93" s="471">
        <v>2230</v>
      </c>
      <c r="G93" s="471">
        <v>2790</v>
      </c>
      <c r="H93" s="471">
        <v>2534</v>
      </c>
    </row>
    <row r="94" spans="1:8" s="20" customFormat="1" x14ac:dyDescent="0.25">
      <c r="A94" s="469" t="s">
        <v>21</v>
      </c>
      <c r="B94" s="470" t="s">
        <v>9</v>
      </c>
      <c r="C94" s="471">
        <v>0</v>
      </c>
      <c r="D94" s="471">
        <v>0</v>
      </c>
      <c r="E94" s="471">
        <v>0</v>
      </c>
      <c r="F94" s="471">
        <v>0</v>
      </c>
      <c r="G94" s="471">
        <v>0</v>
      </c>
      <c r="H94" s="471">
        <v>1990</v>
      </c>
    </row>
    <row r="95" spans="1:8" s="20" customFormat="1" x14ac:dyDescent="0.25">
      <c r="A95" s="469"/>
      <c r="B95" s="470" t="s">
        <v>10</v>
      </c>
      <c r="C95" s="471">
        <v>0</v>
      </c>
      <c r="D95" s="471">
        <v>0</v>
      </c>
      <c r="E95" s="471">
        <v>0</v>
      </c>
      <c r="F95" s="471">
        <v>0</v>
      </c>
      <c r="G95" s="471">
        <v>0</v>
      </c>
      <c r="H95" s="471">
        <v>1440</v>
      </c>
    </row>
    <row r="96" spans="1:8" s="20" customFormat="1" x14ac:dyDescent="0.25">
      <c r="A96" s="469" t="s">
        <v>22</v>
      </c>
      <c r="B96" s="470" t="s">
        <v>9</v>
      </c>
      <c r="C96" s="471">
        <v>9524</v>
      </c>
      <c r="D96" s="471">
        <v>8871</v>
      </c>
      <c r="E96" s="471">
        <v>4255</v>
      </c>
      <c r="F96" s="471">
        <v>6891</v>
      </c>
      <c r="G96" s="471">
        <v>7927</v>
      </c>
      <c r="H96" s="471">
        <v>4765</v>
      </c>
    </row>
    <row r="97" spans="1:8" s="20" customFormat="1" x14ac:dyDescent="0.25">
      <c r="A97" s="469"/>
      <c r="B97" s="470" t="s">
        <v>10</v>
      </c>
      <c r="C97" s="471">
        <v>4337</v>
      </c>
      <c r="D97" s="471">
        <v>4404</v>
      </c>
      <c r="E97" s="471">
        <v>2551</v>
      </c>
      <c r="F97" s="471">
        <v>4506</v>
      </c>
      <c r="G97" s="471">
        <v>5418</v>
      </c>
      <c r="H97" s="471">
        <v>3410</v>
      </c>
    </row>
    <row r="98" spans="1:8" s="20" customFormat="1" x14ac:dyDescent="0.25">
      <c r="A98" s="469" t="s">
        <v>58</v>
      </c>
      <c r="B98" s="470" t="s">
        <v>9</v>
      </c>
      <c r="C98" s="471">
        <v>5957</v>
      </c>
      <c r="D98" s="471">
        <v>4509</v>
      </c>
      <c r="E98" s="471">
        <v>2834</v>
      </c>
      <c r="F98" s="471">
        <v>3988</v>
      </c>
      <c r="G98" s="471">
        <v>5061</v>
      </c>
      <c r="H98" s="471">
        <v>3612</v>
      </c>
    </row>
    <row r="99" spans="1:8" s="20" customFormat="1" x14ac:dyDescent="0.25">
      <c r="A99" s="469"/>
      <c r="B99" s="470" t="s">
        <v>10</v>
      </c>
      <c r="C99" s="471">
        <v>2523</v>
      </c>
      <c r="D99" s="471">
        <v>1976</v>
      </c>
      <c r="E99" s="471">
        <v>1586</v>
      </c>
      <c r="F99" s="471">
        <v>2503</v>
      </c>
      <c r="G99" s="471">
        <v>3061</v>
      </c>
      <c r="H99" s="471">
        <v>2429</v>
      </c>
    </row>
    <row r="100" spans="1:8" s="20" customFormat="1" x14ac:dyDescent="0.25">
      <c r="A100" s="469" t="s">
        <v>24</v>
      </c>
      <c r="B100" s="470" t="s">
        <v>9</v>
      </c>
      <c r="C100" s="471">
        <v>2136</v>
      </c>
      <c r="D100" s="471">
        <v>1840</v>
      </c>
      <c r="E100" s="471">
        <v>3266</v>
      </c>
      <c r="F100" s="471">
        <v>2741</v>
      </c>
      <c r="G100" s="471">
        <v>2452</v>
      </c>
      <c r="H100" s="471">
        <v>2491</v>
      </c>
    </row>
    <row r="101" spans="1:8" s="20" customFormat="1" x14ac:dyDescent="0.25">
      <c r="A101" s="469"/>
      <c r="B101" s="470" t="s">
        <v>10</v>
      </c>
      <c r="C101" s="471">
        <v>884</v>
      </c>
      <c r="D101" s="471">
        <v>792</v>
      </c>
      <c r="E101" s="471">
        <v>2011</v>
      </c>
      <c r="F101" s="471">
        <v>1623</v>
      </c>
      <c r="G101" s="471">
        <v>1450</v>
      </c>
      <c r="H101" s="471">
        <v>1682</v>
      </c>
    </row>
    <row r="102" spans="1:8" s="20" customFormat="1" x14ac:dyDescent="0.25">
      <c r="A102" s="469" t="s">
        <v>25</v>
      </c>
      <c r="B102" s="470" t="s">
        <v>9</v>
      </c>
      <c r="C102" s="471">
        <v>5813</v>
      </c>
      <c r="D102" s="471">
        <v>4473</v>
      </c>
      <c r="E102" s="471">
        <v>3472</v>
      </c>
      <c r="F102" s="471">
        <v>3206</v>
      </c>
      <c r="G102" s="471">
        <v>4847</v>
      </c>
      <c r="H102" s="471">
        <v>3164</v>
      </c>
    </row>
    <row r="103" spans="1:8" s="20" customFormat="1" x14ac:dyDescent="0.25">
      <c r="A103" s="469"/>
      <c r="B103" s="470" t="s">
        <v>10</v>
      </c>
      <c r="C103" s="471">
        <v>2609</v>
      </c>
      <c r="D103" s="471">
        <v>2309</v>
      </c>
      <c r="E103" s="471">
        <v>2065</v>
      </c>
      <c r="F103" s="471">
        <v>2024</v>
      </c>
      <c r="G103" s="471">
        <v>3045</v>
      </c>
      <c r="H103" s="471">
        <v>2147</v>
      </c>
    </row>
    <row r="104" spans="1:8" s="20" customFormat="1" x14ac:dyDescent="0.25">
      <c r="A104" s="469" t="s">
        <v>26</v>
      </c>
      <c r="B104" s="470" t="s">
        <v>9</v>
      </c>
      <c r="C104" s="471">
        <v>1099</v>
      </c>
      <c r="D104" s="471">
        <v>866</v>
      </c>
      <c r="E104" s="471">
        <v>2361</v>
      </c>
      <c r="F104" s="471">
        <v>1458</v>
      </c>
      <c r="G104" s="471">
        <v>848</v>
      </c>
      <c r="H104" s="471">
        <v>1390</v>
      </c>
    </row>
    <row r="105" spans="1:8" s="20" customFormat="1" x14ac:dyDescent="0.25">
      <c r="A105" s="469"/>
      <c r="B105" s="470" t="s">
        <v>10</v>
      </c>
      <c r="C105" s="471">
        <v>564</v>
      </c>
      <c r="D105" s="471">
        <v>514</v>
      </c>
      <c r="E105" s="471">
        <v>1583</v>
      </c>
      <c r="F105" s="471">
        <v>1059</v>
      </c>
      <c r="G105" s="471">
        <v>634</v>
      </c>
      <c r="H105" s="471">
        <v>1065</v>
      </c>
    </row>
    <row r="106" spans="1:8" s="20" customFormat="1" x14ac:dyDescent="0.25">
      <c r="A106" s="469" t="s">
        <v>27</v>
      </c>
      <c r="B106" s="470" t="s">
        <v>9</v>
      </c>
      <c r="C106" s="471">
        <v>1052</v>
      </c>
      <c r="D106" s="471">
        <v>619</v>
      </c>
      <c r="E106" s="471">
        <v>1278</v>
      </c>
      <c r="F106" s="471">
        <v>1568</v>
      </c>
      <c r="G106" s="471">
        <v>1486</v>
      </c>
      <c r="H106" s="471">
        <v>1844</v>
      </c>
    </row>
    <row r="107" spans="1:8" s="20" customFormat="1" x14ac:dyDescent="0.25">
      <c r="A107" s="469"/>
      <c r="B107" s="470" t="s">
        <v>10</v>
      </c>
      <c r="C107" s="471">
        <v>509</v>
      </c>
      <c r="D107" s="471">
        <v>336</v>
      </c>
      <c r="E107" s="471">
        <v>831</v>
      </c>
      <c r="F107" s="471">
        <v>1125</v>
      </c>
      <c r="G107" s="471">
        <v>1040</v>
      </c>
      <c r="H107" s="471">
        <v>1417</v>
      </c>
    </row>
    <row r="108" spans="1:8" s="20" customFormat="1" x14ac:dyDescent="0.25">
      <c r="A108" s="26" t="s">
        <v>135</v>
      </c>
    </row>
    <row r="109" spans="1:8" s="20" customFormat="1" x14ac:dyDescent="0.25"/>
    <row r="110" spans="1:8" s="20" customFormat="1" x14ac:dyDescent="0.25">
      <c r="C110" s="311" t="s">
        <v>3</v>
      </c>
      <c r="D110" s="312"/>
      <c r="E110" s="312"/>
      <c r="F110" s="312"/>
      <c r="G110" s="312"/>
      <c r="H110" s="313"/>
    </row>
    <row r="111" spans="1:8" s="20" customFormat="1" x14ac:dyDescent="0.25">
      <c r="A111" s="178" t="s">
        <v>593</v>
      </c>
      <c r="B111" s="178" t="s">
        <v>131</v>
      </c>
      <c r="C111" s="468">
        <v>2006</v>
      </c>
      <c r="D111" s="468">
        <v>2009</v>
      </c>
      <c r="E111" s="468">
        <v>2011</v>
      </c>
      <c r="F111" s="468">
        <v>2013</v>
      </c>
      <c r="G111" s="468">
        <v>2015</v>
      </c>
      <c r="H111" s="353">
        <v>2017</v>
      </c>
    </row>
    <row r="112" spans="1:8" s="20" customFormat="1" x14ac:dyDescent="0.25">
      <c r="A112" s="469" t="s">
        <v>12</v>
      </c>
      <c r="B112" s="470" t="s">
        <v>9</v>
      </c>
      <c r="C112" s="354">
        <v>3.0994038865452733</v>
      </c>
      <c r="D112" s="354">
        <v>2.3116678566828348</v>
      </c>
      <c r="E112" s="354">
        <v>2.4589536872994198</v>
      </c>
      <c r="F112" s="354">
        <v>1.1503361281685462</v>
      </c>
      <c r="G112" s="354">
        <v>1.8935992270767346</v>
      </c>
      <c r="H112" s="354">
        <v>1.1471560702663224</v>
      </c>
    </row>
    <row r="113" spans="1:8" s="20" customFormat="1" x14ac:dyDescent="0.25">
      <c r="A113" s="469"/>
      <c r="B113" s="470" t="s">
        <v>10</v>
      </c>
      <c r="C113" s="354">
        <v>2.6170959112614254</v>
      </c>
      <c r="D113" s="354">
        <v>1.7039214692360318</v>
      </c>
      <c r="E113" s="354">
        <v>1.4547167033764363</v>
      </c>
      <c r="F113" s="354">
        <v>1.069721221044762</v>
      </c>
      <c r="G113" s="354">
        <v>1.6255791206889458</v>
      </c>
      <c r="H113" s="354">
        <v>1.0997571576227518</v>
      </c>
    </row>
    <row r="114" spans="1:8" s="20" customFormat="1" x14ac:dyDescent="0.25">
      <c r="A114" s="472" t="s">
        <v>13</v>
      </c>
      <c r="B114" s="470" t="s">
        <v>9</v>
      </c>
      <c r="C114" s="354">
        <v>2.3124826190958196</v>
      </c>
      <c r="D114" s="354">
        <v>2.5855275577997592</v>
      </c>
      <c r="E114" s="354">
        <v>1.0958151901615552</v>
      </c>
      <c r="F114" s="354">
        <v>1.0781466057834586</v>
      </c>
      <c r="G114" s="354">
        <v>1.509053114602334</v>
      </c>
      <c r="H114" s="354">
        <v>1.0125490964890453</v>
      </c>
    </row>
    <row r="115" spans="1:8" s="20" customFormat="1" x14ac:dyDescent="0.25">
      <c r="A115" s="473"/>
      <c r="B115" s="470" t="s">
        <v>10</v>
      </c>
      <c r="C115" s="354">
        <v>2.08169298776872</v>
      </c>
      <c r="D115" s="354">
        <v>2.2071495109582742</v>
      </c>
      <c r="E115" s="354">
        <v>1.0052483405068107</v>
      </c>
      <c r="F115" s="354">
        <v>0.9009198730190392</v>
      </c>
      <c r="G115" s="354">
        <v>1.2641844445925514</v>
      </c>
      <c r="H115" s="354">
        <v>0.94415263877026379</v>
      </c>
    </row>
    <row r="116" spans="1:8" s="20" customFormat="1" x14ac:dyDescent="0.25">
      <c r="A116" s="469" t="s">
        <v>14</v>
      </c>
      <c r="B116" s="470" t="s">
        <v>9</v>
      </c>
      <c r="C116" s="354">
        <v>1.7706313693659679</v>
      </c>
      <c r="D116" s="354">
        <v>1.6726205479146206</v>
      </c>
      <c r="E116" s="354">
        <v>0.97165320744292272</v>
      </c>
      <c r="F116" s="354">
        <v>1.3062872356859692</v>
      </c>
      <c r="G116" s="354">
        <v>1.4519250822025831</v>
      </c>
      <c r="H116" s="354">
        <v>1.2325923145686892</v>
      </c>
    </row>
    <row r="117" spans="1:8" s="20" customFormat="1" x14ac:dyDescent="0.25">
      <c r="A117" s="469"/>
      <c r="B117" s="470" t="s">
        <v>10</v>
      </c>
      <c r="C117" s="354">
        <v>2.2968393192548944</v>
      </c>
      <c r="D117" s="354">
        <v>1.8414065177359007</v>
      </c>
      <c r="E117" s="354">
        <v>0.76142796285810599</v>
      </c>
      <c r="F117" s="354">
        <v>1.0679669786164621</v>
      </c>
      <c r="G117" s="354">
        <v>1.3348218265079923</v>
      </c>
      <c r="H117" s="354">
        <v>1.0913876293668949</v>
      </c>
    </row>
    <row r="118" spans="1:8" s="20" customFormat="1" x14ac:dyDescent="0.25">
      <c r="A118" s="472" t="s">
        <v>15</v>
      </c>
      <c r="B118" s="470" t="s">
        <v>9</v>
      </c>
      <c r="C118" s="354">
        <v>1.7272714850514383</v>
      </c>
      <c r="D118" s="354">
        <v>1.9642816955952518</v>
      </c>
      <c r="E118" s="354">
        <v>0.98273535838692883</v>
      </c>
      <c r="F118" s="354">
        <v>1.5197822549942357</v>
      </c>
      <c r="G118" s="354">
        <v>0.91856776100114923</v>
      </c>
      <c r="H118" s="354">
        <v>1.5223514685990347</v>
      </c>
    </row>
    <row r="119" spans="1:8" s="20" customFormat="1" x14ac:dyDescent="0.25">
      <c r="A119" s="473"/>
      <c r="B119" s="470" t="s">
        <v>10</v>
      </c>
      <c r="C119" s="354">
        <v>1.6300677781626498</v>
      </c>
      <c r="D119" s="354">
        <v>1.6481530571877128</v>
      </c>
      <c r="E119" s="354">
        <v>1.3085039410395332</v>
      </c>
      <c r="F119" s="354">
        <v>1.1824078658733952</v>
      </c>
      <c r="G119" s="354">
        <v>0.73965303694788942</v>
      </c>
      <c r="H119" s="354">
        <v>1.5362770678202238</v>
      </c>
    </row>
    <row r="120" spans="1:8" s="20" customFormat="1" x14ac:dyDescent="0.25">
      <c r="A120" s="472" t="s">
        <v>16</v>
      </c>
      <c r="B120" s="470" t="s">
        <v>9</v>
      </c>
      <c r="C120" s="354">
        <v>1.219085661620231</v>
      </c>
      <c r="D120" s="354">
        <v>1.6147125293893621</v>
      </c>
      <c r="E120" s="354">
        <v>3.011230679857225</v>
      </c>
      <c r="F120" s="354">
        <v>1.5348632045878183</v>
      </c>
      <c r="G120" s="354">
        <v>0.91009125090309473</v>
      </c>
      <c r="H120" s="354">
        <v>1.1082678198777416</v>
      </c>
    </row>
    <row r="121" spans="1:8" s="20" customFormat="1" x14ac:dyDescent="0.25">
      <c r="A121" s="473"/>
      <c r="B121" s="470" t="s">
        <v>10</v>
      </c>
      <c r="C121" s="354">
        <v>1.1222122944555011</v>
      </c>
      <c r="D121" s="354">
        <v>1.0940573803485039</v>
      </c>
      <c r="E121" s="354">
        <v>1.1732558058865417</v>
      </c>
      <c r="F121" s="354">
        <v>1.0241947180262647</v>
      </c>
      <c r="G121" s="354">
        <v>0.86882933752264613</v>
      </c>
      <c r="H121" s="354">
        <v>0.94338504571526893</v>
      </c>
    </row>
    <row r="122" spans="1:8" s="20" customFormat="1" x14ac:dyDescent="0.25">
      <c r="A122" s="469" t="s">
        <v>17</v>
      </c>
      <c r="B122" s="470" t="s">
        <v>9</v>
      </c>
      <c r="C122" s="354">
        <v>0.9017755766495944</v>
      </c>
      <c r="D122" s="354">
        <v>1.0797081480394821</v>
      </c>
      <c r="E122" s="354">
        <v>0.91325504307919159</v>
      </c>
      <c r="F122" s="354">
        <v>0.80786492243178776</v>
      </c>
      <c r="G122" s="354">
        <v>0.63346010919761309</v>
      </c>
      <c r="H122" s="354">
        <v>0.6917811364664832</v>
      </c>
    </row>
    <row r="123" spans="1:8" s="20" customFormat="1" x14ac:dyDescent="0.25">
      <c r="A123" s="469"/>
      <c r="B123" s="470" t="s">
        <v>10</v>
      </c>
      <c r="C123" s="354">
        <v>0.74988366387211935</v>
      </c>
      <c r="D123" s="354">
        <v>0.79648180201988339</v>
      </c>
      <c r="E123" s="354">
        <v>0.84325577133550911</v>
      </c>
      <c r="F123" s="354">
        <v>1.420067308382533</v>
      </c>
      <c r="G123" s="354">
        <v>0.54520389317226226</v>
      </c>
      <c r="H123" s="354">
        <v>0.66243561179050636</v>
      </c>
    </row>
    <row r="124" spans="1:8" s="20" customFormat="1" x14ac:dyDescent="0.25">
      <c r="A124" s="469" t="s">
        <v>18</v>
      </c>
      <c r="B124" s="470" t="s">
        <v>9</v>
      </c>
      <c r="C124" s="354">
        <v>0.45765279601941367</v>
      </c>
      <c r="D124" s="354">
        <v>0.57933806088447259</v>
      </c>
      <c r="E124" s="354">
        <v>0.81180187631372924</v>
      </c>
      <c r="F124" s="354">
        <v>0.62705071088964259</v>
      </c>
      <c r="G124" s="354">
        <v>0.4733548949700066</v>
      </c>
      <c r="H124" s="354">
        <v>0.49295573818628324</v>
      </c>
    </row>
    <row r="125" spans="1:8" s="20" customFormat="1" x14ac:dyDescent="0.25">
      <c r="A125" s="469"/>
      <c r="B125" s="470" t="s">
        <v>10</v>
      </c>
      <c r="C125" s="354">
        <v>0.46078718948006092</v>
      </c>
      <c r="D125" s="354">
        <v>0.61647956544173832</v>
      </c>
      <c r="E125" s="354">
        <v>0.84598796688761824</v>
      </c>
      <c r="F125" s="354">
        <v>0.68285333615012378</v>
      </c>
      <c r="G125" s="354">
        <v>0.44106692828714222</v>
      </c>
      <c r="H125" s="354">
        <v>0.62383249871469393</v>
      </c>
    </row>
    <row r="126" spans="1:8" s="20" customFormat="1" x14ac:dyDescent="0.25">
      <c r="A126" s="469" t="s">
        <v>133</v>
      </c>
      <c r="B126" s="470" t="s">
        <v>9</v>
      </c>
      <c r="C126" s="354">
        <v>0.86458569004327535</v>
      </c>
      <c r="D126" s="354">
        <v>1.1360598247795386</v>
      </c>
      <c r="E126" s="354">
        <v>2.2855501548754851</v>
      </c>
      <c r="F126" s="354">
        <v>1.0755080626008711</v>
      </c>
      <c r="G126" s="354">
        <v>0.8046695279496594</v>
      </c>
      <c r="H126" s="354">
        <v>0.77724609131925304</v>
      </c>
    </row>
    <row r="127" spans="1:8" s="20" customFormat="1" x14ac:dyDescent="0.25">
      <c r="A127" s="469"/>
      <c r="B127" s="470" t="s">
        <v>10</v>
      </c>
      <c r="C127" s="354">
        <v>0.90829503800127898</v>
      </c>
      <c r="D127" s="354">
        <v>0.9415473482026876</v>
      </c>
      <c r="E127" s="354">
        <v>1.3465372172400072</v>
      </c>
      <c r="F127" s="354">
        <v>1.4435892157055648</v>
      </c>
      <c r="G127" s="354">
        <v>0.78733290615196505</v>
      </c>
      <c r="H127" s="354">
        <v>0.67030187842950018</v>
      </c>
    </row>
    <row r="128" spans="1:8" s="20" customFormat="1" x14ac:dyDescent="0.25">
      <c r="A128" s="469" t="s">
        <v>20</v>
      </c>
      <c r="B128" s="470" t="s">
        <v>9</v>
      </c>
      <c r="C128" s="354">
        <v>0.83800110186380461</v>
      </c>
      <c r="D128" s="354">
        <v>1.2945450425789247</v>
      </c>
      <c r="E128" s="354">
        <v>1.0493513436060506</v>
      </c>
      <c r="F128" s="354">
        <v>0.8052470151726554</v>
      </c>
      <c r="G128" s="354">
        <v>0.84642829690120547</v>
      </c>
      <c r="H128" s="354">
        <v>0.74464605862927569</v>
      </c>
    </row>
    <row r="129" spans="1:8" s="20" customFormat="1" x14ac:dyDescent="0.25">
      <c r="A129" s="469"/>
      <c r="B129" s="470" t="s">
        <v>10</v>
      </c>
      <c r="C129" s="354">
        <v>1.1104748707330492</v>
      </c>
      <c r="D129" s="354">
        <v>0.95971196735535558</v>
      </c>
      <c r="E129" s="354">
        <v>0.78571356279167459</v>
      </c>
      <c r="F129" s="354">
        <v>1.1041493027163474</v>
      </c>
      <c r="G129" s="354">
        <v>0.75685281172924224</v>
      </c>
      <c r="H129" s="354">
        <v>0.73940193160536072</v>
      </c>
    </row>
    <row r="130" spans="1:8" s="20" customFormat="1" x14ac:dyDescent="0.25">
      <c r="A130" s="469" t="s">
        <v>21</v>
      </c>
      <c r="B130" s="470" t="s">
        <v>9</v>
      </c>
      <c r="C130" s="480"/>
      <c r="D130" s="480"/>
      <c r="E130" s="480"/>
      <c r="F130" s="480"/>
      <c r="G130" s="480"/>
      <c r="H130" s="354">
        <v>1.1577601588490263</v>
      </c>
    </row>
    <row r="131" spans="1:8" s="20" customFormat="1" x14ac:dyDescent="0.25">
      <c r="A131" s="469"/>
      <c r="B131" s="470" t="s">
        <v>10</v>
      </c>
      <c r="C131" s="480"/>
      <c r="D131" s="480"/>
      <c r="E131" s="480"/>
      <c r="F131" s="480"/>
      <c r="G131" s="480"/>
      <c r="H131" s="354">
        <v>1.3429277093397567</v>
      </c>
    </row>
    <row r="132" spans="1:8" s="20" customFormat="1" x14ac:dyDescent="0.25">
      <c r="A132" s="469" t="s">
        <v>22</v>
      </c>
      <c r="B132" s="470" t="s">
        <v>9</v>
      </c>
      <c r="C132" s="354">
        <v>0.59923748684758082</v>
      </c>
      <c r="D132" s="354">
        <v>0.74313365085901562</v>
      </c>
      <c r="E132" s="354">
        <v>1.3836350617092845</v>
      </c>
      <c r="F132" s="354">
        <v>0.72394852050495873</v>
      </c>
      <c r="G132" s="354">
        <v>0.50018505106081801</v>
      </c>
      <c r="H132" s="354">
        <v>0.82399153342209464</v>
      </c>
    </row>
    <row r="133" spans="1:8" s="20" customFormat="1" x14ac:dyDescent="0.25">
      <c r="A133" s="469"/>
      <c r="B133" s="470" t="s">
        <v>10</v>
      </c>
      <c r="C133" s="354">
        <v>0.58449091471330827</v>
      </c>
      <c r="D133" s="354">
        <v>0.64600134874890303</v>
      </c>
      <c r="E133" s="354">
        <v>1.7449199646769105</v>
      </c>
      <c r="F133" s="354">
        <v>0.61014140494582603</v>
      </c>
      <c r="G133" s="354">
        <v>0.54450697605525655</v>
      </c>
      <c r="H133" s="354">
        <v>0.66297420193627898</v>
      </c>
    </row>
    <row r="134" spans="1:8" s="20" customFormat="1" x14ac:dyDescent="0.25">
      <c r="A134" s="469" t="s">
        <v>58</v>
      </c>
      <c r="B134" s="470" t="s">
        <v>9</v>
      </c>
      <c r="C134" s="354">
        <v>0.78916887080876919</v>
      </c>
      <c r="D134" s="354">
        <v>1.0595090585186568</v>
      </c>
      <c r="E134" s="354">
        <v>1.2588162436563797</v>
      </c>
      <c r="F134" s="354">
        <v>0.70218435796324186</v>
      </c>
      <c r="G134" s="354">
        <v>0.6577566410193656</v>
      </c>
      <c r="H134" s="354">
        <v>0.72917623686505306</v>
      </c>
    </row>
    <row r="135" spans="1:8" s="20" customFormat="1" x14ac:dyDescent="0.25">
      <c r="A135" s="469"/>
      <c r="B135" s="470" t="s">
        <v>10</v>
      </c>
      <c r="C135" s="354">
        <v>1.1618375792262496</v>
      </c>
      <c r="D135" s="354">
        <v>0.90213941041026569</v>
      </c>
      <c r="E135" s="354">
        <v>1.3150883659493415</v>
      </c>
      <c r="F135" s="354">
        <v>0.94272350660718063</v>
      </c>
      <c r="G135" s="354">
        <v>0.69706069400318549</v>
      </c>
      <c r="H135" s="354">
        <v>0.86101177647001215</v>
      </c>
    </row>
    <row r="136" spans="1:8" s="20" customFormat="1" x14ac:dyDescent="0.25">
      <c r="A136" s="469" t="s">
        <v>24</v>
      </c>
      <c r="B136" s="470" t="s">
        <v>9</v>
      </c>
      <c r="C136" s="354">
        <v>1.6024510168892472</v>
      </c>
      <c r="D136" s="354">
        <v>1.3197707468717956</v>
      </c>
      <c r="E136" s="354">
        <v>0.95152861415964429</v>
      </c>
      <c r="F136" s="354">
        <v>1.0469297146806582</v>
      </c>
      <c r="G136" s="354">
        <v>1.0668225415465435</v>
      </c>
      <c r="H136" s="354">
        <v>1.316713428856717</v>
      </c>
    </row>
    <row r="137" spans="1:8" s="20" customFormat="1" x14ac:dyDescent="0.25">
      <c r="A137" s="469"/>
      <c r="B137" s="470" t="s">
        <v>10</v>
      </c>
      <c r="C137" s="354">
        <v>1.1538335173382213</v>
      </c>
      <c r="D137" s="354">
        <v>2.5902603984078616</v>
      </c>
      <c r="E137" s="354">
        <v>0.7917332378872346</v>
      </c>
      <c r="F137" s="354">
        <v>1.1852977825584077</v>
      </c>
      <c r="G137" s="354">
        <v>1.0354163953802344</v>
      </c>
      <c r="H137" s="354">
        <v>1.1111712915037741</v>
      </c>
    </row>
    <row r="138" spans="1:8" s="20" customFormat="1" x14ac:dyDescent="0.25">
      <c r="A138" s="469" t="s">
        <v>25</v>
      </c>
      <c r="B138" s="470" t="s">
        <v>9</v>
      </c>
      <c r="C138" s="354">
        <v>0.95648239920424238</v>
      </c>
      <c r="D138" s="354">
        <v>0.8702042243031598</v>
      </c>
      <c r="E138" s="354">
        <v>1.0154913067966795</v>
      </c>
      <c r="F138" s="354">
        <v>0.83620227568763394</v>
      </c>
      <c r="G138" s="354">
        <v>0.71873432491876521</v>
      </c>
      <c r="H138" s="354">
        <v>0.95491699443409206</v>
      </c>
    </row>
    <row r="139" spans="1:8" s="20" customFormat="1" x14ac:dyDescent="0.25">
      <c r="A139" s="469"/>
      <c r="B139" s="470" t="s">
        <v>10</v>
      </c>
      <c r="C139" s="354">
        <v>1.1884425099530727</v>
      </c>
      <c r="D139" s="354">
        <v>1.3380598594635682</v>
      </c>
      <c r="E139" s="354">
        <v>2.1213364608950607</v>
      </c>
      <c r="F139" s="354">
        <v>0.94205792895595308</v>
      </c>
      <c r="G139" s="354">
        <v>0.82421404561818179</v>
      </c>
      <c r="H139" s="354">
        <v>0.88784539738065038</v>
      </c>
    </row>
    <row r="140" spans="1:8" s="20" customFormat="1" x14ac:dyDescent="0.25">
      <c r="A140" s="469" t="s">
        <v>26</v>
      </c>
      <c r="B140" s="470" t="s">
        <v>9</v>
      </c>
      <c r="C140" s="354">
        <v>1.5365266525350256</v>
      </c>
      <c r="D140" s="354">
        <v>2.4535123109548684</v>
      </c>
      <c r="E140" s="354">
        <v>1.0891916735658669</v>
      </c>
      <c r="F140" s="354">
        <v>1.1337117603219666</v>
      </c>
      <c r="G140" s="354">
        <v>1.4419194880171988</v>
      </c>
      <c r="H140" s="354">
        <v>0.93954299536245023</v>
      </c>
    </row>
    <row r="141" spans="1:8" s="20" customFormat="1" x14ac:dyDescent="0.25">
      <c r="A141" s="469"/>
      <c r="B141" s="470" t="s">
        <v>10</v>
      </c>
      <c r="C141" s="354">
        <v>1.9499273959341856</v>
      </c>
      <c r="D141" s="354">
        <v>1.9524841989358732</v>
      </c>
      <c r="E141" s="354">
        <v>1.8844262095443078</v>
      </c>
      <c r="F141" s="354">
        <v>1.2535756075596638</v>
      </c>
      <c r="G141" s="354">
        <v>1.8456055006219427</v>
      </c>
      <c r="H141" s="354">
        <v>1.2671324584080095</v>
      </c>
    </row>
    <row r="142" spans="1:8" s="20" customFormat="1" x14ac:dyDescent="0.25">
      <c r="A142" s="469" t="s">
        <v>27</v>
      </c>
      <c r="B142" s="470" t="s">
        <v>9</v>
      </c>
      <c r="C142" s="354">
        <v>2.3976347317793167</v>
      </c>
      <c r="D142" s="354">
        <v>4.4997512396973036</v>
      </c>
      <c r="E142" s="354">
        <v>1.6303929909835733</v>
      </c>
      <c r="F142" s="354">
        <v>1.3936975201024937</v>
      </c>
      <c r="G142" s="354">
        <v>1.7102601992094866</v>
      </c>
      <c r="H142" s="354">
        <v>0.98339209613771339</v>
      </c>
    </row>
    <row r="143" spans="1:8" s="20" customFormat="1" x14ac:dyDescent="0.25">
      <c r="A143" s="469"/>
      <c r="B143" s="470" t="s">
        <v>10</v>
      </c>
      <c r="C143" s="354">
        <v>2.4270314343429611</v>
      </c>
      <c r="D143" s="354">
        <v>5.6062379580125681</v>
      </c>
      <c r="E143" s="354">
        <v>1.5034588668565707</v>
      </c>
      <c r="F143" s="354">
        <v>1.6760743621348051</v>
      </c>
      <c r="G143" s="354">
        <v>1.6294518714005484</v>
      </c>
      <c r="H143" s="354">
        <v>1.1626586059965092</v>
      </c>
    </row>
    <row r="144" spans="1:8" s="20" customFormat="1" x14ac:dyDescent="0.25">
      <c r="A144" s="26" t="s">
        <v>135</v>
      </c>
    </row>
    <row r="145" s="20" customFormat="1" x14ac:dyDescent="0.25"/>
    <row r="146" s="20" customFormat="1" x14ac:dyDescent="0.25"/>
    <row r="147" s="20" customFormat="1" x14ac:dyDescent="0.25"/>
    <row r="148" s="20" customFormat="1" x14ac:dyDescent="0.25"/>
    <row r="149" s="20" customFormat="1" x14ac:dyDescent="0.25"/>
    <row r="150" s="20" customFormat="1" x14ac:dyDescent="0.25"/>
    <row r="151" s="20" customFormat="1" x14ac:dyDescent="0.25"/>
    <row r="152" s="20" customFormat="1" x14ac:dyDescent="0.25"/>
    <row r="153" s="20" customFormat="1" x14ac:dyDescent="0.25"/>
    <row r="154" s="20" customFormat="1" x14ac:dyDescent="0.25"/>
    <row r="155" s="20" customFormat="1" x14ac:dyDescent="0.25"/>
    <row r="156" s="20" customFormat="1" x14ac:dyDescent="0.25"/>
    <row r="157" s="20" customFormat="1" x14ac:dyDescent="0.25"/>
    <row r="158" s="20" customFormat="1" x14ac:dyDescent="0.25"/>
    <row r="159" s="20" customFormat="1" x14ac:dyDescent="0.25"/>
    <row r="160" s="20" customFormat="1" x14ac:dyDescent="0.25"/>
    <row r="161" s="20" customFormat="1" x14ac:dyDescent="0.25"/>
    <row r="162" s="20" customFormat="1" x14ac:dyDescent="0.25"/>
    <row r="163" s="20" customFormat="1" x14ac:dyDescent="0.25"/>
    <row r="164" s="20" customFormat="1" x14ac:dyDescent="0.25"/>
    <row r="165" s="20" customFormat="1" x14ac:dyDescent="0.25"/>
    <row r="166" s="20" customFormat="1" x14ac:dyDescent="0.25"/>
    <row r="167" s="20" customFormat="1" x14ac:dyDescent="0.25"/>
    <row r="168" s="20" customFormat="1" x14ac:dyDescent="0.25"/>
    <row r="169" s="20" customFormat="1" x14ac:dyDescent="0.25"/>
    <row r="170" s="20" customFormat="1" x14ac:dyDescent="0.25"/>
    <row r="171" s="20" customFormat="1" x14ac:dyDescent="0.25"/>
    <row r="172" s="20" customFormat="1" x14ac:dyDescent="0.25"/>
    <row r="173" s="20" customFormat="1" x14ac:dyDescent="0.25"/>
    <row r="174" s="20" customFormat="1" x14ac:dyDescent="0.25"/>
    <row r="175" s="20" customFormat="1" x14ac:dyDescent="0.25"/>
    <row r="176" s="20" customFormat="1" x14ac:dyDescent="0.25"/>
    <row r="177" s="20" customFormat="1" x14ac:dyDescent="0.25"/>
    <row r="178" s="20" customFormat="1" x14ac:dyDescent="0.25"/>
    <row r="179" s="20" customFormat="1" x14ac:dyDescent="0.25"/>
    <row r="180" s="20" customFormat="1" x14ac:dyDescent="0.25"/>
    <row r="181" s="20" customFormat="1" x14ac:dyDescent="0.25"/>
    <row r="182" s="20" customFormat="1" x14ac:dyDescent="0.25"/>
    <row r="183" s="20" customFormat="1" x14ac:dyDescent="0.25"/>
    <row r="184" s="20" customFormat="1" x14ac:dyDescent="0.25"/>
    <row r="185" s="20" customFormat="1" x14ac:dyDescent="0.25"/>
    <row r="186" s="20" customFormat="1" x14ac:dyDescent="0.25"/>
    <row r="187" s="20" customFormat="1" x14ac:dyDescent="0.25"/>
    <row r="188" s="20" customFormat="1" x14ac:dyDescent="0.25"/>
    <row r="189" s="20" customFormat="1" x14ac:dyDescent="0.25"/>
    <row r="190" s="20" customFormat="1" x14ac:dyDescent="0.25"/>
    <row r="191" s="20" customFormat="1" x14ac:dyDescent="0.25"/>
    <row r="192" s="20" customFormat="1" x14ac:dyDescent="0.25"/>
    <row r="193" s="20" customFormat="1" x14ac:dyDescent="0.25"/>
    <row r="194" s="20" customFormat="1" x14ac:dyDescent="0.25"/>
    <row r="195" s="20" customFormat="1" x14ac:dyDescent="0.25"/>
    <row r="196" s="20" customFormat="1" x14ac:dyDescent="0.25"/>
    <row r="197" s="20" customFormat="1" x14ac:dyDescent="0.25"/>
    <row r="198" s="20" customFormat="1" x14ac:dyDescent="0.25"/>
    <row r="199" s="20" customFormat="1" x14ac:dyDescent="0.25"/>
    <row r="200" s="20" customFormat="1" x14ac:dyDescent="0.25"/>
    <row r="201" s="20" customFormat="1" x14ac:dyDescent="0.25"/>
    <row r="202" s="20" customFormat="1" x14ac:dyDescent="0.25"/>
    <row r="203" s="20" customFormat="1" x14ac:dyDescent="0.25"/>
    <row r="204" s="20" customFormat="1" x14ac:dyDescent="0.25"/>
    <row r="205" s="20" customFormat="1" x14ac:dyDescent="0.25"/>
    <row r="206" s="20" customFormat="1" x14ac:dyDescent="0.25"/>
    <row r="207" s="20" customFormat="1" x14ac:dyDescent="0.25"/>
    <row r="208" s="20" customFormat="1" x14ac:dyDescent="0.25"/>
    <row r="209" s="20" customFormat="1" x14ac:dyDescent="0.25"/>
    <row r="210" s="20" customFormat="1" x14ac:dyDescent="0.25"/>
    <row r="211" s="20" customFormat="1" x14ac:dyDescent="0.25"/>
    <row r="212" s="20" customFormat="1" x14ac:dyDescent="0.25"/>
    <row r="213" s="20" customFormat="1" x14ac:dyDescent="0.25"/>
    <row r="214" s="20" customFormat="1" x14ac:dyDescent="0.25"/>
    <row r="215" s="20" customFormat="1" x14ac:dyDescent="0.25"/>
    <row r="216" s="20" customFormat="1" x14ac:dyDescent="0.25"/>
    <row r="217" s="20" customFormat="1" x14ac:dyDescent="0.25"/>
    <row r="218" s="20" customFormat="1" x14ac:dyDescent="0.25"/>
    <row r="219" s="20" customFormat="1" x14ac:dyDescent="0.25"/>
    <row r="220" s="20" customFormat="1" x14ac:dyDescent="0.25"/>
    <row r="221" s="20" customFormat="1" x14ac:dyDescent="0.25"/>
    <row r="222" s="20" customFormat="1" x14ac:dyDescent="0.25"/>
    <row r="223" s="20" customFormat="1" x14ac:dyDescent="0.25"/>
    <row r="224" s="20" customFormat="1" x14ac:dyDescent="0.25"/>
    <row r="225" s="20" customFormat="1" x14ac:dyDescent="0.25"/>
    <row r="226" s="20" customFormat="1" x14ac:dyDescent="0.25"/>
    <row r="227" s="20" customFormat="1" x14ac:dyDescent="0.25"/>
    <row r="228" s="20" customFormat="1" x14ac:dyDescent="0.25"/>
    <row r="229" s="20" customFormat="1" x14ac:dyDescent="0.25"/>
    <row r="230" s="20" customFormat="1" x14ac:dyDescent="0.25"/>
    <row r="231" s="20" customFormat="1" x14ac:dyDescent="0.25"/>
    <row r="232" s="20" customFormat="1" x14ac:dyDescent="0.25"/>
    <row r="233" s="20" customFormat="1" x14ac:dyDescent="0.25"/>
    <row r="234" s="20" customFormat="1" x14ac:dyDescent="0.25"/>
    <row r="235" s="20" customFormat="1" x14ac:dyDescent="0.25"/>
    <row r="236" s="20" customFormat="1" x14ac:dyDescent="0.25"/>
    <row r="237" s="20" customFormat="1" x14ac:dyDescent="0.25"/>
    <row r="238" s="20" customFormat="1" x14ac:dyDescent="0.25"/>
    <row r="239" s="20" customFormat="1" x14ac:dyDescent="0.25"/>
    <row r="240" s="20" customFormat="1" x14ac:dyDescent="0.25"/>
    <row r="241" s="20" customFormat="1" x14ac:dyDescent="0.25"/>
    <row r="242" s="20" customFormat="1" x14ac:dyDescent="0.25"/>
    <row r="243" s="20" customFormat="1" x14ac:dyDescent="0.25"/>
    <row r="244" s="20" customFormat="1" x14ac:dyDescent="0.25"/>
    <row r="245" s="20" customFormat="1" x14ac:dyDescent="0.25"/>
    <row r="246" s="20" customFormat="1" x14ac:dyDescent="0.25"/>
    <row r="247" s="20" customFormat="1" x14ac:dyDescent="0.25"/>
    <row r="248" s="20" customFormat="1" x14ac:dyDescent="0.25"/>
    <row r="249" s="20" customFormat="1" x14ac:dyDescent="0.25"/>
    <row r="250" s="20" customFormat="1" x14ac:dyDescent="0.25"/>
    <row r="251" s="20" customFormat="1" x14ac:dyDescent="0.25"/>
    <row r="252" s="20" customFormat="1" x14ac:dyDescent="0.25"/>
    <row r="253" s="20" customFormat="1" x14ac:dyDescent="0.25"/>
    <row r="254" s="20" customFormat="1" x14ac:dyDescent="0.25"/>
    <row r="255" s="20" customFormat="1" x14ac:dyDescent="0.25"/>
    <row r="256" s="20" customFormat="1" x14ac:dyDescent="0.25"/>
    <row r="257" s="20" customFormat="1" x14ac:dyDescent="0.25"/>
    <row r="258" s="20" customFormat="1" x14ac:dyDescent="0.25"/>
    <row r="259" s="20" customFormat="1" x14ac:dyDescent="0.25"/>
    <row r="260" s="20" customFormat="1" x14ac:dyDescent="0.25"/>
    <row r="261" s="20" customFormat="1" x14ac:dyDescent="0.25"/>
    <row r="262" s="20" customFormat="1" x14ac:dyDescent="0.25"/>
    <row r="263" s="20" customFormat="1" x14ac:dyDescent="0.25"/>
    <row r="264" s="20" customFormat="1" x14ac:dyDescent="0.25"/>
    <row r="265" s="20" customFormat="1" x14ac:dyDescent="0.25"/>
    <row r="266" s="20" customFormat="1" x14ac:dyDescent="0.25"/>
    <row r="267" s="20" customFormat="1" x14ac:dyDescent="0.25"/>
    <row r="268" s="20" customFormat="1" x14ac:dyDescent="0.25"/>
    <row r="269" s="20" customFormat="1" x14ac:dyDescent="0.25"/>
    <row r="270" s="20" customFormat="1" x14ac:dyDescent="0.25"/>
    <row r="271" s="20" customFormat="1" x14ac:dyDescent="0.25"/>
    <row r="272" s="20" customFormat="1" x14ac:dyDescent="0.25"/>
    <row r="273" s="20" customFormat="1" x14ac:dyDescent="0.25"/>
    <row r="274" s="20" customFormat="1" x14ac:dyDescent="0.25"/>
    <row r="275" s="20" customFormat="1" x14ac:dyDescent="0.25"/>
    <row r="276" s="20" customFormat="1" x14ac:dyDescent="0.25"/>
    <row r="277" s="20" customFormat="1" x14ac:dyDescent="0.25"/>
    <row r="278" s="20" customFormat="1" x14ac:dyDescent="0.25"/>
    <row r="279" s="20" customFormat="1" x14ac:dyDescent="0.25"/>
    <row r="280" s="20" customFormat="1" x14ac:dyDescent="0.25"/>
    <row r="281" s="20" customFormat="1" x14ac:dyDescent="0.25"/>
    <row r="282" s="20" customFormat="1" x14ac:dyDescent="0.25"/>
    <row r="283" s="20" customFormat="1" x14ac:dyDescent="0.25"/>
    <row r="284" s="20" customFormat="1" x14ac:dyDescent="0.25"/>
    <row r="285" s="20" customFormat="1" x14ac:dyDescent="0.25"/>
    <row r="286" s="20" customFormat="1" x14ac:dyDescent="0.25"/>
    <row r="287" s="20" customFormat="1" x14ac:dyDescent="0.25"/>
    <row r="288" s="20" customFormat="1" x14ac:dyDescent="0.25"/>
    <row r="289" s="20" customFormat="1" x14ac:dyDescent="0.25"/>
    <row r="290" s="20" customFormat="1" x14ac:dyDescent="0.25"/>
    <row r="291" s="20" customFormat="1" x14ac:dyDescent="0.25"/>
    <row r="292" s="20" customFormat="1" x14ac:dyDescent="0.25"/>
    <row r="293" s="20" customFormat="1" x14ac:dyDescent="0.25"/>
    <row r="294" s="20" customFormat="1" x14ac:dyDescent="0.25"/>
    <row r="295" s="20" customFormat="1" x14ac:dyDescent="0.25"/>
    <row r="296" s="20" customFormat="1" x14ac:dyDescent="0.25"/>
    <row r="297" s="20" customFormat="1" x14ac:dyDescent="0.25"/>
    <row r="298" s="20" customFormat="1" x14ac:dyDescent="0.25"/>
    <row r="299" s="20" customFormat="1" x14ac:dyDescent="0.25"/>
    <row r="300" s="20" customFormat="1" x14ac:dyDescent="0.25"/>
    <row r="301" s="20" customFormat="1" x14ac:dyDescent="0.25"/>
    <row r="302" s="20" customFormat="1" x14ac:dyDescent="0.25"/>
    <row r="303" s="20" customFormat="1" x14ac:dyDescent="0.25"/>
    <row r="304" s="20" customFormat="1" x14ac:dyDescent="0.25"/>
    <row r="305" s="20" customFormat="1" x14ac:dyDescent="0.25"/>
    <row r="306" s="20" customFormat="1" x14ac:dyDescent="0.25"/>
    <row r="307" s="20" customFormat="1" x14ac:dyDescent="0.25"/>
    <row r="308" s="20" customFormat="1" x14ac:dyDescent="0.25"/>
    <row r="309" s="20" customFormat="1" x14ac:dyDescent="0.25"/>
    <row r="310" s="20" customFormat="1" x14ac:dyDescent="0.25"/>
    <row r="311" s="20" customFormat="1" x14ac:dyDescent="0.25"/>
    <row r="312" s="20" customFormat="1" x14ac:dyDescent="0.25"/>
    <row r="313" s="20" customFormat="1" x14ac:dyDescent="0.25"/>
    <row r="314" s="20" customFormat="1" x14ac:dyDescent="0.25"/>
    <row r="315" s="20" customFormat="1" x14ac:dyDescent="0.25"/>
    <row r="316" s="20" customFormat="1" x14ac:dyDescent="0.25"/>
    <row r="317" s="20" customFormat="1" x14ac:dyDescent="0.25"/>
    <row r="318" s="20" customFormat="1" x14ac:dyDescent="0.25"/>
    <row r="319" s="20" customFormat="1" x14ac:dyDescent="0.25"/>
    <row r="320" s="20" customFormat="1" x14ac:dyDescent="0.25"/>
    <row r="321" s="20" customFormat="1" x14ac:dyDescent="0.25"/>
    <row r="322" s="20" customFormat="1" x14ac:dyDescent="0.25"/>
    <row r="323" s="20" customFormat="1" x14ac:dyDescent="0.25"/>
    <row r="324" s="20" customFormat="1" x14ac:dyDescent="0.25"/>
    <row r="325" s="20" customFormat="1" x14ac:dyDescent="0.25"/>
    <row r="326" s="20" customFormat="1" x14ac:dyDescent="0.25"/>
    <row r="327" s="20" customFormat="1" x14ac:dyDescent="0.25"/>
    <row r="328" s="20" customFormat="1" x14ac:dyDescent="0.25"/>
    <row r="329" s="20" customFormat="1" x14ac:dyDescent="0.25"/>
    <row r="330" s="20" customFormat="1" x14ac:dyDescent="0.25"/>
    <row r="331" s="20" customFormat="1" x14ac:dyDescent="0.25"/>
    <row r="332" s="20" customFormat="1" x14ac:dyDescent="0.25"/>
    <row r="333" s="20" customFormat="1" x14ac:dyDescent="0.25"/>
    <row r="334" s="20" customFormat="1" x14ac:dyDescent="0.25"/>
    <row r="335" s="20" customFormat="1" x14ac:dyDescent="0.25"/>
    <row r="336" s="20" customFormat="1" x14ac:dyDescent="0.25"/>
    <row r="337" s="20" customFormat="1" x14ac:dyDescent="0.25"/>
    <row r="338" s="20" customFormat="1" x14ac:dyDescent="0.25"/>
    <row r="339" s="20" customFormat="1" x14ac:dyDescent="0.25"/>
    <row r="340" s="20" customFormat="1" x14ac:dyDescent="0.25"/>
    <row r="341" s="20" customFormat="1" x14ac:dyDescent="0.25"/>
    <row r="342" s="20" customFormat="1" x14ac:dyDescent="0.25"/>
    <row r="343" s="20" customFormat="1" x14ac:dyDescent="0.25"/>
    <row r="344" s="20" customFormat="1" x14ac:dyDescent="0.25"/>
    <row r="345" s="20" customFormat="1" x14ac:dyDescent="0.25"/>
    <row r="346" s="20" customFormat="1" x14ac:dyDescent="0.25"/>
    <row r="347" s="20" customFormat="1" x14ac:dyDescent="0.25"/>
    <row r="348" s="20" customFormat="1" x14ac:dyDescent="0.25"/>
    <row r="349" s="20" customFormat="1" x14ac:dyDescent="0.25"/>
    <row r="350" s="20" customFormat="1" x14ac:dyDescent="0.25"/>
    <row r="351" s="20" customFormat="1" x14ac:dyDescent="0.25"/>
    <row r="352" s="20" customFormat="1" x14ac:dyDescent="0.25"/>
    <row r="353" s="20" customFormat="1" x14ac:dyDescent="0.25"/>
    <row r="354" s="20" customFormat="1" x14ac:dyDescent="0.25"/>
    <row r="355" s="20" customFormat="1" x14ac:dyDescent="0.25"/>
    <row r="356" s="20" customFormat="1" x14ac:dyDescent="0.25"/>
    <row r="357" s="20" customFormat="1" x14ac:dyDescent="0.25"/>
    <row r="358" s="20" customFormat="1" x14ac:dyDescent="0.25"/>
    <row r="359" s="20" customFormat="1" x14ac:dyDescent="0.25"/>
    <row r="360" s="20" customFormat="1" x14ac:dyDescent="0.25"/>
    <row r="361" s="20" customFormat="1" x14ac:dyDescent="0.25"/>
    <row r="362" s="20" customFormat="1" x14ac:dyDescent="0.25"/>
    <row r="363" s="20" customFormat="1" x14ac:dyDescent="0.25"/>
    <row r="364" s="20" customFormat="1" x14ac:dyDescent="0.25"/>
    <row r="365" s="20" customFormat="1" x14ac:dyDescent="0.25"/>
    <row r="366" s="20" customFormat="1" x14ac:dyDescent="0.25"/>
    <row r="367" s="20" customFormat="1" x14ac:dyDescent="0.25"/>
    <row r="368" s="20" customFormat="1" x14ac:dyDescent="0.25"/>
    <row r="369" s="20" customFormat="1" x14ac:dyDescent="0.25"/>
    <row r="370" s="20" customFormat="1" x14ac:dyDescent="0.25"/>
    <row r="371" s="20" customFormat="1" x14ac:dyDescent="0.25"/>
    <row r="372" s="20" customFormat="1" x14ac:dyDescent="0.25"/>
    <row r="373" s="20" customFormat="1" x14ac:dyDescent="0.25"/>
    <row r="374" s="20" customFormat="1" x14ac:dyDescent="0.25"/>
    <row r="375" s="20" customFormat="1" x14ac:dyDescent="0.25"/>
    <row r="376" s="20" customFormat="1" x14ac:dyDescent="0.25"/>
    <row r="377" s="20" customFormat="1" x14ac:dyDescent="0.25"/>
    <row r="378" s="20" customFormat="1" x14ac:dyDescent="0.25"/>
    <row r="379" s="20" customFormat="1" x14ac:dyDescent="0.25"/>
    <row r="380" s="20" customFormat="1" x14ac:dyDescent="0.25"/>
    <row r="381" s="20" customFormat="1" x14ac:dyDescent="0.25"/>
    <row r="382" s="20" customFormat="1" x14ac:dyDescent="0.25"/>
    <row r="383" s="20" customFormat="1" x14ac:dyDescent="0.25"/>
    <row r="384" s="20" customFormat="1" x14ac:dyDescent="0.25"/>
    <row r="385" s="20" customFormat="1" x14ac:dyDescent="0.25"/>
    <row r="386" s="20" customFormat="1" x14ac:dyDescent="0.25"/>
    <row r="387" s="20" customFormat="1" x14ac:dyDescent="0.25"/>
    <row r="388" s="20" customFormat="1" x14ac:dyDescent="0.25"/>
    <row r="389" s="20" customFormat="1" x14ac:dyDescent="0.25"/>
    <row r="390" s="20" customFormat="1" x14ac:dyDescent="0.25"/>
    <row r="391" s="20" customFormat="1" x14ac:dyDescent="0.25"/>
    <row r="392" s="20" customFormat="1" x14ac:dyDescent="0.25"/>
    <row r="393" s="20" customFormat="1" x14ac:dyDescent="0.25"/>
    <row r="394" s="20" customFormat="1" x14ac:dyDescent="0.25"/>
    <row r="395" s="20" customFormat="1" x14ac:dyDescent="0.25"/>
    <row r="396" s="20" customFormat="1" x14ac:dyDescent="0.25"/>
    <row r="397" s="20" customFormat="1" x14ac:dyDescent="0.25"/>
    <row r="398" s="20" customFormat="1" x14ac:dyDescent="0.25"/>
    <row r="399" s="20" customFormat="1" x14ac:dyDescent="0.25"/>
    <row r="400" s="20" customFormat="1" x14ac:dyDescent="0.25"/>
    <row r="401" s="20" customFormat="1" x14ac:dyDescent="0.25"/>
    <row r="402" s="20" customFormat="1" x14ac:dyDescent="0.25"/>
    <row r="403" s="20" customFormat="1" x14ac:dyDescent="0.25"/>
    <row r="404" s="20" customFormat="1" x14ac:dyDescent="0.25"/>
    <row r="405" s="20" customFormat="1" x14ac:dyDescent="0.25"/>
    <row r="406" s="20" customFormat="1" x14ac:dyDescent="0.25"/>
    <row r="407" s="20" customFormat="1" x14ac:dyDescent="0.25"/>
    <row r="408" s="20" customFormat="1" x14ac:dyDescent="0.25"/>
    <row r="409" s="20" customFormat="1" x14ac:dyDescent="0.25"/>
    <row r="410" s="20" customFormat="1" x14ac:dyDescent="0.25"/>
    <row r="411" s="20" customFormat="1" x14ac:dyDescent="0.25"/>
    <row r="412" s="20" customFormat="1" x14ac:dyDescent="0.25"/>
    <row r="413" s="20" customFormat="1" x14ac:dyDescent="0.25"/>
    <row r="414" s="20" customFormat="1" x14ac:dyDescent="0.25"/>
    <row r="415" s="20" customFormat="1" x14ac:dyDescent="0.25"/>
    <row r="416" s="20" customFormat="1" x14ac:dyDescent="0.25"/>
    <row r="417" s="20" customFormat="1" x14ac:dyDescent="0.25"/>
    <row r="418" s="20" customFormat="1" x14ac:dyDescent="0.25"/>
    <row r="419" s="20" customFormat="1" x14ac:dyDescent="0.25"/>
    <row r="420" s="20" customFormat="1" x14ac:dyDescent="0.25"/>
    <row r="421" s="20" customFormat="1" x14ac:dyDescent="0.25"/>
    <row r="422" s="20" customFormat="1" x14ac:dyDescent="0.25"/>
    <row r="423" s="20" customFormat="1" x14ac:dyDescent="0.25"/>
    <row r="424" s="20" customFormat="1" x14ac:dyDescent="0.25"/>
    <row r="425" s="20" customFormat="1" x14ac:dyDescent="0.25"/>
    <row r="426" s="20" customFormat="1" x14ac:dyDescent="0.25"/>
    <row r="427" s="20" customFormat="1" x14ac:dyDescent="0.25"/>
    <row r="428" s="20" customFormat="1" x14ac:dyDescent="0.25"/>
    <row r="429" s="20" customFormat="1" x14ac:dyDescent="0.25"/>
    <row r="430" s="20" customFormat="1" x14ac:dyDescent="0.25"/>
    <row r="431" s="20" customFormat="1" x14ac:dyDescent="0.25"/>
    <row r="432" s="20" customFormat="1" x14ac:dyDescent="0.25"/>
    <row r="433" s="20" customFormat="1" x14ac:dyDescent="0.25"/>
    <row r="434" s="20" customFormat="1" x14ac:dyDescent="0.25"/>
    <row r="435" s="20" customFormat="1" x14ac:dyDescent="0.25"/>
    <row r="436" s="20" customFormat="1" x14ac:dyDescent="0.25"/>
    <row r="437" s="20" customFormat="1" x14ac:dyDescent="0.25"/>
    <row r="438" s="20" customFormat="1" x14ac:dyDescent="0.25"/>
    <row r="439" s="20" customFormat="1" x14ac:dyDescent="0.25"/>
    <row r="440" s="20" customFormat="1" x14ac:dyDescent="0.25"/>
    <row r="441" s="20" customFormat="1" x14ac:dyDescent="0.25"/>
    <row r="442" s="20" customFormat="1" x14ac:dyDescent="0.25"/>
    <row r="443" s="20" customFormat="1" x14ac:dyDescent="0.25"/>
    <row r="444" s="20" customFormat="1" x14ac:dyDescent="0.25"/>
    <row r="445" s="20" customFormat="1" x14ac:dyDescent="0.25"/>
    <row r="446" s="20" customFormat="1" x14ac:dyDescent="0.25"/>
    <row r="447" s="20" customFormat="1" x14ac:dyDescent="0.25"/>
    <row r="448" s="20" customFormat="1" x14ac:dyDescent="0.25"/>
    <row r="449" s="20" customFormat="1" x14ac:dyDescent="0.25"/>
    <row r="450" s="20" customFormat="1" x14ac:dyDescent="0.25"/>
    <row r="451" s="20" customFormat="1" x14ac:dyDescent="0.25"/>
    <row r="452" s="20" customFormat="1" x14ac:dyDescent="0.25"/>
    <row r="453" s="20" customFormat="1" x14ac:dyDescent="0.25"/>
    <row r="454" s="20" customFormat="1" x14ac:dyDescent="0.25"/>
    <row r="455" s="20" customFormat="1" x14ac:dyDescent="0.25"/>
    <row r="456" s="20" customFormat="1" x14ac:dyDescent="0.25"/>
    <row r="457" s="20" customFormat="1" x14ac:dyDescent="0.25"/>
    <row r="458" s="20" customFormat="1" x14ac:dyDescent="0.25"/>
    <row r="459" s="20" customFormat="1" x14ac:dyDescent="0.25"/>
    <row r="460" s="20" customFormat="1" x14ac:dyDescent="0.25"/>
    <row r="461" s="20" customFormat="1" x14ac:dyDescent="0.25"/>
    <row r="462" s="20" customFormat="1" x14ac:dyDescent="0.25"/>
    <row r="463" s="20" customFormat="1" x14ac:dyDescent="0.25"/>
    <row r="464" s="20" customFormat="1" x14ac:dyDescent="0.25"/>
    <row r="465" s="20" customFormat="1" x14ac:dyDescent="0.25"/>
    <row r="466" s="20" customFormat="1" x14ac:dyDescent="0.25"/>
    <row r="467" s="20" customFormat="1" x14ac:dyDescent="0.25"/>
    <row r="468" s="20" customFormat="1" x14ac:dyDescent="0.25"/>
    <row r="469" s="20" customFormat="1" x14ac:dyDescent="0.25"/>
    <row r="470" s="20" customFormat="1" x14ac:dyDescent="0.25"/>
    <row r="471" s="20" customFormat="1" x14ac:dyDescent="0.25"/>
    <row r="472" s="20" customFormat="1" x14ac:dyDescent="0.25"/>
    <row r="473" s="20" customFormat="1" x14ac:dyDescent="0.25"/>
    <row r="474" s="20" customFormat="1" x14ac:dyDescent="0.25"/>
    <row r="475" s="20" customFormat="1" x14ac:dyDescent="0.25"/>
    <row r="476" s="20" customFormat="1" x14ac:dyDescent="0.25"/>
    <row r="477" s="20" customFormat="1" x14ac:dyDescent="0.25"/>
    <row r="478" s="20" customFormat="1" x14ac:dyDescent="0.25"/>
    <row r="479" s="20" customFormat="1" x14ac:dyDescent="0.25"/>
    <row r="480" s="20" customFormat="1" x14ac:dyDescent="0.25"/>
    <row r="481" s="20" customFormat="1" x14ac:dyDescent="0.25"/>
    <row r="482" s="20" customFormat="1" x14ac:dyDescent="0.25"/>
    <row r="483" s="20" customFormat="1" x14ac:dyDescent="0.25"/>
    <row r="484" s="20" customFormat="1" x14ac:dyDescent="0.25"/>
    <row r="485" s="20" customFormat="1" x14ac:dyDescent="0.25"/>
    <row r="486" s="20" customFormat="1" x14ac:dyDescent="0.25"/>
    <row r="487" s="20" customFormat="1" x14ac:dyDescent="0.25"/>
    <row r="488" s="20" customFormat="1" x14ac:dyDescent="0.25"/>
    <row r="489" s="20" customFormat="1" x14ac:dyDescent="0.25"/>
    <row r="490" s="20" customFormat="1" x14ac:dyDescent="0.25"/>
    <row r="491" s="20" customFormat="1" x14ac:dyDescent="0.25"/>
    <row r="492" s="20" customFormat="1" x14ac:dyDescent="0.25"/>
    <row r="493" s="20" customFormat="1" x14ac:dyDescent="0.25"/>
    <row r="494" s="20" customFormat="1" x14ac:dyDescent="0.25"/>
    <row r="495" s="20" customFormat="1" x14ac:dyDescent="0.25"/>
    <row r="496" s="20" customFormat="1" x14ac:dyDescent="0.25"/>
    <row r="497" s="20" customFormat="1" x14ac:dyDescent="0.25"/>
    <row r="498" s="20" customFormat="1" x14ac:dyDescent="0.25"/>
    <row r="499" s="20" customFormat="1" x14ac:dyDescent="0.25"/>
    <row r="500" s="20" customFormat="1" x14ac:dyDescent="0.25"/>
    <row r="501" s="20" customFormat="1" x14ac:dyDescent="0.25"/>
    <row r="502" s="20" customFormat="1" x14ac:dyDescent="0.25"/>
    <row r="503" s="20" customFormat="1" x14ac:dyDescent="0.25"/>
    <row r="504" s="20" customFormat="1" x14ac:dyDescent="0.25"/>
    <row r="505" s="20" customFormat="1" x14ac:dyDescent="0.25"/>
    <row r="506" s="20" customFormat="1" x14ac:dyDescent="0.25"/>
    <row r="507" s="20" customFormat="1" x14ac:dyDescent="0.25"/>
    <row r="508" s="20" customFormat="1" x14ac:dyDescent="0.25"/>
    <row r="509" s="20" customFormat="1" x14ac:dyDescent="0.25"/>
    <row r="510" s="20" customFormat="1" x14ac:dyDescent="0.25"/>
    <row r="511" s="20" customFormat="1" x14ac:dyDescent="0.25"/>
    <row r="512" s="20" customFormat="1" x14ac:dyDescent="0.25"/>
    <row r="513" s="20" customFormat="1" x14ac:dyDescent="0.25"/>
    <row r="514" s="20" customFormat="1" x14ac:dyDescent="0.25"/>
    <row r="515" s="20" customFormat="1" x14ac:dyDescent="0.25"/>
    <row r="516" s="20" customFormat="1" x14ac:dyDescent="0.25"/>
    <row r="517" s="20" customFormat="1" x14ac:dyDescent="0.25"/>
    <row r="518" s="20" customFormat="1" x14ac:dyDescent="0.25"/>
    <row r="519" s="20" customFormat="1" x14ac:dyDescent="0.25"/>
    <row r="520" s="20" customFormat="1" x14ac:dyDescent="0.25"/>
    <row r="521" s="20" customFormat="1" x14ac:dyDescent="0.25"/>
    <row r="522" s="20" customFormat="1" x14ac:dyDescent="0.25"/>
    <row r="523" s="20" customFormat="1" x14ac:dyDescent="0.25"/>
    <row r="524" s="20" customFormat="1" x14ac:dyDescent="0.25"/>
    <row r="525" s="20" customFormat="1" x14ac:dyDescent="0.25"/>
    <row r="526" s="20" customFormat="1" x14ac:dyDescent="0.25"/>
    <row r="527" s="20" customFormat="1" x14ac:dyDescent="0.25"/>
    <row r="528" s="20" customFormat="1" x14ac:dyDescent="0.25"/>
    <row r="529" s="20" customFormat="1" x14ac:dyDescent="0.25"/>
    <row r="530" s="20" customFormat="1" x14ac:dyDescent="0.25"/>
    <row r="531" s="20" customFormat="1" x14ac:dyDescent="0.25"/>
    <row r="532" s="20" customFormat="1" x14ac:dyDescent="0.25"/>
    <row r="533" s="20" customFormat="1" x14ac:dyDescent="0.25"/>
    <row r="534" s="20" customFormat="1" x14ac:dyDescent="0.25"/>
    <row r="535" s="20" customFormat="1" x14ac:dyDescent="0.25"/>
    <row r="536" s="20" customFormat="1" x14ac:dyDescent="0.25"/>
    <row r="537" s="20" customFormat="1" x14ac:dyDescent="0.25"/>
    <row r="538" s="20" customFormat="1" x14ac:dyDescent="0.25"/>
    <row r="539" s="20" customFormat="1" x14ac:dyDescent="0.25"/>
    <row r="540" s="20" customFormat="1" x14ac:dyDescent="0.25"/>
    <row r="541" s="20" customFormat="1" x14ac:dyDescent="0.25"/>
    <row r="542" s="20" customFormat="1" x14ac:dyDescent="0.25"/>
    <row r="543" s="20" customFormat="1" x14ac:dyDescent="0.25"/>
    <row r="544" s="20" customFormat="1" x14ac:dyDescent="0.25"/>
    <row r="545" s="20" customFormat="1" x14ac:dyDescent="0.25"/>
    <row r="546" s="20" customFormat="1" x14ac:dyDescent="0.25"/>
    <row r="547" s="20" customFormat="1" x14ac:dyDescent="0.25"/>
    <row r="548" s="20" customFormat="1" x14ac:dyDescent="0.25"/>
    <row r="549" s="20" customFormat="1" x14ac:dyDescent="0.25"/>
    <row r="550" s="20" customFormat="1" x14ac:dyDescent="0.25"/>
    <row r="551" s="20" customFormat="1" x14ac:dyDescent="0.25"/>
    <row r="552" s="20" customFormat="1" x14ac:dyDescent="0.25"/>
    <row r="553" s="20" customFormat="1" x14ac:dyDescent="0.25"/>
    <row r="554" s="20" customFormat="1" x14ac:dyDescent="0.25"/>
    <row r="555" s="20" customFormat="1" x14ac:dyDescent="0.25"/>
    <row r="556" s="20" customFormat="1" x14ac:dyDescent="0.25"/>
    <row r="557" s="20" customFormat="1" x14ac:dyDescent="0.25"/>
    <row r="558" s="20" customFormat="1" x14ac:dyDescent="0.25"/>
    <row r="559" s="20" customFormat="1" x14ac:dyDescent="0.25"/>
    <row r="560" s="20" customFormat="1" x14ac:dyDescent="0.25"/>
    <row r="561" s="20" customFormat="1" x14ac:dyDescent="0.25"/>
    <row r="562" s="20" customFormat="1" x14ac:dyDescent="0.25"/>
    <row r="563" s="20" customFormat="1" x14ac:dyDescent="0.25"/>
    <row r="564" s="20" customFormat="1" x14ac:dyDescent="0.25"/>
    <row r="565" s="20" customFormat="1" x14ac:dyDescent="0.25"/>
    <row r="566" s="20" customFormat="1" x14ac:dyDescent="0.25"/>
    <row r="567" s="20" customFormat="1" x14ac:dyDescent="0.25"/>
    <row r="568" s="20" customFormat="1" x14ac:dyDescent="0.25"/>
    <row r="569" s="20" customFormat="1" x14ac:dyDescent="0.25"/>
    <row r="570" s="20" customFormat="1" x14ac:dyDescent="0.25"/>
    <row r="571" s="20" customFormat="1" x14ac:dyDescent="0.25"/>
    <row r="572" s="20" customFormat="1" x14ac:dyDescent="0.25"/>
    <row r="573" s="20" customFormat="1" x14ac:dyDescent="0.25"/>
    <row r="574" s="20" customFormat="1" x14ac:dyDescent="0.25"/>
    <row r="575" s="20" customFormat="1" x14ac:dyDescent="0.25"/>
    <row r="576" s="20" customFormat="1" x14ac:dyDescent="0.25"/>
    <row r="577" s="20" customFormat="1" x14ac:dyDescent="0.25"/>
    <row r="578" s="20" customFormat="1" x14ac:dyDescent="0.25"/>
    <row r="579" s="20" customFormat="1" x14ac:dyDescent="0.25"/>
    <row r="580" s="20" customFormat="1" x14ac:dyDescent="0.25"/>
    <row r="581" s="20" customFormat="1" x14ac:dyDescent="0.25"/>
    <row r="582" s="20" customFormat="1" x14ac:dyDescent="0.25"/>
    <row r="583" s="20" customFormat="1" x14ac:dyDescent="0.25"/>
    <row r="584" s="20" customFormat="1" x14ac:dyDescent="0.25"/>
    <row r="585" s="20" customFormat="1" x14ac:dyDescent="0.25"/>
    <row r="586" s="20" customFormat="1" x14ac:dyDescent="0.25"/>
    <row r="587" s="20" customFormat="1" x14ac:dyDescent="0.25"/>
    <row r="588" s="20" customFormat="1" x14ac:dyDescent="0.25"/>
    <row r="589" s="20" customFormat="1" x14ac:dyDescent="0.25"/>
    <row r="590" s="20" customFormat="1" x14ac:dyDescent="0.25"/>
    <row r="591" s="20" customFormat="1" x14ac:dyDescent="0.25"/>
    <row r="592" s="20" customFormat="1" x14ac:dyDescent="0.25"/>
    <row r="593" s="20" customFormat="1" x14ac:dyDescent="0.25"/>
    <row r="594" s="20" customFormat="1" x14ac:dyDescent="0.25"/>
    <row r="595" s="20" customFormat="1" x14ac:dyDescent="0.25"/>
    <row r="596" s="20" customFormat="1" x14ac:dyDescent="0.25"/>
    <row r="597" s="20" customFormat="1" x14ac:dyDescent="0.25"/>
    <row r="598" s="20" customFormat="1" x14ac:dyDescent="0.25"/>
    <row r="599" s="20" customFormat="1" x14ac:dyDescent="0.25"/>
    <row r="600" s="20" customFormat="1" x14ac:dyDescent="0.25"/>
  </sheetData>
  <mergeCells count="68">
    <mergeCell ref="A138:A139"/>
    <mergeCell ref="A140:A141"/>
    <mergeCell ref="A142:A143"/>
    <mergeCell ref="A128:A129"/>
    <mergeCell ref="A130:A131"/>
    <mergeCell ref="A132:A133"/>
    <mergeCell ref="A134:A135"/>
    <mergeCell ref="A136:A137"/>
    <mergeCell ref="A118:A119"/>
    <mergeCell ref="A120:A121"/>
    <mergeCell ref="A122:A123"/>
    <mergeCell ref="A124:A125"/>
    <mergeCell ref="A126:A127"/>
    <mergeCell ref="A106:A107"/>
    <mergeCell ref="C110:H110"/>
    <mergeCell ref="A112:A113"/>
    <mergeCell ref="A114:A115"/>
    <mergeCell ref="A116:A117"/>
    <mergeCell ref="A96:A97"/>
    <mergeCell ref="A98:A99"/>
    <mergeCell ref="A100:A101"/>
    <mergeCell ref="A102:A103"/>
    <mergeCell ref="A104:A105"/>
    <mergeCell ref="A86:A87"/>
    <mergeCell ref="A88:A89"/>
    <mergeCell ref="A90:A91"/>
    <mergeCell ref="A92:A93"/>
    <mergeCell ref="A94:A95"/>
    <mergeCell ref="A76:A77"/>
    <mergeCell ref="A78:A79"/>
    <mergeCell ref="A80:A81"/>
    <mergeCell ref="A82:A83"/>
    <mergeCell ref="A84:A85"/>
    <mergeCell ref="A64:A65"/>
    <mergeCell ref="A66:A67"/>
    <mergeCell ref="A68:A69"/>
    <mergeCell ref="A70:A71"/>
    <mergeCell ref="C74:H74"/>
    <mergeCell ref="A54:A55"/>
    <mergeCell ref="A56:A57"/>
    <mergeCell ref="A58:A59"/>
    <mergeCell ref="A60:A61"/>
    <mergeCell ref="A62:A63"/>
    <mergeCell ref="A44:A45"/>
    <mergeCell ref="A46:A47"/>
    <mergeCell ref="A48:A49"/>
    <mergeCell ref="A50:A51"/>
    <mergeCell ref="A52:A53"/>
    <mergeCell ref="A32:A33"/>
    <mergeCell ref="A34:A35"/>
    <mergeCell ref="C38:H38"/>
    <mergeCell ref="A40:A41"/>
    <mergeCell ref="A42:A43"/>
    <mergeCell ref="A22:A23"/>
    <mergeCell ref="A24:A25"/>
    <mergeCell ref="A26:A27"/>
    <mergeCell ref="A28:A29"/>
    <mergeCell ref="A30:A31"/>
    <mergeCell ref="A12:A13"/>
    <mergeCell ref="A14:A15"/>
    <mergeCell ref="A16:A17"/>
    <mergeCell ref="A18:A19"/>
    <mergeCell ref="A20:A21"/>
    <mergeCell ref="C2:H2"/>
    <mergeCell ref="A4:A5"/>
    <mergeCell ref="A6:A7"/>
    <mergeCell ref="A8:A9"/>
    <mergeCell ref="A10:A11"/>
  </mergeCells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764DC8-FB31-4182-87C0-BE24A0BB8560}">
  <dimension ref="A1:N600"/>
  <sheetViews>
    <sheetView topLeftCell="A10" zoomScale="80" zoomScaleNormal="80" workbookViewId="0">
      <selection sqref="A1:XFD1048576"/>
    </sheetView>
  </sheetViews>
  <sheetFormatPr baseColWidth="10" defaultColWidth="11.42578125" defaultRowHeight="15" x14ac:dyDescent="0.25"/>
  <cols>
    <col min="1" max="16384" width="11.42578125" style="27"/>
  </cols>
  <sheetData>
    <row r="1" spans="1:14" s="20" customFormat="1" x14ac:dyDescent="0.25">
      <c r="A1" s="12" t="s">
        <v>258</v>
      </c>
      <c r="B1" s="26"/>
    </row>
    <row r="2" spans="1:14" s="20" customFormat="1" x14ac:dyDescent="0.25">
      <c r="B2" s="549" t="s">
        <v>0</v>
      </c>
      <c r="C2" s="549"/>
      <c r="D2" s="549"/>
      <c r="E2" s="549"/>
      <c r="F2" s="549"/>
      <c r="G2" s="549"/>
      <c r="H2" s="549"/>
      <c r="I2" s="549"/>
      <c r="J2" s="549"/>
      <c r="K2" s="549"/>
      <c r="L2" s="549"/>
      <c r="M2" s="549"/>
      <c r="N2" s="549"/>
    </row>
    <row r="3" spans="1:14" s="20" customFormat="1" x14ac:dyDescent="0.25">
      <c r="A3" s="545" t="s">
        <v>131</v>
      </c>
      <c r="B3" s="550">
        <v>1990</v>
      </c>
      <c r="C3" s="550">
        <v>1992</v>
      </c>
      <c r="D3" s="550">
        <v>1994</v>
      </c>
      <c r="E3" s="550">
        <v>1996</v>
      </c>
      <c r="F3" s="550">
        <v>1998</v>
      </c>
      <c r="G3" s="550">
        <v>2000</v>
      </c>
      <c r="H3" s="550">
        <v>2003</v>
      </c>
      <c r="I3" s="550">
        <v>2006</v>
      </c>
      <c r="J3" s="550">
        <v>2009</v>
      </c>
      <c r="K3" s="550">
        <v>2011</v>
      </c>
      <c r="L3" s="550">
        <v>2013</v>
      </c>
      <c r="M3" s="550">
        <v>2015</v>
      </c>
      <c r="N3" s="550">
        <v>2017</v>
      </c>
    </row>
    <row r="4" spans="1:14" s="20" customFormat="1" x14ac:dyDescent="0.25">
      <c r="A4" s="551" t="s">
        <v>9</v>
      </c>
      <c r="B4" s="488">
        <v>7.7156665391360093</v>
      </c>
      <c r="C4" s="488">
        <v>4.6053486198330003</v>
      </c>
      <c r="D4" s="488">
        <v>5.6996574056783507</v>
      </c>
      <c r="E4" s="488">
        <v>4.8609570902442405</v>
      </c>
      <c r="F4" s="488">
        <v>9.0104729713719109</v>
      </c>
      <c r="G4" s="488">
        <v>9.6315496622005607</v>
      </c>
      <c r="H4" s="488">
        <v>8.1849690130490504</v>
      </c>
      <c r="I4" s="354">
        <v>5.9931268124024095</v>
      </c>
      <c r="J4" s="354">
        <v>8.886543569728115</v>
      </c>
      <c r="K4" s="354">
        <v>6.4006214040957632</v>
      </c>
      <c r="L4" s="354">
        <v>6.2104741435832924</v>
      </c>
      <c r="M4" s="354">
        <v>6.7748605935835666</v>
      </c>
      <c r="N4" s="354">
        <v>7.1193279975964145</v>
      </c>
    </row>
    <row r="5" spans="1:14" s="20" customFormat="1" x14ac:dyDescent="0.25">
      <c r="A5" s="551" t="s">
        <v>10</v>
      </c>
      <c r="B5" s="488">
        <v>9.5694126967306996</v>
      </c>
      <c r="C5" s="488">
        <v>7.5059173410758904</v>
      </c>
      <c r="D5" s="488">
        <v>8.5384636038987196</v>
      </c>
      <c r="E5" s="488">
        <v>7.3073477409078507</v>
      </c>
      <c r="F5" s="488">
        <v>11.3216080610517</v>
      </c>
      <c r="G5" s="488">
        <v>11.702203977872641</v>
      </c>
      <c r="H5" s="488">
        <v>12.13499397537619</v>
      </c>
      <c r="I5" s="354">
        <v>9.3569009614166347</v>
      </c>
      <c r="J5" s="354">
        <v>12.234661093415149</v>
      </c>
      <c r="K5" s="354">
        <v>9.6120832192293975</v>
      </c>
      <c r="L5" s="354">
        <v>8.1572063156440429</v>
      </c>
      <c r="M5" s="354">
        <v>8.3492471404394184</v>
      </c>
      <c r="N5" s="354">
        <v>8.811476500989885</v>
      </c>
    </row>
    <row r="6" spans="1:14" s="20" customFormat="1" x14ac:dyDescent="0.25">
      <c r="A6" s="551" t="s">
        <v>36</v>
      </c>
      <c r="B6" s="354">
        <v>8.324922007366311</v>
      </c>
      <c r="C6" s="354">
        <v>5.5713072181335903</v>
      </c>
      <c r="D6" s="354">
        <v>6.6667569195778906</v>
      </c>
      <c r="E6" s="354">
        <v>5.7094656470770095</v>
      </c>
      <c r="F6" s="354">
        <v>9.8505581758964205</v>
      </c>
      <c r="G6" s="354">
        <v>10.398508588235179</v>
      </c>
      <c r="H6" s="354">
        <v>9.7004823902842308</v>
      </c>
      <c r="I6" s="354">
        <v>7.3172762600522256</v>
      </c>
      <c r="J6" s="354">
        <v>10.22952754201936</v>
      </c>
      <c r="K6" s="354">
        <v>7.7277896279597442</v>
      </c>
      <c r="L6" s="354">
        <v>7.0384018965918056</v>
      </c>
      <c r="M6" s="354">
        <v>7.460940977777299</v>
      </c>
      <c r="N6" s="354">
        <v>7.8627854016948291</v>
      </c>
    </row>
    <row r="7" spans="1:14" s="20" customFormat="1" x14ac:dyDescent="0.25">
      <c r="A7" s="321" t="s">
        <v>135</v>
      </c>
    </row>
    <row r="8" spans="1:14" s="20" customFormat="1" x14ac:dyDescent="0.25">
      <c r="A8" s="330"/>
    </row>
    <row r="9" spans="1:14" s="20" customFormat="1" x14ac:dyDescent="0.25">
      <c r="A9" s="26"/>
      <c r="B9" s="549" t="s">
        <v>1</v>
      </c>
      <c r="C9" s="549"/>
      <c r="D9" s="549"/>
      <c r="E9" s="549"/>
      <c r="F9" s="549"/>
      <c r="G9" s="549"/>
      <c r="H9" s="549"/>
      <c r="I9" s="549"/>
      <c r="J9" s="549"/>
      <c r="K9" s="549"/>
      <c r="L9" s="549"/>
      <c r="M9" s="549"/>
      <c r="N9" s="549"/>
    </row>
    <row r="10" spans="1:14" s="20" customFormat="1" x14ac:dyDescent="0.25">
      <c r="A10" s="545" t="s">
        <v>131</v>
      </c>
      <c r="B10" s="550">
        <v>1990</v>
      </c>
      <c r="C10" s="550">
        <v>1992</v>
      </c>
      <c r="D10" s="550">
        <v>1994</v>
      </c>
      <c r="E10" s="550">
        <v>1996</v>
      </c>
      <c r="F10" s="550">
        <v>1998</v>
      </c>
      <c r="G10" s="550">
        <v>2000</v>
      </c>
      <c r="H10" s="550">
        <v>2003</v>
      </c>
      <c r="I10" s="550">
        <v>2006</v>
      </c>
      <c r="J10" s="550">
        <v>2009</v>
      </c>
      <c r="K10" s="550">
        <v>2011</v>
      </c>
      <c r="L10" s="550">
        <v>2013</v>
      </c>
      <c r="M10" s="550">
        <v>2015</v>
      </c>
      <c r="N10" s="550">
        <v>2017</v>
      </c>
    </row>
    <row r="11" spans="1:14" s="20" customFormat="1" x14ac:dyDescent="0.25">
      <c r="A11" s="551" t="s">
        <v>9</v>
      </c>
      <c r="B11" s="471">
        <v>249867</v>
      </c>
      <c r="C11" s="471">
        <v>159536</v>
      </c>
      <c r="D11" s="471">
        <v>205414</v>
      </c>
      <c r="E11" s="471">
        <v>179938</v>
      </c>
      <c r="F11" s="471">
        <v>342232</v>
      </c>
      <c r="G11" s="471">
        <v>371990</v>
      </c>
      <c r="H11" s="471">
        <v>334893</v>
      </c>
      <c r="I11" s="471">
        <v>257925</v>
      </c>
      <c r="J11" s="471">
        <v>384968</v>
      </c>
      <c r="K11" s="471">
        <v>281403</v>
      </c>
      <c r="L11" s="471">
        <v>279426</v>
      </c>
      <c r="M11" s="471">
        <v>311707</v>
      </c>
      <c r="N11" s="471">
        <v>341218</v>
      </c>
    </row>
    <row r="12" spans="1:14" s="20" customFormat="1" x14ac:dyDescent="0.25">
      <c r="A12" s="551" t="s">
        <v>10</v>
      </c>
      <c r="B12" s="471">
        <v>151715</v>
      </c>
      <c r="C12" s="471">
        <v>129827</v>
      </c>
      <c r="D12" s="471">
        <v>158999</v>
      </c>
      <c r="E12" s="471">
        <v>143639</v>
      </c>
      <c r="F12" s="471">
        <v>245571</v>
      </c>
      <c r="G12" s="471">
        <v>265888</v>
      </c>
      <c r="H12" s="471">
        <v>309084</v>
      </c>
      <c r="I12" s="471">
        <v>261432</v>
      </c>
      <c r="J12" s="471">
        <v>354986</v>
      </c>
      <c r="K12" s="471">
        <v>297647</v>
      </c>
      <c r="L12" s="471">
        <v>271595</v>
      </c>
      <c r="M12" s="471">
        <v>296692</v>
      </c>
      <c r="N12" s="471">
        <v>330958</v>
      </c>
    </row>
    <row r="13" spans="1:14" s="20" customFormat="1" x14ac:dyDescent="0.25">
      <c r="A13" s="330" t="s">
        <v>135</v>
      </c>
    </row>
    <row r="14" spans="1:14" s="20" customFormat="1" x14ac:dyDescent="0.25"/>
    <row r="15" spans="1:14" s="20" customFormat="1" x14ac:dyDescent="0.25">
      <c r="A15" s="26"/>
      <c r="B15" s="552" t="s">
        <v>2</v>
      </c>
      <c r="C15" s="552"/>
      <c r="D15" s="552"/>
      <c r="E15" s="552"/>
      <c r="F15" s="552"/>
      <c r="G15" s="552"/>
      <c r="H15" s="552"/>
      <c r="I15" s="552"/>
      <c r="J15" s="552"/>
      <c r="K15" s="552"/>
      <c r="L15" s="552"/>
      <c r="M15" s="552"/>
      <c r="N15" s="552"/>
    </row>
    <row r="16" spans="1:14" s="20" customFormat="1" x14ac:dyDescent="0.25">
      <c r="A16" s="545" t="s">
        <v>131</v>
      </c>
      <c r="B16" s="550">
        <v>1990</v>
      </c>
      <c r="C16" s="550">
        <v>1992</v>
      </c>
      <c r="D16" s="550">
        <v>1994</v>
      </c>
      <c r="E16" s="550">
        <v>1996</v>
      </c>
      <c r="F16" s="550">
        <v>1998</v>
      </c>
      <c r="G16" s="550">
        <v>2000</v>
      </c>
      <c r="H16" s="550">
        <v>2003</v>
      </c>
      <c r="I16" s="550">
        <v>2006</v>
      </c>
      <c r="J16" s="550">
        <v>2009</v>
      </c>
      <c r="K16" s="550">
        <v>2011</v>
      </c>
      <c r="L16" s="550">
        <v>2013</v>
      </c>
      <c r="M16" s="550">
        <v>2015</v>
      </c>
      <c r="N16" s="550">
        <v>2017</v>
      </c>
    </row>
    <row r="17" spans="1:14" s="20" customFormat="1" x14ac:dyDescent="0.25">
      <c r="A17" s="551" t="s">
        <v>9</v>
      </c>
      <c r="B17" s="471">
        <v>1958</v>
      </c>
      <c r="C17" s="471">
        <v>1787</v>
      </c>
      <c r="D17" s="471">
        <v>2666</v>
      </c>
      <c r="E17" s="471">
        <v>1812</v>
      </c>
      <c r="F17" s="471">
        <v>4383</v>
      </c>
      <c r="G17" s="471">
        <v>5895</v>
      </c>
      <c r="H17" s="471">
        <v>5261</v>
      </c>
      <c r="I17" s="471">
        <v>3786</v>
      </c>
      <c r="J17" s="471">
        <v>5500</v>
      </c>
      <c r="K17" s="471">
        <v>3178</v>
      </c>
      <c r="L17" s="471">
        <v>3553</v>
      </c>
      <c r="M17" s="471">
        <v>4683</v>
      </c>
      <c r="N17" s="471">
        <v>4021</v>
      </c>
    </row>
    <row r="18" spans="1:14" s="20" customFormat="1" x14ac:dyDescent="0.25">
      <c r="A18" s="551" t="s">
        <v>10</v>
      </c>
      <c r="B18" s="471">
        <v>1103</v>
      </c>
      <c r="C18" s="471">
        <v>1129</v>
      </c>
      <c r="D18" s="471">
        <v>1766</v>
      </c>
      <c r="E18" s="471">
        <v>1348</v>
      </c>
      <c r="F18" s="471">
        <v>2812</v>
      </c>
      <c r="G18" s="471">
        <v>3611</v>
      </c>
      <c r="H18" s="471">
        <v>3778</v>
      </c>
      <c r="I18" s="471">
        <v>3551</v>
      </c>
      <c r="J18" s="471">
        <v>4617</v>
      </c>
      <c r="K18" s="471">
        <v>3112</v>
      </c>
      <c r="L18" s="471">
        <v>3298</v>
      </c>
      <c r="M18" s="471">
        <v>4272</v>
      </c>
      <c r="N18" s="471">
        <v>3782</v>
      </c>
    </row>
    <row r="19" spans="1:14" s="20" customFormat="1" x14ac:dyDescent="0.25">
      <c r="A19" s="330" t="s">
        <v>135</v>
      </c>
    </row>
    <row r="20" spans="1:14" s="20" customFormat="1" x14ac:dyDescent="0.25"/>
    <row r="21" spans="1:14" s="20" customFormat="1" x14ac:dyDescent="0.25">
      <c r="B21" s="549" t="s">
        <v>3</v>
      </c>
      <c r="C21" s="549"/>
      <c r="D21" s="549"/>
      <c r="E21" s="549"/>
      <c r="F21" s="549"/>
      <c r="G21" s="553"/>
      <c r="H21" s="491"/>
    </row>
    <row r="22" spans="1:14" s="20" customFormat="1" x14ac:dyDescent="0.25">
      <c r="A22" s="554" t="s">
        <v>131</v>
      </c>
      <c r="B22" s="550">
        <v>2006</v>
      </c>
      <c r="C22" s="550">
        <v>2009</v>
      </c>
      <c r="D22" s="550">
        <v>2011</v>
      </c>
      <c r="E22" s="550">
        <v>2013</v>
      </c>
      <c r="F22" s="550">
        <v>2015</v>
      </c>
      <c r="G22" s="555">
        <v>2017</v>
      </c>
      <c r="H22" s="491"/>
    </row>
    <row r="23" spans="1:14" s="20" customFormat="1" x14ac:dyDescent="0.25">
      <c r="A23" s="551" t="s">
        <v>9</v>
      </c>
      <c r="B23" s="354">
        <v>0.1665411325750859</v>
      </c>
      <c r="C23" s="354">
        <v>0.22123954492771278</v>
      </c>
      <c r="D23" s="354">
        <v>0.30202189451437078</v>
      </c>
      <c r="E23" s="354">
        <v>0.21244785294479199</v>
      </c>
      <c r="F23" s="354">
        <v>0.14852615330091248</v>
      </c>
      <c r="G23" s="354">
        <v>0.15807817719187428</v>
      </c>
      <c r="H23" s="556"/>
    </row>
    <row r="24" spans="1:14" s="20" customFormat="1" x14ac:dyDescent="0.25">
      <c r="A24" s="551" t="s">
        <v>10</v>
      </c>
      <c r="B24" s="354">
        <v>0.25060239993550282</v>
      </c>
      <c r="C24" s="354">
        <v>0.33330691933475315</v>
      </c>
      <c r="D24" s="354">
        <v>0.55519164094985807</v>
      </c>
      <c r="E24" s="354">
        <v>0.29909777137005966</v>
      </c>
      <c r="F24" s="354">
        <v>0.18813678813002274</v>
      </c>
      <c r="G24" s="354">
        <v>0.22568266788829264</v>
      </c>
      <c r="H24" s="556"/>
    </row>
    <row r="25" spans="1:14" s="20" customFormat="1" x14ac:dyDescent="0.25">
      <c r="A25" s="551" t="s">
        <v>36</v>
      </c>
      <c r="B25" s="354">
        <v>0.15304464250934752</v>
      </c>
      <c r="C25" s="354">
        <v>0.19421856270962326</v>
      </c>
      <c r="D25" s="354">
        <v>0.32053575826762648</v>
      </c>
      <c r="E25" s="354">
        <v>0.18136879914384066</v>
      </c>
      <c r="F25" s="354">
        <v>0.12922849320346316</v>
      </c>
      <c r="G25" s="354">
        <v>0.14243025393685141</v>
      </c>
      <c r="H25" s="557"/>
    </row>
    <row r="26" spans="1:14" s="20" customFormat="1" x14ac:dyDescent="0.25">
      <c r="A26" s="330" t="s">
        <v>135</v>
      </c>
    </row>
    <row r="27" spans="1:14" s="20" customFormat="1" x14ac:dyDescent="0.25"/>
    <row r="28" spans="1:14" s="20" customFormat="1" x14ac:dyDescent="0.25"/>
    <row r="29" spans="1:14" s="20" customFormat="1" x14ac:dyDescent="0.25">
      <c r="A29" s="26"/>
    </row>
    <row r="30" spans="1:14" s="20" customFormat="1" x14ac:dyDescent="0.25"/>
    <row r="31" spans="1:14" s="20" customFormat="1" x14ac:dyDescent="0.25"/>
    <row r="32" spans="1:14" s="20" customFormat="1" x14ac:dyDescent="0.25"/>
    <row r="33" s="20" customFormat="1" x14ac:dyDescent="0.25"/>
    <row r="34" s="20" customFormat="1" x14ac:dyDescent="0.25"/>
    <row r="35" s="20" customFormat="1" x14ac:dyDescent="0.25"/>
    <row r="36" s="20" customFormat="1" x14ac:dyDescent="0.25"/>
    <row r="37" s="20" customFormat="1" x14ac:dyDescent="0.25"/>
    <row r="38" s="20" customFormat="1" x14ac:dyDescent="0.25"/>
    <row r="39" s="20" customFormat="1" x14ac:dyDescent="0.25"/>
    <row r="40" s="20" customFormat="1" x14ac:dyDescent="0.25"/>
    <row r="41" s="20" customFormat="1" x14ac:dyDescent="0.25"/>
    <row r="42" s="20" customFormat="1" x14ac:dyDescent="0.25"/>
    <row r="43" s="20" customFormat="1" x14ac:dyDescent="0.25"/>
    <row r="44" s="20" customFormat="1" x14ac:dyDescent="0.25"/>
    <row r="45" s="20" customFormat="1" x14ac:dyDescent="0.25"/>
    <row r="46" s="20" customFormat="1" x14ac:dyDescent="0.25"/>
    <row r="47" s="20" customFormat="1" x14ac:dyDescent="0.25"/>
    <row r="48" s="20" customFormat="1" x14ac:dyDescent="0.25"/>
    <row r="49" s="20" customFormat="1" x14ac:dyDescent="0.25"/>
    <row r="50" s="20" customFormat="1" x14ac:dyDescent="0.25"/>
    <row r="51" s="20" customFormat="1" x14ac:dyDescent="0.25"/>
    <row r="52" s="20" customFormat="1" x14ac:dyDescent="0.25"/>
    <row r="53" s="20" customFormat="1" x14ac:dyDescent="0.25"/>
    <row r="54" s="20" customFormat="1" x14ac:dyDescent="0.25"/>
    <row r="55" s="20" customFormat="1" x14ac:dyDescent="0.25"/>
    <row r="56" s="20" customFormat="1" x14ac:dyDescent="0.25"/>
    <row r="57" s="20" customFormat="1" x14ac:dyDescent="0.25"/>
    <row r="58" s="20" customFormat="1" x14ac:dyDescent="0.25"/>
    <row r="59" s="20" customFormat="1" x14ac:dyDescent="0.25"/>
    <row r="60" s="20" customFormat="1" x14ac:dyDescent="0.25"/>
    <row r="61" s="20" customFormat="1" x14ac:dyDescent="0.25"/>
    <row r="62" s="20" customFormat="1" x14ac:dyDescent="0.25"/>
    <row r="63" s="20" customFormat="1" x14ac:dyDescent="0.25"/>
    <row r="64" s="20" customFormat="1" x14ac:dyDescent="0.25"/>
    <row r="65" s="20" customFormat="1" x14ac:dyDescent="0.25"/>
    <row r="66" s="20" customFormat="1" x14ac:dyDescent="0.25"/>
    <row r="67" s="20" customFormat="1" x14ac:dyDescent="0.25"/>
    <row r="68" s="20" customFormat="1" x14ac:dyDescent="0.25"/>
    <row r="69" s="20" customFormat="1" x14ac:dyDescent="0.25"/>
    <row r="70" s="20" customFormat="1" x14ac:dyDescent="0.25"/>
    <row r="71" s="20" customFormat="1" x14ac:dyDescent="0.25"/>
    <row r="72" s="20" customFormat="1" x14ac:dyDescent="0.25"/>
    <row r="73" s="20" customFormat="1" x14ac:dyDescent="0.25"/>
    <row r="74" s="20" customFormat="1" x14ac:dyDescent="0.25"/>
    <row r="75" s="20" customFormat="1" x14ac:dyDescent="0.25"/>
    <row r="76" s="20" customFormat="1" x14ac:dyDescent="0.25"/>
    <row r="77" s="20" customFormat="1" x14ac:dyDescent="0.25"/>
    <row r="78" s="20" customFormat="1" x14ac:dyDescent="0.25"/>
    <row r="79" s="20" customFormat="1" x14ac:dyDescent="0.25"/>
    <row r="80" s="20" customFormat="1" x14ac:dyDescent="0.25"/>
    <row r="81" s="20" customFormat="1" x14ac:dyDescent="0.25"/>
    <row r="82" s="20" customFormat="1" x14ac:dyDescent="0.25"/>
    <row r="83" s="20" customFormat="1" x14ac:dyDescent="0.25"/>
    <row r="84" s="20" customFormat="1" x14ac:dyDescent="0.25"/>
    <row r="85" s="20" customFormat="1" x14ac:dyDescent="0.25"/>
    <row r="86" s="20" customFormat="1" x14ac:dyDescent="0.25"/>
    <row r="87" s="20" customFormat="1" x14ac:dyDescent="0.25"/>
    <row r="88" s="20" customFormat="1" x14ac:dyDescent="0.25"/>
    <row r="89" s="20" customFormat="1" x14ac:dyDescent="0.25"/>
    <row r="90" s="20" customFormat="1" x14ac:dyDescent="0.25"/>
    <row r="91" s="20" customFormat="1" x14ac:dyDescent="0.25"/>
    <row r="92" s="20" customFormat="1" x14ac:dyDescent="0.25"/>
    <row r="93" s="20" customFormat="1" x14ac:dyDescent="0.25"/>
    <row r="94" s="20" customFormat="1" x14ac:dyDescent="0.25"/>
    <row r="95" s="20" customFormat="1" x14ac:dyDescent="0.25"/>
    <row r="96" s="20" customFormat="1" x14ac:dyDescent="0.25"/>
    <row r="97" s="20" customFormat="1" x14ac:dyDescent="0.25"/>
    <row r="98" s="20" customFormat="1" x14ac:dyDescent="0.25"/>
    <row r="99" s="20" customFormat="1" x14ac:dyDescent="0.25"/>
    <row r="100" s="20" customFormat="1" x14ac:dyDescent="0.25"/>
    <row r="101" s="20" customFormat="1" x14ac:dyDescent="0.25"/>
    <row r="102" s="20" customFormat="1" x14ac:dyDescent="0.25"/>
    <row r="103" s="20" customFormat="1" x14ac:dyDescent="0.25"/>
    <row r="104" s="20" customFormat="1" x14ac:dyDescent="0.25"/>
    <row r="105" s="20" customFormat="1" x14ac:dyDescent="0.25"/>
    <row r="106" s="20" customFormat="1" x14ac:dyDescent="0.25"/>
    <row r="107" s="20" customFormat="1" x14ac:dyDescent="0.25"/>
    <row r="108" s="20" customFormat="1" x14ac:dyDescent="0.25"/>
    <row r="109" s="20" customFormat="1" x14ac:dyDescent="0.25"/>
    <row r="110" s="20" customFormat="1" x14ac:dyDescent="0.25"/>
    <row r="111" s="20" customFormat="1" x14ac:dyDescent="0.25"/>
    <row r="112" s="20" customFormat="1" x14ac:dyDescent="0.25"/>
    <row r="113" s="20" customFormat="1" x14ac:dyDescent="0.25"/>
    <row r="114" s="20" customFormat="1" x14ac:dyDescent="0.25"/>
    <row r="115" s="20" customFormat="1" x14ac:dyDescent="0.25"/>
    <row r="116" s="20" customFormat="1" x14ac:dyDescent="0.25"/>
    <row r="117" s="20" customFormat="1" x14ac:dyDescent="0.25"/>
    <row r="118" s="20" customFormat="1" x14ac:dyDescent="0.25"/>
    <row r="119" s="20" customFormat="1" x14ac:dyDescent="0.25"/>
    <row r="120" s="20" customFormat="1" x14ac:dyDescent="0.25"/>
    <row r="121" s="20" customFormat="1" x14ac:dyDescent="0.25"/>
    <row r="122" s="20" customFormat="1" x14ac:dyDescent="0.25"/>
    <row r="123" s="20" customFormat="1" x14ac:dyDescent="0.25"/>
    <row r="124" s="20" customFormat="1" x14ac:dyDescent="0.25"/>
    <row r="125" s="20" customFormat="1" x14ac:dyDescent="0.25"/>
    <row r="126" s="20" customFormat="1" x14ac:dyDescent="0.25"/>
    <row r="127" s="20" customFormat="1" x14ac:dyDescent="0.25"/>
    <row r="128" s="20" customFormat="1" x14ac:dyDescent="0.25"/>
    <row r="129" s="20" customFormat="1" x14ac:dyDescent="0.25"/>
    <row r="130" s="20" customFormat="1" x14ac:dyDescent="0.25"/>
    <row r="131" s="20" customFormat="1" x14ac:dyDescent="0.25"/>
    <row r="132" s="20" customFormat="1" x14ac:dyDescent="0.25"/>
    <row r="133" s="20" customFormat="1" x14ac:dyDescent="0.25"/>
    <row r="134" s="20" customFormat="1" x14ac:dyDescent="0.25"/>
    <row r="135" s="20" customFormat="1" x14ac:dyDescent="0.25"/>
    <row r="136" s="20" customFormat="1" x14ac:dyDescent="0.25"/>
    <row r="137" s="20" customFormat="1" x14ac:dyDescent="0.25"/>
    <row r="138" s="20" customFormat="1" x14ac:dyDescent="0.25"/>
    <row r="139" s="20" customFormat="1" x14ac:dyDescent="0.25"/>
    <row r="140" s="20" customFormat="1" x14ac:dyDescent="0.25"/>
    <row r="141" s="20" customFormat="1" x14ac:dyDescent="0.25"/>
    <row r="142" s="20" customFormat="1" x14ac:dyDescent="0.25"/>
    <row r="143" s="20" customFormat="1" x14ac:dyDescent="0.25"/>
    <row r="144" s="20" customFormat="1" x14ac:dyDescent="0.25"/>
    <row r="145" s="20" customFormat="1" x14ac:dyDescent="0.25"/>
    <row r="146" s="20" customFormat="1" x14ac:dyDescent="0.25"/>
    <row r="147" s="20" customFormat="1" x14ac:dyDescent="0.25"/>
    <row r="148" s="20" customFormat="1" x14ac:dyDescent="0.25"/>
    <row r="149" s="20" customFormat="1" x14ac:dyDescent="0.25"/>
    <row r="150" s="20" customFormat="1" x14ac:dyDescent="0.25"/>
    <row r="151" s="20" customFormat="1" x14ac:dyDescent="0.25"/>
    <row r="152" s="20" customFormat="1" x14ac:dyDescent="0.25"/>
    <row r="153" s="20" customFormat="1" x14ac:dyDescent="0.25"/>
    <row r="154" s="20" customFormat="1" x14ac:dyDescent="0.25"/>
    <row r="155" s="20" customFormat="1" x14ac:dyDescent="0.25"/>
    <row r="156" s="20" customFormat="1" x14ac:dyDescent="0.25"/>
    <row r="157" s="20" customFormat="1" x14ac:dyDescent="0.25"/>
    <row r="158" s="20" customFormat="1" x14ac:dyDescent="0.25"/>
    <row r="159" s="20" customFormat="1" x14ac:dyDescent="0.25"/>
    <row r="160" s="20" customFormat="1" x14ac:dyDescent="0.25"/>
    <row r="161" s="20" customFormat="1" x14ac:dyDescent="0.25"/>
    <row r="162" s="20" customFormat="1" x14ac:dyDescent="0.25"/>
    <row r="163" s="20" customFormat="1" x14ac:dyDescent="0.25"/>
    <row r="164" s="20" customFormat="1" x14ac:dyDescent="0.25"/>
    <row r="165" s="20" customFormat="1" x14ac:dyDescent="0.25"/>
    <row r="166" s="20" customFormat="1" x14ac:dyDescent="0.25"/>
    <row r="167" s="20" customFormat="1" x14ac:dyDescent="0.25"/>
    <row r="168" s="20" customFormat="1" x14ac:dyDescent="0.25"/>
    <row r="169" s="20" customFormat="1" x14ac:dyDescent="0.25"/>
    <row r="170" s="20" customFormat="1" x14ac:dyDescent="0.25"/>
    <row r="171" s="20" customFormat="1" x14ac:dyDescent="0.25"/>
    <row r="172" s="20" customFormat="1" x14ac:dyDescent="0.25"/>
    <row r="173" s="20" customFormat="1" x14ac:dyDescent="0.25"/>
    <row r="174" s="20" customFormat="1" x14ac:dyDescent="0.25"/>
    <row r="175" s="20" customFormat="1" x14ac:dyDescent="0.25"/>
    <row r="176" s="20" customFormat="1" x14ac:dyDescent="0.25"/>
    <row r="177" s="20" customFormat="1" x14ac:dyDescent="0.25"/>
    <row r="178" s="20" customFormat="1" x14ac:dyDescent="0.25"/>
    <row r="179" s="20" customFormat="1" x14ac:dyDescent="0.25"/>
    <row r="180" s="20" customFormat="1" x14ac:dyDescent="0.25"/>
    <row r="181" s="20" customFormat="1" x14ac:dyDescent="0.25"/>
    <row r="182" s="20" customFormat="1" x14ac:dyDescent="0.25"/>
    <row r="183" s="20" customFormat="1" x14ac:dyDescent="0.25"/>
    <row r="184" s="20" customFormat="1" x14ac:dyDescent="0.25"/>
    <row r="185" s="20" customFormat="1" x14ac:dyDescent="0.25"/>
    <row r="186" s="20" customFormat="1" x14ac:dyDescent="0.25"/>
    <row r="187" s="20" customFormat="1" x14ac:dyDescent="0.25"/>
    <row r="188" s="20" customFormat="1" x14ac:dyDescent="0.25"/>
    <row r="189" s="20" customFormat="1" x14ac:dyDescent="0.25"/>
    <row r="190" s="20" customFormat="1" x14ac:dyDescent="0.25"/>
    <row r="191" s="20" customFormat="1" x14ac:dyDescent="0.25"/>
    <row r="192" s="20" customFormat="1" x14ac:dyDescent="0.25"/>
    <row r="193" s="20" customFormat="1" x14ac:dyDescent="0.25"/>
    <row r="194" s="20" customFormat="1" x14ac:dyDescent="0.25"/>
    <row r="195" s="20" customFormat="1" x14ac:dyDescent="0.25"/>
    <row r="196" s="20" customFormat="1" x14ac:dyDescent="0.25"/>
    <row r="197" s="20" customFormat="1" x14ac:dyDescent="0.25"/>
    <row r="198" s="20" customFormat="1" x14ac:dyDescent="0.25"/>
    <row r="199" s="20" customFormat="1" x14ac:dyDescent="0.25"/>
    <row r="200" s="20" customFormat="1" x14ac:dyDescent="0.25"/>
    <row r="201" s="20" customFormat="1" x14ac:dyDescent="0.25"/>
    <row r="202" s="20" customFormat="1" x14ac:dyDescent="0.25"/>
    <row r="203" s="20" customFormat="1" x14ac:dyDescent="0.25"/>
    <row r="204" s="20" customFormat="1" x14ac:dyDescent="0.25"/>
    <row r="205" s="20" customFormat="1" x14ac:dyDescent="0.25"/>
    <row r="206" s="20" customFormat="1" x14ac:dyDescent="0.25"/>
    <row r="207" s="20" customFormat="1" x14ac:dyDescent="0.25"/>
    <row r="208" s="20" customFormat="1" x14ac:dyDescent="0.25"/>
    <row r="209" s="20" customFormat="1" x14ac:dyDescent="0.25"/>
    <row r="210" s="20" customFormat="1" x14ac:dyDescent="0.25"/>
    <row r="211" s="20" customFormat="1" x14ac:dyDescent="0.25"/>
    <row r="212" s="20" customFormat="1" x14ac:dyDescent="0.25"/>
    <row r="213" s="20" customFormat="1" x14ac:dyDescent="0.25"/>
    <row r="214" s="20" customFormat="1" x14ac:dyDescent="0.25"/>
    <row r="215" s="20" customFormat="1" x14ac:dyDescent="0.25"/>
    <row r="216" s="20" customFormat="1" x14ac:dyDescent="0.25"/>
    <row r="217" s="20" customFormat="1" x14ac:dyDescent="0.25"/>
    <row r="218" s="20" customFormat="1" x14ac:dyDescent="0.25"/>
    <row r="219" s="20" customFormat="1" x14ac:dyDescent="0.25"/>
    <row r="220" s="20" customFormat="1" x14ac:dyDescent="0.25"/>
    <row r="221" s="20" customFormat="1" x14ac:dyDescent="0.25"/>
    <row r="222" s="20" customFormat="1" x14ac:dyDescent="0.25"/>
    <row r="223" s="20" customFormat="1" x14ac:dyDescent="0.25"/>
    <row r="224" s="20" customFormat="1" x14ac:dyDescent="0.25"/>
    <row r="225" s="20" customFormat="1" x14ac:dyDescent="0.25"/>
    <row r="226" s="20" customFormat="1" x14ac:dyDescent="0.25"/>
    <row r="227" s="20" customFormat="1" x14ac:dyDescent="0.25"/>
    <row r="228" s="20" customFormat="1" x14ac:dyDescent="0.25"/>
    <row r="229" s="20" customFormat="1" x14ac:dyDescent="0.25"/>
    <row r="230" s="20" customFormat="1" x14ac:dyDescent="0.25"/>
    <row r="231" s="20" customFormat="1" x14ac:dyDescent="0.25"/>
    <row r="232" s="20" customFormat="1" x14ac:dyDescent="0.25"/>
    <row r="233" s="20" customFormat="1" x14ac:dyDescent="0.25"/>
    <row r="234" s="20" customFormat="1" x14ac:dyDescent="0.25"/>
    <row r="235" s="20" customFormat="1" x14ac:dyDescent="0.25"/>
    <row r="236" s="20" customFormat="1" x14ac:dyDescent="0.25"/>
    <row r="237" s="20" customFormat="1" x14ac:dyDescent="0.25"/>
    <row r="238" s="20" customFormat="1" x14ac:dyDescent="0.25"/>
    <row r="239" s="20" customFormat="1" x14ac:dyDescent="0.25"/>
    <row r="240" s="20" customFormat="1" x14ac:dyDescent="0.25"/>
    <row r="241" s="20" customFormat="1" x14ac:dyDescent="0.25"/>
    <row r="242" s="20" customFormat="1" x14ac:dyDescent="0.25"/>
    <row r="243" s="20" customFormat="1" x14ac:dyDescent="0.25"/>
    <row r="244" s="20" customFormat="1" x14ac:dyDescent="0.25"/>
    <row r="245" s="20" customFormat="1" x14ac:dyDescent="0.25"/>
    <row r="246" s="20" customFormat="1" x14ac:dyDescent="0.25"/>
    <row r="247" s="20" customFormat="1" x14ac:dyDescent="0.25"/>
    <row r="248" s="20" customFormat="1" x14ac:dyDescent="0.25"/>
    <row r="249" s="20" customFormat="1" x14ac:dyDescent="0.25"/>
    <row r="250" s="20" customFormat="1" x14ac:dyDescent="0.25"/>
    <row r="251" s="20" customFormat="1" x14ac:dyDescent="0.25"/>
    <row r="252" s="20" customFormat="1" x14ac:dyDescent="0.25"/>
    <row r="253" s="20" customFormat="1" x14ac:dyDescent="0.25"/>
    <row r="254" s="20" customFormat="1" x14ac:dyDescent="0.25"/>
    <row r="255" s="20" customFormat="1" x14ac:dyDescent="0.25"/>
    <row r="256" s="20" customFormat="1" x14ac:dyDescent="0.25"/>
    <row r="257" s="20" customFormat="1" x14ac:dyDescent="0.25"/>
    <row r="258" s="20" customFormat="1" x14ac:dyDescent="0.25"/>
    <row r="259" s="20" customFormat="1" x14ac:dyDescent="0.25"/>
    <row r="260" s="20" customFormat="1" x14ac:dyDescent="0.25"/>
    <row r="261" s="20" customFormat="1" x14ac:dyDescent="0.25"/>
    <row r="262" s="20" customFormat="1" x14ac:dyDescent="0.25"/>
    <row r="263" s="20" customFormat="1" x14ac:dyDescent="0.25"/>
    <row r="264" s="20" customFormat="1" x14ac:dyDescent="0.25"/>
    <row r="265" s="20" customFormat="1" x14ac:dyDescent="0.25"/>
    <row r="266" s="20" customFormat="1" x14ac:dyDescent="0.25"/>
    <row r="267" s="20" customFormat="1" x14ac:dyDescent="0.25"/>
    <row r="268" s="20" customFormat="1" x14ac:dyDescent="0.25"/>
    <row r="269" s="20" customFormat="1" x14ac:dyDescent="0.25"/>
    <row r="270" s="20" customFormat="1" x14ac:dyDescent="0.25"/>
    <row r="271" s="20" customFormat="1" x14ac:dyDescent="0.25"/>
    <row r="272" s="20" customFormat="1" x14ac:dyDescent="0.25"/>
    <row r="273" s="20" customFormat="1" x14ac:dyDescent="0.25"/>
    <row r="274" s="20" customFormat="1" x14ac:dyDescent="0.25"/>
    <row r="275" s="20" customFormat="1" x14ac:dyDescent="0.25"/>
    <row r="276" s="20" customFormat="1" x14ac:dyDescent="0.25"/>
    <row r="277" s="20" customFormat="1" x14ac:dyDescent="0.25"/>
    <row r="278" s="20" customFormat="1" x14ac:dyDescent="0.25"/>
    <row r="279" s="20" customFormat="1" x14ac:dyDescent="0.25"/>
    <row r="280" s="20" customFormat="1" x14ac:dyDescent="0.25"/>
    <row r="281" s="20" customFormat="1" x14ac:dyDescent="0.25"/>
    <row r="282" s="20" customFormat="1" x14ac:dyDescent="0.25"/>
    <row r="283" s="20" customFormat="1" x14ac:dyDescent="0.25"/>
    <row r="284" s="20" customFormat="1" x14ac:dyDescent="0.25"/>
    <row r="285" s="20" customFormat="1" x14ac:dyDescent="0.25"/>
    <row r="286" s="20" customFormat="1" x14ac:dyDescent="0.25"/>
    <row r="287" s="20" customFormat="1" x14ac:dyDescent="0.25"/>
    <row r="288" s="20" customFormat="1" x14ac:dyDescent="0.25"/>
    <row r="289" s="20" customFormat="1" x14ac:dyDescent="0.25"/>
    <row r="290" s="20" customFormat="1" x14ac:dyDescent="0.25"/>
    <row r="291" s="20" customFormat="1" x14ac:dyDescent="0.25"/>
    <row r="292" s="20" customFormat="1" x14ac:dyDescent="0.25"/>
    <row r="293" s="20" customFormat="1" x14ac:dyDescent="0.25"/>
    <row r="294" s="20" customFormat="1" x14ac:dyDescent="0.25"/>
    <row r="295" s="20" customFormat="1" x14ac:dyDescent="0.25"/>
    <row r="296" s="20" customFormat="1" x14ac:dyDescent="0.25"/>
    <row r="297" s="20" customFormat="1" x14ac:dyDescent="0.25"/>
    <row r="298" s="20" customFormat="1" x14ac:dyDescent="0.25"/>
    <row r="299" s="20" customFormat="1" x14ac:dyDescent="0.25"/>
    <row r="300" s="20" customFormat="1" x14ac:dyDescent="0.25"/>
    <row r="301" s="20" customFormat="1" x14ac:dyDescent="0.25"/>
    <row r="302" s="20" customFormat="1" x14ac:dyDescent="0.25"/>
    <row r="303" s="20" customFormat="1" x14ac:dyDescent="0.25"/>
    <row r="304" s="20" customFormat="1" x14ac:dyDescent="0.25"/>
    <row r="305" s="20" customFormat="1" x14ac:dyDescent="0.25"/>
    <row r="306" s="20" customFormat="1" x14ac:dyDescent="0.25"/>
    <row r="307" s="20" customFormat="1" x14ac:dyDescent="0.25"/>
    <row r="308" s="20" customFormat="1" x14ac:dyDescent="0.25"/>
    <row r="309" s="20" customFormat="1" x14ac:dyDescent="0.25"/>
    <row r="310" s="20" customFormat="1" x14ac:dyDescent="0.25"/>
    <row r="311" s="20" customFormat="1" x14ac:dyDescent="0.25"/>
    <row r="312" s="20" customFormat="1" x14ac:dyDescent="0.25"/>
    <row r="313" s="20" customFormat="1" x14ac:dyDescent="0.25"/>
    <row r="314" s="20" customFormat="1" x14ac:dyDescent="0.25"/>
    <row r="315" s="20" customFormat="1" x14ac:dyDescent="0.25"/>
    <row r="316" s="20" customFormat="1" x14ac:dyDescent="0.25"/>
    <row r="317" s="20" customFormat="1" x14ac:dyDescent="0.25"/>
    <row r="318" s="20" customFormat="1" x14ac:dyDescent="0.25"/>
    <row r="319" s="20" customFormat="1" x14ac:dyDescent="0.25"/>
    <row r="320" s="20" customFormat="1" x14ac:dyDescent="0.25"/>
    <row r="321" s="20" customFormat="1" x14ac:dyDescent="0.25"/>
    <row r="322" s="20" customFormat="1" x14ac:dyDescent="0.25"/>
    <row r="323" s="20" customFormat="1" x14ac:dyDescent="0.25"/>
    <row r="324" s="20" customFormat="1" x14ac:dyDescent="0.25"/>
    <row r="325" s="20" customFormat="1" x14ac:dyDescent="0.25"/>
    <row r="326" s="20" customFormat="1" x14ac:dyDescent="0.25"/>
    <row r="327" s="20" customFormat="1" x14ac:dyDescent="0.25"/>
    <row r="328" s="20" customFormat="1" x14ac:dyDescent="0.25"/>
    <row r="329" s="20" customFormat="1" x14ac:dyDescent="0.25"/>
    <row r="330" s="20" customFormat="1" x14ac:dyDescent="0.25"/>
    <row r="331" s="20" customFormat="1" x14ac:dyDescent="0.25"/>
    <row r="332" s="20" customFormat="1" x14ac:dyDescent="0.25"/>
    <row r="333" s="20" customFormat="1" x14ac:dyDescent="0.25"/>
    <row r="334" s="20" customFormat="1" x14ac:dyDescent="0.25"/>
    <row r="335" s="20" customFormat="1" x14ac:dyDescent="0.25"/>
    <row r="336" s="20" customFormat="1" x14ac:dyDescent="0.25"/>
    <row r="337" s="20" customFormat="1" x14ac:dyDescent="0.25"/>
    <row r="338" s="20" customFormat="1" x14ac:dyDescent="0.25"/>
    <row r="339" s="20" customFormat="1" x14ac:dyDescent="0.25"/>
    <row r="340" s="20" customFormat="1" x14ac:dyDescent="0.25"/>
    <row r="341" s="20" customFormat="1" x14ac:dyDescent="0.25"/>
    <row r="342" s="20" customFormat="1" x14ac:dyDescent="0.25"/>
    <row r="343" s="20" customFormat="1" x14ac:dyDescent="0.25"/>
    <row r="344" s="20" customFormat="1" x14ac:dyDescent="0.25"/>
    <row r="345" s="20" customFormat="1" x14ac:dyDescent="0.25"/>
    <row r="346" s="20" customFormat="1" x14ac:dyDescent="0.25"/>
    <row r="347" s="20" customFormat="1" x14ac:dyDescent="0.25"/>
    <row r="348" s="20" customFormat="1" x14ac:dyDescent="0.25"/>
    <row r="349" s="20" customFormat="1" x14ac:dyDescent="0.25"/>
    <row r="350" s="20" customFormat="1" x14ac:dyDescent="0.25"/>
    <row r="351" s="20" customFormat="1" x14ac:dyDescent="0.25"/>
    <row r="352" s="20" customFormat="1" x14ac:dyDescent="0.25"/>
    <row r="353" s="20" customFormat="1" x14ac:dyDescent="0.25"/>
    <row r="354" s="20" customFormat="1" x14ac:dyDescent="0.25"/>
    <row r="355" s="20" customFormat="1" x14ac:dyDescent="0.25"/>
    <row r="356" s="20" customFormat="1" x14ac:dyDescent="0.25"/>
    <row r="357" s="20" customFormat="1" x14ac:dyDescent="0.25"/>
    <row r="358" s="20" customFormat="1" x14ac:dyDescent="0.25"/>
    <row r="359" s="20" customFormat="1" x14ac:dyDescent="0.25"/>
    <row r="360" s="20" customFormat="1" x14ac:dyDescent="0.25"/>
    <row r="361" s="20" customFormat="1" x14ac:dyDescent="0.25"/>
    <row r="362" s="20" customFormat="1" x14ac:dyDescent="0.25"/>
    <row r="363" s="20" customFormat="1" x14ac:dyDescent="0.25"/>
    <row r="364" s="20" customFormat="1" x14ac:dyDescent="0.25"/>
    <row r="365" s="20" customFormat="1" x14ac:dyDescent="0.25"/>
    <row r="366" s="20" customFormat="1" x14ac:dyDescent="0.25"/>
    <row r="367" s="20" customFormat="1" x14ac:dyDescent="0.25"/>
    <row r="368" s="20" customFormat="1" x14ac:dyDescent="0.25"/>
    <row r="369" s="20" customFormat="1" x14ac:dyDescent="0.25"/>
    <row r="370" s="20" customFormat="1" x14ac:dyDescent="0.25"/>
    <row r="371" s="20" customFormat="1" x14ac:dyDescent="0.25"/>
    <row r="372" s="20" customFormat="1" x14ac:dyDescent="0.25"/>
    <row r="373" s="20" customFormat="1" x14ac:dyDescent="0.25"/>
    <row r="374" s="20" customFormat="1" x14ac:dyDescent="0.25"/>
    <row r="375" s="20" customFormat="1" x14ac:dyDescent="0.25"/>
    <row r="376" s="20" customFormat="1" x14ac:dyDescent="0.25"/>
    <row r="377" s="20" customFormat="1" x14ac:dyDescent="0.25"/>
    <row r="378" s="20" customFormat="1" x14ac:dyDescent="0.25"/>
    <row r="379" s="20" customFormat="1" x14ac:dyDescent="0.25"/>
    <row r="380" s="20" customFormat="1" x14ac:dyDescent="0.25"/>
    <row r="381" s="20" customFormat="1" x14ac:dyDescent="0.25"/>
    <row r="382" s="20" customFormat="1" x14ac:dyDescent="0.25"/>
    <row r="383" s="20" customFormat="1" x14ac:dyDescent="0.25"/>
    <row r="384" s="20" customFormat="1" x14ac:dyDescent="0.25"/>
    <row r="385" s="20" customFormat="1" x14ac:dyDescent="0.25"/>
    <row r="386" s="20" customFormat="1" x14ac:dyDescent="0.25"/>
    <row r="387" s="20" customFormat="1" x14ac:dyDescent="0.25"/>
    <row r="388" s="20" customFormat="1" x14ac:dyDescent="0.25"/>
    <row r="389" s="20" customFormat="1" x14ac:dyDescent="0.25"/>
    <row r="390" s="20" customFormat="1" x14ac:dyDescent="0.25"/>
    <row r="391" s="20" customFormat="1" x14ac:dyDescent="0.25"/>
    <row r="392" s="20" customFormat="1" x14ac:dyDescent="0.25"/>
    <row r="393" s="20" customFormat="1" x14ac:dyDescent="0.25"/>
    <row r="394" s="20" customFormat="1" x14ac:dyDescent="0.25"/>
    <row r="395" s="20" customFormat="1" x14ac:dyDescent="0.25"/>
    <row r="396" s="20" customFormat="1" x14ac:dyDescent="0.25"/>
    <row r="397" s="20" customFormat="1" x14ac:dyDescent="0.25"/>
    <row r="398" s="20" customFormat="1" x14ac:dyDescent="0.25"/>
    <row r="399" s="20" customFormat="1" x14ac:dyDescent="0.25"/>
    <row r="400" s="20" customFormat="1" x14ac:dyDescent="0.25"/>
    <row r="401" s="20" customFormat="1" x14ac:dyDescent="0.25"/>
    <row r="402" s="20" customFormat="1" x14ac:dyDescent="0.25"/>
    <row r="403" s="20" customFormat="1" x14ac:dyDescent="0.25"/>
    <row r="404" s="20" customFormat="1" x14ac:dyDescent="0.25"/>
    <row r="405" s="20" customFormat="1" x14ac:dyDescent="0.25"/>
    <row r="406" s="20" customFormat="1" x14ac:dyDescent="0.25"/>
    <row r="407" s="20" customFormat="1" x14ac:dyDescent="0.25"/>
    <row r="408" s="20" customFormat="1" x14ac:dyDescent="0.25"/>
    <row r="409" s="20" customFormat="1" x14ac:dyDescent="0.25"/>
    <row r="410" s="20" customFormat="1" x14ac:dyDescent="0.25"/>
    <row r="411" s="20" customFormat="1" x14ac:dyDescent="0.25"/>
    <row r="412" s="20" customFormat="1" x14ac:dyDescent="0.25"/>
    <row r="413" s="20" customFormat="1" x14ac:dyDescent="0.25"/>
    <row r="414" s="20" customFormat="1" x14ac:dyDescent="0.25"/>
    <row r="415" s="20" customFormat="1" x14ac:dyDescent="0.25"/>
    <row r="416" s="20" customFormat="1" x14ac:dyDescent="0.25"/>
    <row r="417" s="20" customFormat="1" x14ac:dyDescent="0.25"/>
    <row r="418" s="20" customFormat="1" x14ac:dyDescent="0.25"/>
    <row r="419" s="20" customFormat="1" x14ac:dyDescent="0.25"/>
    <row r="420" s="20" customFormat="1" x14ac:dyDescent="0.25"/>
    <row r="421" s="20" customFormat="1" x14ac:dyDescent="0.25"/>
    <row r="422" s="20" customFormat="1" x14ac:dyDescent="0.25"/>
    <row r="423" s="20" customFormat="1" x14ac:dyDescent="0.25"/>
    <row r="424" s="20" customFormat="1" x14ac:dyDescent="0.25"/>
    <row r="425" s="20" customFormat="1" x14ac:dyDescent="0.25"/>
    <row r="426" s="20" customFormat="1" x14ac:dyDescent="0.25"/>
    <row r="427" s="20" customFormat="1" x14ac:dyDescent="0.25"/>
    <row r="428" s="20" customFormat="1" x14ac:dyDescent="0.25"/>
    <row r="429" s="20" customFormat="1" x14ac:dyDescent="0.25"/>
    <row r="430" s="20" customFormat="1" x14ac:dyDescent="0.25"/>
    <row r="431" s="20" customFormat="1" x14ac:dyDescent="0.25"/>
    <row r="432" s="20" customFormat="1" x14ac:dyDescent="0.25"/>
    <row r="433" s="20" customFormat="1" x14ac:dyDescent="0.25"/>
    <row r="434" s="20" customFormat="1" x14ac:dyDescent="0.25"/>
    <row r="435" s="20" customFormat="1" x14ac:dyDescent="0.25"/>
    <row r="436" s="20" customFormat="1" x14ac:dyDescent="0.25"/>
    <row r="437" s="20" customFormat="1" x14ac:dyDescent="0.25"/>
    <row r="438" s="20" customFormat="1" x14ac:dyDescent="0.25"/>
    <row r="439" s="20" customFormat="1" x14ac:dyDescent="0.25"/>
    <row r="440" s="20" customFormat="1" x14ac:dyDescent="0.25"/>
    <row r="441" s="20" customFormat="1" x14ac:dyDescent="0.25"/>
    <row r="442" s="20" customFormat="1" x14ac:dyDescent="0.25"/>
    <row r="443" s="20" customFormat="1" x14ac:dyDescent="0.25"/>
    <row r="444" s="20" customFormat="1" x14ac:dyDescent="0.25"/>
    <row r="445" s="20" customFormat="1" x14ac:dyDescent="0.25"/>
    <row r="446" s="20" customFormat="1" x14ac:dyDescent="0.25"/>
    <row r="447" s="20" customFormat="1" x14ac:dyDescent="0.25"/>
    <row r="448" s="20" customFormat="1" x14ac:dyDescent="0.25"/>
    <row r="449" s="20" customFormat="1" x14ac:dyDescent="0.25"/>
    <row r="450" s="20" customFormat="1" x14ac:dyDescent="0.25"/>
    <row r="451" s="20" customFormat="1" x14ac:dyDescent="0.25"/>
    <row r="452" s="20" customFormat="1" x14ac:dyDescent="0.25"/>
    <row r="453" s="20" customFormat="1" x14ac:dyDescent="0.25"/>
    <row r="454" s="20" customFormat="1" x14ac:dyDescent="0.25"/>
    <row r="455" s="20" customFormat="1" x14ac:dyDescent="0.25"/>
    <row r="456" s="20" customFormat="1" x14ac:dyDescent="0.25"/>
    <row r="457" s="20" customFormat="1" x14ac:dyDescent="0.25"/>
    <row r="458" s="20" customFormat="1" x14ac:dyDescent="0.25"/>
    <row r="459" s="20" customFormat="1" x14ac:dyDescent="0.25"/>
    <row r="460" s="20" customFormat="1" x14ac:dyDescent="0.25"/>
    <row r="461" s="20" customFormat="1" x14ac:dyDescent="0.25"/>
    <row r="462" s="20" customFormat="1" x14ac:dyDescent="0.25"/>
    <row r="463" s="20" customFormat="1" x14ac:dyDescent="0.25"/>
    <row r="464" s="20" customFormat="1" x14ac:dyDescent="0.25"/>
    <row r="465" s="20" customFormat="1" x14ac:dyDescent="0.25"/>
    <row r="466" s="20" customFormat="1" x14ac:dyDescent="0.25"/>
    <row r="467" s="20" customFormat="1" x14ac:dyDescent="0.25"/>
    <row r="468" s="20" customFormat="1" x14ac:dyDescent="0.25"/>
    <row r="469" s="20" customFormat="1" x14ac:dyDescent="0.25"/>
    <row r="470" s="20" customFormat="1" x14ac:dyDescent="0.25"/>
    <row r="471" s="20" customFormat="1" x14ac:dyDescent="0.25"/>
    <row r="472" s="20" customFormat="1" x14ac:dyDescent="0.25"/>
    <row r="473" s="20" customFormat="1" x14ac:dyDescent="0.25"/>
    <row r="474" s="20" customFormat="1" x14ac:dyDescent="0.25"/>
    <row r="475" s="20" customFormat="1" x14ac:dyDescent="0.25"/>
    <row r="476" s="20" customFormat="1" x14ac:dyDescent="0.25"/>
    <row r="477" s="20" customFormat="1" x14ac:dyDescent="0.25"/>
    <row r="478" s="20" customFormat="1" x14ac:dyDescent="0.25"/>
    <row r="479" s="20" customFormat="1" x14ac:dyDescent="0.25"/>
    <row r="480" s="20" customFormat="1" x14ac:dyDescent="0.25"/>
    <row r="481" s="20" customFormat="1" x14ac:dyDescent="0.25"/>
    <row r="482" s="20" customFormat="1" x14ac:dyDescent="0.25"/>
    <row r="483" s="20" customFormat="1" x14ac:dyDescent="0.25"/>
    <row r="484" s="20" customFormat="1" x14ac:dyDescent="0.25"/>
    <row r="485" s="20" customFormat="1" x14ac:dyDescent="0.25"/>
    <row r="486" s="20" customFormat="1" x14ac:dyDescent="0.25"/>
    <row r="487" s="20" customFormat="1" x14ac:dyDescent="0.25"/>
    <row r="488" s="20" customFormat="1" x14ac:dyDescent="0.25"/>
    <row r="489" s="20" customFormat="1" x14ac:dyDescent="0.25"/>
    <row r="490" s="20" customFormat="1" x14ac:dyDescent="0.25"/>
    <row r="491" s="20" customFormat="1" x14ac:dyDescent="0.25"/>
    <row r="492" s="20" customFormat="1" x14ac:dyDescent="0.25"/>
    <row r="493" s="20" customFormat="1" x14ac:dyDescent="0.25"/>
    <row r="494" s="20" customFormat="1" x14ac:dyDescent="0.25"/>
    <row r="495" s="20" customFormat="1" x14ac:dyDescent="0.25"/>
    <row r="496" s="20" customFormat="1" x14ac:dyDescent="0.25"/>
    <row r="497" s="20" customFormat="1" x14ac:dyDescent="0.25"/>
    <row r="498" s="20" customFormat="1" x14ac:dyDescent="0.25"/>
    <row r="499" s="20" customFormat="1" x14ac:dyDescent="0.25"/>
    <row r="500" s="20" customFormat="1" x14ac:dyDescent="0.25"/>
    <row r="501" s="20" customFormat="1" x14ac:dyDescent="0.25"/>
    <row r="502" s="20" customFormat="1" x14ac:dyDescent="0.25"/>
    <row r="503" s="20" customFormat="1" x14ac:dyDescent="0.25"/>
    <row r="504" s="20" customFormat="1" x14ac:dyDescent="0.25"/>
    <row r="505" s="20" customFormat="1" x14ac:dyDescent="0.25"/>
    <row r="506" s="20" customFormat="1" x14ac:dyDescent="0.25"/>
    <row r="507" s="20" customFormat="1" x14ac:dyDescent="0.25"/>
    <row r="508" s="20" customFormat="1" x14ac:dyDescent="0.25"/>
    <row r="509" s="20" customFormat="1" x14ac:dyDescent="0.25"/>
    <row r="510" s="20" customFormat="1" x14ac:dyDescent="0.25"/>
    <row r="511" s="20" customFormat="1" x14ac:dyDescent="0.25"/>
    <row r="512" s="20" customFormat="1" x14ac:dyDescent="0.25"/>
    <row r="513" s="20" customFormat="1" x14ac:dyDescent="0.25"/>
    <row r="514" s="20" customFormat="1" x14ac:dyDescent="0.25"/>
    <row r="515" s="20" customFormat="1" x14ac:dyDescent="0.25"/>
    <row r="516" s="20" customFormat="1" x14ac:dyDescent="0.25"/>
    <row r="517" s="20" customFormat="1" x14ac:dyDescent="0.25"/>
    <row r="518" s="20" customFormat="1" x14ac:dyDescent="0.25"/>
    <row r="519" s="20" customFormat="1" x14ac:dyDescent="0.25"/>
    <row r="520" s="20" customFormat="1" x14ac:dyDescent="0.25"/>
    <row r="521" s="20" customFormat="1" x14ac:dyDescent="0.25"/>
    <row r="522" s="20" customFormat="1" x14ac:dyDescent="0.25"/>
    <row r="523" s="20" customFormat="1" x14ac:dyDescent="0.25"/>
    <row r="524" s="20" customFormat="1" x14ac:dyDescent="0.25"/>
    <row r="525" s="20" customFormat="1" x14ac:dyDescent="0.25"/>
    <row r="526" s="20" customFormat="1" x14ac:dyDescent="0.25"/>
    <row r="527" s="20" customFormat="1" x14ac:dyDescent="0.25"/>
    <row r="528" s="20" customFormat="1" x14ac:dyDescent="0.25"/>
    <row r="529" s="20" customFormat="1" x14ac:dyDescent="0.25"/>
    <row r="530" s="20" customFormat="1" x14ac:dyDescent="0.25"/>
    <row r="531" s="20" customFormat="1" x14ac:dyDescent="0.25"/>
    <row r="532" s="20" customFormat="1" x14ac:dyDescent="0.25"/>
    <row r="533" s="20" customFormat="1" x14ac:dyDescent="0.25"/>
    <row r="534" s="20" customFormat="1" x14ac:dyDescent="0.25"/>
    <row r="535" s="20" customFormat="1" x14ac:dyDescent="0.25"/>
    <row r="536" s="20" customFormat="1" x14ac:dyDescent="0.25"/>
    <row r="537" s="20" customFormat="1" x14ac:dyDescent="0.25"/>
    <row r="538" s="20" customFormat="1" x14ac:dyDescent="0.25"/>
    <row r="539" s="20" customFormat="1" x14ac:dyDescent="0.25"/>
    <row r="540" s="20" customFormat="1" x14ac:dyDescent="0.25"/>
    <row r="541" s="20" customFormat="1" x14ac:dyDescent="0.25"/>
    <row r="542" s="20" customFormat="1" x14ac:dyDescent="0.25"/>
    <row r="543" s="20" customFormat="1" x14ac:dyDescent="0.25"/>
    <row r="544" s="20" customFormat="1" x14ac:dyDescent="0.25"/>
    <row r="545" s="20" customFormat="1" x14ac:dyDescent="0.25"/>
    <row r="546" s="20" customFormat="1" x14ac:dyDescent="0.25"/>
    <row r="547" s="20" customFormat="1" x14ac:dyDescent="0.25"/>
    <row r="548" s="20" customFormat="1" x14ac:dyDescent="0.25"/>
    <row r="549" s="20" customFormat="1" x14ac:dyDescent="0.25"/>
    <row r="550" s="20" customFormat="1" x14ac:dyDescent="0.25"/>
    <row r="551" s="20" customFormat="1" x14ac:dyDescent="0.25"/>
    <row r="552" s="20" customFormat="1" x14ac:dyDescent="0.25"/>
    <row r="553" s="20" customFormat="1" x14ac:dyDescent="0.25"/>
    <row r="554" s="20" customFormat="1" x14ac:dyDescent="0.25"/>
    <row r="555" s="20" customFormat="1" x14ac:dyDescent="0.25"/>
    <row r="556" s="20" customFormat="1" x14ac:dyDescent="0.25"/>
    <row r="557" s="20" customFormat="1" x14ac:dyDescent="0.25"/>
    <row r="558" s="20" customFormat="1" x14ac:dyDescent="0.25"/>
    <row r="559" s="20" customFormat="1" x14ac:dyDescent="0.25"/>
    <row r="560" s="20" customFormat="1" x14ac:dyDescent="0.25"/>
    <row r="561" s="20" customFormat="1" x14ac:dyDescent="0.25"/>
    <row r="562" s="20" customFormat="1" x14ac:dyDescent="0.25"/>
    <row r="563" s="20" customFormat="1" x14ac:dyDescent="0.25"/>
    <row r="564" s="20" customFormat="1" x14ac:dyDescent="0.25"/>
    <row r="565" s="20" customFormat="1" x14ac:dyDescent="0.25"/>
    <row r="566" s="20" customFormat="1" x14ac:dyDescent="0.25"/>
    <row r="567" s="20" customFormat="1" x14ac:dyDescent="0.25"/>
    <row r="568" s="20" customFormat="1" x14ac:dyDescent="0.25"/>
    <row r="569" s="20" customFormat="1" x14ac:dyDescent="0.25"/>
    <row r="570" s="20" customFormat="1" x14ac:dyDescent="0.25"/>
    <row r="571" s="20" customFormat="1" x14ac:dyDescent="0.25"/>
    <row r="572" s="20" customFormat="1" x14ac:dyDescent="0.25"/>
    <row r="573" s="20" customFormat="1" x14ac:dyDescent="0.25"/>
    <row r="574" s="20" customFormat="1" x14ac:dyDescent="0.25"/>
    <row r="575" s="20" customFormat="1" x14ac:dyDescent="0.25"/>
    <row r="576" s="20" customFormat="1" x14ac:dyDescent="0.25"/>
    <row r="577" s="20" customFormat="1" x14ac:dyDescent="0.25"/>
    <row r="578" s="20" customFormat="1" x14ac:dyDescent="0.25"/>
    <row r="579" s="20" customFormat="1" x14ac:dyDescent="0.25"/>
    <row r="580" s="20" customFormat="1" x14ac:dyDescent="0.25"/>
    <row r="581" s="20" customFormat="1" x14ac:dyDescent="0.25"/>
    <row r="582" s="20" customFormat="1" x14ac:dyDescent="0.25"/>
    <row r="583" s="20" customFormat="1" x14ac:dyDescent="0.25"/>
    <row r="584" s="20" customFormat="1" x14ac:dyDescent="0.25"/>
    <row r="585" s="20" customFormat="1" x14ac:dyDescent="0.25"/>
    <row r="586" s="20" customFormat="1" x14ac:dyDescent="0.25"/>
    <row r="587" s="20" customFormat="1" x14ac:dyDescent="0.25"/>
    <row r="588" s="20" customFormat="1" x14ac:dyDescent="0.25"/>
    <row r="589" s="20" customFormat="1" x14ac:dyDescent="0.25"/>
    <row r="590" s="20" customFormat="1" x14ac:dyDescent="0.25"/>
    <row r="591" s="20" customFormat="1" x14ac:dyDescent="0.25"/>
    <row r="592" s="20" customFormat="1" x14ac:dyDescent="0.25"/>
    <row r="593" s="20" customFormat="1" x14ac:dyDescent="0.25"/>
    <row r="594" s="20" customFormat="1" x14ac:dyDescent="0.25"/>
    <row r="595" s="20" customFormat="1" x14ac:dyDescent="0.25"/>
    <row r="596" s="20" customFormat="1" x14ac:dyDescent="0.25"/>
    <row r="597" s="20" customFormat="1" x14ac:dyDescent="0.25"/>
    <row r="598" s="20" customFormat="1" x14ac:dyDescent="0.25"/>
    <row r="599" s="20" customFormat="1" x14ac:dyDescent="0.25"/>
    <row r="600" s="20" customFormat="1" x14ac:dyDescent="0.25"/>
  </sheetData>
  <mergeCells count="4">
    <mergeCell ref="B2:N2"/>
    <mergeCell ref="B9:N9"/>
    <mergeCell ref="B15:N15"/>
    <mergeCell ref="B21:G21"/>
  </mergeCells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719351-A54D-4928-8FCE-24792D814464}">
  <dimension ref="A1:C600"/>
  <sheetViews>
    <sheetView zoomScale="80" zoomScaleNormal="80" workbookViewId="0">
      <selection sqref="A1:XFD1048576"/>
    </sheetView>
  </sheetViews>
  <sheetFormatPr baseColWidth="10" defaultColWidth="11.42578125" defaultRowHeight="15" x14ac:dyDescent="0.25"/>
  <cols>
    <col min="1" max="1" width="11.42578125" style="27"/>
    <col min="2" max="3" width="16.28515625" style="27" customWidth="1"/>
    <col min="4" max="16384" width="11.42578125" style="27"/>
  </cols>
  <sheetData>
    <row r="1" spans="1:3" s="20" customFormat="1" x14ac:dyDescent="0.25">
      <c r="A1" s="12" t="s">
        <v>257</v>
      </c>
      <c r="B1" s="26"/>
    </row>
    <row r="2" spans="1:3" s="20" customFormat="1" x14ac:dyDescent="0.25">
      <c r="A2" s="83"/>
      <c r="B2" s="351" t="s">
        <v>0</v>
      </c>
      <c r="C2" s="351"/>
    </row>
    <row r="3" spans="1:3" s="20" customFormat="1" x14ac:dyDescent="0.25">
      <c r="A3" s="545" t="s">
        <v>128</v>
      </c>
      <c r="B3" s="353">
        <v>2015</v>
      </c>
      <c r="C3" s="353">
        <v>2017</v>
      </c>
    </row>
    <row r="4" spans="1:3" s="20" customFormat="1" x14ac:dyDescent="0.25">
      <c r="A4" s="353" t="s">
        <v>60</v>
      </c>
      <c r="B4" s="354">
        <v>28.898883359206923</v>
      </c>
      <c r="C4" s="354">
        <v>28.851826190240519</v>
      </c>
    </row>
    <row r="5" spans="1:3" s="20" customFormat="1" x14ac:dyDescent="0.25">
      <c r="A5" s="353" t="s">
        <v>61</v>
      </c>
      <c r="B5" s="354">
        <v>18.455271293118148</v>
      </c>
      <c r="C5" s="354">
        <v>17.350161159916318</v>
      </c>
    </row>
    <row r="6" spans="1:3" s="20" customFormat="1" x14ac:dyDescent="0.25">
      <c r="A6" s="353" t="s">
        <v>62</v>
      </c>
      <c r="B6" s="354">
        <v>12.207673071364841</v>
      </c>
      <c r="C6" s="354">
        <v>12.917682207720732</v>
      </c>
    </row>
    <row r="7" spans="1:3" s="20" customFormat="1" x14ac:dyDescent="0.25">
      <c r="A7" s="353" t="s">
        <v>63</v>
      </c>
      <c r="B7" s="354">
        <v>9.0852204169823487</v>
      </c>
      <c r="C7" s="354">
        <v>10.87998625916056</v>
      </c>
    </row>
    <row r="8" spans="1:3" s="20" customFormat="1" x14ac:dyDescent="0.25">
      <c r="A8" s="353" t="s">
        <v>64</v>
      </c>
      <c r="B8" s="354">
        <v>7.4979607491478362</v>
      </c>
      <c r="C8" s="354">
        <v>8.1640555965610808</v>
      </c>
    </row>
    <row r="9" spans="1:3" s="20" customFormat="1" x14ac:dyDescent="0.25">
      <c r="A9" s="353" t="s">
        <v>72</v>
      </c>
      <c r="B9" s="354">
        <v>6.748499958800366</v>
      </c>
      <c r="C9" s="354">
        <v>8.3494576370565809</v>
      </c>
    </row>
    <row r="10" spans="1:3" s="20" customFormat="1" x14ac:dyDescent="0.25">
      <c r="A10" s="353" t="s">
        <v>73</v>
      </c>
      <c r="B10" s="354">
        <v>5.2719203658220009</v>
      </c>
      <c r="C10" s="354">
        <v>5.6211261957953829</v>
      </c>
    </row>
    <row r="11" spans="1:3" s="20" customFormat="1" x14ac:dyDescent="0.25">
      <c r="A11" s="353" t="s">
        <v>74</v>
      </c>
      <c r="B11" s="354">
        <v>3.4969767648808272</v>
      </c>
      <c r="C11" s="354">
        <v>4.6226726595192691</v>
      </c>
    </row>
    <row r="12" spans="1:3" s="20" customFormat="1" x14ac:dyDescent="0.25">
      <c r="A12" s="353" t="s">
        <v>75</v>
      </c>
      <c r="B12" s="354">
        <v>3.6986355703633191</v>
      </c>
      <c r="C12" s="354">
        <v>3.5314650140486572</v>
      </c>
    </row>
    <row r="13" spans="1:3" s="20" customFormat="1" x14ac:dyDescent="0.25">
      <c r="A13" s="353" t="s">
        <v>76</v>
      </c>
      <c r="B13" s="354">
        <v>3.1195304993637851</v>
      </c>
      <c r="C13" s="354">
        <v>2.7767982431607541</v>
      </c>
    </row>
    <row r="14" spans="1:3" s="20" customFormat="1" x14ac:dyDescent="0.25">
      <c r="A14" s="353" t="s">
        <v>36</v>
      </c>
      <c r="B14" s="354">
        <v>8.3492471404394184</v>
      </c>
      <c r="C14" s="354">
        <v>8.811476500989885</v>
      </c>
    </row>
    <row r="15" spans="1:3" s="20" customFormat="1" x14ac:dyDescent="0.25">
      <c r="A15" s="321" t="s">
        <v>135</v>
      </c>
    </row>
    <row r="16" spans="1:3" s="20" customFormat="1" x14ac:dyDescent="0.25">
      <c r="A16" s="83"/>
    </row>
    <row r="17" spans="1:3" s="20" customFormat="1" x14ac:dyDescent="0.25">
      <c r="A17" s="83"/>
      <c r="B17" s="546" t="s">
        <v>1</v>
      </c>
      <c r="C17" s="547"/>
    </row>
    <row r="18" spans="1:3" s="20" customFormat="1" x14ac:dyDescent="0.25">
      <c r="A18" s="545" t="s">
        <v>128</v>
      </c>
      <c r="B18" s="353">
        <v>2015</v>
      </c>
      <c r="C18" s="353">
        <v>2017</v>
      </c>
    </row>
    <row r="19" spans="1:3" s="20" customFormat="1" x14ac:dyDescent="0.25">
      <c r="A19" s="353" t="s">
        <v>60</v>
      </c>
      <c r="B19" s="471">
        <v>57894</v>
      </c>
      <c r="C19" s="471">
        <v>58298</v>
      </c>
    </row>
    <row r="20" spans="1:3" s="20" customFormat="1" x14ac:dyDescent="0.25">
      <c r="A20" s="353" t="s">
        <v>61</v>
      </c>
      <c r="B20" s="471">
        <v>49789</v>
      </c>
      <c r="C20" s="471">
        <v>47854</v>
      </c>
    </row>
    <row r="21" spans="1:3" s="20" customFormat="1" x14ac:dyDescent="0.25">
      <c r="A21" s="353" t="s">
        <v>62</v>
      </c>
      <c r="B21" s="471">
        <v>38858</v>
      </c>
      <c r="C21" s="471">
        <v>44361</v>
      </c>
    </row>
    <row r="22" spans="1:3" s="20" customFormat="1" x14ac:dyDescent="0.25">
      <c r="A22" s="353" t="s">
        <v>63</v>
      </c>
      <c r="B22" s="471">
        <v>32377</v>
      </c>
      <c r="C22" s="471">
        <v>41807</v>
      </c>
    </row>
    <row r="23" spans="1:3" s="20" customFormat="1" x14ac:dyDescent="0.25">
      <c r="A23" s="353" t="s">
        <v>64</v>
      </c>
      <c r="B23" s="471">
        <v>27760</v>
      </c>
      <c r="C23" s="471">
        <v>31413</v>
      </c>
    </row>
    <row r="24" spans="1:3" s="20" customFormat="1" x14ac:dyDescent="0.25">
      <c r="A24" s="353" t="s">
        <v>72</v>
      </c>
      <c r="B24" s="471">
        <v>27027</v>
      </c>
      <c r="C24" s="471">
        <v>35600</v>
      </c>
    </row>
    <row r="25" spans="1:3" s="20" customFormat="1" x14ac:dyDescent="0.25">
      <c r="A25" s="353" t="s">
        <v>73</v>
      </c>
      <c r="B25" s="471">
        <v>21121</v>
      </c>
      <c r="C25" s="471">
        <v>24532</v>
      </c>
    </row>
    <row r="26" spans="1:3" s="20" customFormat="1" x14ac:dyDescent="0.25">
      <c r="A26" s="353" t="s">
        <v>74</v>
      </c>
      <c r="B26" s="471">
        <v>14933</v>
      </c>
      <c r="C26" s="471">
        <v>20580</v>
      </c>
    </row>
    <row r="27" spans="1:3" s="20" customFormat="1" x14ac:dyDescent="0.25">
      <c r="A27" s="353" t="s">
        <v>75</v>
      </c>
      <c r="B27" s="471">
        <v>14920</v>
      </c>
      <c r="C27" s="471">
        <v>15095</v>
      </c>
    </row>
    <row r="28" spans="1:3" s="20" customFormat="1" x14ac:dyDescent="0.25">
      <c r="A28" s="353" t="s">
        <v>76</v>
      </c>
      <c r="B28" s="471">
        <v>12013</v>
      </c>
      <c r="C28" s="471">
        <v>11418</v>
      </c>
    </row>
    <row r="29" spans="1:3" s="20" customFormat="1" x14ac:dyDescent="0.25">
      <c r="A29" s="321" t="s">
        <v>135</v>
      </c>
    </row>
    <row r="30" spans="1:3" s="20" customFormat="1" x14ac:dyDescent="0.25">
      <c r="A30" s="83"/>
    </row>
    <row r="31" spans="1:3" s="20" customFormat="1" x14ac:dyDescent="0.25">
      <c r="A31" s="83"/>
      <c r="B31" s="351" t="s">
        <v>2</v>
      </c>
      <c r="C31" s="351"/>
    </row>
    <row r="32" spans="1:3" s="20" customFormat="1" x14ac:dyDescent="0.25">
      <c r="A32" s="545" t="s">
        <v>128</v>
      </c>
      <c r="B32" s="353">
        <v>2015</v>
      </c>
      <c r="C32" s="353">
        <v>2017</v>
      </c>
    </row>
    <row r="33" spans="1:3" s="20" customFormat="1" x14ac:dyDescent="0.25">
      <c r="A33" s="353" t="s">
        <v>60</v>
      </c>
      <c r="B33" s="471">
        <v>896</v>
      </c>
      <c r="C33" s="471">
        <v>693</v>
      </c>
    </row>
    <row r="34" spans="1:3" s="20" customFormat="1" x14ac:dyDescent="0.25">
      <c r="A34" s="353" t="s">
        <v>61</v>
      </c>
      <c r="B34" s="471">
        <v>771</v>
      </c>
      <c r="C34" s="471">
        <v>614</v>
      </c>
    </row>
    <row r="35" spans="1:3" s="20" customFormat="1" x14ac:dyDescent="0.25">
      <c r="A35" s="353" t="s">
        <v>62</v>
      </c>
      <c r="B35" s="471">
        <v>569</v>
      </c>
      <c r="C35" s="471">
        <v>542</v>
      </c>
    </row>
    <row r="36" spans="1:3" s="20" customFormat="1" x14ac:dyDescent="0.25">
      <c r="A36" s="353" t="s">
        <v>63</v>
      </c>
      <c r="B36" s="471">
        <v>482</v>
      </c>
      <c r="C36" s="471">
        <v>470</v>
      </c>
    </row>
    <row r="37" spans="1:3" s="20" customFormat="1" x14ac:dyDescent="0.25">
      <c r="A37" s="353" t="s">
        <v>64</v>
      </c>
      <c r="B37" s="471">
        <v>411</v>
      </c>
      <c r="C37" s="471">
        <v>370</v>
      </c>
    </row>
    <row r="38" spans="1:3" s="20" customFormat="1" x14ac:dyDescent="0.25">
      <c r="A38" s="353" t="s">
        <v>72</v>
      </c>
      <c r="B38" s="471">
        <v>321</v>
      </c>
      <c r="C38" s="471">
        <v>342</v>
      </c>
    </row>
    <row r="39" spans="1:3" s="20" customFormat="1" x14ac:dyDescent="0.25">
      <c r="A39" s="353" t="s">
        <v>73</v>
      </c>
      <c r="B39" s="471">
        <v>283</v>
      </c>
      <c r="C39" s="471">
        <v>252</v>
      </c>
    </row>
    <row r="40" spans="1:3" s="20" customFormat="1" x14ac:dyDescent="0.25">
      <c r="A40" s="353" t="s">
        <v>74</v>
      </c>
      <c r="B40" s="471">
        <v>192</v>
      </c>
      <c r="C40" s="471">
        <v>208</v>
      </c>
    </row>
    <row r="41" spans="1:3" s="20" customFormat="1" x14ac:dyDescent="0.25">
      <c r="A41" s="353" t="s">
        <v>75</v>
      </c>
      <c r="B41" s="471">
        <v>190</v>
      </c>
      <c r="C41" s="471">
        <v>166</v>
      </c>
    </row>
    <row r="42" spans="1:3" s="20" customFormat="1" x14ac:dyDescent="0.25">
      <c r="A42" s="353" t="s">
        <v>76</v>
      </c>
      <c r="B42" s="471">
        <v>157</v>
      </c>
      <c r="C42" s="471">
        <v>125</v>
      </c>
    </row>
    <row r="43" spans="1:3" s="20" customFormat="1" x14ac:dyDescent="0.25">
      <c r="A43" s="321" t="s">
        <v>135</v>
      </c>
    </row>
    <row r="44" spans="1:3" s="20" customFormat="1" x14ac:dyDescent="0.25">
      <c r="A44" s="83"/>
    </row>
    <row r="45" spans="1:3" s="20" customFormat="1" x14ac:dyDescent="0.25">
      <c r="A45" s="83"/>
      <c r="B45" s="351" t="s">
        <v>3</v>
      </c>
      <c r="C45" s="351"/>
    </row>
    <row r="46" spans="1:3" s="20" customFormat="1" x14ac:dyDescent="0.25">
      <c r="A46" s="545" t="s">
        <v>128</v>
      </c>
      <c r="B46" s="353">
        <v>2015</v>
      </c>
      <c r="C46" s="353">
        <v>2017</v>
      </c>
    </row>
    <row r="47" spans="1:3" s="20" customFormat="1" x14ac:dyDescent="0.25">
      <c r="A47" s="490" t="s">
        <v>60</v>
      </c>
      <c r="B47" s="354">
        <v>1.3331655446135193</v>
      </c>
      <c r="C47" s="354">
        <v>1.2801148354563439</v>
      </c>
    </row>
    <row r="48" spans="1:3" s="20" customFormat="1" x14ac:dyDescent="0.25">
      <c r="A48" s="490" t="s">
        <v>61</v>
      </c>
      <c r="B48" s="354">
        <v>0.81457713064580306</v>
      </c>
      <c r="C48" s="354">
        <v>0.81609982268549142</v>
      </c>
    </row>
    <row r="49" spans="1:3" s="20" customFormat="1" x14ac:dyDescent="0.25">
      <c r="A49" s="353" t="s">
        <v>62</v>
      </c>
      <c r="B49" s="354">
        <v>0.6745850644485285</v>
      </c>
      <c r="C49" s="354">
        <v>0.67725309342045148</v>
      </c>
    </row>
    <row r="50" spans="1:3" s="20" customFormat="1" x14ac:dyDescent="0.25">
      <c r="A50" s="353" t="s">
        <v>63</v>
      </c>
      <c r="B50" s="354">
        <v>0.57287690857795681</v>
      </c>
      <c r="C50" s="354">
        <v>0.60128151901963411</v>
      </c>
    </row>
    <row r="51" spans="1:3" s="20" customFormat="1" x14ac:dyDescent="0.25">
      <c r="A51" s="353" t="s">
        <v>64</v>
      </c>
      <c r="B51" s="354">
        <v>0.46798080287644939</v>
      </c>
      <c r="C51" s="354">
        <v>0.52789059718124742</v>
      </c>
    </row>
    <row r="52" spans="1:3" s="20" customFormat="1" x14ac:dyDescent="0.25">
      <c r="A52" s="353" t="s">
        <v>72</v>
      </c>
      <c r="B52" s="354">
        <v>0.67105875469050924</v>
      </c>
      <c r="C52" s="354">
        <v>1.0996031426894508</v>
      </c>
    </row>
    <row r="53" spans="1:3" s="20" customFormat="1" x14ac:dyDescent="0.25">
      <c r="A53" s="353" t="s">
        <v>73</v>
      </c>
      <c r="B53" s="354">
        <v>0.44488075438774916</v>
      </c>
      <c r="C53" s="354">
        <v>0.56586648441579557</v>
      </c>
    </row>
    <row r="54" spans="1:3" s="20" customFormat="1" x14ac:dyDescent="0.25">
      <c r="A54" s="353" t="s">
        <v>74</v>
      </c>
      <c r="B54" s="354">
        <v>0.31956902223205819</v>
      </c>
      <c r="C54" s="354">
        <v>0.43589641213032726</v>
      </c>
    </row>
    <row r="55" spans="1:3" s="20" customFormat="1" x14ac:dyDescent="0.25">
      <c r="A55" s="353" t="s">
        <v>75</v>
      </c>
      <c r="B55" s="354">
        <v>0.36736552821410823</v>
      </c>
      <c r="C55" s="354">
        <v>0.44481747002005129</v>
      </c>
    </row>
    <row r="56" spans="1:3" s="20" customFormat="1" x14ac:dyDescent="0.25">
      <c r="A56" s="353" t="s">
        <v>76</v>
      </c>
      <c r="B56" s="354">
        <v>0.36853109896969938</v>
      </c>
      <c r="C56" s="354">
        <v>0.29934722131230901</v>
      </c>
    </row>
    <row r="57" spans="1:3" s="20" customFormat="1" x14ac:dyDescent="0.25">
      <c r="A57" s="353" t="s">
        <v>36</v>
      </c>
      <c r="B57" s="354">
        <v>0.18813678813002274</v>
      </c>
      <c r="C57" s="354">
        <v>0.22568266788829264</v>
      </c>
    </row>
    <row r="58" spans="1:3" s="20" customFormat="1" x14ac:dyDescent="0.25">
      <c r="A58" s="321" t="s">
        <v>135</v>
      </c>
    </row>
    <row r="59" spans="1:3" s="20" customFormat="1" x14ac:dyDescent="0.25"/>
    <row r="60" spans="1:3" s="20" customFormat="1" x14ac:dyDescent="0.25"/>
    <row r="61" spans="1:3" s="20" customFormat="1" x14ac:dyDescent="0.25"/>
    <row r="62" spans="1:3" s="20" customFormat="1" x14ac:dyDescent="0.25"/>
    <row r="63" spans="1:3" s="20" customFormat="1" x14ac:dyDescent="0.25"/>
    <row r="64" spans="1:3" s="20" customFormat="1" x14ac:dyDescent="0.25"/>
    <row r="65" s="20" customFormat="1" x14ac:dyDescent="0.25"/>
    <row r="66" s="20" customFormat="1" x14ac:dyDescent="0.25"/>
    <row r="67" s="20" customFormat="1" x14ac:dyDescent="0.25"/>
    <row r="68" s="20" customFormat="1" x14ac:dyDescent="0.25"/>
    <row r="69" s="20" customFormat="1" x14ac:dyDescent="0.25"/>
    <row r="70" s="20" customFormat="1" x14ac:dyDescent="0.25"/>
    <row r="71" s="20" customFormat="1" x14ac:dyDescent="0.25"/>
    <row r="72" s="20" customFormat="1" x14ac:dyDescent="0.25"/>
    <row r="73" s="20" customFormat="1" x14ac:dyDescent="0.25"/>
    <row r="74" s="20" customFormat="1" x14ac:dyDescent="0.25"/>
    <row r="75" s="20" customFormat="1" x14ac:dyDescent="0.25"/>
    <row r="76" s="20" customFormat="1" x14ac:dyDescent="0.25"/>
    <row r="77" s="20" customFormat="1" x14ac:dyDescent="0.25"/>
    <row r="78" s="20" customFormat="1" x14ac:dyDescent="0.25"/>
    <row r="79" s="20" customFormat="1" x14ac:dyDescent="0.25"/>
    <row r="80" s="20" customFormat="1" x14ac:dyDescent="0.25"/>
    <row r="81" s="20" customFormat="1" x14ac:dyDescent="0.25"/>
    <row r="82" s="20" customFormat="1" x14ac:dyDescent="0.25"/>
    <row r="83" s="20" customFormat="1" x14ac:dyDescent="0.25"/>
    <row r="84" s="20" customFormat="1" x14ac:dyDescent="0.25"/>
    <row r="85" s="20" customFormat="1" x14ac:dyDescent="0.25"/>
    <row r="86" s="20" customFormat="1" x14ac:dyDescent="0.25"/>
    <row r="87" s="20" customFormat="1" x14ac:dyDescent="0.25"/>
    <row r="88" s="20" customFormat="1" x14ac:dyDescent="0.25"/>
    <row r="89" s="20" customFormat="1" x14ac:dyDescent="0.25"/>
    <row r="90" s="20" customFormat="1" x14ac:dyDescent="0.25"/>
    <row r="91" s="20" customFormat="1" x14ac:dyDescent="0.25"/>
    <row r="92" s="20" customFormat="1" x14ac:dyDescent="0.25"/>
    <row r="93" s="20" customFormat="1" x14ac:dyDescent="0.25"/>
    <row r="94" s="20" customFormat="1" x14ac:dyDescent="0.25"/>
    <row r="95" s="20" customFormat="1" x14ac:dyDescent="0.25"/>
    <row r="96" s="20" customFormat="1" x14ac:dyDescent="0.25"/>
    <row r="97" s="20" customFormat="1" x14ac:dyDescent="0.25"/>
    <row r="98" s="20" customFormat="1" x14ac:dyDescent="0.25"/>
    <row r="99" s="20" customFormat="1" x14ac:dyDescent="0.25"/>
    <row r="100" s="20" customFormat="1" x14ac:dyDescent="0.25"/>
    <row r="101" s="20" customFormat="1" x14ac:dyDescent="0.25"/>
    <row r="102" s="20" customFormat="1" x14ac:dyDescent="0.25"/>
    <row r="103" s="20" customFormat="1" x14ac:dyDescent="0.25"/>
    <row r="104" s="20" customFormat="1" x14ac:dyDescent="0.25"/>
    <row r="105" s="20" customFormat="1" x14ac:dyDescent="0.25"/>
    <row r="106" s="20" customFormat="1" x14ac:dyDescent="0.25"/>
    <row r="107" s="20" customFormat="1" x14ac:dyDescent="0.25"/>
    <row r="108" s="20" customFormat="1" x14ac:dyDescent="0.25"/>
    <row r="109" s="20" customFormat="1" x14ac:dyDescent="0.25"/>
    <row r="110" s="20" customFormat="1" x14ac:dyDescent="0.25"/>
    <row r="111" s="20" customFormat="1" x14ac:dyDescent="0.25"/>
    <row r="112" s="20" customFormat="1" x14ac:dyDescent="0.25"/>
    <row r="113" s="20" customFormat="1" x14ac:dyDescent="0.25"/>
    <row r="114" s="20" customFormat="1" x14ac:dyDescent="0.25"/>
    <row r="115" s="20" customFormat="1" x14ac:dyDescent="0.25"/>
    <row r="116" s="20" customFormat="1" x14ac:dyDescent="0.25"/>
    <row r="117" s="20" customFormat="1" x14ac:dyDescent="0.25"/>
    <row r="118" s="20" customFormat="1" x14ac:dyDescent="0.25"/>
    <row r="119" s="20" customFormat="1" x14ac:dyDescent="0.25"/>
    <row r="120" s="20" customFormat="1" x14ac:dyDescent="0.25"/>
    <row r="121" s="20" customFormat="1" x14ac:dyDescent="0.25"/>
    <row r="122" s="20" customFormat="1" x14ac:dyDescent="0.25"/>
    <row r="123" s="20" customFormat="1" x14ac:dyDescent="0.25"/>
    <row r="124" s="20" customFormat="1" x14ac:dyDescent="0.25"/>
    <row r="125" s="20" customFormat="1" x14ac:dyDescent="0.25"/>
    <row r="126" s="20" customFormat="1" x14ac:dyDescent="0.25"/>
    <row r="127" s="20" customFormat="1" x14ac:dyDescent="0.25"/>
    <row r="128" s="20" customFormat="1" x14ac:dyDescent="0.25"/>
    <row r="129" s="20" customFormat="1" x14ac:dyDescent="0.25"/>
    <row r="130" s="20" customFormat="1" x14ac:dyDescent="0.25"/>
    <row r="131" s="20" customFormat="1" x14ac:dyDescent="0.25"/>
    <row r="132" s="20" customFormat="1" x14ac:dyDescent="0.25"/>
    <row r="133" s="20" customFormat="1" x14ac:dyDescent="0.25"/>
    <row r="134" s="20" customFormat="1" x14ac:dyDescent="0.25"/>
    <row r="135" s="20" customFormat="1" x14ac:dyDescent="0.25"/>
    <row r="136" s="20" customFormat="1" x14ac:dyDescent="0.25"/>
    <row r="137" s="20" customFormat="1" x14ac:dyDescent="0.25"/>
    <row r="138" s="20" customFormat="1" x14ac:dyDescent="0.25"/>
    <row r="139" s="20" customFormat="1" x14ac:dyDescent="0.25"/>
    <row r="140" s="20" customFormat="1" x14ac:dyDescent="0.25"/>
    <row r="141" s="20" customFormat="1" x14ac:dyDescent="0.25"/>
    <row r="142" s="20" customFormat="1" x14ac:dyDescent="0.25"/>
    <row r="143" s="20" customFormat="1" x14ac:dyDescent="0.25"/>
    <row r="144" s="20" customFormat="1" x14ac:dyDescent="0.25"/>
    <row r="145" s="20" customFormat="1" x14ac:dyDescent="0.25"/>
    <row r="146" s="20" customFormat="1" x14ac:dyDescent="0.25"/>
    <row r="147" s="20" customFormat="1" x14ac:dyDescent="0.25"/>
    <row r="148" s="20" customFormat="1" x14ac:dyDescent="0.25"/>
    <row r="149" s="20" customFormat="1" x14ac:dyDescent="0.25"/>
    <row r="150" s="20" customFormat="1" x14ac:dyDescent="0.25"/>
    <row r="151" s="20" customFormat="1" x14ac:dyDescent="0.25"/>
    <row r="152" s="20" customFormat="1" x14ac:dyDescent="0.25"/>
    <row r="153" s="20" customFormat="1" x14ac:dyDescent="0.25"/>
    <row r="154" s="20" customFormat="1" x14ac:dyDescent="0.25"/>
    <row r="155" s="20" customFormat="1" x14ac:dyDescent="0.25"/>
    <row r="156" s="20" customFormat="1" x14ac:dyDescent="0.25"/>
    <row r="157" s="20" customFormat="1" x14ac:dyDescent="0.25"/>
    <row r="158" s="20" customFormat="1" x14ac:dyDescent="0.25"/>
    <row r="159" s="20" customFormat="1" x14ac:dyDescent="0.25"/>
    <row r="160" s="20" customFormat="1" x14ac:dyDescent="0.25"/>
    <row r="161" s="20" customFormat="1" x14ac:dyDescent="0.25"/>
    <row r="162" s="20" customFormat="1" x14ac:dyDescent="0.25"/>
    <row r="163" s="20" customFormat="1" x14ac:dyDescent="0.25"/>
    <row r="164" s="20" customFormat="1" x14ac:dyDescent="0.25"/>
    <row r="165" s="20" customFormat="1" x14ac:dyDescent="0.25"/>
    <row r="166" s="20" customFormat="1" x14ac:dyDescent="0.25"/>
    <row r="167" s="20" customFormat="1" x14ac:dyDescent="0.25"/>
    <row r="168" s="20" customFormat="1" x14ac:dyDescent="0.25"/>
    <row r="169" s="20" customFormat="1" x14ac:dyDescent="0.25"/>
    <row r="170" s="20" customFormat="1" x14ac:dyDescent="0.25"/>
    <row r="171" s="20" customFormat="1" x14ac:dyDescent="0.25"/>
    <row r="172" s="20" customFormat="1" x14ac:dyDescent="0.25"/>
    <row r="173" s="20" customFormat="1" x14ac:dyDescent="0.25"/>
    <row r="174" s="20" customFormat="1" x14ac:dyDescent="0.25"/>
    <row r="175" s="20" customFormat="1" x14ac:dyDescent="0.25"/>
    <row r="176" s="20" customFormat="1" x14ac:dyDescent="0.25"/>
    <row r="177" s="20" customFormat="1" x14ac:dyDescent="0.25"/>
    <row r="178" s="20" customFormat="1" x14ac:dyDescent="0.25"/>
    <row r="179" s="20" customFormat="1" x14ac:dyDescent="0.25"/>
    <row r="180" s="20" customFormat="1" x14ac:dyDescent="0.25"/>
    <row r="181" s="20" customFormat="1" x14ac:dyDescent="0.25"/>
    <row r="182" s="20" customFormat="1" x14ac:dyDescent="0.25"/>
    <row r="183" s="20" customFormat="1" x14ac:dyDescent="0.25"/>
    <row r="184" s="20" customFormat="1" x14ac:dyDescent="0.25"/>
    <row r="185" s="20" customFormat="1" x14ac:dyDescent="0.25"/>
    <row r="186" s="20" customFormat="1" x14ac:dyDescent="0.25"/>
    <row r="187" s="20" customFormat="1" x14ac:dyDescent="0.25"/>
    <row r="188" s="20" customFormat="1" x14ac:dyDescent="0.25"/>
    <row r="189" s="20" customFormat="1" x14ac:dyDescent="0.25"/>
    <row r="190" s="20" customFormat="1" x14ac:dyDescent="0.25"/>
    <row r="191" s="20" customFormat="1" x14ac:dyDescent="0.25"/>
    <row r="192" s="20" customFormat="1" x14ac:dyDescent="0.25"/>
    <row r="193" s="20" customFormat="1" x14ac:dyDescent="0.25"/>
    <row r="194" s="20" customFormat="1" x14ac:dyDescent="0.25"/>
    <row r="195" s="20" customFormat="1" x14ac:dyDescent="0.25"/>
    <row r="196" s="20" customFormat="1" x14ac:dyDescent="0.25"/>
    <row r="197" s="20" customFormat="1" x14ac:dyDescent="0.25"/>
    <row r="198" s="20" customFormat="1" x14ac:dyDescent="0.25"/>
    <row r="199" s="20" customFormat="1" x14ac:dyDescent="0.25"/>
    <row r="200" s="20" customFormat="1" x14ac:dyDescent="0.25"/>
    <row r="201" s="20" customFormat="1" x14ac:dyDescent="0.25"/>
    <row r="202" s="20" customFormat="1" x14ac:dyDescent="0.25"/>
    <row r="203" s="20" customFormat="1" x14ac:dyDescent="0.25"/>
    <row r="204" s="20" customFormat="1" x14ac:dyDescent="0.25"/>
    <row r="205" s="20" customFormat="1" x14ac:dyDescent="0.25"/>
    <row r="206" s="20" customFormat="1" x14ac:dyDescent="0.25"/>
    <row r="207" s="20" customFormat="1" x14ac:dyDescent="0.25"/>
    <row r="208" s="20" customFormat="1" x14ac:dyDescent="0.25"/>
    <row r="209" s="20" customFormat="1" x14ac:dyDescent="0.25"/>
    <row r="210" s="20" customFormat="1" x14ac:dyDescent="0.25"/>
    <row r="211" s="20" customFormat="1" x14ac:dyDescent="0.25"/>
    <row r="212" s="20" customFormat="1" x14ac:dyDescent="0.25"/>
    <row r="213" s="20" customFormat="1" x14ac:dyDescent="0.25"/>
    <row r="214" s="20" customFormat="1" x14ac:dyDescent="0.25"/>
    <row r="215" s="20" customFormat="1" x14ac:dyDescent="0.25"/>
    <row r="216" s="20" customFormat="1" x14ac:dyDescent="0.25"/>
    <row r="217" s="20" customFormat="1" x14ac:dyDescent="0.25"/>
    <row r="218" s="20" customFormat="1" x14ac:dyDescent="0.25"/>
    <row r="219" s="20" customFormat="1" x14ac:dyDescent="0.25"/>
    <row r="220" s="20" customFormat="1" x14ac:dyDescent="0.25"/>
    <row r="221" s="20" customFormat="1" x14ac:dyDescent="0.25"/>
    <row r="222" s="20" customFormat="1" x14ac:dyDescent="0.25"/>
    <row r="223" s="20" customFormat="1" x14ac:dyDescent="0.25"/>
    <row r="224" s="20" customFormat="1" x14ac:dyDescent="0.25"/>
    <row r="225" s="20" customFormat="1" x14ac:dyDescent="0.25"/>
    <row r="226" s="20" customFormat="1" x14ac:dyDescent="0.25"/>
    <row r="227" s="20" customFormat="1" x14ac:dyDescent="0.25"/>
    <row r="228" s="20" customFormat="1" x14ac:dyDescent="0.25"/>
    <row r="229" s="20" customFormat="1" x14ac:dyDescent="0.25"/>
    <row r="230" s="20" customFormat="1" x14ac:dyDescent="0.25"/>
    <row r="231" s="20" customFormat="1" x14ac:dyDescent="0.25"/>
    <row r="232" s="20" customFormat="1" x14ac:dyDescent="0.25"/>
    <row r="233" s="20" customFormat="1" x14ac:dyDescent="0.25"/>
    <row r="234" s="20" customFormat="1" x14ac:dyDescent="0.25"/>
    <row r="235" s="20" customFormat="1" x14ac:dyDescent="0.25"/>
    <row r="236" s="20" customFormat="1" x14ac:dyDescent="0.25"/>
    <row r="237" s="20" customFormat="1" x14ac:dyDescent="0.25"/>
    <row r="238" s="20" customFormat="1" x14ac:dyDescent="0.25"/>
    <row r="239" s="20" customFormat="1" x14ac:dyDescent="0.25"/>
    <row r="240" s="20" customFormat="1" x14ac:dyDescent="0.25"/>
    <row r="241" s="20" customFormat="1" x14ac:dyDescent="0.25"/>
    <row r="242" s="20" customFormat="1" x14ac:dyDescent="0.25"/>
    <row r="243" s="20" customFormat="1" x14ac:dyDescent="0.25"/>
    <row r="244" s="20" customFormat="1" x14ac:dyDescent="0.25"/>
    <row r="245" s="20" customFormat="1" x14ac:dyDescent="0.25"/>
    <row r="246" s="20" customFormat="1" x14ac:dyDescent="0.25"/>
    <row r="247" s="20" customFormat="1" x14ac:dyDescent="0.25"/>
    <row r="248" s="20" customFormat="1" x14ac:dyDescent="0.25"/>
    <row r="249" s="20" customFormat="1" x14ac:dyDescent="0.25"/>
    <row r="250" s="20" customFormat="1" x14ac:dyDescent="0.25"/>
    <row r="251" s="20" customFormat="1" x14ac:dyDescent="0.25"/>
    <row r="252" s="20" customFormat="1" x14ac:dyDescent="0.25"/>
    <row r="253" s="20" customFormat="1" x14ac:dyDescent="0.25"/>
    <row r="254" s="20" customFormat="1" x14ac:dyDescent="0.25"/>
    <row r="255" s="20" customFormat="1" x14ac:dyDescent="0.25"/>
    <row r="256" s="20" customFormat="1" x14ac:dyDescent="0.25"/>
    <row r="257" s="20" customFormat="1" x14ac:dyDescent="0.25"/>
    <row r="258" s="20" customFormat="1" x14ac:dyDescent="0.25"/>
    <row r="259" s="20" customFormat="1" x14ac:dyDescent="0.25"/>
    <row r="260" s="20" customFormat="1" x14ac:dyDescent="0.25"/>
    <row r="261" s="20" customFormat="1" x14ac:dyDescent="0.25"/>
    <row r="262" s="20" customFormat="1" x14ac:dyDescent="0.25"/>
    <row r="263" s="20" customFormat="1" x14ac:dyDescent="0.25"/>
    <row r="264" s="20" customFormat="1" x14ac:dyDescent="0.25"/>
    <row r="265" s="20" customFormat="1" x14ac:dyDescent="0.25"/>
    <row r="266" s="20" customFormat="1" x14ac:dyDescent="0.25"/>
    <row r="267" s="20" customFormat="1" x14ac:dyDescent="0.25"/>
    <row r="268" s="20" customFormat="1" x14ac:dyDescent="0.25"/>
    <row r="269" s="20" customFormat="1" x14ac:dyDescent="0.25"/>
    <row r="270" s="20" customFormat="1" x14ac:dyDescent="0.25"/>
    <row r="271" s="20" customFormat="1" x14ac:dyDescent="0.25"/>
    <row r="272" s="20" customFormat="1" x14ac:dyDescent="0.25"/>
    <row r="273" s="20" customFormat="1" x14ac:dyDescent="0.25"/>
    <row r="274" s="20" customFormat="1" x14ac:dyDescent="0.25"/>
    <row r="275" s="20" customFormat="1" x14ac:dyDescent="0.25"/>
    <row r="276" s="20" customFormat="1" x14ac:dyDescent="0.25"/>
    <row r="277" s="20" customFormat="1" x14ac:dyDescent="0.25"/>
    <row r="278" s="20" customFormat="1" x14ac:dyDescent="0.25"/>
    <row r="279" s="20" customFormat="1" x14ac:dyDescent="0.25"/>
    <row r="280" s="20" customFormat="1" x14ac:dyDescent="0.25"/>
    <row r="281" s="20" customFormat="1" x14ac:dyDescent="0.25"/>
    <row r="282" s="20" customFormat="1" x14ac:dyDescent="0.25"/>
    <row r="283" s="20" customFormat="1" x14ac:dyDescent="0.25"/>
    <row r="284" s="20" customFormat="1" x14ac:dyDescent="0.25"/>
    <row r="285" s="20" customFormat="1" x14ac:dyDescent="0.25"/>
    <row r="286" s="20" customFormat="1" x14ac:dyDescent="0.25"/>
    <row r="287" s="20" customFormat="1" x14ac:dyDescent="0.25"/>
    <row r="288" s="20" customFormat="1" x14ac:dyDescent="0.25"/>
    <row r="289" s="20" customFormat="1" x14ac:dyDescent="0.25"/>
    <row r="290" s="20" customFormat="1" x14ac:dyDescent="0.25"/>
    <row r="291" s="20" customFormat="1" x14ac:dyDescent="0.25"/>
    <row r="292" s="20" customFormat="1" x14ac:dyDescent="0.25"/>
    <row r="293" s="20" customFormat="1" x14ac:dyDescent="0.25"/>
    <row r="294" s="20" customFormat="1" x14ac:dyDescent="0.25"/>
    <row r="295" s="20" customFormat="1" x14ac:dyDescent="0.25"/>
    <row r="296" s="20" customFormat="1" x14ac:dyDescent="0.25"/>
    <row r="297" s="20" customFormat="1" x14ac:dyDescent="0.25"/>
    <row r="298" s="20" customFormat="1" x14ac:dyDescent="0.25"/>
    <row r="299" s="20" customFormat="1" x14ac:dyDescent="0.25"/>
    <row r="300" s="20" customFormat="1" x14ac:dyDescent="0.25"/>
    <row r="301" s="20" customFormat="1" x14ac:dyDescent="0.25"/>
    <row r="302" s="20" customFormat="1" x14ac:dyDescent="0.25"/>
    <row r="303" s="20" customFormat="1" x14ac:dyDescent="0.25"/>
    <row r="304" s="20" customFormat="1" x14ac:dyDescent="0.25"/>
    <row r="305" s="20" customFormat="1" x14ac:dyDescent="0.25"/>
    <row r="306" s="20" customFormat="1" x14ac:dyDescent="0.25"/>
    <row r="307" s="20" customFormat="1" x14ac:dyDescent="0.25"/>
    <row r="308" s="20" customFormat="1" x14ac:dyDescent="0.25"/>
    <row r="309" s="20" customFormat="1" x14ac:dyDescent="0.25"/>
    <row r="310" s="20" customFormat="1" x14ac:dyDescent="0.25"/>
    <row r="311" s="20" customFormat="1" x14ac:dyDescent="0.25"/>
    <row r="312" s="20" customFormat="1" x14ac:dyDescent="0.25"/>
    <row r="313" s="20" customFormat="1" x14ac:dyDescent="0.25"/>
    <row r="314" s="20" customFormat="1" x14ac:dyDescent="0.25"/>
    <row r="315" s="20" customFormat="1" x14ac:dyDescent="0.25"/>
    <row r="316" s="20" customFormat="1" x14ac:dyDescent="0.25"/>
    <row r="317" s="20" customFormat="1" x14ac:dyDescent="0.25"/>
    <row r="318" s="20" customFormat="1" x14ac:dyDescent="0.25"/>
    <row r="319" s="20" customFormat="1" x14ac:dyDescent="0.25"/>
    <row r="320" s="20" customFormat="1" x14ac:dyDescent="0.25"/>
    <row r="321" s="20" customFormat="1" x14ac:dyDescent="0.25"/>
    <row r="322" s="20" customFormat="1" x14ac:dyDescent="0.25"/>
    <row r="323" s="20" customFormat="1" x14ac:dyDescent="0.25"/>
    <row r="324" s="20" customFormat="1" x14ac:dyDescent="0.25"/>
    <row r="325" s="20" customFormat="1" x14ac:dyDescent="0.25"/>
    <row r="326" s="20" customFormat="1" x14ac:dyDescent="0.25"/>
    <row r="327" s="20" customFormat="1" x14ac:dyDescent="0.25"/>
    <row r="328" s="20" customFormat="1" x14ac:dyDescent="0.25"/>
    <row r="329" s="20" customFormat="1" x14ac:dyDescent="0.25"/>
    <row r="330" s="20" customFormat="1" x14ac:dyDescent="0.25"/>
    <row r="331" s="20" customFormat="1" x14ac:dyDescent="0.25"/>
    <row r="332" s="20" customFormat="1" x14ac:dyDescent="0.25"/>
    <row r="333" s="20" customFormat="1" x14ac:dyDescent="0.25"/>
    <row r="334" s="20" customFormat="1" x14ac:dyDescent="0.25"/>
    <row r="335" s="20" customFormat="1" x14ac:dyDescent="0.25"/>
    <row r="336" s="20" customFormat="1" x14ac:dyDescent="0.25"/>
    <row r="337" s="20" customFormat="1" x14ac:dyDescent="0.25"/>
    <row r="338" s="20" customFormat="1" x14ac:dyDescent="0.25"/>
    <row r="339" s="20" customFormat="1" x14ac:dyDescent="0.25"/>
    <row r="340" s="20" customFormat="1" x14ac:dyDescent="0.25"/>
    <row r="341" s="20" customFormat="1" x14ac:dyDescent="0.25"/>
    <row r="342" s="20" customFormat="1" x14ac:dyDescent="0.25"/>
    <row r="343" s="20" customFormat="1" x14ac:dyDescent="0.25"/>
    <row r="344" s="20" customFormat="1" x14ac:dyDescent="0.25"/>
    <row r="345" s="20" customFormat="1" x14ac:dyDescent="0.25"/>
    <row r="346" s="20" customFormat="1" x14ac:dyDescent="0.25"/>
    <row r="347" s="20" customFormat="1" x14ac:dyDescent="0.25"/>
    <row r="348" s="20" customFormat="1" x14ac:dyDescent="0.25"/>
    <row r="349" s="20" customFormat="1" x14ac:dyDescent="0.25"/>
    <row r="350" s="20" customFormat="1" x14ac:dyDescent="0.25"/>
    <row r="351" s="20" customFormat="1" x14ac:dyDescent="0.25"/>
    <row r="352" s="20" customFormat="1" x14ac:dyDescent="0.25"/>
    <row r="353" s="20" customFormat="1" x14ac:dyDescent="0.25"/>
    <row r="354" s="20" customFormat="1" x14ac:dyDescent="0.25"/>
    <row r="355" s="20" customFormat="1" x14ac:dyDescent="0.25"/>
    <row r="356" s="20" customFormat="1" x14ac:dyDescent="0.25"/>
    <row r="357" s="20" customFormat="1" x14ac:dyDescent="0.25"/>
    <row r="358" s="20" customFormat="1" x14ac:dyDescent="0.25"/>
    <row r="359" s="20" customFormat="1" x14ac:dyDescent="0.25"/>
    <row r="360" s="20" customFormat="1" x14ac:dyDescent="0.25"/>
    <row r="361" s="20" customFormat="1" x14ac:dyDescent="0.25"/>
    <row r="362" s="20" customFormat="1" x14ac:dyDescent="0.25"/>
    <row r="363" s="20" customFormat="1" x14ac:dyDescent="0.25"/>
    <row r="364" s="20" customFormat="1" x14ac:dyDescent="0.25"/>
    <row r="365" s="20" customFormat="1" x14ac:dyDescent="0.25"/>
    <row r="366" s="20" customFormat="1" x14ac:dyDescent="0.25"/>
    <row r="367" s="20" customFormat="1" x14ac:dyDescent="0.25"/>
    <row r="368" s="20" customFormat="1" x14ac:dyDescent="0.25"/>
    <row r="369" s="20" customFormat="1" x14ac:dyDescent="0.25"/>
    <row r="370" s="20" customFormat="1" x14ac:dyDescent="0.25"/>
    <row r="371" s="20" customFormat="1" x14ac:dyDescent="0.25"/>
    <row r="372" s="20" customFormat="1" x14ac:dyDescent="0.25"/>
    <row r="373" s="20" customFormat="1" x14ac:dyDescent="0.25"/>
    <row r="374" s="20" customFormat="1" x14ac:dyDescent="0.25"/>
    <row r="375" s="20" customFormat="1" x14ac:dyDescent="0.25"/>
    <row r="376" s="20" customFormat="1" x14ac:dyDescent="0.25"/>
    <row r="377" s="20" customFormat="1" x14ac:dyDescent="0.25"/>
    <row r="378" s="20" customFormat="1" x14ac:dyDescent="0.25"/>
    <row r="379" s="20" customFormat="1" x14ac:dyDescent="0.25"/>
    <row r="380" s="20" customFormat="1" x14ac:dyDescent="0.25"/>
    <row r="381" s="20" customFormat="1" x14ac:dyDescent="0.25"/>
    <row r="382" s="20" customFormat="1" x14ac:dyDescent="0.25"/>
    <row r="383" s="20" customFormat="1" x14ac:dyDescent="0.25"/>
    <row r="384" s="20" customFormat="1" x14ac:dyDescent="0.25"/>
    <row r="385" s="20" customFormat="1" x14ac:dyDescent="0.25"/>
    <row r="386" s="20" customFormat="1" x14ac:dyDescent="0.25"/>
    <row r="387" s="20" customFormat="1" x14ac:dyDescent="0.25"/>
    <row r="388" s="20" customFormat="1" x14ac:dyDescent="0.25"/>
    <row r="389" s="20" customFormat="1" x14ac:dyDescent="0.25"/>
    <row r="390" s="20" customFormat="1" x14ac:dyDescent="0.25"/>
    <row r="391" s="20" customFormat="1" x14ac:dyDescent="0.25"/>
    <row r="392" s="20" customFormat="1" x14ac:dyDescent="0.25"/>
    <row r="393" s="20" customFormat="1" x14ac:dyDescent="0.25"/>
    <row r="394" s="20" customFormat="1" x14ac:dyDescent="0.25"/>
    <row r="395" s="20" customFormat="1" x14ac:dyDescent="0.25"/>
    <row r="396" s="20" customFormat="1" x14ac:dyDescent="0.25"/>
    <row r="397" s="20" customFormat="1" x14ac:dyDescent="0.25"/>
    <row r="398" s="20" customFormat="1" x14ac:dyDescent="0.25"/>
    <row r="399" s="20" customFormat="1" x14ac:dyDescent="0.25"/>
    <row r="400" s="20" customFormat="1" x14ac:dyDescent="0.25"/>
    <row r="401" s="20" customFormat="1" x14ac:dyDescent="0.25"/>
    <row r="402" s="20" customFormat="1" x14ac:dyDescent="0.25"/>
    <row r="403" s="20" customFormat="1" x14ac:dyDescent="0.25"/>
    <row r="404" s="20" customFormat="1" x14ac:dyDescent="0.25"/>
    <row r="405" s="20" customFormat="1" x14ac:dyDescent="0.25"/>
    <row r="406" s="20" customFormat="1" x14ac:dyDescent="0.25"/>
    <row r="407" s="20" customFormat="1" x14ac:dyDescent="0.25"/>
    <row r="408" s="20" customFormat="1" x14ac:dyDescent="0.25"/>
    <row r="409" s="20" customFormat="1" x14ac:dyDescent="0.25"/>
    <row r="410" s="20" customFormat="1" x14ac:dyDescent="0.25"/>
    <row r="411" s="20" customFormat="1" x14ac:dyDescent="0.25"/>
    <row r="412" s="20" customFormat="1" x14ac:dyDescent="0.25"/>
    <row r="413" s="20" customFormat="1" x14ac:dyDescent="0.25"/>
    <row r="414" s="20" customFormat="1" x14ac:dyDescent="0.25"/>
    <row r="415" s="20" customFormat="1" x14ac:dyDescent="0.25"/>
    <row r="416" s="20" customFormat="1" x14ac:dyDescent="0.25"/>
    <row r="417" s="20" customFormat="1" x14ac:dyDescent="0.25"/>
    <row r="418" s="20" customFormat="1" x14ac:dyDescent="0.25"/>
    <row r="419" s="20" customFormat="1" x14ac:dyDescent="0.25"/>
    <row r="420" s="20" customFormat="1" x14ac:dyDescent="0.25"/>
    <row r="421" s="20" customFormat="1" x14ac:dyDescent="0.25"/>
    <row r="422" s="20" customFormat="1" x14ac:dyDescent="0.25"/>
    <row r="423" s="20" customFormat="1" x14ac:dyDescent="0.25"/>
    <row r="424" s="20" customFormat="1" x14ac:dyDescent="0.25"/>
    <row r="425" s="20" customFormat="1" x14ac:dyDescent="0.25"/>
    <row r="426" s="20" customFormat="1" x14ac:dyDescent="0.25"/>
    <row r="427" s="20" customFormat="1" x14ac:dyDescent="0.25"/>
    <row r="428" s="20" customFormat="1" x14ac:dyDescent="0.25"/>
    <row r="429" s="20" customFormat="1" x14ac:dyDescent="0.25"/>
    <row r="430" s="20" customFormat="1" x14ac:dyDescent="0.25"/>
    <row r="431" s="20" customFormat="1" x14ac:dyDescent="0.25"/>
    <row r="432" s="20" customFormat="1" x14ac:dyDescent="0.25"/>
    <row r="433" s="20" customFormat="1" x14ac:dyDescent="0.25"/>
    <row r="434" s="20" customFormat="1" x14ac:dyDescent="0.25"/>
    <row r="435" s="20" customFormat="1" x14ac:dyDescent="0.25"/>
    <row r="436" s="20" customFormat="1" x14ac:dyDescent="0.25"/>
    <row r="437" s="20" customFormat="1" x14ac:dyDescent="0.25"/>
    <row r="438" s="20" customFormat="1" x14ac:dyDescent="0.25"/>
    <row r="439" s="20" customFormat="1" x14ac:dyDescent="0.25"/>
    <row r="440" s="20" customFormat="1" x14ac:dyDescent="0.25"/>
    <row r="441" s="20" customFormat="1" x14ac:dyDescent="0.25"/>
    <row r="442" s="20" customFormat="1" x14ac:dyDescent="0.25"/>
    <row r="443" s="20" customFormat="1" x14ac:dyDescent="0.25"/>
    <row r="444" s="20" customFormat="1" x14ac:dyDescent="0.25"/>
    <row r="445" s="20" customFormat="1" x14ac:dyDescent="0.25"/>
    <row r="446" s="20" customFormat="1" x14ac:dyDescent="0.25"/>
    <row r="447" s="20" customFormat="1" x14ac:dyDescent="0.25"/>
    <row r="448" s="20" customFormat="1" x14ac:dyDescent="0.25"/>
    <row r="449" s="20" customFormat="1" x14ac:dyDescent="0.25"/>
    <row r="450" s="20" customFormat="1" x14ac:dyDescent="0.25"/>
    <row r="451" s="20" customFormat="1" x14ac:dyDescent="0.25"/>
    <row r="452" s="20" customFormat="1" x14ac:dyDescent="0.25"/>
    <row r="453" s="20" customFormat="1" x14ac:dyDescent="0.25"/>
    <row r="454" s="20" customFormat="1" x14ac:dyDescent="0.25"/>
    <row r="455" s="20" customFormat="1" x14ac:dyDescent="0.25"/>
    <row r="456" s="20" customFormat="1" x14ac:dyDescent="0.25"/>
    <row r="457" s="20" customFormat="1" x14ac:dyDescent="0.25"/>
    <row r="458" s="20" customFormat="1" x14ac:dyDescent="0.25"/>
    <row r="459" s="20" customFormat="1" x14ac:dyDescent="0.25"/>
    <row r="460" s="20" customFormat="1" x14ac:dyDescent="0.25"/>
    <row r="461" s="20" customFormat="1" x14ac:dyDescent="0.25"/>
    <row r="462" s="20" customFormat="1" x14ac:dyDescent="0.25"/>
    <row r="463" s="20" customFormat="1" x14ac:dyDescent="0.25"/>
    <row r="464" s="20" customFormat="1" x14ac:dyDescent="0.25"/>
    <row r="465" s="20" customFormat="1" x14ac:dyDescent="0.25"/>
    <row r="466" s="20" customFormat="1" x14ac:dyDescent="0.25"/>
    <row r="467" s="20" customFormat="1" x14ac:dyDescent="0.25"/>
    <row r="468" s="20" customFormat="1" x14ac:dyDescent="0.25"/>
    <row r="469" s="20" customFormat="1" x14ac:dyDescent="0.25"/>
    <row r="470" s="20" customFormat="1" x14ac:dyDescent="0.25"/>
    <row r="471" s="20" customFormat="1" x14ac:dyDescent="0.25"/>
    <row r="472" s="20" customFormat="1" x14ac:dyDescent="0.25"/>
    <row r="473" s="20" customFormat="1" x14ac:dyDescent="0.25"/>
    <row r="474" s="20" customFormat="1" x14ac:dyDescent="0.25"/>
    <row r="475" s="20" customFormat="1" x14ac:dyDescent="0.25"/>
    <row r="476" s="20" customFormat="1" x14ac:dyDescent="0.25"/>
    <row r="477" s="20" customFormat="1" x14ac:dyDescent="0.25"/>
    <row r="478" s="20" customFormat="1" x14ac:dyDescent="0.25"/>
    <row r="479" s="20" customFormat="1" x14ac:dyDescent="0.25"/>
    <row r="480" s="20" customFormat="1" x14ac:dyDescent="0.25"/>
    <row r="481" s="20" customFormat="1" x14ac:dyDescent="0.25"/>
    <row r="482" s="20" customFormat="1" x14ac:dyDescent="0.25"/>
    <row r="483" s="20" customFormat="1" x14ac:dyDescent="0.25"/>
    <row r="484" s="20" customFormat="1" x14ac:dyDescent="0.25"/>
    <row r="485" s="20" customFormat="1" x14ac:dyDescent="0.25"/>
    <row r="486" s="20" customFormat="1" x14ac:dyDescent="0.25"/>
    <row r="487" s="20" customFormat="1" x14ac:dyDescent="0.25"/>
    <row r="488" s="20" customFormat="1" x14ac:dyDescent="0.25"/>
    <row r="489" s="20" customFormat="1" x14ac:dyDescent="0.25"/>
    <row r="490" s="20" customFormat="1" x14ac:dyDescent="0.25"/>
    <row r="491" s="20" customFormat="1" x14ac:dyDescent="0.25"/>
    <row r="492" s="20" customFormat="1" x14ac:dyDescent="0.25"/>
    <row r="493" s="20" customFormat="1" x14ac:dyDescent="0.25"/>
    <row r="494" s="20" customFormat="1" x14ac:dyDescent="0.25"/>
    <row r="495" s="20" customFormat="1" x14ac:dyDescent="0.25"/>
    <row r="496" s="20" customFormat="1" x14ac:dyDescent="0.25"/>
    <row r="497" s="20" customFormat="1" x14ac:dyDescent="0.25"/>
    <row r="498" s="20" customFormat="1" x14ac:dyDescent="0.25"/>
    <row r="499" s="20" customFormat="1" x14ac:dyDescent="0.25"/>
    <row r="500" s="20" customFormat="1" x14ac:dyDescent="0.25"/>
    <row r="501" s="20" customFormat="1" x14ac:dyDescent="0.25"/>
    <row r="502" s="20" customFormat="1" x14ac:dyDescent="0.25"/>
    <row r="503" s="20" customFormat="1" x14ac:dyDescent="0.25"/>
    <row r="504" s="20" customFormat="1" x14ac:dyDescent="0.25"/>
    <row r="505" s="20" customFormat="1" x14ac:dyDescent="0.25"/>
    <row r="506" s="20" customFormat="1" x14ac:dyDescent="0.25"/>
    <row r="507" s="20" customFormat="1" x14ac:dyDescent="0.25"/>
    <row r="508" s="20" customFormat="1" x14ac:dyDescent="0.25"/>
    <row r="509" s="20" customFormat="1" x14ac:dyDescent="0.25"/>
    <row r="510" s="20" customFormat="1" x14ac:dyDescent="0.25"/>
    <row r="511" s="20" customFormat="1" x14ac:dyDescent="0.25"/>
    <row r="512" s="20" customFormat="1" x14ac:dyDescent="0.25"/>
    <row r="513" s="20" customFormat="1" x14ac:dyDescent="0.25"/>
    <row r="514" s="20" customFormat="1" x14ac:dyDescent="0.25"/>
    <row r="515" s="20" customFormat="1" x14ac:dyDescent="0.25"/>
    <row r="516" s="20" customFormat="1" x14ac:dyDescent="0.25"/>
    <row r="517" s="20" customFormat="1" x14ac:dyDescent="0.25"/>
    <row r="518" s="20" customFormat="1" x14ac:dyDescent="0.25"/>
    <row r="519" s="20" customFormat="1" x14ac:dyDescent="0.25"/>
    <row r="520" s="20" customFormat="1" x14ac:dyDescent="0.25"/>
    <row r="521" s="20" customFormat="1" x14ac:dyDescent="0.25"/>
    <row r="522" s="20" customFormat="1" x14ac:dyDescent="0.25"/>
    <row r="523" s="20" customFormat="1" x14ac:dyDescent="0.25"/>
    <row r="524" s="20" customFormat="1" x14ac:dyDescent="0.25"/>
    <row r="525" s="20" customFormat="1" x14ac:dyDescent="0.25"/>
    <row r="526" s="20" customFormat="1" x14ac:dyDescent="0.25"/>
    <row r="527" s="20" customFormat="1" x14ac:dyDescent="0.25"/>
    <row r="528" s="20" customFormat="1" x14ac:dyDescent="0.25"/>
    <row r="529" s="20" customFormat="1" x14ac:dyDescent="0.25"/>
    <row r="530" s="20" customFormat="1" x14ac:dyDescent="0.25"/>
    <row r="531" s="20" customFormat="1" x14ac:dyDescent="0.25"/>
    <row r="532" s="20" customFormat="1" x14ac:dyDescent="0.25"/>
    <row r="533" s="20" customFormat="1" x14ac:dyDescent="0.25"/>
    <row r="534" s="20" customFormat="1" x14ac:dyDescent="0.25"/>
    <row r="535" s="20" customFormat="1" x14ac:dyDescent="0.25"/>
    <row r="536" s="20" customFormat="1" x14ac:dyDescent="0.25"/>
    <row r="537" s="20" customFormat="1" x14ac:dyDescent="0.25"/>
    <row r="538" s="20" customFormat="1" x14ac:dyDescent="0.25"/>
    <row r="539" s="20" customFormat="1" x14ac:dyDescent="0.25"/>
    <row r="540" s="20" customFormat="1" x14ac:dyDescent="0.25"/>
    <row r="541" s="20" customFormat="1" x14ac:dyDescent="0.25"/>
    <row r="542" s="20" customFormat="1" x14ac:dyDescent="0.25"/>
    <row r="543" s="20" customFormat="1" x14ac:dyDescent="0.25"/>
    <row r="544" s="20" customFormat="1" x14ac:dyDescent="0.25"/>
    <row r="545" s="20" customFormat="1" x14ac:dyDescent="0.25"/>
    <row r="546" s="20" customFormat="1" x14ac:dyDescent="0.25"/>
    <row r="547" s="20" customFormat="1" x14ac:dyDescent="0.25"/>
    <row r="548" s="20" customFormat="1" x14ac:dyDescent="0.25"/>
    <row r="549" s="20" customFormat="1" x14ac:dyDescent="0.25"/>
    <row r="550" s="20" customFormat="1" x14ac:dyDescent="0.25"/>
    <row r="551" s="20" customFormat="1" x14ac:dyDescent="0.25"/>
    <row r="552" s="20" customFormat="1" x14ac:dyDescent="0.25"/>
    <row r="553" s="20" customFormat="1" x14ac:dyDescent="0.25"/>
    <row r="554" s="20" customFormat="1" x14ac:dyDescent="0.25"/>
    <row r="555" s="20" customFormat="1" x14ac:dyDescent="0.25"/>
    <row r="556" s="20" customFormat="1" x14ac:dyDescent="0.25"/>
    <row r="557" s="20" customFormat="1" x14ac:dyDescent="0.25"/>
    <row r="558" s="20" customFormat="1" x14ac:dyDescent="0.25"/>
    <row r="559" s="20" customFormat="1" x14ac:dyDescent="0.25"/>
    <row r="560" s="20" customFormat="1" x14ac:dyDescent="0.25"/>
    <row r="561" s="20" customFormat="1" x14ac:dyDescent="0.25"/>
    <row r="562" s="20" customFormat="1" x14ac:dyDescent="0.25"/>
    <row r="563" s="20" customFormat="1" x14ac:dyDescent="0.25"/>
    <row r="564" s="20" customFormat="1" x14ac:dyDescent="0.25"/>
    <row r="565" s="20" customFormat="1" x14ac:dyDescent="0.25"/>
    <row r="566" s="20" customFormat="1" x14ac:dyDescent="0.25"/>
    <row r="567" s="20" customFormat="1" x14ac:dyDescent="0.25"/>
    <row r="568" s="20" customFormat="1" x14ac:dyDescent="0.25"/>
    <row r="569" s="20" customFormat="1" x14ac:dyDescent="0.25"/>
    <row r="570" s="20" customFormat="1" x14ac:dyDescent="0.25"/>
    <row r="571" s="20" customFormat="1" x14ac:dyDescent="0.25"/>
    <row r="572" s="20" customFormat="1" x14ac:dyDescent="0.25"/>
    <row r="573" s="20" customFormat="1" x14ac:dyDescent="0.25"/>
    <row r="574" s="20" customFormat="1" x14ac:dyDescent="0.25"/>
    <row r="575" s="20" customFormat="1" x14ac:dyDescent="0.25"/>
    <row r="576" s="20" customFormat="1" x14ac:dyDescent="0.25"/>
    <row r="577" s="20" customFormat="1" x14ac:dyDescent="0.25"/>
    <row r="578" s="20" customFormat="1" x14ac:dyDescent="0.25"/>
    <row r="579" s="20" customFormat="1" x14ac:dyDescent="0.25"/>
    <row r="580" s="20" customFormat="1" x14ac:dyDescent="0.25"/>
    <row r="581" s="20" customFormat="1" x14ac:dyDescent="0.25"/>
    <row r="582" s="20" customFormat="1" x14ac:dyDescent="0.25"/>
    <row r="583" s="20" customFormat="1" x14ac:dyDescent="0.25"/>
    <row r="584" s="20" customFormat="1" x14ac:dyDescent="0.25"/>
    <row r="585" s="20" customFormat="1" x14ac:dyDescent="0.25"/>
    <row r="586" s="20" customFormat="1" x14ac:dyDescent="0.25"/>
    <row r="587" s="20" customFormat="1" x14ac:dyDescent="0.25"/>
    <row r="588" s="20" customFormat="1" x14ac:dyDescent="0.25"/>
    <row r="589" s="20" customFormat="1" x14ac:dyDescent="0.25"/>
    <row r="590" s="20" customFormat="1" x14ac:dyDescent="0.25"/>
    <row r="591" s="20" customFormat="1" x14ac:dyDescent="0.25"/>
    <row r="592" s="20" customFormat="1" x14ac:dyDescent="0.25"/>
    <row r="593" s="20" customFormat="1" x14ac:dyDescent="0.25"/>
    <row r="594" s="20" customFormat="1" x14ac:dyDescent="0.25"/>
    <row r="595" s="20" customFormat="1" x14ac:dyDescent="0.25"/>
    <row r="596" s="20" customFormat="1" x14ac:dyDescent="0.25"/>
    <row r="597" s="20" customFormat="1" x14ac:dyDescent="0.25"/>
    <row r="598" s="20" customFormat="1" x14ac:dyDescent="0.25"/>
    <row r="599" s="20" customFormat="1" x14ac:dyDescent="0.25"/>
    <row r="600" s="20" customFormat="1" x14ac:dyDescent="0.25"/>
  </sheetData>
  <mergeCells count="4">
    <mergeCell ref="B2:C2"/>
    <mergeCell ref="B17:C17"/>
    <mergeCell ref="B31:C31"/>
    <mergeCell ref="B45:C45"/>
  </mergeCells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68383B-96EA-421A-A98D-748D2B396A2F}">
  <dimension ref="A1:C600"/>
  <sheetViews>
    <sheetView zoomScale="80" zoomScaleNormal="80" workbookViewId="0">
      <selection sqref="A1:XFD1048576"/>
    </sheetView>
  </sheetViews>
  <sheetFormatPr baseColWidth="10" defaultRowHeight="15" x14ac:dyDescent="0.25"/>
  <cols>
    <col min="1" max="1" width="11.42578125" style="27"/>
    <col min="2" max="3" width="15.85546875" style="27" customWidth="1"/>
    <col min="4" max="16384" width="11.42578125" style="27"/>
  </cols>
  <sheetData>
    <row r="1" spans="1:3" s="20" customFormat="1" x14ac:dyDescent="0.25">
      <c r="A1" s="12" t="s">
        <v>256</v>
      </c>
      <c r="B1" s="26"/>
    </row>
    <row r="2" spans="1:3" s="20" customFormat="1" x14ac:dyDescent="0.25">
      <c r="A2" s="83"/>
      <c r="B2" s="351" t="s">
        <v>0</v>
      </c>
      <c r="C2" s="351"/>
    </row>
    <row r="3" spans="1:3" s="20" customFormat="1" x14ac:dyDescent="0.25">
      <c r="A3" s="545" t="s">
        <v>128</v>
      </c>
      <c r="B3" s="353" t="s">
        <v>9</v>
      </c>
      <c r="C3" s="353" t="s">
        <v>10</v>
      </c>
    </row>
    <row r="4" spans="1:3" s="20" customFormat="1" x14ac:dyDescent="0.25">
      <c r="A4" s="353" t="s">
        <v>60</v>
      </c>
      <c r="B4" s="354">
        <v>29.131180582357736</v>
      </c>
      <c r="C4" s="354">
        <v>28.851826190240519</v>
      </c>
    </row>
    <row r="5" spans="1:3" s="20" customFormat="1" x14ac:dyDescent="0.25">
      <c r="A5" s="353" t="s">
        <v>61</v>
      </c>
      <c r="B5" s="354">
        <v>13.505382647623106</v>
      </c>
      <c r="C5" s="354">
        <v>17.350161159916318</v>
      </c>
    </row>
    <row r="6" spans="1:3" s="20" customFormat="1" x14ac:dyDescent="0.25">
      <c r="A6" s="353" t="s">
        <v>62</v>
      </c>
      <c r="B6" s="354">
        <v>10.18248607135499</v>
      </c>
      <c r="C6" s="354">
        <v>12.917682207720732</v>
      </c>
    </row>
    <row r="7" spans="1:3" s="20" customFormat="1" x14ac:dyDescent="0.25">
      <c r="A7" s="353" t="s">
        <v>63</v>
      </c>
      <c r="B7" s="354">
        <v>8.3560873755220051</v>
      </c>
      <c r="C7" s="354">
        <v>10.87998625916056</v>
      </c>
    </row>
    <row r="8" spans="1:3" s="20" customFormat="1" x14ac:dyDescent="0.25">
      <c r="A8" s="353" t="s">
        <v>64</v>
      </c>
      <c r="B8" s="354">
        <v>7.065705861019568</v>
      </c>
      <c r="C8" s="354">
        <v>8.1640555965610808</v>
      </c>
    </row>
    <row r="9" spans="1:3" s="20" customFormat="1" x14ac:dyDescent="0.25">
      <c r="A9" s="353" t="s">
        <v>72</v>
      </c>
      <c r="B9" s="354">
        <v>5.610951406052763</v>
      </c>
      <c r="C9" s="354">
        <v>8.3494576370565809</v>
      </c>
    </row>
    <row r="10" spans="1:3" s="20" customFormat="1" x14ac:dyDescent="0.25">
      <c r="A10" s="353" t="s">
        <v>73</v>
      </c>
      <c r="B10" s="354">
        <v>4.0782518819474074</v>
      </c>
      <c r="C10" s="354">
        <v>5.6211261957953829</v>
      </c>
    </row>
    <row r="11" spans="1:3" s="20" customFormat="1" x14ac:dyDescent="0.25">
      <c r="A11" s="353" t="s">
        <v>74</v>
      </c>
      <c r="B11" s="354">
        <v>3.686603109458054</v>
      </c>
      <c r="C11" s="354">
        <v>4.6226726595192691</v>
      </c>
    </row>
    <row r="12" spans="1:3" s="20" customFormat="1" x14ac:dyDescent="0.25">
      <c r="A12" s="353" t="s">
        <v>75</v>
      </c>
      <c r="B12" s="354">
        <v>2.8822473789038039</v>
      </c>
      <c r="C12" s="354">
        <v>3.5314650140486572</v>
      </c>
    </row>
    <row r="13" spans="1:3" s="20" customFormat="1" x14ac:dyDescent="0.25">
      <c r="A13" s="353" t="s">
        <v>76</v>
      </c>
      <c r="B13" s="354">
        <v>1.8925843188102416</v>
      </c>
      <c r="C13" s="354">
        <v>2.7767982431607541</v>
      </c>
    </row>
    <row r="14" spans="1:3" s="20" customFormat="1" x14ac:dyDescent="0.25">
      <c r="A14" s="353" t="s">
        <v>36</v>
      </c>
      <c r="B14" s="354">
        <v>7.1193279975964145</v>
      </c>
      <c r="C14" s="354">
        <v>8.811476500989885</v>
      </c>
    </row>
    <row r="15" spans="1:3" s="20" customFormat="1" x14ac:dyDescent="0.25">
      <c r="A15" s="321" t="s">
        <v>135</v>
      </c>
    </row>
    <row r="16" spans="1:3" s="20" customFormat="1" x14ac:dyDescent="0.25">
      <c r="A16" s="83"/>
    </row>
    <row r="17" spans="1:3" s="20" customFormat="1" x14ac:dyDescent="0.25">
      <c r="A17" s="83"/>
      <c r="B17" s="546" t="s">
        <v>1</v>
      </c>
      <c r="C17" s="547"/>
    </row>
    <row r="18" spans="1:3" s="20" customFormat="1" x14ac:dyDescent="0.25">
      <c r="A18" s="545" t="s">
        <v>128</v>
      </c>
      <c r="B18" s="477" t="s">
        <v>9</v>
      </c>
      <c r="C18" s="477" t="s">
        <v>10</v>
      </c>
    </row>
    <row r="19" spans="1:3" s="20" customFormat="1" x14ac:dyDescent="0.25">
      <c r="A19" s="353" t="s">
        <v>60</v>
      </c>
      <c r="B19" s="471">
        <v>67931</v>
      </c>
      <c r="C19" s="471">
        <v>58298</v>
      </c>
    </row>
    <row r="20" spans="1:3" s="20" customFormat="1" x14ac:dyDescent="0.25">
      <c r="A20" s="353" t="s">
        <v>61</v>
      </c>
      <c r="B20" s="471">
        <v>50683</v>
      </c>
      <c r="C20" s="471">
        <v>47854</v>
      </c>
    </row>
    <row r="21" spans="1:3" s="20" customFormat="1" x14ac:dyDescent="0.25">
      <c r="A21" s="353" t="s">
        <v>62</v>
      </c>
      <c r="B21" s="471">
        <v>46458</v>
      </c>
      <c r="C21" s="471">
        <v>44361</v>
      </c>
    </row>
    <row r="22" spans="1:3" s="20" customFormat="1" x14ac:dyDescent="0.25">
      <c r="A22" s="353" t="s">
        <v>63</v>
      </c>
      <c r="B22" s="471">
        <v>39539</v>
      </c>
      <c r="C22" s="471">
        <v>41807</v>
      </c>
    </row>
    <row r="23" spans="1:3" s="20" customFormat="1" x14ac:dyDescent="0.25">
      <c r="A23" s="353" t="s">
        <v>64</v>
      </c>
      <c r="B23" s="471">
        <v>35848</v>
      </c>
      <c r="C23" s="471">
        <v>31413</v>
      </c>
    </row>
    <row r="24" spans="1:3" s="20" customFormat="1" x14ac:dyDescent="0.25">
      <c r="A24" s="353" t="s">
        <v>72</v>
      </c>
      <c r="B24" s="471">
        <v>31737</v>
      </c>
      <c r="C24" s="471">
        <v>35600</v>
      </c>
    </row>
    <row r="25" spans="1:3" s="20" customFormat="1" x14ac:dyDescent="0.25">
      <c r="A25" s="353" t="s">
        <v>73</v>
      </c>
      <c r="B25" s="471">
        <v>22846</v>
      </c>
      <c r="C25" s="471">
        <v>24532</v>
      </c>
    </row>
    <row r="26" spans="1:3" s="20" customFormat="1" x14ac:dyDescent="0.25">
      <c r="A26" s="353" t="s">
        <v>74</v>
      </c>
      <c r="B26" s="471">
        <v>20696</v>
      </c>
      <c r="C26" s="471">
        <v>20580</v>
      </c>
    </row>
    <row r="27" spans="1:3" s="20" customFormat="1" x14ac:dyDescent="0.25">
      <c r="A27" s="353" t="s">
        <v>75</v>
      </c>
      <c r="B27" s="471">
        <v>15788</v>
      </c>
      <c r="C27" s="471">
        <v>15095</v>
      </c>
    </row>
    <row r="28" spans="1:3" s="20" customFormat="1" x14ac:dyDescent="0.25">
      <c r="A28" s="353" t="s">
        <v>76</v>
      </c>
      <c r="B28" s="471">
        <v>9692</v>
      </c>
      <c r="C28" s="471">
        <v>11418</v>
      </c>
    </row>
    <row r="29" spans="1:3" s="20" customFormat="1" x14ac:dyDescent="0.25">
      <c r="A29" s="321" t="s">
        <v>135</v>
      </c>
    </row>
    <row r="30" spans="1:3" s="20" customFormat="1" x14ac:dyDescent="0.25">
      <c r="A30" s="83"/>
    </row>
    <row r="31" spans="1:3" s="20" customFormat="1" x14ac:dyDescent="0.25">
      <c r="A31" s="83"/>
      <c r="B31" s="351" t="s">
        <v>2</v>
      </c>
      <c r="C31" s="351"/>
    </row>
    <row r="32" spans="1:3" s="20" customFormat="1" x14ac:dyDescent="0.25">
      <c r="A32" s="545" t="s">
        <v>128</v>
      </c>
      <c r="B32" s="548" t="s">
        <v>9</v>
      </c>
      <c r="C32" s="353" t="s">
        <v>10</v>
      </c>
    </row>
    <row r="33" spans="1:3" s="20" customFormat="1" x14ac:dyDescent="0.25">
      <c r="A33" s="353" t="s">
        <v>60</v>
      </c>
      <c r="B33" s="471">
        <v>878</v>
      </c>
      <c r="C33" s="471">
        <v>693</v>
      </c>
    </row>
    <row r="34" spans="1:3" s="20" customFormat="1" x14ac:dyDescent="0.25">
      <c r="A34" s="353" t="s">
        <v>61</v>
      </c>
      <c r="B34" s="471">
        <v>639</v>
      </c>
      <c r="C34" s="471">
        <v>614</v>
      </c>
    </row>
    <row r="35" spans="1:3" s="20" customFormat="1" x14ac:dyDescent="0.25">
      <c r="A35" s="353" t="s">
        <v>62</v>
      </c>
      <c r="B35" s="471">
        <v>581</v>
      </c>
      <c r="C35" s="471">
        <v>542</v>
      </c>
    </row>
    <row r="36" spans="1:3" s="20" customFormat="1" x14ac:dyDescent="0.25">
      <c r="A36" s="353" t="s">
        <v>63</v>
      </c>
      <c r="B36" s="471">
        <v>480</v>
      </c>
      <c r="C36" s="471">
        <v>470</v>
      </c>
    </row>
    <row r="37" spans="1:3" s="20" customFormat="1" x14ac:dyDescent="0.25">
      <c r="A37" s="353" t="s">
        <v>64</v>
      </c>
      <c r="B37" s="471">
        <v>374</v>
      </c>
      <c r="C37" s="471">
        <v>370</v>
      </c>
    </row>
    <row r="38" spans="1:3" s="20" customFormat="1" x14ac:dyDescent="0.25">
      <c r="A38" s="353" t="s">
        <v>72</v>
      </c>
      <c r="B38" s="471">
        <v>316</v>
      </c>
      <c r="C38" s="471">
        <v>342</v>
      </c>
    </row>
    <row r="39" spans="1:3" s="20" customFormat="1" x14ac:dyDescent="0.25">
      <c r="A39" s="353" t="s">
        <v>73</v>
      </c>
      <c r="B39" s="471">
        <v>260</v>
      </c>
      <c r="C39" s="471">
        <v>252</v>
      </c>
    </row>
    <row r="40" spans="1:3" s="20" customFormat="1" x14ac:dyDescent="0.25">
      <c r="A40" s="353" t="s">
        <v>74</v>
      </c>
      <c r="B40" s="471">
        <v>224</v>
      </c>
      <c r="C40" s="471">
        <v>208</v>
      </c>
    </row>
    <row r="41" spans="1:3" s="20" customFormat="1" x14ac:dyDescent="0.25">
      <c r="A41" s="353" t="s">
        <v>75</v>
      </c>
      <c r="B41" s="471">
        <v>172</v>
      </c>
      <c r="C41" s="471">
        <v>166</v>
      </c>
    </row>
    <row r="42" spans="1:3" s="20" customFormat="1" x14ac:dyDescent="0.25">
      <c r="A42" s="353" t="s">
        <v>76</v>
      </c>
      <c r="B42" s="471">
        <v>97</v>
      </c>
      <c r="C42" s="471">
        <v>125</v>
      </c>
    </row>
    <row r="43" spans="1:3" s="20" customFormat="1" x14ac:dyDescent="0.25">
      <c r="A43" s="330" t="s">
        <v>135</v>
      </c>
    </row>
    <row r="44" spans="1:3" s="20" customFormat="1" x14ac:dyDescent="0.25">
      <c r="A44" s="83"/>
    </row>
    <row r="45" spans="1:3" s="20" customFormat="1" x14ac:dyDescent="0.25">
      <c r="A45" s="83"/>
      <c r="B45" s="351" t="s">
        <v>3</v>
      </c>
      <c r="C45" s="351"/>
    </row>
    <row r="46" spans="1:3" s="20" customFormat="1" x14ac:dyDescent="0.25">
      <c r="A46" s="545" t="s">
        <v>128</v>
      </c>
      <c r="B46" s="353" t="s">
        <v>9</v>
      </c>
      <c r="C46" s="353" t="s">
        <v>10</v>
      </c>
    </row>
    <row r="47" spans="1:3" s="20" customFormat="1" x14ac:dyDescent="0.25">
      <c r="A47" s="490" t="s">
        <v>60</v>
      </c>
      <c r="B47" s="354">
        <v>1.0569312510257229</v>
      </c>
      <c r="C47" s="354">
        <v>1.2801148354563439</v>
      </c>
    </row>
    <row r="48" spans="1:3" s="20" customFormat="1" x14ac:dyDescent="0.25">
      <c r="A48" s="490" t="s">
        <v>61</v>
      </c>
      <c r="B48" s="354">
        <v>0.70290252424114297</v>
      </c>
      <c r="C48" s="354">
        <v>0.81609982268549142</v>
      </c>
    </row>
    <row r="49" spans="1:3" s="20" customFormat="1" x14ac:dyDescent="0.25">
      <c r="A49" s="353" t="s">
        <v>62</v>
      </c>
      <c r="B49" s="354">
        <v>0.516899960008675</v>
      </c>
      <c r="C49" s="354">
        <v>0.67725309342045148</v>
      </c>
    </row>
    <row r="50" spans="1:3" s="20" customFormat="1" x14ac:dyDescent="0.25">
      <c r="A50" s="353" t="s">
        <v>63</v>
      </c>
      <c r="B50" s="354">
        <v>0.44502334074732813</v>
      </c>
      <c r="C50" s="354">
        <v>0.60128151901963411</v>
      </c>
    </row>
    <row r="51" spans="1:3" s="20" customFormat="1" x14ac:dyDescent="0.25">
      <c r="A51" s="353" t="s">
        <v>64</v>
      </c>
      <c r="B51" s="354">
        <v>0.46531262819373331</v>
      </c>
      <c r="C51" s="354">
        <v>0.52789059718124742</v>
      </c>
    </row>
    <row r="52" spans="1:3" s="20" customFormat="1" x14ac:dyDescent="0.25">
      <c r="A52" s="353" t="s">
        <v>72</v>
      </c>
      <c r="B52" s="354">
        <v>0.40325383590279051</v>
      </c>
      <c r="C52" s="354">
        <v>1.0996031426894508</v>
      </c>
    </row>
    <row r="53" spans="1:3" s="20" customFormat="1" x14ac:dyDescent="0.25">
      <c r="A53" s="353" t="s">
        <v>73</v>
      </c>
      <c r="B53" s="354">
        <v>0.3240296059294997</v>
      </c>
      <c r="C53" s="354">
        <v>0.56586648441579557</v>
      </c>
    </row>
    <row r="54" spans="1:3" s="20" customFormat="1" x14ac:dyDescent="0.25">
      <c r="A54" s="353" t="s">
        <v>74</v>
      </c>
      <c r="B54" s="354">
        <v>0.32547649099787734</v>
      </c>
      <c r="C54" s="354">
        <v>0.43589641213032726</v>
      </c>
    </row>
    <row r="55" spans="1:3" s="20" customFormat="1" x14ac:dyDescent="0.25">
      <c r="A55" s="353" t="s">
        <v>75</v>
      </c>
      <c r="B55" s="354">
        <v>0.31308838818627238</v>
      </c>
      <c r="C55" s="354">
        <v>0.44481747002005129</v>
      </c>
    </row>
    <row r="56" spans="1:3" s="20" customFormat="1" x14ac:dyDescent="0.25">
      <c r="A56" s="353" t="s">
        <v>76</v>
      </c>
      <c r="B56" s="354">
        <v>0.27032243771456815</v>
      </c>
      <c r="C56" s="354">
        <v>0.29934722131230901</v>
      </c>
    </row>
    <row r="57" spans="1:3" s="20" customFormat="1" x14ac:dyDescent="0.25">
      <c r="A57" s="353" t="s">
        <v>36</v>
      </c>
      <c r="B57" s="354">
        <v>0.15807817719187428</v>
      </c>
      <c r="C57" s="354">
        <v>0.22568266788829264</v>
      </c>
    </row>
    <row r="58" spans="1:3" s="20" customFormat="1" x14ac:dyDescent="0.25">
      <c r="A58" s="330" t="s">
        <v>135</v>
      </c>
    </row>
    <row r="59" spans="1:3" s="20" customFormat="1" x14ac:dyDescent="0.25"/>
    <row r="60" spans="1:3" s="20" customFormat="1" x14ac:dyDescent="0.25"/>
    <row r="61" spans="1:3" s="20" customFormat="1" x14ac:dyDescent="0.25"/>
    <row r="62" spans="1:3" s="20" customFormat="1" x14ac:dyDescent="0.25"/>
    <row r="63" spans="1:3" s="20" customFormat="1" x14ac:dyDescent="0.25"/>
    <row r="64" spans="1:3" s="20" customFormat="1" x14ac:dyDescent="0.25"/>
    <row r="65" s="20" customFormat="1" x14ac:dyDescent="0.25"/>
    <row r="66" s="20" customFormat="1" x14ac:dyDescent="0.25"/>
    <row r="67" s="20" customFormat="1" x14ac:dyDescent="0.25"/>
    <row r="68" s="20" customFormat="1" x14ac:dyDescent="0.25"/>
    <row r="69" s="20" customFormat="1" x14ac:dyDescent="0.25"/>
    <row r="70" s="20" customFormat="1" x14ac:dyDescent="0.25"/>
    <row r="71" s="20" customFormat="1" x14ac:dyDescent="0.25"/>
    <row r="72" s="20" customFormat="1" x14ac:dyDescent="0.25"/>
    <row r="73" s="20" customFormat="1" x14ac:dyDescent="0.25"/>
    <row r="74" s="20" customFormat="1" x14ac:dyDescent="0.25"/>
    <row r="75" s="20" customFormat="1" x14ac:dyDescent="0.25"/>
    <row r="76" s="20" customFormat="1" x14ac:dyDescent="0.25"/>
    <row r="77" s="20" customFormat="1" x14ac:dyDescent="0.25"/>
    <row r="78" s="20" customFormat="1" x14ac:dyDescent="0.25"/>
    <row r="79" s="20" customFormat="1" x14ac:dyDescent="0.25"/>
    <row r="80" s="20" customFormat="1" x14ac:dyDescent="0.25"/>
    <row r="81" s="20" customFormat="1" x14ac:dyDescent="0.25"/>
    <row r="82" s="20" customFormat="1" x14ac:dyDescent="0.25"/>
    <row r="83" s="20" customFormat="1" x14ac:dyDescent="0.25"/>
    <row r="84" s="20" customFormat="1" x14ac:dyDescent="0.25"/>
    <row r="85" s="20" customFormat="1" x14ac:dyDescent="0.25"/>
    <row r="86" s="20" customFormat="1" x14ac:dyDescent="0.25"/>
    <row r="87" s="20" customFormat="1" x14ac:dyDescent="0.25"/>
    <row r="88" s="20" customFormat="1" x14ac:dyDescent="0.25"/>
    <row r="89" s="20" customFormat="1" x14ac:dyDescent="0.25"/>
    <row r="90" s="20" customFormat="1" x14ac:dyDescent="0.25"/>
    <row r="91" s="20" customFormat="1" x14ac:dyDescent="0.25"/>
    <row r="92" s="20" customFormat="1" x14ac:dyDescent="0.25"/>
    <row r="93" s="20" customFormat="1" x14ac:dyDescent="0.25"/>
    <row r="94" s="20" customFormat="1" x14ac:dyDescent="0.25"/>
    <row r="95" s="20" customFormat="1" x14ac:dyDescent="0.25"/>
    <row r="96" s="20" customFormat="1" x14ac:dyDescent="0.25"/>
    <row r="97" s="20" customFormat="1" x14ac:dyDescent="0.25"/>
    <row r="98" s="20" customFormat="1" x14ac:dyDescent="0.25"/>
    <row r="99" s="20" customFormat="1" x14ac:dyDescent="0.25"/>
    <row r="100" s="20" customFormat="1" x14ac:dyDescent="0.25"/>
    <row r="101" s="20" customFormat="1" x14ac:dyDescent="0.25"/>
    <row r="102" s="20" customFormat="1" x14ac:dyDescent="0.25"/>
    <row r="103" s="20" customFormat="1" x14ac:dyDescent="0.25"/>
    <row r="104" s="20" customFormat="1" x14ac:dyDescent="0.25"/>
    <row r="105" s="20" customFormat="1" x14ac:dyDescent="0.25"/>
    <row r="106" s="20" customFormat="1" x14ac:dyDescent="0.25"/>
    <row r="107" s="20" customFormat="1" x14ac:dyDescent="0.25"/>
    <row r="108" s="20" customFormat="1" x14ac:dyDescent="0.25"/>
    <row r="109" s="20" customFormat="1" x14ac:dyDescent="0.25"/>
    <row r="110" s="20" customFormat="1" x14ac:dyDescent="0.25"/>
    <row r="111" s="20" customFormat="1" x14ac:dyDescent="0.25"/>
    <row r="112" s="20" customFormat="1" x14ac:dyDescent="0.25"/>
    <row r="113" s="20" customFormat="1" x14ac:dyDescent="0.25"/>
    <row r="114" s="20" customFormat="1" x14ac:dyDescent="0.25"/>
    <row r="115" s="20" customFormat="1" x14ac:dyDescent="0.25"/>
    <row r="116" s="20" customFormat="1" x14ac:dyDescent="0.25"/>
    <row r="117" s="20" customFormat="1" x14ac:dyDescent="0.25"/>
    <row r="118" s="20" customFormat="1" x14ac:dyDescent="0.25"/>
    <row r="119" s="20" customFormat="1" x14ac:dyDescent="0.25"/>
    <row r="120" s="20" customFormat="1" x14ac:dyDescent="0.25"/>
    <row r="121" s="20" customFormat="1" x14ac:dyDescent="0.25"/>
    <row r="122" s="20" customFormat="1" x14ac:dyDescent="0.25"/>
    <row r="123" s="20" customFormat="1" x14ac:dyDescent="0.25"/>
    <row r="124" s="20" customFormat="1" x14ac:dyDescent="0.25"/>
    <row r="125" s="20" customFormat="1" x14ac:dyDescent="0.25"/>
    <row r="126" s="20" customFormat="1" x14ac:dyDescent="0.25"/>
    <row r="127" s="20" customFormat="1" x14ac:dyDescent="0.25"/>
    <row r="128" s="20" customFormat="1" x14ac:dyDescent="0.25"/>
    <row r="129" s="20" customFormat="1" x14ac:dyDescent="0.25"/>
    <row r="130" s="20" customFormat="1" x14ac:dyDescent="0.25"/>
    <row r="131" s="20" customFormat="1" x14ac:dyDescent="0.25"/>
    <row r="132" s="20" customFormat="1" x14ac:dyDescent="0.25"/>
    <row r="133" s="20" customFormat="1" x14ac:dyDescent="0.25"/>
    <row r="134" s="20" customFormat="1" x14ac:dyDescent="0.25"/>
    <row r="135" s="20" customFormat="1" x14ac:dyDescent="0.25"/>
    <row r="136" s="20" customFormat="1" x14ac:dyDescent="0.25"/>
    <row r="137" s="20" customFormat="1" x14ac:dyDescent="0.25"/>
    <row r="138" s="20" customFormat="1" x14ac:dyDescent="0.25"/>
    <row r="139" s="20" customFormat="1" x14ac:dyDescent="0.25"/>
    <row r="140" s="20" customFormat="1" x14ac:dyDescent="0.25"/>
    <row r="141" s="20" customFormat="1" x14ac:dyDescent="0.25"/>
    <row r="142" s="20" customFormat="1" x14ac:dyDescent="0.25"/>
    <row r="143" s="20" customFormat="1" x14ac:dyDescent="0.25"/>
    <row r="144" s="20" customFormat="1" x14ac:dyDescent="0.25"/>
    <row r="145" s="20" customFormat="1" x14ac:dyDescent="0.25"/>
    <row r="146" s="20" customFormat="1" x14ac:dyDescent="0.25"/>
    <row r="147" s="20" customFormat="1" x14ac:dyDescent="0.25"/>
    <row r="148" s="20" customFormat="1" x14ac:dyDescent="0.25"/>
    <row r="149" s="20" customFormat="1" x14ac:dyDescent="0.25"/>
    <row r="150" s="20" customFormat="1" x14ac:dyDescent="0.25"/>
    <row r="151" s="20" customFormat="1" x14ac:dyDescent="0.25"/>
    <row r="152" s="20" customFormat="1" x14ac:dyDescent="0.25"/>
    <row r="153" s="20" customFormat="1" x14ac:dyDescent="0.25"/>
    <row r="154" s="20" customFormat="1" x14ac:dyDescent="0.25"/>
    <row r="155" s="20" customFormat="1" x14ac:dyDescent="0.25"/>
    <row r="156" s="20" customFormat="1" x14ac:dyDescent="0.25"/>
    <row r="157" s="20" customFormat="1" x14ac:dyDescent="0.25"/>
    <row r="158" s="20" customFormat="1" x14ac:dyDescent="0.25"/>
    <row r="159" s="20" customFormat="1" x14ac:dyDescent="0.25"/>
    <row r="160" s="20" customFormat="1" x14ac:dyDescent="0.25"/>
    <row r="161" s="20" customFormat="1" x14ac:dyDescent="0.25"/>
    <row r="162" s="20" customFormat="1" x14ac:dyDescent="0.25"/>
    <row r="163" s="20" customFormat="1" x14ac:dyDescent="0.25"/>
    <row r="164" s="20" customFormat="1" x14ac:dyDescent="0.25"/>
    <row r="165" s="20" customFormat="1" x14ac:dyDescent="0.25"/>
    <row r="166" s="20" customFormat="1" x14ac:dyDescent="0.25"/>
    <row r="167" s="20" customFormat="1" x14ac:dyDescent="0.25"/>
    <row r="168" s="20" customFormat="1" x14ac:dyDescent="0.25"/>
    <row r="169" s="20" customFormat="1" x14ac:dyDescent="0.25"/>
    <row r="170" s="20" customFormat="1" x14ac:dyDescent="0.25"/>
    <row r="171" s="20" customFormat="1" x14ac:dyDescent="0.25"/>
    <row r="172" s="20" customFormat="1" x14ac:dyDescent="0.25"/>
    <row r="173" s="20" customFormat="1" x14ac:dyDescent="0.25"/>
    <row r="174" s="20" customFormat="1" x14ac:dyDescent="0.25"/>
    <row r="175" s="20" customFormat="1" x14ac:dyDescent="0.25"/>
    <row r="176" s="20" customFormat="1" x14ac:dyDescent="0.25"/>
    <row r="177" s="20" customFormat="1" x14ac:dyDescent="0.25"/>
    <row r="178" s="20" customFormat="1" x14ac:dyDescent="0.25"/>
    <row r="179" s="20" customFormat="1" x14ac:dyDescent="0.25"/>
    <row r="180" s="20" customFormat="1" x14ac:dyDescent="0.25"/>
    <row r="181" s="20" customFormat="1" x14ac:dyDescent="0.25"/>
    <row r="182" s="20" customFormat="1" x14ac:dyDescent="0.25"/>
    <row r="183" s="20" customFormat="1" x14ac:dyDescent="0.25"/>
    <row r="184" s="20" customFormat="1" x14ac:dyDescent="0.25"/>
    <row r="185" s="20" customFormat="1" x14ac:dyDescent="0.25"/>
    <row r="186" s="20" customFormat="1" x14ac:dyDescent="0.25"/>
    <row r="187" s="20" customFormat="1" x14ac:dyDescent="0.25"/>
    <row r="188" s="20" customFormat="1" x14ac:dyDescent="0.25"/>
    <row r="189" s="20" customFormat="1" x14ac:dyDescent="0.25"/>
    <row r="190" s="20" customFormat="1" x14ac:dyDescent="0.25"/>
    <row r="191" s="20" customFormat="1" x14ac:dyDescent="0.25"/>
    <row r="192" s="20" customFormat="1" x14ac:dyDescent="0.25"/>
    <row r="193" s="20" customFormat="1" x14ac:dyDescent="0.25"/>
    <row r="194" s="20" customFormat="1" x14ac:dyDescent="0.25"/>
    <row r="195" s="20" customFormat="1" x14ac:dyDescent="0.25"/>
    <row r="196" s="20" customFormat="1" x14ac:dyDescent="0.25"/>
    <row r="197" s="20" customFormat="1" x14ac:dyDescent="0.25"/>
    <row r="198" s="20" customFormat="1" x14ac:dyDescent="0.25"/>
    <row r="199" s="20" customFormat="1" x14ac:dyDescent="0.25"/>
    <row r="200" s="20" customFormat="1" x14ac:dyDescent="0.25"/>
    <row r="201" s="20" customFormat="1" x14ac:dyDescent="0.25"/>
    <row r="202" s="20" customFormat="1" x14ac:dyDescent="0.25"/>
    <row r="203" s="20" customFormat="1" x14ac:dyDescent="0.25"/>
    <row r="204" s="20" customFormat="1" x14ac:dyDescent="0.25"/>
    <row r="205" s="20" customFormat="1" x14ac:dyDescent="0.25"/>
    <row r="206" s="20" customFormat="1" x14ac:dyDescent="0.25"/>
    <row r="207" s="20" customFormat="1" x14ac:dyDescent="0.25"/>
    <row r="208" s="20" customFormat="1" x14ac:dyDescent="0.25"/>
    <row r="209" s="20" customFormat="1" x14ac:dyDescent="0.25"/>
    <row r="210" s="20" customFormat="1" x14ac:dyDescent="0.25"/>
    <row r="211" s="20" customFormat="1" x14ac:dyDescent="0.25"/>
    <row r="212" s="20" customFormat="1" x14ac:dyDescent="0.25"/>
    <row r="213" s="20" customFormat="1" x14ac:dyDescent="0.25"/>
    <row r="214" s="20" customFormat="1" x14ac:dyDescent="0.25"/>
    <row r="215" s="20" customFormat="1" x14ac:dyDescent="0.25"/>
    <row r="216" s="20" customFormat="1" x14ac:dyDescent="0.25"/>
    <row r="217" s="20" customFormat="1" x14ac:dyDescent="0.25"/>
    <row r="218" s="20" customFormat="1" x14ac:dyDescent="0.25"/>
    <row r="219" s="20" customFormat="1" x14ac:dyDescent="0.25"/>
    <row r="220" s="20" customFormat="1" x14ac:dyDescent="0.25"/>
    <row r="221" s="20" customFormat="1" x14ac:dyDescent="0.25"/>
    <row r="222" s="20" customFormat="1" x14ac:dyDescent="0.25"/>
    <row r="223" s="20" customFormat="1" x14ac:dyDescent="0.25"/>
    <row r="224" s="20" customFormat="1" x14ac:dyDescent="0.25"/>
    <row r="225" s="20" customFormat="1" x14ac:dyDescent="0.25"/>
    <row r="226" s="20" customFormat="1" x14ac:dyDescent="0.25"/>
    <row r="227" s="20" customFormat="1" x14ac:dyDescent="0.25"/>
    <row r="228" s="20" customFormat="1" x14ac:dyDescent="0.25"/>
    <row r="229" s="20" customFormat="1" x14ac:dyDescent="0.25"/>
    <row r="230" s="20" customFormat="1" x14ac:dyDescent="0.25"/>
    <row r="231" s="20" customFormat="1" x14ac:dyDescent="0.25"/>
    <row r="232" s="20" customFormat="1" x14ac:dyDescent="0.25"/>
    <row r="233" s="20" customFormat="1" x14ac:dyDescent="0.25"/>
    <row r="234" s="20" customFormat="1" x14ac:dyDescent="0.25"/>
    <row r="235" s="20" customFormat="1" x14ac:dyDescent="0.25"/>
    <row r="236" s="20" customFormat="1" x14ac:dyDescent="0.25"/>
    <row r="237" s="20" customFormat="1" x14ac:dyDescent="0.25"/>
    <row r="238" s="20" customFormat="1" x14ac:dyDescent="0.25"/>
    <row r="239" s="20" customFormat="1" x14ac:dyDescent="0.25"/>
    <row r="240" s="20" customFormat="1" x14ac:dyDescent="0.25"/>
    <row r="241" s="20" customFormat="1" x14ac:dyDescent="0.25"/>
    <row r="242" s="20" customFormat="1" x14ac:dyDescent="0.25"/>
    <row r="243" s="20" customFormat="1" x14ac:dyDescent="0.25"/>
    <row r="244" s="20" customFormat="1" x14ac:dyDescent="0.25"/>
    <row r="245" s="20" customFormat="1" x14ac:dyDescent="0.25"/>
    <row r="246" s="20" customFormat="1" x14ac:dyDescent="0.25"/>
    <row r="247" s="20" customFormat="1" x14ac:dyDescent="0.25"/>
    <row r="248" s="20" customFormat="1" x14ac:dyDescent="0.25"/>
    <row r="249" s="20" customFormat="1" x14ac:dyDescent="0.25"/>
    <row r="250" s="20" customFormat="1" x14ac:dyDescent="0.25"/>
    <row r="251" s="20" customFormat="1" x14ac:dyDescent="0.25"/>
    <row r="252" s="20" customFormat="1" x14ac:dyDescent="0.25"/>
    <row r="253" s="20" customFormat="1" x14ac:dyDescent="0.25"/>
    <row r="254" s="20" customFormat="1" x14ac:dyDescent="0.25"/>
    <row r="255" s="20" customFormat="1" x14ac:dyDescent="0.25"/>
    <row r="256" s="20" customFormat="1" x14ac:dyDescent="0.25"/>
    <row r="257" s="20" customFormat="1" x14ac:dyDescent="0.25"/>
    <row r="258" s="20" customFormat="1" x14ac:dyDescent="0.25"/>
    <row r="259" s="20" customFormat="1" x14ac:dyDescent="0.25"/>
    <row r="260" s="20" customFormat="1" x14ac:dyDescent="0.25"/>
    <row r="261" s="20" customFormat="1" x14ac:dyDescent="0.25"/>
    <row r="262" s="20" customFormat="1" x14ac:dyDescent="0.25"/>
    <row r="263" s="20" customFormat="1" x14ac:dyDescent="0.25"/>
    <row r="264" s="20" customFormat="1" x14ac:dyDescent="0.25"/>
    <row r="265" s="20" customFormat="1" x14ac:dyDescent="0.25"/>
    <row r="266" s="20" customFormat="1" x14ac:dyDescent="0.25"/>
    <row r="267" s="20" customFormat="1" x14ac:dyDescent="0.25"/>
    <row r="268" s="20" customFormat="1" x14ac:dyDescent="0.25"/>
    <row r="269" s="20" customFormat="1" x14ac:dyDescent="0.25"/>
    <row r="270" s="20" customFormat="1" x14ac:dyDescent="0.25"/>
    <row r="271" s="20" customFormat="1" x14ac:dyDescent="0.25"/>
    <row r="272" s="20" customFormat="1" x14ac:dyDescent="0.25"/>
    <row r="273" s="20" customFormat="1" x14ac:dyDescent="0.25"/>
    <row r="274" s="20" customFormat="1" x14ac:dyDescent="0.25"/>
    <row r="275" s="20" customFormat="1" x14ac:dyDescent="0.25"/>
    <row r="276" s="20" customFormat="1" x14ac:dyDescent="0.25"/>
    <row r="277" s="20" customFormat="1" x14ac:dyDescent="0.25"/>
    <row r="278" s="20" customFormat="1" x14ac:dyDescent="0.25"/>
    <row r="279" s="20" customFormat="1" x14ac:dyDescent="0.25"/>
    <row r="280" s="20" customFormat="1" x14ac:dyDescent="0.25"/>
    <row r="281" s="20" customFormat="1" x14ac:dyDescent="0.25"/>
    <row r="282" s="20" customFormat="1" x14ac:dyDescent="0.25"/>
    <row r="283" s="20" customFormat="1" x14ac:dyDescent="0.25"/>
    <row r="284" s="20" customFormat="1" x14ac:dyDescent="0.25"/>
    <row r="285" s="20" customFormat="1" x14ac:dyDescent="0.25"/>
    <row r="286" s="20" customFormat="1" x14ac:dyDescent="0.25"/>
    <row r="287" s="20" customFormat="1" x14ac:dyDescent="0.25"/>
    <row r="288" s="20" customFormat="1" x14ac:dyDescent="0.25"/>
    <row r="289" s="20" customFormat="1" x14ac:dyDescent="0.25"/>
    <row r="290" s="20" customFormat="1" x14ac:dyDescent="0.25"/>
    <row r="291" s="20" customFormat="1" x14ac:dyDescent="0.25"/>
    <row r="292" s="20" customFormat="1" x14ac:dyDescent="0.25"/>
    <row r="293" s="20" customFormat="1" x14ac:dyDescent="0.25"/>
    <row r="294" s="20" customFormat="1" x14ac:dyDescent="0.25"/>
    <row r="295" s="20" customFormat="1" x14ac:dyDescent="0.25"/>
    <row r="296" s="20" customFormat="1" x14ac:dyDescent="0.25"/>
    <row r="297" s="20" customFormat="1" x14ac:dyDescent="0.25"/>
    <row r="298" s="20" customFormat="1" x14ac:dyDescent="0.25"/>
    <row r="299" s="20" customFormat="1" x14ac:dyDescent="0.25"/>
    <row r="300" s="20" customFormat="1" x14ac:dyDescent="0.25"/>
    <row r="301" s="20" customFormat="1" x14ac:dyDescent="0.25"/>
    <row r="302" s="20" customFormat="1" x14ac:dyDescent="0.25"/>
    <row r="303" s="20" customFormat="1" x14ac:dyDescent="0.25"/>
    <row r="304" s="20" customFormat="1" x14ac:dyDescent="0.25"/>
    <row r="305" s="20" customFormat="1" x14ac:dyDescent="0.25"/>
    <row r="306" s="20" customFormat="1" x14ac:dyDescent="0.25"/>
    <row r="307" s="20" customFormat="1" x14ac:dyDescent="0.25"/>
    <row r="308" s="20" customFormat="1" x14ac:dyDescent="0.25"/>
    <row r="309" s="20" customFormat="1" x14ac:dyDescent="0.25"/>
    <row r="310" s="20" customFormat="1" x14ac:dyDescent="0.25"/>
    <row r="311" s="20" customFormat="1" x14ac:dyDescent="0.25"/>
    <row r="312" s="20" customFormat="1" x14ac:dyDescent="0.25"/>
    <row r="313" s="20" customFormat="1" x14ac:dyDescent="0.25"/>
    <row r="314" s="20" customFormat="1" x14ac:dyDescent="0.25"/>
    <row r="315" s="20" customFormat="1" x14ac:dyDescent="0.25"/>
    <row r="316" s="20" customFormat="1" x14ac:dyDescent="0.25"/>
    <row r="317" s="20" customFormat="1" x14ac:dyDescent="0.25"/>
    <row r="318" s="20" customFormat="1" x14ac:dyDescent="0.25"/>
    <row r="319" s="20" customFormat="1" x14ac:dyDescent="0.25"/>
    <row r="320" s="20" customFormat="1" x14ac:dyDescent="0.25"/>
    <row r="321" s="20" customFormat="1" x14ac:dyDescent="0.25"/>
    <row r="322" s="20" customFormat="1" x14ac:dyDescent="0.25"/>
    <row r="323" s="20" customFormat="1" x14ac:dyDescent="0.25"/>
    <row r="324" s="20" customFormat="1" x14ac:dyDescent="0.25"/>
    <row r="325" s="20" customFormat="1" x14ac:dyDescent="0.25"/>
    <row r="326" s="20" customFormat="1" x14ac:dyDescent="0.25"/>
    <row r="327" s="20" customFormat="1" x14ac:dyDescent="0.25"/>
    <row r="328" s="20" customFormat="1" x14ac:dyDescent="0.25"/>
    <row r="329" s="20" customFormat="1" x14ac:dyDescent="0.25"/>
    <row r="330" s="20" customFormat="1" x14ac:dyDescent="0.25"/>
    <row r="331" s="20" customFormat="1" x14ac:dyDescent="0.25"/>
    <row r="332" s="20" customFormat="1" x14ac:dyDescent="0.25"/>
    <row r="333" s="20" customFormat="1" x14ac:dyDescent="0.25"/>
    <row r="334" s="20" customFormat="1" x14ac:dyDescent="0.25"/>
    <row r="335" s="20" customFormat="1" x14ac:dyDescent="0.25"/>
    <row r="336" s="20" customFormat="1" x14ac:dyDescent="0.25"/>
    <row r="337" s="20" customFormat="1" x14ac:dyDescent="0.25"/>
    <row r="338" s="20" customFormat="1" x14ac:dyDescent="0.25"/>
    <row r="339" s="20" customFormat="1" x14ac:dyDescent="0.25"/>
    <row r="340" s="20" customFormat="1" x14ac:dyDescent="0.25"/>
    <row r="341" s="20" customFormat="1" x14ac:dyDescent="0.25"/>
    <row r="342" s="20" customFormat="1" x14ac:dyDescent="0.25"/>
    <row r="343" s="20" customFormat="1" x14ac:dyDescent="0.25"/>
    <row r="344" s="20" customFormat="1" x14ac:dyDescent="0.25"/>
    <row r="345" s="20" customFormat="1" x14ac:dyDescent="0.25"/>
    <row r="346" s="20" customFormat="1" x14ac:dyDescent="0.25"/>
    <row r="347" s="20" customFormat="1" x14ac:dyDescent="0.25"/>
    <row r="348" s="20" customFormat="1" x14ac:dyDescent="0.25"/>
    <row r="349" s="20" customFormat="1" x14ac:dyDescent="0.25"/>
    <row r="350" s="20" customFormat="1" x14ac:dyDescent="0.25"/>
    <row r="351" s="20" customFormat="1" x14ac:dyDescent="0.25"/>
    <row r="352" s="20" customFormat="1" x14ac:dyDescent="0.25"/>
    <row r="353" s="20" customFormat="1" x14ac:dyDescent="0.25"/>
    <row r="354" s="20" customFormat="1" x14ac:dyDescent="0.25"/>
    <row r="355" s="20" customFormat="1" x14ac:dyDescent="0.25"/>
    <row r="356" s="20" customFormat="1" x14ac:dyDescent="0.25"/>
    <row r="357" s="20" customFormat="1" x14ac:dyDescent="0.25"/>
    <row r="358" s="20" customFormat="1" x14ac:dyDescent="0.25"/>
    <row r="359" s="20" customFormat="1" x14ac:dyDescent="0.25"/>
    <row r="360" s="20" customFormat="1" x14ac:dyDescent="0.25"/>
    <row r="361" s="20" customFormat="1" x14ac:dyDescent="0.25"/>
    <row r="362" s="20" customFormat="1" x14ac:dyDescent="0.25"/>
    <row r="363" s="20" customFormat="1" x14ac:dyDescent="0.25"/>
    <row r="364" s="20" customFormat="1" x14ac:dyDescent="0.25"/>
    <row r="365" s="20" customFormat="1" x14ac:dyDescent="0.25"/>
    <row r="366" s="20" customFormat="1" x14ac:dyDescent="0.25"/>
    <row r="367" s="20" customFormat="1" x14ac:dyDescent="0.25"/>
    <row r="368" s="20" customFormat="1" x14ac:dyDescent="0.25"/>
    <row r="369" s="20" customFormat="1" x14ac:dyDescent="0.25"/>
    <row r="370" s="20" customFormat="1" x14ac:dyDescent="0.25"/>
    <row r="371" s="20" customFormat="1" x14ac:dyDescent="0.25"/>
    <row r="372" s="20" customFormat="1" x14ac:dyDescent="0.25"/>
    <row r="373" s="20" customFormat="1" x14ac:dyDescent="0.25"/>
    <row r="374" s="20" customFormat="1" x14ac:dyDescent="0.25"/>
    <row r="375" s="20" customFormat="1" x14ac:dyDescent="0.25"/>
    <row r="376" s="20" customFormat="1" x14ac:dyDescent="0.25"/>
    <row r="377" s="20" customFormat="1" x14ac:dyDescent="0.25"/>
    <row r="378" s="20" customFormat="1" x14ac:dyDescent="0.25"/>
    <row r="379" s="20" customFormat="1" x14ac:dyDescent="0.25"/>
    <row r="380" s="20" customFormat="1" x14ac:dyDescent="0.25"/>
    <row r="381" s="20" customFormat="1" x14ac:dyDescent="0.25"/>
    <row r="382" s="20" customFormat="1" x14ac:dyDescent="0.25"/>
    <row r="383" s="20" customFormat="1" x14ac:dyDescent="0.25"/>
    <row r="384" s="20" customFormat="1" x14ac:dyDescent="0.25"/>
    <row r="385" s="20" customFormat="1" x14ac:dyDescent="0.25"/>
    <row r="386" s="20" customFormat="1" x14ac:dyDescent="0.25"/>
    <row r="387" s="20" customFormat="1" x14ac:dyDescent="0.25"/>
    <row r="388" s="20" customFormat="1" x14ac:dyDescent="0.25"/>
    <row r="389" s="20" customFormat="1" x14ac:dyDescent="0.25"/>
    <row r="390" s="20" customFormat="1" x14ac:dyDescent="0.25"/>
    <row r="391" s="20" customFormat="1" x14ac:dyDescent="0.25"/>
    <row r="392" s="20" customFormat="1" x14ac:dyDescent="0.25"/>
    <row r="393" s="20" customFormat="1" x14ac:dyDescent="0.25"/>
    <row r="394" s="20" customFormat="1" x14ac:dyDescent="0.25"/>
    <row r="395" s="20" customFormat="1" x14ac:dyDescent="0.25"/>
    <row r="396" s="20" customFormat="1" x14ac:dyDescent="0.25"/>
    <row r="397" s="20" customFormat="1" x14ac:dyDescent="0.25"/>
    <row r="398" s="20" customFormat="1" x14ac:dyDescent="0.25"/>
    <row r="399" s="20" customFormat="1" x14ac:dyDescent="0.25"/>
    <row r="400" s="20" customFormat="1" x14ac:dyDescent="0.25"/>
    <row r="401" s="20" customFormat="1" x14ac:dyDescent="0.25"/>
    <row r="402" s="20" customFormat="1" x14ac:dyDescent="0.25"/>
    <row r="403" s="20" customFormat="1" x14ac:dyDescent="0.25"/>
    <row r="404" s="20" customFormat="1" x14ac:dyDescent="0.25"/>
    <row r="405" s="20" customFormat="1" x14ac:dyDescent="0.25"/>
    <row r="406" s="20" customFormat="1" x14ac:dyDescent="0.25"/>
    <row r="407" s="20" customFormat="1" x14ac:dyDescent="0.25"/>
    <row r="408" s="20" customFormat="1" x14ac:dyDescent="0.25"/>
    <row r="409" s="20" customFormat="1" x14ac:dyDescent="0.25"/>
    <row r="410" s="20" customFormat="1" x14ac:dyDescent="0.25"/>
    <row r="411" s="20" customFormat="1" x14ac:dyDescent="0.25"/>
    <row r="412" s="20" customFormat="1" x14ac:dyDescent="0.25"/>
    <row r="413" s="20" customFormat="1" x14ac:dyDescent="0.25"/>
    <row r="414" s="20" customFormat="1" x14ac:dyDescent="0.25"/>
    <row r="415" s="20" customFormat="1" x14ac:dyDescent="0.25"/>
    <row r="416" s="20" customFormat="1" x14ac:dyDescent="0.25"/>
    <row r="417" s="20" customFormat="1" x14ac:dyDescent="0.25"/>
    <row r="418" s="20" customFormat="1" x14ac:dyDescent="0.25"/>
    <row r="419" s="20" customFormat="1" x14ac:dyDescent="0.25"/>
    <row r="420" s="20" customFormat="1" x14ac:dyDescent="0.25"/>
    <row r="421" s="20" customFormat="1" x14ac:dyDescent="0.25"/>
    <row r="422" s="20" customFormat="1" x14ac:dyDescent="0.25"/>
    <row r="423" s="20" customFormat="1" x14ac:dyDescent="0.25"/>
    <row r="424" s="20" customFormat="1" x14ac:dyDescent="0.25"/>
    <row r="425" s="20" customFormat="1" x14ac:dyDescent="0.25"/>
    <row r="426" s="20" customFormat="1" x14ac:dyDescent="0.25"/>
    <row r="427" s="20" customFormat="1" x14ac:dyDescent="0.25"/>
    <row r="428" s="20" customFormat="1" x14ac:dyDescent="0.25"/>
    <row r="429" s="20" customFormat="1" x14ac:dyDescent="0.25"/>
    <row r="430" s="20" customFormat="1" x14ac:dyDescent="0.25"/>
    <row r="431" s="20" customFormat="1" x14ac:dyDescent="0.25"/>
    <row r="432" s="20" customFormat="1" x14ac:dyDescent="0.25"/>
    <row r="433" s="20" customFormat="1" x14ac:dyDescent="0.25"/>
    <row r="434" s="20" customFormat="1" x14ac:dyDescent="0.25"/>
    <row r="435" s="20" customFormat="1" x14ac:dyDescent="0.25"/>
    <row r="436" s="20" customFormat="1" x14ac:dyDescent="0.25"/>
    <row r="437" s="20" customFormat="1" x14ac:dyDescent="0.25"/>
    <row r="438" s="20" customFormat="1" x14ac:dyDescent="0.25"/>
    <row r="439" s="20" customFormat="1" x14ac:dyDescent="0.25"/>
    <row r="440" s="20" customFormat="1" x14ac:dyDescent="0.25"/>
    <row r="441" s="20" customFormat="1" x14ac:dyDescent="0.25"/>
    <row r="442" s="20" customFormat="1" x14ac:dyDescent="0.25"/>
    <row r="443" s="20" customFormat="1" x14ac:dyDescent="0.25"/>
    <row r="444" s="20" customFormat="1" x14ac:dyDescent="0.25"/>
    <row r="445" s="20" customFormat="1" x14ac:dyDescent="0.25"/>
    <row r="446" s="20" customFormat="1" x14ac:dyDescent="0.25"/>
    <row r="447" s="20" customFormat="1" x14ac:dyDescent="0.25"/>
    <row r="448" s="20" customFormat="1" x14ac:dyDescent="0.25"/>
    <row r="449" s="20" customFormat="1" x14ac:dyDescent="0.25"/>
    <row r="450" s="20" customFormat="1" x14ac:dyDescent="0.25"/>
    <row r="451" s="20" customFormat="1" x14ac:dyDescent="0.25"/>
    <row r="452" s="20" customFormat="1" x14ac:dyDescent="0.25"/>
    <row r="453" s="20" customFormat="1" x14ac:dyDescent="0.25"/>
    <row r="454" s="20" customFormat="1" x14ac:dyDescent="0.25"/>
    <row r="455" s="20" customFormat="1" x14ac:dyDescent="0.25"/>
    <row r="456" s="20" customFormat="1" x14ac:dyDescent="0.25"/>
    <row r="457" s="20" customFormat="1" x14ac:dyDescent="0.25"/>
    <row r="458" s="20" customFormat="1" x14ac:dyDescent="0.25"/>
    <row r="459" s="20" customFormat="1" x14ac:dyDescent="0.25"/>
    <row r="460" s="20" customFormat="1" x14ac:dyDescent="0.25"/>
    <row r="461" s="20" customFormat="1" x14ac:dyDescent="0.25"/>
    <row r="462" s="20" customFormat="1" x14ac:dyDescent="0.25"/>
    <row r="463" s="20" customFormat="1" x14ac:dyDescent="0.25"/>
    <row r="464" s="20" customFormat="1" x14ac:dyDescent="0.25"/>
    <row r="465" s="20" customFormat="1" x14ac:dyDescent="0.25"/>
    <row r="466" s="20" customFormat="1" x14ac:dyDescent="0.25"/>
    <row r="467" s="20" customFormat="1" x14ac:dyDescent="0.25"/>
    <row r="468" s="20" customFormat="1" x14ac:dyDescent="0.25"/>
    <row r="469" s="20" customFormat="1" x14ac:dyDescent="0.25"/>
    <row r="470" s="20" customFormat="1" x14ac:dyDescent="0.25"/>
    <row r="471" s="20" customFormat="1" x14ac:dyDescent="0.25"/>
    <row r="472" s="20" customFormat="1" x14ac:dyDescent="0.25"/>
    <row r="473" s="20" customFormat="1" x14ac:dyDescent="0.25"/>
    <row r="474" s="20" customFormat="1" x14ac:dyDescent="0.25"/>
    <row r="475" s="20" customFormat="1" x14ac:dyDescent="0.25"/>
    <row r="476" s="20" customFormat="1" x14ac:dyDescent="0.25"/>
    <row r="477" s="20" customFormat="1" x14ac:dyDescent="0.25"/>
    <row r="478" s="20" customFormat="1" x14ac:dyDescent="0.25"/>
    <row r="479" s="20" customFormat="1" x14ac:dyDescent="0.25"/>
    <row r="480" s="20" customFormat="1" x14ac:dyDescent="0.25"/>
    <row r="481" s="20" customFormat="1" x14ac:dyDescent="0.25"/>
    <row r="482" s="20" customFormat="1" x14ac:dyDescent="0.25"/>
    <row r="483" s="20" customFormat="1" x14ac:dyDescent="0.25"/>
    <row r="484" s="20" customFormat="1" x14ac:dyDescent="0.25"/>
    <row r="485" s="20" customFormat="1" x14ac:dyDescent="0.25"/>
    <row r="486" s="20" customFormat="1" x14ac:dyDescent="0.25"/>
    <row r="487" s="20" customFormat="1" x14ac:dyDescent="0.25"/>
    <row r="488" s="20" customFormat="1" x14ac:dyDescent="0.25"/>
    <row r="489" s="20" customFormat="1" x14ac:dyDescent="0.25"/>
    <row r="490" s="20" customFormat="1" x14ac:dyDescent="0.25"/>
    <row r="491" s="20" customFormat="1" x14ac:dyDescent="0.25"/>
    <row r="492" s="20" customFormat="1" x14ac:dyDescent="0.25"/>
    <row r="493" s="20" customFormat="1" x14ac:dyDescent="0.25"/>
    <row r="494" s="20" customFormat="1" x14ac:dyDescent="0.25"/>
    <row r="495" s="20" customFormat="1" x14ac:dyDescent="0.25"/>
    <row r="496" s="20" customFormat="1" x14ac:dyDescent="0.25"/>
    <row r="497" s="20" customFormat="1" x14ac:dyDescent="0.25"/>
    <row r="498" s="20" customFormat="1" x14ac:dyDescent="0.25"/>
    <row r="499" s="20" customFormat="1" x14ac:dyDescent="0.25"/>
    <row r="500" s="20" customFormat="1" x14ac:dyDescent="0.25"/>
    <row r="501" s="20" customFormat="1" x14ac:dyDescent="0.25"/>
    <row r="502" s="20" customFormat="1" x14ac:dyDescent="0.25"/>
    <row r="503" s="20" customFormat="1" x14ac:dyDescent="0.25"/>
    <row r="504" s="20" customFormat="1" x14ac:dyDescent="0.25"/>
    <row r="505" s="20" customFormat="1" x14ac:dyDescent="0.25"/>
    <row r="506" s="20" customFormat="1" x14ac:dyDescent="0.25"/>
    <row r="507" s="20" customFormat="1" x14ac:dyDescent="0.25"/>
    <row r="508" s="20" customFormat="1" x14ac:dyDescent="0.25"/>
    <row r="509" s="20" customFormat="1" x14ac:dyDescent="0.25"/>
    <row r="510" s="20" customFormat="1" x14ac:dyDescent="0.25"/>
    <row r="511" s="20" customFormat="1" x14ac:dyDescent="0.25"/>
    <row r="512" s="20" customFormat="1" x14ac:dyDescent="0.25"/>
    <row r="513" s="20" customFormat="1" x14ac:dyDescent="0.25"/>
    <row r="514" s="20" customFormat="1" x14ac:dyDescent="0.25"/>
    <row r="515" s="20" customFormat="1" x14ac:dyDescent="0.25"/>
    <row r="516" s="20" customFormat="1" x14ac:dyDescent="0.25"/>
    <row r="517" s="20" customFormat="1" x14ac:dyDescent="0.25"/>
    <row r="518" s="20" customFormat="1" x14ac:dyDescent="0.25"/>
    <row r="519" s="20" customFormat="1" x14ac:dyDescent="0.25"/>
    <row r="520" s="20" customFormat="1" x14ac:dyDescent="0.25"/>
    <row r="521" s="20" customFormat="1" x14ac:dyDescent="0.25"/>
    <row r="522" s="20" customFormat="1" x14ac:dyDescent="0.25"/>
    <row r="523" s="20" customFormat="1" x14ac:dyDescent="0.25"/>
    <row r="524" s="20" customFormat="1" x14ac:dyDescent="0.25"/>
    <row r="525" s="20" customFormat="1" x14ac:dyDescent="0.25"/>
    <row r="526" s="20" customFormat="1" x14ac:dyDescent="0.25"/>
    <row r="527" s="20" customFormat="1" x14ac:dyDescent="0.25"/>
    <row r="528" s="20" customFormat="1" x14ac:dyDescent="0.25"/>
    <row r="529" s="20" customFormat="1" x14ac:dyDescent="0.25"/>
    <row r="530" s="20" customFormat="1" x14ac:dyDescent="0.25"/>
    <row r="531" s="20" customFormat="1" x14ac:dyDescent="0.25"/>
    <row r="532" s="20" customFormat="1" x14ac:dyDescent="0.25"/>
    <row r="533" s="20" customFormat="1" x14ac:dyDescent="0.25"/>
    <row r="534" s="20" customFormat="1" x14ac:dyDescent="0.25"/>
    <row r="535" s="20" customFormat="1" x14ac:dyDescent="0.25"/>
    <row r="536" s="20" customFormat="1" x14ac:dyDescent="0.25"/>
    <row r="537" s="20" customFormat="1" x14ac:dyDescent="0.25"/>
    <row r="538" s="20" customFormat="1" x14ac:dyDescent="0.25"/>
    <row r="539" s="20" customFormat="1" x14ac:dyDescent="0.25"/>
    <row r="540" s="20" customFormat="1" x14ac:dyDescent="0.25"/>
    <row r="541" s="20" customFormat="1" x14ac:dyDescent="0.25"/>
    <row r="542" s="20" customFormat="1" x14ac:dyDescent="0.25"/>
    <row r="543" s="20" customFormat="1" x14ac:dyDescent="0.25"/>
    <row r="544" s="20" customFormat="1" x14ac:dyDescent="0.25"/>
    <row r="545" s="20" customFormat="1" x14ac:dyDescent="0.25"/>
    <row r="546" s="20" customFormat="1" x14ac:dyDescent="0.25"/>
    <row r="547" s="20" customFormat="1" x14ac:dyDescent="0.25"/>
    <row r="548" s="20" customFormat="1" x14ac:dyDescent="0.25"/>
    <row r="549" s="20" customFormat="1" x14ac:dyDescent="0.25"/>
    <row r="550" s="20" customFormat="1" x14ac:dyDescent="0.25"/>
    <row r="551" s="20" customFormat="1" x14ac:dyDescent="0.25"/>
    <row r="552" s="20" customFormat="1" x14ac:dyDescent="0.25"/>
    <row r="553" s="20" customFormat="1" x14ac:dyDescent="0.25"/>
    <row r="554" s="20" customFormat="1" x14ac:dyDescent="0.25"/>
    <row r="555" s="20" customFormat="1" x14ac:dyDescent="0.25"/>
    <row r="556" s="20" customFormat="1" x14ac:dyDescent="0.25"/>
    <row r="557" s="20" customFormat="1" x14ac:dyDescent="0.25"/>
    <row r="558" s="20" customFormat="1" x14ac:dyDescent="0.25"/>
    <row r="559" s="20" customFormat="1" x14ac:dyDescent="0.25"/>
    <row r="560" s="20" customFormat="1" x14ac:dyDescent="0.25"/>
    <row r="561" s="20" customFormat="1" x14ac:dyDescent="0.25"/>
    <row r="562" s="20" customFormat="1" x14ac:dyDescent="0.25"/>
    <row r="563" s="20" customFormat="1" x14ac:dyDescent="0.25"/>
    <row r="564" s="20" customFormat="1" x14ac:dyDescent="0.25"/>
    <row r="565" s="20" customFormat="1" x14ac:dyDescent="0.25"/>
    <row r="566" s="20" customFormat="1" x14ac:dyDescent="0.25"/>
    <row r="567" s="20" customFormat="1" x14ac:dyDescent="0.25"/>
    <row r="568" s="20" customFormat="1" x14ac:dyDescent="0.25"/>
    <row r="569" s="20" customFormat="1" x14ac:dyDescent="0.25"/>
    <row r="570" s="20" customFormat="1" x14ac:dyDescent="0.25"/>
    <row r="571" s="20" customFormat="1" x14ac:dyDescent="0.25"/>
    <row r="572" s="20" customFormat="1" x14ac:dyDescent="0.25"/>
    <row r="573" s="20" customFormat="1" x14ac:dyDescent="0.25"/>
    <row r="574" s="20" customFormat="1" x14ac:dyDescent="0.25"/>
    <row r="575" s="20" customFormat="1" x14ac:dyDescent="0.25"/>
    <row r="576" s="20" customFormat="1" x14ac:dyDescent="0.25"/>
    <row r="577" s="20" customFormat="1" x14ac:dyDescent="0.25"/>
    <row r="578" s="20" customFormat="1" x14ac:dyDescent="0.25"/>
    <row r="579" s="20" customFormat="1" x14ac:dyDescent="0.25"/>
    <row r="580" s="20" customFormat="1" x14ac:dyDescent="0.25"/>
    <row r="581" s="20" customFormat="1" x14ac:dyDescent="0.25"/>
    <row r="582" s="20" customFormat="1" x14ac:dyDescent="0.25"/>
    <row r="583" s="20" customFormat="1" x14ac:dyDescent="0.25"/>
    <row r="584" s="20" customFormat="1" x14ac:dyDescent="0.25"/>
    <row r="585" s="20" customFormat="1" x14ac:dyDescent="0.25"/>
    <row r="586" s="20" customFormat="1" x14ac:dyDescent="0.25"/>
    <row r="587" s="20" customFormat="1" x14ac:dyDescent="0.25"/>
    <row r="588" s="20" customFormat="1" x14ac:dyDescent="0.25"/>
    <row r="589" s="20" customFormat="1" x14ac:dyDescent="0.25"/>
    <row r="590" s="20" customFormat="1" x14ac:dyDescent="0.25"/>
    <row r="591" s="20" customFormat="1" x14ac:dyDescent="0.25"/>
    <row r="592" s="20" customFormat="1" x14ac:dyDescent="0.25"/>
    <row r="593" s="20" customFormat="1" x14ac:dyDescent="0.25"/>
    <row r="594" s="20" customFormat="1" x14ac:dyDescent="0.25"/>
    <row r="595" s="20" customFormat="1" x14ac:dyDescent="0.25"/>
    <row r="596" s="20" customFormat="1" x14ac:dyDescent="0.25"/>
    <row r="597" s="20" customFormat="1" x14ac:dyDescent="0.25"/>
    <row r="598" s="20" customFormat="1" x14ac:dyDescent="0.25"/>
    <row r="599" s="20" customFormat="1" x14ac:dyDescent="0.25"/>
    <row r="600" s="20" customFormat="1" x14ac:dyDescent="0.25"/>
  </sheetData>
  <mergeCells count="4">
    <mergeCell ref="B2:C2"/>
    <mergeCell ref="B17:C17"/>
    <mergeCell ref="B31:C31"/>
    <mergeCell ref="B45:C45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8772D7-81B3-418E-AE6A-34890C84F003}">
  <dimension ref="A1:H600"/>
  <sheetViews>
    <sheetView zoomScale="80" zoomScaleNormal="80" workbookViewId="0">
      <selection sqref="A1:XFD1048576"/>
    </sheetView>
  </sheetViews>
  <sheetFormatPr baseColWidth="10" defaultRowHeight="15" x14ac:dyDescent="0.25"/>
  <cols>
    <col min="1" max="1" width="13" style="27" customWidth="1"/>
    <col min="2" max="16384" width="11.42578125" style="27"/>
  </cols>
  <sheetData>
    <row r="1" spans="1:8" s="20" customFormat="1" x14ac:dyDescent="0.25">
      <c r="A1" s="12" t="s">
        <v>259</v>
      </c>
      <c r="B1" s="26"/>
    </row>
    <row r="2" spans="1:8" s="20" customFormat="1" x14ac:dyDescent="0.25">
      <c r="A2" s="12"/>
      <c r="B2" s="26"/>
      <c r="C2" s="81" t="s">
        <v>0</v>
      </c>
      <c r="D2" s="81"/>
      <c r="E2" s="81"/>
      <c r="F2" s="81"/>
      <c r="G2" s="81"/>
      <c r="H2" s="81"/>
    </row>
    <row r="3" spans="1:8" s="20" customFormat="1" x14ac:dyDescent="0.25">
      <c r="A3" s="178" t="s">
        <v>593</v>
      </c>
      <c r="B3" s="178" t="s">
        <v>131</v>
      </c>
      <c r="C3" s="468">
        <v>2006</v>
      </c>
      <c r="D3" s="468">
        <v>2009</v>
      </c>
      <c r="E3" s="468">
        <v>2011</v>
      </c>
      <c r="F3" s="468">
        <v>2013</v>
      </c>
      <c r="G3" s="468">
        <v>2015</v>
      </c>
      <c r="H3" s="353">
        <v>2017</v>
      </c>
    </row>
    <row r="4" spans="1:8" s="20" customFormat="1" x14ac:dyDescent="0.25">
      <c r="A4" s="469" t="s">
        <v>12</v>
      </c>
      <c r="B4" s="470" t="s">
        <v>9</v>
      </c>
      <c r="C4" s="354">
        <v>7.9205419680789992</v>
      </c>
      <c r="D4" s="354">
        <v>7.956385866465931</v>
      </c>
      <c r="E4" s="354">
        <v>4.9809530654783298</v>
      </c>
      <c r="F4" s="354">
        <v>5.9900747885650381</v>
      </c>
      <c r="G4" s="354">
        <v>7.5560829266108449</v>
      </c>
      <c r="H4" s="354">
        <v>9.047261087805234</v>
      </c>
    </row>
    <row r="5" spans="1:8" s="20" customFormat="1" x14ac:dyDescent="0.25">
      <c r="A5" s="469"/>
      <c r="B5" s="470" t="s">
        <v>10</v>
      </c>
      <c r="C5" s="354">
        <v>9.528267097835645</v>
      </c>
      <c r="D5" s="354">
        <v>11.250815898862895</v>
      </c>
      <c r="E5" s="354">
        <v>10.398526456798393</v>
      </c>
      <c r="F5" s="354">
        <v>7.4090188644062529</v>
      </c>
      <c r="G5" s="354">
        <v>9.1625036732295033</v>
      </c>
      <c r="H5" s="354">
        <v>13.148398737032025</v>
      </c>
    </row>
    <row r="6" spans="1:8" s="20" customFormat="1" x14ac:dyDescent="0.25">
      <c r="A6" s="472" t="s">
        <v>13</v>
      </c>
      <c r="B6" s="470" t="s">
        <v>9</v>
      </c>
      <c r="C6" s="354">
        <v>8.3535006753714551</v>
      </c>
      <c r="D6" s="354">
        <v>3.8247614777869621</v>
      </c>
      <c r="E6" s="354">
        <v>4.9514267159688812</v>
      </c>
      <c r="F6" s="354">
        <v>6.480266478247704</v>
      </c>
      <c r="G6" s="354">
        <v>6.429288210664728</v>
      </c>
      <c r="H6" s="354">
        <v>6.6059496864881257</v>
      </c>
    </row>
    <row r="7" spans="1:8" s="20" customFormat="1" x14ac:dyDescent="0.25">
      <c r="A7" s="473"/>
      <c r="B7" s="470" t="s">
        <v>10</v>
      </c>
      <c r="C7" s="354">
        <v>12.146271147864351</v>
      </c>
      <c r="D7" s="354">
        <v>9.7632154937985014</v>
      </c>
      <c r="E7" s="354">
        <v>5.1251291894286135</v>
      </c>
      <c r="F7" s="354">
        <v>6.3321196770618968</v>
      </c>
      <c r="G7" s="354">
        <v>7.9280203953249684</v>
      </c>
      <c r="H7" s="354">
        <v>6.31388296079973</v>
      </c>
    </row>
    <row r="8" spans="1:8" s="20" customFormat="1" x14ac:dyDescent="0.25">
      <c r="A8" s="469" t="s">
        <v>14</v>
      </c>
      <c r="B8" s="470" t="s">
        <v>9</v>
      </c>
      <c r="C8" s="354">
        <v>5.5930448319237218</v>
      </c>
      <c r="D8" s="354">
        <v>3.7897248266982841</v>
      </c>
      <c r="E8" s="354">
        <v>7.298947298947299</v>
      </c>
      <c r="F8" s="354">
        <v>7.4548148534950354</v>
      </c>
      <c r="G8" s="354">
        <v>6.321728067779901</v>
      </c>
      <c r="H8" s="354">
        <v>7.1953794407208269</v>
      </c>
    </row>
    <row r="9" spans="1:8" s="20" customFormat="1" x14ac:dyDescent="0.25">
      <c r="A9" s="469"/>
      <c r="B9" s="470" t="s">
        <v>10</v>
      </c>
      <c r="C9" s="354">
        <v>7.0023341113704562</v>
      </c>
      <c r="D9" s="354">
        <v>9.2590281763957165</v>
      </c>
      <c r="E9" s="354">
        <v>6.2387878926380012</v>
      </c>
      <c r="F9" s="354">
        <v>6.0659893203681774</v>
      </c>
      <c r="G9" s="354">
        <v>7.7199229467048047</v>
      </c>
      <c r="H9" s="354">
        <v>9.838269051172615</v>
      </c>
    </row>
    <row r="10" spans="1:8" s="20" customFormat="1" x14ac:dyDescent="0.25">
      <c r="A10" s="472" t="s">
        <v>15</v>
      </c>
      <c r="B10" s="470" t="s">
        <v>9</v>
      </c>
      <c r="C10" s="354">
        <v>3.8311067319674272</v>
      </c>
      <c r="D10" s="354">
        <v>7.4889288376375678</v>
      </c>
      <c r="E10" s="354">
        <v>5.7191530786079339</v>
      </c>
      <c r="F10" s="354">
        <v>5.2616252134432866</v>
      </c>
      <c r="G10" s="354">
        <v>10.154784556630636</v>
      </c>
      <c r="H10" s="354">
        <v>7.0961654176467368</v>
      </c>
    </row>
    <row r="11" spans="1:8" s="20" customFormat="1" x14ac:dyDescent="0.25">
      <c r="A11" s="473"/>
      <c r="B11" s="470" t="s">
        <v>10</v>
      </c>
      <c r="C11" s="354">
        <v>10.703795360455166</v>
      </c>
      <c r="D11" s="354">
        <v>12.737852635714111</v>
      </c>
      <c r="E11" s="354">
        <v>7.6095008797110841</v>
      </c>
      <c r="F11" s="354">
        <v>6.2560280578693561</v>
      </c>
      <c r="G11" s="354">
        <v>9.2959488712503866</v>
      </c>
      <c r="H11" s="354">
        <v>10.244619852557896</v>
      </c>
    </row>
    <row r="12" spans="1:8" s="20" customFormat="1" x14ac:dyDescent="0.25">
      <c r="A12" s="472" t="s">
        <v>16</v>
      </c>
      <c r="B12" s="470" t="s">
        <v>9</v>
      </c>
      <c r="C12" s="354">
        <v>6.1179989496997509</v>
      </c>
      <c r="D12" s="354">
        <v>6.7058714526299728</v>
      </c>
      <c r="E12" s="354">
        <v>6.2992125984251963</v>
      </c>
      <c r="F12" s="354">
        <v>8.0603010955450571</v>
      </c>
      <c r="G12" s="354">
        <v>9.8738202708247851</v>
      </c>
      <c r="H12" s="354">
        <v>11.357618633900127</v>
      </c>
    </row>
    <row r="13" spans="1:8" s="20" customFormat="1" x14ac:dyDescent="0.25">
      <c r="A13" s="473"/>
      <c r="B13" s="470" t="s">
        <v>10</v>
      </c>
      <c r="C13" s="354">
        <v>8.7381278389950232</v>
      </c>
      <c r="D13" s="354">
        <v>10.19365901847123</v>
      </c>
      <c r="E13" s="354">
        <v>6.9149768023771045</v>
      </c>
      <c r="F13" s="354">
        <v>10.889742656074668</v>
      </c>
      <c r="G13" s="354">
        <v>11.205413130340945</v>
      </c>
      <c r="H13" s="354">
        <v>11.214099917898823</v>
      </c>
    </row>
    <row r="14" spans="1:8" s="20" customFormat="1" x14ac:dyDescent="0.25">
      <c r="A14" s="469" t="s">
        <v>17</v>
      </c>
      <c r="B14" s="470" t="s">
        <v>9</v>
      </c>
      <c r="C14" s="354">
        <v>6.1313081527863584</v>
      </c>
      <c r="D14" s="354">
        <v>9.4866220932282062</v>
      </c>
      <c r="E14" s="354">
        <v>6.8997998351583654</v>
      </c>
      <c r="F14" s="354">
        <v>6.2598601118011281</v>
      </c>
      <c r="G14" s="354">
        <v>6.208039802555624</v>
      </c>
      <c r="H14" s="354">
        <v>7.5970894732300147</v>
      </c>
    </row>
    <row r="15" spans="1:8" s="20" customFormat="1" x14ac:dyDescent="0.25">
      <c r="A15" s="469"/>
      <c r="B15" s="470" t="s">
        <v>10</v>
      </c>
      <c r="C15" s="354">
        <v>11.630206402175256</v>
      </c>
      <c r="D15" s="354">
        <v>15.574971815107103</v>
      </c>
      <c r="E15" s="354">
        <v>10.808023073233866</v>
      </c>
      <c r="F15" s="354">
        <v>9.9479738243303668</v>
      </c>
      <c r="G15" s="354">
        <v>9.1625534151413355</v>
      </c>
      <c r="H15" s="354">
        <v>10.102543068088597</v>
      </c>
    </row>
    <row r="16" spans="1:8" s="20" customFormat="1" x14ac:dyDescent="0.25">
      <c r="A16" s="469" t="s">
        <v>18</v>
      </c>
      <c r="B16" s="470" t="s">
        <v>9</v>
      </c>
      <c r="C16" s="354">
        <v>6.0102409179564216</v>
      </c>
      <c r="D16" s="354">
        <v>9.3759048138536958</v>
      </c>
      <c r="E16" s="354">
        <v>5.493332984574506</v>
      </c>
      <c r="F16" s="354">
        <v>5.5831804121008757</v>
      </c>
      <c r="G16" s="354">
        <v>6.4406388774289098</v>
      </c>
      <c r="H16" s="354">
        <v>6.8279052754551302</v>
      </c>
    </row>
    <row r="17" spans="1:8" s="20" customFormat="1" x14ac:dyDescent="0.25">
      <c r="A17" s="469"/>
      <c r="B17" s="470" t="s">
        <v>10</v>
      </c>
      <c r="C17" s="354">
        <v>8.298041495205231</v>
      </c>
      <c r="D17" s="354">
        <v>11.073473703083822</v>
      </c>
      <c r="E17" s="354">
        <v>7.5785696176467701</v>
      </c>
      <c r="F17" s="354">
        <v>6.8113059353808385</v>
      </c>
      <c r="G17" s="354">
        <v>7.4325114083351256</v>
      </c>
      <c r="H17" s="354">
        <v>8.0643278908263127</v>
      </c>
    </row>
    <row r="18" spans="1:8" s="20" customFormat="1" x14ac:dyDescent="0.25">
      <c r="A18" s="469" t="s">
        <v>133</v>
      </c>
      <c r="B18" s="470" t="s">
        <v>9</v>
      </c>
      <c r="C18" s="354">
        <v>4.2339900621981306</v>
      </c>
      <c r="D18" s="354">
        <v>5.9498947224266905</v>
      </c>
      <c r="E18" s="354">
        <v>5.7459092430140499</v>
      </c>
      <c r="F18" s="354">
        <v>5.8350075391471785</v>
      </c>
      <c r="G18" s="354">
        <v>5.3353528544685966</v>
      </c>
      <c r="H18" s="354">
        <v>5.1396900074114651</v>
      </c>
    </row>
    <row r="19" spans="1:8" s="20" customFormat="1" x14ac:dyDescent="0.25">
      <c r="A19" s="469"/>
      <c r="B19" s="470" t="s">
        <v>10</v>
      </c>
      <c r="C19" s="354">
        <v>9.8855473125944968</v>
      </c>
      <c r="D19" s="354">
        <v>10.050647804066172</v>
      </c>
      <c r="E19" s="354">
        <v>8.217049115000167</v>
      </c>
      <c r="F19" s="354">
        <v>9.2941234300882343</v>
      </c>
      <c r="G19" s="354">
        <v>10.102469859295967</v>
      </c>
      <c r="H19" s="354">
        <v>8.3098679327595875</v>
      </c>
    </row>
    <row r="20" spans="1:8" s="20" customFormat="1" x14ac:dyDescent="0.25">
      <c r="A20" s="469" t="s">
        <v>20</v>
      </c>
      <c r="B20" s="470" t="s">
        <v>9</v>
      </c>
      <c r="C20" s="354">
        <v>5.099851396600358</v>
      </c>
      <c r="D20" s="354">
        <v>7.5633397537372211</v>
      </c>
      <c r="E20" s="354">
        <v>3.8938946209511869</v>
      </c>
      <c r="F20" s="354">
        <v>5.4399359296434957</v>
      </c>
      <c r="G20" s="354">
        <v>5.5673187910334736</v>
      </c>
      <c r="H20" s="354">
        <v>4.9126732730812819</v>
      </c>
    </row>
    <row r="21" spans="1:8" s="20" customFormat="1" x14ac:dyDescent="0.25">
      <c r="A21" s="469"/>
      <c r="B21" s="470" t="s">
        <v>10</v>
      </c>
      <c r="C21" s="354">
        <v>9.5735572296153713</v>
      </c>
      <c r="D21" s="354">
        <v>11.911228839198076</v>
      </c>
      <c r="E21" s="354">
        <v>8.021823905698005</v>
      </c>
      <c r="F21" s="354">
        <v>7.9484344518989767</v>
      </c>
      <c r="G21" s="354">
        <v>8.8898781429674756</v>
      </c>
      <c r="H21" s="354">
        <v>7.9668447379673086</v>
      </c>
    </row>
    <row r="22" spans="1:8" s="20" customFormat="1" x14ac:dyDescent="0.25">
      <c r="A22" s="469" t="s">
        <v>21</v>
      </c>
      <c r="B22" s="470" t="s">
        <v>9</v>
      </c>
      <c r="C22" s="480"/>
      <c r="D22" s="480"/>
      <c r="E22" s="480"/>
      <c r="F22" s="480"/>
      <c r="G22" s="480"/>
      <c r="H22" s="354">
        <v>6.2997420859543238</v>
      </c>
    </row>
    <row r="23" spans="1:8" s="20" customFormat="1" x14ac:dyDescent="0.25">
      <c r="A23" s="469"/>
      <c r="B23" s="470" t="s">
        <v>10</v>
      </c>
      <c r="C23" s="480"/>
      <c r="D23" s="480"/>
      <c r="E23" s="480"/>
      <c r="F23" s="480"/>
      <c r="G23" s="480"/>
      <c r="H23" s="354">
        <v>8.873727976477614</v>
      </c>
    </row>
    <row r="24" spans="1:8" s="20" customFormat="1" x14ac:dyDescent="0.25">
      <c r="A24" s="469" t="s">
        <v>22</v>
      </c>
      <c r="B24" s="470" t="s">
        <v>9</v>
      </c>
      <c r="C24" s="354">
        <v>8.1551328441719431</v>
      </c>
      <c r="D24" s="354">
        <v>11.138968333560319</v>
      </c>
      <c r="E24" s="354">
        <v>9.6033316677617471</v>
      </c>
      <c r="F24" s="354">
        <v>8.7203664558220311</v>
      </c>
      <c r="G24" s="354">
        <v>10.168670954168361</v>
      </c>
      <c r="H24" s="354">
        <v>10.298633662153055</v>
      </c>
    </row>
    <row r="25" spans="1:8" s="20" customFormat="1" x14ac:dyDescent="0.25">
      <c r="A25" s="469"/>
      <c r="B25" s="470" t="s">
        <v>10</v>
      </c>
      <c r="C25" s="354">
        <v>12.841232088020135</v>
      </c>
      <c r="D25" s="354">
        <v>14.87762946306005</v>
      </c>
      <c r="E25" s="354">
        <v>17.715120340382295</v>
      </c>
      <c r="F25" s="354">
        <v>11.578536192728016</v>
      </c>
      <c r="G25" s="354">
        <v>10.301047013158003</v>
      </c>
      <c r="H25" s="354">
        <v>11.093877632009736</v>
      </c>
    </row>
    <row r="26" spans="1:8" s="20" customFormat="1" x14ac:dyDescent="0.25">
      <c r="A26" s="469" t="s">
        <v>58</v>
      </c>
      <c r="B26" s="470" t="s">
        <v>9</v>
      </c>
      <c r="C26" s="354">
        <v>5.9669128432760621</v>
      </c>
      <c r="D26" s="354">
        <v>11.997778024663926</v>
      </c>
      <c r="E26" s="354">
        <v>9.1546488555027992</v>
      </c>
      <c r="F26" s="354">
        <v>7.1377440164390018</v>
      </c>
      <c r="G26" s="354">
        <v>6.3619585278471389</v>
      </c>
      <c r="H26" s="354">
        <v>7.4994814313278093</v>
      </c>
    </row>
    <row r="27" spans="1:8" s="20" customFormat="1" x14ac:dyDescent="0.25">
      <c r="A27" s="469"/>
      <c r="B27" s="470" t="s">
        <v>10</v>
      </c>
      <c r="C27" s="354">
        <v>10.257853584812548</v>
      </c>
      <c r="D27" s="354">
        <v>15.248578686343292</v>
      </c>
      <c r="E27" s="354">
        <v>16.411935260790397</v>
      </c>
      <c r="F27" s="354">
        <v>9.5814760255846139</v>
      </c>
      <c r="G27" s="354">
        <v>9.7068913853097119</v>
      </c>
      <c r="H27" s="354">
        <v>9.8039767292695821</v>
      </c>
    </row>
    <row r="28" spans="1:8" s="20" customFormat="1" x14ac:dyDescent="0.25">
      <c r="A28" s="469" t="s">
        <v>24</v>
      </c>
      <c r="B28" s="470" t="s">
        <v>9</v>
      </c>
      <c r="C28" s="354">
        <v>6.6814539365669612</v>
      </c>
      <c r="D28" s="354">
        <v>8.7358469690077829</v>
      </c>
      <c r="E28" s="354">
        <v>8.7826327669179332</v>
      </c>
      <c r="F28" s="354">
        <v>7.1621029572836807</v>
      </c>
      <c r="G28" s="354">
        <v>6.219703917201624</v>
      </c>
      <c r="H28" s="354">
        <v>6.5747990395657165</v>
      </c>
    </row>
    <row r="29" spans="1:8" s="20" customFormat="1" x14ac:dyDescent="0.25">
      <c r="A29" s="469"/>
      <c r="B29" s="470" t="s">
        <v>10</v>
      </c>
      <c r="C29" s="354">
        <v>10.783273190405435</v>
      </c>
      <c r="D29" s="354">
        <v>15.330101434885036</v>
      </c>
      <c r="E29" s="354">
        <v>12.77170974370066</v>
      </c>
      <c r="F29" s="354">
        <v>10.334532130012892</v>
      </c>
      <c r="G29" s="354">
        <v>9.3491450634307771</v>
      </c>
      <c r="H29" s="354">
        <v>8.4147202447490734</v>
      </c>
    </row>
    <row r="30" spans="1:8" s="20" customFormat="1" x14ac:dyDescent="0.25">
      <c r="A30" s="469" t="s">
        <v>25</v>
      </c>
      <c r="B30" s="470" t="s">
        <v>9</v>
      </c>
      <c r="C30" s="354">
        <v>4.1647648938222579</v>
      </c>
      <c r="D30" s="354">
        <v>8.7270719293191199</v>
      </c>
      <c r="E30" s="354">
        <v>6.1771432275029392</v>
      </c>
      <c r="F30" s="354">
        <v>4.3579235611048546</v>
      </c>
      <c r="G30" s="354">
        <v>4.2250004539594341</v>
      </c>
      <c r="H30" s="354">
        <v>5.4550999402772655</v>
      </c>
    </row>
    <row r="31" spans="1:8" s="20" customFormat="1" x14ac:dyDescent="0.25">
      <c r="A31" s="469"/>
      <c r="B31" s="470" t="s">
        <v>10</v>
      </c>
      <c r="C31" s="354">
        <v>6.5121412803532008</v>
      </c>
      <c r="D31" s="354">
        <v>13.327051221646363</v>
      </c>
      <c r="E31" s="354">
        <v>11.233288963481684</v>
      </c>
      <c r="F31" s="354">
        <v>7.8641417813381711</v>
      </c>
      <c r="G31" s="354">
        <v>6.6207367688381327</v>
      </c>
      <c r="H31" s="354">
        <v>7.9555210575215511</v>
      </c>
    </row>
    <row r="32" spans="1:8" s="20" customFormat="1" x14ac:dyDescent="0.25">
      <c r="A32" s="469" t="s">
        <v>26</v>
      </c>
      <c r="B32" s="470" t="s">
        <v>9</v>
      </c>
      <c r="C32" s="354">
        <v>2.5031240237425805</v>
      </c>
      <c r="D32" s="354">
        <v>5.9801799749401985</v>
      </c>
      <c r="E32" s="354">
        <v>4.06871609403255</v>
      </c>
      <c r="F32" s="354">
        <v>3.8745045745823612</v>
      </c>
      <c r="G32" s="354">
        <v>4.3693196942617032</v>
      </c>
      <c r="H32" s="354">
        <v>3.6379976035148447</v>
      </c>
    </row>
    <row r="33" spans="1:8" s="20" customFormat="1" x14ac:dyDescent="0.25">
      <c r="A33" s="469"/>
      <c r="B33" s="470" t="s">
        <v>10</v>
      </c>
      <c r="C33" s="354">
        <v>3.4889079059969719</v>
      </c>
      <c r="D33" s="354">
        <v>8.3758150563129803</v>
      </c>
      <c r="E33" s="354">
        <v>7.4786982855969617</v>
      </c>
      <c r="F33" s="354">
        <v>6.7550970277573077</v>
      </c>
      <c r="G33" s="354">
        <v>2.8201398338886023</v>
      </c>
      <c r="H33" s="354">
        <v>5.5657206076337182</v>
      </c>
    </row>
    <row r="34" spans="1:8" s="20" customFormat="1" x14ac:dyDescent="0.25">
      <c r="A34" s="469" t="s">
        <v>27</v>
      </c>
      <c r="B34" s="470" t="s">
        <v>9</v>
      </c>
      <c r="C34" s="354">
        <v>2.6431828431126925</v>
      </c>
      <c r="D34" s="354">
        <v>4.0310262529832936</v>
      </c>
      <c r="E34" s="354">
        <v>6.3123077278930451</v>
      </c>
      <c r="F34" s="354">
        <v>3.5365159502066472</v>
      </c>
      <c r="G34" s="354">
        <v>3.8135191505498671</v>
      </c>
      <c r="H34" s="354">
        <v>3.8187866746754144</v>
      </c>
    </row>
    <row r="35" spans="1:8" s="20" customFormat="1" x14ac:dyDescent="0.25">
      <c r="A35" s="469"/>
      <c r="B35" s="470" t="s">
        <v>10</v>
      </c>
      <c r="C35" s="354">
        <v>7.9360220402540742</v>
      </c>
      <c r="D35" s="354">
        <v>14.678733031674208</v>
      </c>
      <c r="E35" s="354">
        <v>7.8447507371597061</v>
      </c>
      <c r="F35" s="354">
        <v>5.0221863654699472</v>
      </c>
      <c r="G35" s="354">
        <v>2.922703811951993</v>
      </c>
      <c r="H35" s="354">
        <v>7.5038724112213879</v>
      </c>
    </row>
    <row r="36" spans="1:8" s="20" customFormat="1" x14ac:dyDescent="0.25">
      <c r="A36" s="26" t="s">
        <v>135</v>
      </c>
    </row>
    <row r="37" spans="1:8" s="20" customFormat="1" x14ac:dyDescent="0.25"/>
    <row r="38" spans="1:8" s="20" customFormat="1" x14ac:dyDescent="0.25">
      <c r="A38" s="12"/>
      <c r="B38" s="26"/>
      <c r="C38" s="81" t="s">
        <v>1</v>
      </c>
      <c r="D38" s="81"/>
      <c r="E38" s="81"/>
      <c r="F38" s="81"/>
      <c r="G38" s="81"/>
      <c r="H38" s="81"/>
    </row>
    <row r="39" spans="1:8" s="20" customFormat="1" x14ac:dyDescent="0.25">
      <c r="A39" s="178" t="s">
        <v>593</v>
      </c>
      <c r="B39" s="178" t="s">
        <v>131</v>
      </c>
      <c r="C39" s="468">
        <v>2006</v>
      </c>
      <c r="D39" s="468">
        <v>2009</v>
      </c>
      <c r="E39" s="468">
        <v>2011</v>
      </c>
      <c r="F39" s="468">
        <v>2013</v>
      </c>
      <c r="G39" s="468">
        <v>2015</v>
      </c>
      <c r="H39" s="353">
        <v>2017</v>
      </c>
    </row>
    <row r="40" spans="1:8" s="20" customFormat="1" x14ac:dyDescent="0.25">
      <c r="A40" s="469" t="s">
        <v>12</v>
      </c>
      <c r="B40" s="470" t="s">
        <v>9</v>
      </c>
      <c r="C40" s="471">
        <v>3449</v>
      </c>
      <c r="D40" s="471">
        <v>3488</v>
      </c>
      <c r="E40" s="471">
        <v>2079</v>
      </c>
      <c r="F40" s="471">
        <v>2571</v>
      </c>
      <c r="G40" s="471">
        <v>3375</v>
      </c>
      <c r="H40" s="471">
        <v>3731</v>
      </c>
    </row>
    <row r="41" spans="1:8" s="20" customFormat="1" x14ac:dyDescent="0.25">
      <c r="A41" s="469"/>
      <c r="B41" s="470" t="s">
        <v>10</v>
      </c>
      <c r="C41" s="471">
        <v>3359</v>
      </c>
      <c r="D41" s="471">
        <v>3275</v>
      </c>
      <c r="E41" s="471">
        <v>3105</v>
      </c>
      <c r="F41" s="471">
        <v>2384</v>
      </c>
      <c r="G41" s="471">
        <v>3118</v>
      </c>
      <c r="H41" s="471">
        <v>4081</v>
      </c>
    </row>
    <row r="42" spans="1:8" s="20" customFormat="1" x14ac:dyDescent="0.25">
      <c r="A42" s="472" t="s">
        <v>13</v>
      </c>
      <c r="B42" s="470" t="s">
        <v>9</v>
      </c>
      <c r="C42" s="471">
        <v>5937</v>
      </c>
      <c r="D42" s="471">
        <v>2730</v>
      </c>
      <c r="E42" s="471">
        <v>3736</v>
      </c>
      <c r="F42" s="471">
        <v>5136</v>
      </c>
      <c r="G42" s="471">
        <v>5574</v>
      </c>
      <c r="H42" s="471">
        <v>6100</v>
      </c>
    </row>
    <row r="43" spans="1:8" s="20" customFormat="1" x14ac:dyDescent="0.25">
      <c r="A43" s="473"/>
      <c r="B43" s="470" t="s">
        <v>10</v>
      </c>
      <c r="C43" s="471">
        <v>4803</v>
      </c>
      <c r="D43" s="471">
        <v>4416</v>
      </c>
      <c r="E43" s="471">
        <v>2777</v>
      </c>
      <c r="F43" s="471">
        <v>3600</v>
      </c>
      <c r="G43" s="471">
        <v>4789</v>
      </c>
      <c r="H43" s="471">
        <v>4497</v>
      </c>
    </row>
    <row r="44" spans="1:8" s="20" customFormat="1" x14ac:dyDescent="0.25">
      <c r="A44" s="469" t="s">
        <v>14</v>
      </c>
      <c r="B44" s="470" t="s">
        <v>9</v>
      </c>
      <c r="C44" s="471">
        <v>8048</v>
      </c>
      <c r="D44" s="471">
        <v>5210</v>
      </c>
      <c r="E44" s="471">
        <v>11059</v>
      </c>
      <c r="F44" s="471">
        <v>11421</v>
      </c>
      <c r="G44" s="471">
        <v>9491</v>
      </c>
      <c r="H44" s="471">
        <v>11723</v>
      </c>
    </row>
    <row r="45" spans="1:8" s="20" customFormat="1" x14ac:dyDescent="0.25">
      <c r="A45" s="469"/>
      <c r="B45" s="470" t="s">
        <v>10</v>
      </c>
      <c r="C45" s="471">
        <v>6090</v>
      </c>
      <c r="D45" s="471">
        <v>7420</v>
      </c>
      <c r="E45" s="471">
        <v>5460</v>
      </c>
      <c r="F45" s="471">
        <v>5839</v>
      </c>
      <c r="G45" s="471">
        <v>7935</v>
      </c>
      <c r="H45" s="471">
        <v>11272</v>
      </c>
    </row>
    <row r="46" spans="1:8" s="20" customFormat="1" x14ac:dyDescent="0.25">
      <c r="A46" s="472" t="s">
        <v>15</v>
      </c>
      <c r="B46" s="470" t="s">
        <v>9</v>
      </c>
      <c r="C46" s="471">
        <v>2644</v>
      </c>
      <c r="D46" s="471">
        <v>5124</v>
      </c>
      <c r="E46" s="471">
        <v>4230</v>
      </c>
      <c r="F46" s="471">
        <v>3975</v>
      </c>
      <c r="G46" s="471">
        <v>7525</v>
      </c>
      <c r="H46" s="471">
        <v>5189</v>
      </c>
    </row>
    <row r="47" spans="1:8" s="20" customFormat="1" x14ac:dyDescent="0.25">
      <c r="A47" s="473"/>
      <c r="B47" s="470" t="s">
        <v>10</v>
      </c>
      <c r="C47" s="471">
        <v>4628</v>
      </c>
      <c r="D47" s="471">
        <v>5188</v>
      </c>
      <c r="E47" s="471">
        <v>3287</v>
      </c>
      <c r="F47" s="471">
        <v>2854</v>
      </c>
      <c r="G47" s="471">
        <v>4509</v>
      </c>
      <c r="H47" s="471">
        <v>5503</v>
      </c>
    </row>
    <row r="48" spans="1:8" s="20" customFormat="1" x14ac:dyDescent="0.25">
      <c r="A48" s="472" t="s">
        <v>16</v>
      </c>
      <c r="B48" s="470" t="s">
        <v>9</v>
      </c>
      <c r="C48" s="471">
        <v>10718</v>
      </c>
      <c r="D48" s="471">
        <v>12304</v>
      </c>
      <c r="E48" s="471">
        <v>10968</v>
      </c>
      <c r="F48" s="471">
        <v>15730</v>
      </c>
      <c r="G48" s="471">
        <v>19250</v>
      </c>
      <c r="H48" s="471">
        <v>21962</v>
      </c>
    </row>
    <row r="49" spans="1:8" s="20" customFormat="1" x14ac:dyDescent="0.25">
      <c r="A49" s="473"/>
      <c r="B49" s="470" t="s">
        <v>10</v>
      </c>
      <c r="C49" s="471">
        <v>8041</v>
      </c>
      <c r="D49" s="471">
        <v>10938</v>
      </c>
      <c r="E49" s="471">
        <v>7959</v>
      </c>
      <c r="F49" s="471">
        <v>14654</v>
      </c>
      <c r="G49" s="471">
        <v>15368</v>
      </c>
      <c r="H49" s="471">
        <v>14615</v>
      </c>
    </row>
    <row r="50" spans="1:8" s="20" customFormat="1" x14ac:dyDescent="0.25">
      <c r="A50" s="469" t="s">
        <v>17</v>
      </c>
      <c r="B50" s="470" t="s">
        <v>9</v>
      </c>
      <c r="C50" s="471">
        <v>26497</v>
      </c>
      <c r="D50" s="471">
        <v>40367</v>
      </c>
      <c r="E50" s="471">
        <v>29886</v>
      </c>
      <c r="F50" s="471">
        <v>27458</v>
      </c>
      <c r="G50" s="471">
        <v>28499</v>
      </c>
      <c r="H50" s="471">
        <v>36094</v>
      </c>
    </row>
    <row r="51" spans="1:8" s="20" customFormat="1" x14ac:dyDescent="0.25">
      <c r="A51" s="469"/>
      <c r="B51" s="470" t="s">
        <v>10</v>
      </c>
      <c r="C51" s="471">
        <v>32935</v>
      </c>
      <c r="D51" s="471">
        <v>46971</v>
      </c>
      <c r="E51" s="471">
        <v>32902</v>
      </c>
      <c r="F51" s="471">
        <v>34265</v>
      </c>
      <c r="G51" s="471">
        <v>32077</v>
      </c>
      <c r="H51" s="471">
        <v>39408</v>
      </c>
    </row>
    <row r="52" spans="1:8" s="20" customFormat="1" x14ac:dyDescent="0.25">
      <c r="A52" s="469" t="s">
        <v>18</v>
      </c>
      <c r="B52" s="470" t="s">
        <v>9</v>
      </c>
      <c r="C52" s="471">
        <v>108069</v>
      </c>
      <c r="D52" s="471">
        <v>172920</v>
      </c>
      <c r="E52" s="471">
        <v>100807</v>
      </c>
      <c r="F52" s="471">
        <v>106488</v>
      </c>
      <c r="G52" s="471">
        <v>125672</v>
      </c>
      <c r="H52" s="471">
        <v>139628</v>
      </c>
    </row>
    <row r="53" spans="1:8" s="20" customFormat="1" x14ac:dyDescent="0.25">
      <c r="A53" s="469"/>
      <c r="B53" s="470" t="s">
        <v>10</v>
      </c>
      <c r="C53" s="471">
        <v>107923</v>
      </c>
      <c r="D53" s="471">
        <v>149461</v>
      </c>
      <c r="E53" s="471">
        <v>108210</v>
      </c>
      <c r="F53" s="471">
        <v>104239</v>
      </c>
      <c r="G53" s="471">
        <v>122726</v>
      </c>
      <c r="H53" s="471">
        <v>139579</v>
      </c>
    </row>
    <row r="54" spans="1:8" s="20" customFormat="1" x14ac:dyDescent="0.25">
      <c r="A54" s="469" t="s">
        <v>133</v>
      </c>
      <c r="B54" s="470" t="s">
        <v>9</v>
      </c>
      <c r="C54" s="471">
        <v>9748</v>
      </c>
      <c r="D54" s="471">
        <v>13903</v>
      </c>
      <c r="E54" s="471">
        <v>13565</v>
      </c>
      <c r="F54" s="471">
        <v>13970</v>
      </c>
      <c r="G54" s="471">
        <v>13139</v>
      </c>
      <c r="H54" s="471">
        <v>12760</v>
      </c>
    </row>
    <row r="55" spans="1:8" s="20" customFormat="1" x14ac:dyDescent="0.25">
      <c r="A55" s="469"/>
      <c r="B55" s="470" t="s">
        <v>10</v>
      </c>
      <c r="C55" s="471">
        <v>12619</v>
      </c>
      <c r="D55" s="471">
        <v>14010</v>
      </c>
      <c r="E55" s="471">
        <v>12372</v>
      </c>
      <c r="F55" s="471">
        <v>15126</v>
      </c>
      <c r="G55" s="471">
        <v>17756</v>
      </c>
      <c r="H55" s="471">
        <v>14667</v>
      </c>
    </row>
    <row r="56" spans="1:8" s="20" customFormat="1" x14ac:dyDescent="0.25">
      <c r="A56" s="469" t="s">
        <v>20</v>
      </c>
      <c r="B56" s="470" t="s">
        <v>9</v>
      </c>
      <c r="C56" s="471">
        <v>13144</v>
      </c>
      <c r="D56" s="471">
        <v>19398</v>
      </c>
      <c r="E56" s="471">
        <v>10186</v>
      </c>
      <c r="F56" s="471">
        <v>14400</v>
      </c>
      <c r="G56" s="471">
        <v>15145</v>
      </c>
      <c r="H56" s="471">
        <v>13524</v>
      </c>
    </row>
    <row r="57" spans="1:8" s="20" customFormat="1" x14ac:dyDescent="0.25">
      <c r="A57" s="469"/>
      <c r="B57" s="470" t="s">
        <v>10</v>
      </c>
      <c r="C57" s="471">
        <v>14424</v>
      </c>
      <c r="D57" s="471">
        <v>17717</v>
      </c>
      <c r="E57" s="471">
        <v>13556</v>
      </c>
      <c r="F57" s="471">
        <v>13731</v>
      </c>
      <c r="G57" s="471">
        <v>16575</v>
      </c>
      <c r="H57" s="471">
        <v>15465</v>
      </c>
    </row>
    <row r="58" spans="1:8" s="20" customFormat="1" x14ac:dyDescent="0.25">
      <c r="A58" s="469" t="s">
        <v>21</v>
      </c>
      <c r="B58" s="470" t="s">
        <v>9</v>
      </c>
      <c r="C58" s="471">
        <v>0</v>
      </c>
      <c r="D58" s="471">
        <v>0</v>
      </c>
      <c r="E58" s="471">
        <v>0</v>
      </c>
      <c r="F58" s="471">
        <v>0</v>
      </c>
      <c r="G58" s="471">
        <v>0</v>
      </c>
      <c r="H58" s="471">
        <v>7401</v>
      </c>
    </row>
    <row r="59" spans="1:8" s="20" customFormat="1" x14ac:dyDescent="0.25">
      <c r="A59" s="469"/>
      <c r="B59" s="470" t="s">
        <v>10</v>
      </c>
      <c r="C59" s="471">
        <v>0</v>
      </c>
      <c r="D59" s="471">
        <v>0</v>
      </c>
      <c r="E59" s="471">
        <v>0</v>
      </c>
      <c r="F59" s="471">
        <v>0</v>
      </c>
      <c r="G59" s="471">
        <v>0</v>
      </c>
      <c r="H59" s="471">
        <v>7726</v>
      </c>
    </row>
    <row r="60" spans="1:8" s="20" customFormat="1" x14ac:dyDescent="0.25">
      <c r="A60" s="469" t="s">
        <v>22</v>
      </c>
      <c r="B60" s="470" t="s">
        <v>9</v>
      </c>
      <c r="C60" s="471">
        <v>38945</v>
      </c>
      <c r="D60" s="471">
        <v>53981</v>
      </c>
      <c r="E60" s="471">
        <v>48817</v>
      </c>
      <c r="F60" s="471">
        <v>42986</v>
      </c>
      <c r="G60" s="471">
        <v>51039</v>
      </c>
      <c r="H60" s="471">
        <v>42021</v>
      </c>
    </row>
    <row r="61" spans="1:8" s="20" customFormat="1" x14ac:dyDescent="0.25">
      <c r="A61" s="469"/>
      <c r="B61" s="470" t="s">
        <v>10</v>
      </c>
      <c r="C61" s="471">
        <v>37091</v>
      </c>
      <c r="D61" s="471">
        <v>45519</v>
      </c>
      <c r="E61" s="471">
        <v>55792</v>
      </c>
      <c r="F61" s="471">
        <v>39127</v>
      </c>
      <c r="G61" s="471">
        <v>37711</v>
      </c>
      <c r="H61" s="471">
        <v>33546</v>
      </c>
    </row>
    <row r="62" spans="1:8" s="20" customFormat="1" x14ac:dyDescent="0.25">
      <c r="A62" s="469" t="s">
        <v>58</v>
      </c>
      <c r="B62" s="470" t="s">
        <v>9</v>
      </c>
      <c r="C62" s="471">
        <v>14034</v>
      </c>
      <c r="D62" s="471">
        <v>26998</v>
      </c>
      <c r="E62" s="471">
        <v>20669</v>
      </c>
      <c r="F62" s="471">
        <v>16951</v>
      </c>
      <c r="G62" s="471">
        <v>15236</v>
      </c>
      <c r="H62" s="471">
        <v>19162</v>
      </c>
    </row>
    <row r="63" spans="1:8" s="20" customFormat="1" x14ac:dyDescent="0.25">
      <c r="A63" s="469"/>
      <c r="B63" s="470" t="s">
        <v>10</v>
      </c>
      <c r="C63" s="471">
        <v>13303</v>
      </c>
      <c r="D63" s="471">
        <v>18909</v>
      </c>
      <c r="E63" s="471">
        <v>25868</v>
      </c>
      <c r="F63" s="471">
        <v>15025</v>
      </c>
      <c r="G63" s="471">
        <v>15873</v>
      </c>
      <c r="H63" s="471">
        <v>17425</v>
      </c>
    </row>
    <row r="64" spans="1:8" s="20" customFormat="1" x14ac:dyDescent="0.25">
      <c r="A64" s="469" t="s">
        <v>24</v>
      </c>
      <c r="B64" s="470" t="s">
        <v>9</v>
      </c>
      <c r="C64" s="471">
        <v>6145</v>
      </c>
      <c r="D64" s="471">
        <v>7106</v>
      </c>
      <c r="E64" s="471">
        <v>8249</v>
      </c>
      <c r="F64" s="471">
        <v>6539</v>
      </c>
      <c r="G64" s="471">
        <v>5697</v>
      </c>
      <c r="H64" s="471">
        <v>6298</v>
      </c>
    </row>
    <row r="65" spans="1:8" s="20" customFormat="1" x14ac:dyDescent="0.25">
      <c r="A65" s="469"/>
      <c r="B65" s="470" t="s">
        <v>10</v>
      </c>
      <c r="C65" s="471">
        <v>5588</v>
      </c>
      <c r="D65" s="471">
        <v>7874</v>
      </c>
      <c r="E65" s="471">
        <v>7086</v>
      </c>
      <c r="F65" s="471">
        <v>6092</v>
      </c>
      <c r="G65" s="471">
        <v>6441</v>
      </c>
      <c r="H65" s="471">
        <v>5721</v>
      </c>
    </row>
    <row r="66" spans="1:8" s="20" customFormat="1" x14ac:dyDescent="0.25">
      <c r="A66" s="469" t="s">
        <v>25</v>
      </c>
      <c r="B66" s="470" t="s">
        <v>9</v>
      </c>
      <c r="C66" s="471">
        <v>8851</v>
      </c>
      <c r="D66" s="471">
        <v>18175</v>
      </c>
      <c r="E66" s="471">
        <v>13343</v>
      </c>
      <c r="F66" s="471">
        <v>9326</v>
      </c>
      <c r="G66" s="471">
        <v>9307</v>
      </c>
      <c r="H66" s="471">
        <v>12879</v>
      </c>
    </row>
    <row r="67" spans="1:8" s="20" customFormat="1" x14ac:dyDescent="0.25">
      <c r="A67" s="469"/>
      <c r="B67" s="470" t="s">
        <v>10</v>
      </c>
      <c r="C67" s="471">
        <v>8024</v>
      </c>
      <c r="D67" s="471">
        <v>17820</v>
      </c>
      <c r="E67" s="471">
        <v>15528</v>
      </c>
      <c r="F67" s="471">
        <v>11790</v>
      </c>
      <c r="G67" s="471">
        <v>10273</v>
      </c>
      <c r="H67" s="471">
        <v>13529</v>
      </c>
    </row>
    <row r="68" spans="1:8" s="20" customFormat="1" x14ac:dyDescent="0.25">
      <c r="A68" s="469" t="s">
        <v>26</v>
      </c>
      <c r="B68" s="470" t="s">
        <v>9</v>
      </c>
      <c r="C68" s="471">
        <v>641</v>
      </c>
      <c r="D68" s="471">
        <v>1575</v>
      </c>
      <c r="E68" s="471">
        <v>1080</v>
      </c>
      <c r="F68" s="471">
        <v>1046</v>
      </c>
      <c r="G68" s="471">
        <v>1149</v>
      </c>
      <c r="H68" s="471">
        <v>1093</v>
      </c>
    </row>
    <row r="69" spans="1:8" s="20" customFormat="1" x14ac:dyDescent="0.25">
      <c r="A69" s="469"/>
      <c r="B69" s="470" t="s">
        <v>10</v>
      </c>
      <c r="C69" s="471">
        <v>530</v>
      </c>
      <c r="D69" s="471">
        <v>1413</v>
      </c>
      <c r="E69" s="471">
        <v>1457</v>
      </c>
      <c r="F69" s="471">
        <v>1375</v>
      </c>
      <c r="G69" s="471">
        <v>601</v>
      </c>
      <c r="H69" s="471">
        <v>1308</v>
      </c>
    </row>
    <row r="70" spans="1:8" s="20" customFormat="1" x14ac:dyDescent="0.25">
      <c r="A70" s="469" t="s">
        <v>27</v>
      </c>
      <c r="B70" s="470" t="s">
        <v>9</v>
      </c>
      <c r="C70" s="471">
        <v>1055</v>
      </c>
      <c r="D70" s="471">
        <v>1689</v>
      </c>
      <c r="E70" s="471">
        <v>2729</v>
      </c>
      <c r="F70" s="471">
        <v>1429</v>
      </c>
      <c r="G70" s="471">
        <v>1609</v>
      </c>
      <c r="H70" s="471">
        <v>1653</v>
      </c>
    </row>
    <row r="71" spans="1:8" s="20" customFormat="1" x14ac:dyDescent="0.25">
      <c r="A71" s="469"/>
      <c r="B71" s="470" t="s">
        <v>10</v>
      </c>
      <c r="C71" s="471">
        <v>2074</v>
      </c>
      <c r="D71" s="471">
        <v>4055</v>
      </c>
      <c r="E71" s="471">
        <v>2288</v>
      </c>
      <c r="F71" s="471">
        <v>1494</v>
      </c>
      <c r="G71" s="471">
        <v>940</v>
      </c>
      <c r="H71" s="471">
        <v>2616</v>
      </c>
    </row>
    <row r="72" spans="1:8" s="20" customFormat="1" x14ac:dyDescent="0.25">
      <c r="A72" s="26" t="s">
        <v>135</v>
      </c>
      <c r="B72" s="474"/>
      <c r="C72" s="475"/>
      <c r="D72" s="475"/>
      <c r="E72" s="475"/>
      <c r="F72" s="475"/>
      <c r="G72" s="475"/>
      <c r="H72" s="475"/>
    </row>
    <row r="73" spans="1:8" s="20" customFormat="1" x14ac:dyDescent="0.25">
      <c r="A73" s="476"/>
      <c r="B73" s="474"/>
      <c r="C73" s="475"/>
      <c r="D73" s="475"/>
      <c r="E73" s="475"/>
      <c r="F73" s="475"/>
      <c r="G73" s="475"/>
      <c r="H73" s="475"/>
    </row>
    <row r="74" spans="1:8" s="20" customFormat="1" x14ac:dyDescent="0.25">
      <c r="A74" s="12"/>
      <c r="B74" s="26"/>
      <c r="C74" s="81" t="s">
        <v>2</v>
      </c>
      <c r="D74" s="81"/>
      <c r="E74" s="81"/>
      <c r="F74" s="81"/>
      <c r="G74" s="81"/>
      <c r="H74" s="81"/>
    </row>
    <row r="75" spans="1:8" s="20" customFormat="1" x14ac:dyDescent="0.25">
      <c r="A75" s="178" t="s">
        <v>593</v>
      </c>
      <c r="B75" s="178" t="s">
        <v>131</v>
      </c>
      <c r="C75" s="468">
        <v>2006</v>
      </c>
      <c r="D75" s="468">
        <v>2009</v>
      </c>
      <c r="E75" s="468">
        <v>2011</v>
      </c>
      <c r="F75" s="468">
        <v>2013</v>
      </c>
      <c r="G75" s="468">
        <v>2015</v>
      </c>
      <c r="H75" s="353">
        <v>2017</v>
      </c>
    </row>
    <row r="76" spans="1:8" s="20" customFormat="1" x14ac:dyDescent="0.25">
      <c r="A76" s="469" t="s">
        <v>12</v>
      </c>
      <c r="B76" s="470" t="s">
        <v>9</v>
      </c>
      <c r="C76" s="471">
        <v>27</v>
      </c>
      <c r="D76" s="471">
        <v>37</v>
      </c>
      <c r="E76" s="471">
        <v>97</v>
      </c>
      <c r="F76" s="471">
        <v>142</v>
      </c>
      <c r="G76" s="471">
        <v>50</v>
      </c>
      <c r="H76" s="471">
        <v>170</v>
      </c>
    </row>
    <row r="77" spans="1:8" s="20" customFormat="1" x14ac:dyDescent="0.25">
      <c r="A77" s="469"/>
      <c r="B77" s="470" t="s">
        <v>10</v>
      </c>
      <c r="C77" s="471">
        <v>18</v>
      </c>
      <c r="D77" s="471">
        <v>39</v>
      </c>
      <c r="E77" s="471">
        <v>118</v>
      </c>
      <c r="F77" s="471">
        <v>130</v>
      </c>
      <c r="G77" s="471">
        <v>45</v>
      </c>
      <c r="H77" s="471">
        <v>186</v>
      </c>
    </row>
    <row r="78" spans="1:8" s="20" customFormat="1" x14ac:dyDescent="0.25">
      <c r="A78" s="472" t="s">
        <v>13</v>
      </c>
      <c r="B78" s="470" t="s">
        <v>9</v>
      </c>
      <c r="C78" s="471">
        <v>77</v>
      </c>
      <c r="D78" s="471">
        <v>65</v>
      </c>
      <c r="E78" s="471">
        <v>173</v>
      </c>
      <c r="F78" s="471">
        <v>146</v>
      </c>
      <c r="G78" s="471">
        <v>163</v>
      </c>
      <c r="H78" s="471">
        <v>178</v>
      </c>
    </row>
    <row r="79" spans="1:8" s="20" customFormat="1" x14ac:dyDescent="0.25">
      <c r="A79" s="473"/>
      <c r="B79" s="470" t="s">
        <v>10</v>
      </c>
      <c r="C79" s="471">
        <v>61</v>
      </c>
      <c r="D79" s="471">
        <v>51</v>
      </c>
      <c r="E79" s="471">
        <v>135</v>
      </c>
      <c r="F79" s="471">
        <v>121</v>
      </c>
      <c r="G79" s="471">
        <v>112</v>
      </c>
      <c r="H79" s="471">
        <v>130</v>
      </c>
    </row>
    <row r="80" spans="1:8" s="20" customFormat="1" x14ac:dyDescent="0.25">
      <c r="A80" s="469" t="s">
        <v>14</v>
      </c>
      <c r="B80" s="470" t="s">
        <v>9</v>
      </c>
      <c r="C80" s="471">
        <v>110</v>
      </c>
      <c r="D80" s="471">
        <v>114</v>
      </c>
      <c r="E80" s="471">
        <v>219</v>
      </c>
      <c r="F80" s="471">
        <v>130</v>
      </c>
      <c r="G80" s="471">
        <v>123</v>
      </c>
      <c r="H80" s="471">
        <v>169</v>
      </c>
    </row>
    <row r="81" spans="1:8" s="20" customFormat="1" x14ac:dyDescent="0.25">
      <c r="A81" s="469"/>
      <c r="B81" s="470" t="s">
        <v>10</v>
      </c>
      <c r="C81" s="471">
        <v>77</v>
      </c>
      <c r="D81" s="471">
        <v>104</v>
      </c>
      <c r="E81" s="471">
        <v>166</v>
      </c>
      <c r="F81" s="471">
        <v>93</v>
      </c>
      <c r="G81" s="471">
        <v>91</v>
      </c>
      <c r="H81" s="471">
        <v>167</v>
      </c>
    </row>
    <row r="82" spans="1:8" s="20" customFormat="1" x14ac:dyDescent="0.25">
      <c r="A82" s="472" t="s">
        <v>15</v>
      </c>
      <c r="B82" s="470" t="s">
        <v>9</v>
      </c>
      <c r="C82" s="471">
        <v>93</v>
      </c>
      <c r="D82" s="471">
        <v>106</v>
      </c>
      <c r="E82" s="471">
        <v>161</v>
      </c>
      <c r="F82" s="471">
        <v>132</v>
      </c>
      <c r="G82" s="471">
        <v>347</v>
      </c>
      <c r="H82" s="471">
        <v>130</v>
      </c>
    </row>
    <row r="83" spans="1:8" s="20" customFormat="1" x14ac:dyDescent="0.25">
      <c r="A83" s="473"/>
      <c r="B83" s="470" t="s">
        <v>10</v>
      </c>
      <c r="C83" s="471">
        <v>97</v>
      </c>
      <c r="D83" s="471">
        <v>105</v>
      </c>
      <c r="E83" s="471">
        <v>127</v>
      </c>
      <c r="F83" s="471">
        <v>80</v>
      </c>
      <c r="G83" s="471">
        <v>239</v>
      </c>
      <c r="H83" s="471">
        <v>132</v>
      </c>
    </row>
    <row r="84" spans="1:8" s="20" customFormat="1" x14ac:dyDescent="0.25">
      <c r="A84" s="472" t="s">
        <v>16</v>
      </c>
      <c r="B84" s="470" t="s">
        <v>9</v>
      </c>
      <c r="C84" s="471">
        <v>138</v>
      </c>
      <c r="D84" s="471">
        <v>180</v>
      </c>
      <c r="E84" s="471">
        <v>120</v>
      </c>
      <c r="F84" s="471">
        <v>206</v>
      </c>
      <c r="G84" s="471">
        <v>315</v>
      </c>
      <c r="H84" s="471">
        <v>279</v>
      </c>
    </row>
    <row r="85" spans="1:8" s="20" customFormat="1" x14ac:dyDescent="0.25">
      <c r="A85" s="473"/>
      <c r="B85" s="470" t="s">
        <v>10</v>
      </c>
      <c r="C85" s="471">
        <v>130</v>
      </c>
      <c r="D85" s="471">
        <v>149</v>
      </c>
      <c r="E85" s="471">
        <v>95</v>
      </c>
      <c r="F85" s="471">
        <v>160</v>
      </c>
      <c r="G85" s="471">
        <v>244</v>
      </c>
      <c r="H85" s="471">
        <v>169</v>
      </c>
    </row>
    <row r="86" spans="1:8" s="20" customFormat="1" x14ac:dyDescent="0.25">
      <c r="A86" s="469" t="s">
        <v>17</v>
      </c>
      <c r="B86" s="470" t="s">
        <v>9</v>
      </c>
      <c r="C86" s="471">
        <v>358</v>
      </c>
      <c r="D86" s="471">
        <v>558</v>
      </c>
      <c r="E86" s="471">
        <v>249</v>
      </c>
      <c r="F86" s="471">
        <v>318</v>
      </c>
      <c r="G86" s="471">
        <v>450</v>
      </c>
      <c r="H86" s="471">
        <v>368</v>
      </c>
    </row>
    <row r="87" spans="1:8" s="20" customFormat="1" x14ac:dyDescent="0.25">
      <c r="A87" s="469"/>
      <c r="B87" s="470" t="s">
        <v>10</v>
      </c>
      <c r="C87" s="471">
        <v>455</v>
      </c>
      <c r="D87" s="471">
        <v>550</v>
      </c>
      <c r="E87" s="471">
        <v>254</v>
      </c>
      <c r="F87" s="471">
        <v>336</v>
      </c>
      <c r="G87" s="471">
        <v>454</v>
      </c>
      <c r="H87" s="471">
        <v>391</v>
      </c>
    </row>
    <row r="88" spans="1:8" s="20" customFormat="1" x14ac:dyDescent="0.25">
      <c r="A88" s="469" t="s">
        <v>18</v>
      </c>
      <c r="B88" s="470" t="s">
        <v>9</v>
      </c>
      <c r="C88" s="471">
        <v>817</v>
      </c>
      <c r="D88" s="471">
        <v>1314</v>
      </c>
      <c r="E88" s="471">
        <v>397</v>
      </c>
      <c r="F88" s="471">
        <v>554</v>
      </c>
      <c r="G88" s="471">
        <v>1015</v>
      </c>
      <c r="H88" s="471">
        <v>840</v>
      </c>
    </row>
    <row r="89" spans="1:8" s="20" customFormat="1" x14ac:dyDescent="0.25">
      <c r="A89" s="469"/>
      <c r="B89" s="470" t="s">
        <v>10</v>
      </c>
      <c r="C89" s="471">
        <v>859</v>
      </c>
      <c r="D89" s="471">
        <v>1146</v>
      </c>
      <c r="E89" s="471">
        <v>399</v>
      </c>
      <c r="F89" s="471">
        <v>495</v>
      </c>
      <c r="G89" s="471">
        <v>977</v>
      </c>
      <c r="H89" s="471">
        <v>799</v>
      </c>
    </row>
    <row r="90" spans="1:8" s="20" customFormat="1" x14ac:dyDescent="0.25">
      <c r="A90" s="469" t="s">
        <v>133</v>
      </c>
      <c r="B90" s="470" t="s">
        <v>9</v>
      </c>
      <c r="C90" s="471">
        <v>276</v>
      </c>
      <c r="D90" s="471">
        <v>298</v>
      </c>
      <c r="E90" s="471">
        <v>147</v>
      </c>
      <c r="F90" s="471">
        <v>261</v>
      </c>
      <c r="G90" s="471">
        <v>337</v>
      </c>
      <c r="H90" s="471">
        <v>222</v>
      </c>
    </row>
    <row r="91" spans="1:8" s="20" customFormat="1" x14ac:dyDescent="0.25">
      <c r="A91" s="469"/>
      <c r="B91" s="470" t="s">
        <v>10</v>
      </c>
      <c r="C91" s="471">
        <v>279</v>
      </c>
      <c r="D91" s="471">
        <v>337</v>
      </c>
      <c r="E91" s="471">
        <v>171</v>
      </c>
      <c r="F91" s="471">
        <v>291</v>
      </c>
      <c r="G91" s="471">
        <v>377</v>
      </c>
      <c r="H91" s="471">
        <v>234</v>
      </c>
    </row>
    <row r="92" spans="1:8" s="20" customFormat="1" x14ac:dyDescent="0.25">
      <c r="A92" s="469" t="s">
        <v>20</v>
      </c>
      <c r="B92" s="470" t="s">
        <v>9</v>
      </c>
      <c r="C92" s="471">
        <v>303</v>
      </c>
      <c r="D92" s="471">
        <v>407</v>
      </c>
      <c r="E92" s="471">
        <v>173</v>
      </c>
      <c r="F92" s="471">
        <v>207</v>
      </c>
      <c r="G92" s="471">
        <v>254</v>
      </c>
      <c r="H92" s="471">
        <v>194</v>
      </c>
    </row>
    <row r="93" spans="1:8" s="20" customFormat="1" x14ac:dyDescent="0.25">
      <c r="A93" s="469"/>
      <c r="B93" s="470" t="s">
        <v>10</v>
      </c>
      <c r="C93" s="471">
        <v>294</v>
      </c>
      <c r="D93" s="471">
        <v>364</v>
      </c>
      <c r="E93" s="471">
        <v>205</v>
      </c>
      <c r="F93" s="471">
        <v>221</v>
      </c>
      <c r="G93" s="471">
        <v>276</v>
      </c>
      <c r="H93" s="471">
        <v>209</v>
      </c>
    </row>
    <row r="94" spans="1:8" s="20" customFormat="1" x14ac:dyDescent="0.25">
      <c r="A94" s="469" t="s">
        <v>21</v>
      </c>
      <c r="B94" s="470" t="s">
        <v>9</v>
      </c>
      <c r="C94" s="471">
        <v>0</v>
      </c>
      <c r="D94" s="471">
        <v>0</v>
      </c>
      <c r="E94" s="471">
        <v>0</v>
      </c>
      <c r="F94" s="471">
        <v>0</v>
      </c>
      <c r="G94" s="471">
        <v>0</v>
      </c>
      <c r="H94" s="471">
        <v>136</v>
      </c>
    </row>
    <row r="95" spans="1:8" s="20" customFormat="1" x14ac:dyDescent="0.25">
      <c r="A95" s="469"/>
      <c r="B95" s="470" t="s">
        <v>10</v>
      </c>
      <c r="C95" s="471">
        <v>0</v>
      </c>
      <c r="D95" s="471">
        <v>0</v>
      </c>
      <c r="E95" s="471">
        <v>0</v>
      </c>
      <c r="F95" s="471">
        <v>0</v>
      </c>
      <c r="G95" s="471">
        <v>0</v>
      </c>
      <c r="H95" s="471">
        <v>126</v>
      </c>
    </row>
    <row r="96" spans="1:8" s="20" customFormat="1" x14ac:dyDescent="0.25">
      <c r="A96" s="469" t="s">
        <v>22</v>
      </c>
      <c r="B96" s="470" t="s">
        <v>9</v>
      </c>
      <c r="C96" s="471">
        <v>814</v>
      </c>
      <c r="D96" s="471">
        <v>1167</v>
      </c>
      <c r="E96" s="471">
        <v>452</v>
      </c>
      <c r="F96" s="471">
        <v>696</v>
      </c>
      <c r="G96" s="471">
        <v>878</v>
      </c>
      <c r="H96" s="471">
        <v>574</v>
      </c>
    </row>
    <row r="97" spans="1:8" s="20" customFormat="1" x14ac:dyDescent="0.25">
      <c r="A97" s="469"/>
      <c r="B97" s="470" t="s">
        <v>10</v>
      </c>
      <c r="C97" s="471">
        <v>650</v>
      </c>
      <c r="D97" s="471">
        <v>815</v>
      </c>
      <c r="E97" s="471">
        <v>381</v>
      </c>
      <c r="F97" s="471">
        <v>599</v>
      </c>
      <c r="G97" s="471">
        <v>671</v>
      </c>
      <c r="H97" s="471">
        <v>435</v>
      </c>
    </row>
    <row r="98" spans="1:8" s="20" customFormat="1" x14ac:dyDescent="0.25">
      <c r="A98" s="469" t="s">
        <v>58</v>
      </c>
      <c r="B98" s="470" t="s">
        <v>9</v>
      </c>
      <c r="C98" s="471">
        <v>402</v>
      </c>
      <c r="D98" s="471">
        <v>602</v>
      </c>
      <c r="E98" s="471">
        <v>296</v>
      </c>
      <c r="F98" s="471">
        <v>283</v>
      </c>
      <c r="G98" s="471">
        <v>327</v>
      </c>
      <c r="H98" s="471">
        <v>303</v>
      </c>
    </row>
    <row r="99" spans="1:8" s="20" customFormat="1" x14ac:dyDescent="0.25">
      <c r="A99" s="469"/>
      <c r="B99" s="470" t="s">
        <v>10</v>
      </c>
      <c r="C99" s="471">
        <v>321</v>
      </c>
      <c r="D99" s="471">
        <v>376</v>
      </c>
      <c r="E99" s="471">
        <v>312</v>
      </c>
      <c r="F99" s="471">
        <v>277</v>
      </c>
      <c r="G99" s="471">
        <v>344</v>
      </c>
      <c r="H99" s="471">
        <v>281</v>
      </c>
    </row>
    <row r="100" spans="1:8" s="20" customFormat="1" x14ac:dyDescent="0.25">
      <c r="A100" s="469" t="s">
        <v>24</v>
      </c>
      <c r="B100" s="470" t="s">
        <v>9</v>
      </c>
      <c r="C100" s="471">
        <v>135</v>
      </c>
      <c r="D100" s="471">
        <v>186</v>
      </c>
      <c r="E100" s="471">
        <v>293</v>
      </c>
      <c r="F100" s="471">
        <v>210</v>
      </c>
      <c r="G100" s="471">
        <v>145</v>
      </c>
      <c r="H100" s="471">
        <v>173</v>
      </c>
    </row>
    <row r="101" spans="1:8" s="20" customFormat="1" x14ac:dyDescent="0.25">
      <c r="A101" s="469"/>
      <c r="B101" s="470" t="s">
        <v>10</v>
      </c>
      <c r="C101" s="471">
        <v>88</v>
      </c>
      <c r="D101" s="471">
        <v>184</v>
      </c>
      <c r="E101" s="471">
        <v>309</v>
      </c>
      <c r="F101" s="471">
        <v>189</v>
      </c>
      <c r="G101" s="471">
        <v>183</v>
      </c>
      <c r="H101" s="471">
        <v>161</v>
      </c>
    </row>
    <row r="102" spans="1:8" s="20" customFormat="1" x14ac:dyDescent="0.25">
      <c r="A102" s="469" t="s">
        <v>25</v>
      </c>
      <c r="B102" s="470" t="s">
        <v>9</v>
      </c>
      <c r="C102" s="471">
        <v>185</v>
      </c>
      <c r="D102" s="471">
        <v>376</v>
      </c>
      <c r="E102" s="471">
        <v>216</v>
      </c>
      <c r="F102" s="471">
        <v>150</v>
      </c>
      <c r="G102" s="471">
        <v>185</v>
      </c>
      <c r="H102" s="471">
        <v>159</v>
      </c>
    </row>
    <row r="103" spans="1:8" s="20" customFormat="1" x14ac:dyDescent="0.25">
      <c r="A103" s="469"/>
      <c r="B103" s="470" t="s">
        <v>10</v>
      </c>
      <c r="C103" s="471">
        <v>162</v>
      </c>
      <c r="D103" s="471">
        <v>315</v>
      </c>
      <c r="E103" s="471">
        <v>247</v>
      </c>
      <c r="F103" s="471">
        <v>179</v>
      </c>
      <c r="G103" s="471">
        <v>208</v>
      </c>
      <c r="H103" s="471">
        <v>184</v>
      </c>
    </row>
    <row r="104" spans="1:8" s="20" customFormat="1" x14ac:dyDescent="0.25">
      <c r="A104" s="469" t="s">
        <v>26</v>
      </c>
      <c r="B104" s="470" t="s">
        <v>9</v>
      </c>
      <c r="C104" s="471">
        <v>28</v>
      </c>
      <c r="D104" s="471">
        <v>60</v>
      </c>
      <c r="E104" s="471">
        <v>106</v>
      </c>
      <c r="F104" s="471">
        <v>54</v>
      </c>
      <c r="G104" s="471">
        <v>42</v>
      </c>
      <c r="H104" s="471">
        <v>51</v>
      </c>
    </row>
    <row r="105" spans="1:8" s="20" customFormat="1" x14ac:dyDescent="0.25">
      <c r="A105" s="469"/>
      <c r="B105" s="470" t="s">
        <v>10</v>
      </c>
      <c r="C105" s="471">
        <v>22</v>
      </c>
      <c r="D105" s="471">
        <v>47</v>
      </c>
      <c r="E105" s="471">
        <v>107</v>
      </c>
      <c r="F105" s="471">
        <v>73</v>
      </c>
      <c r="G105" s="471">
        <v>19</v>
      </c>
      <c r="H105" s="471">
        <v>66</v>
      </c>
    </row>
    <row r="106" spans="1:8" s="20" customFormat="1" x14ac:dyDescent="0.25">
      <c r="A106" s="469" t="s">
        <v>27</v>
      </c>
      <c r="B106" s="470" t="s">
        <v>9</v>
      </c>
      <c r="C106" s="471">
        <v>23</v>
      </c>
      <c r="D106" s="471">
        <v>30</v>
      </c>
      <c r="E106" s="471">
        <v>79</v>
      </c>
      <c r="F106" s="471">
        <v>64</v>
      </c>
      <c r="G106" s="471">
        <v>52</v>
      </c>
      <c r="H106" s="471">
        <v>75</v>
      </c>
    </row>
    <row r="107" spans="1:8" s="20" customFormat="1" x14ac:dyDescent="0.25">
      <c r="A107" s="469"/>
      <c r="B107" s="470" t="s">
        <v>10</v>
      </c>
      <c r="C107" s="471">
        <v>38</v>
      </c>
      <c r="D107" s="471">
        <v>35</v>
      </c>
      <c r="E107" s="471">
        <v>86</v>
      </c>
      <c r="F107" s="471">
        <v>54</v>
      </c>
      <c r="G107" s="471">
        <v>32</v>
      </c>
      <c r="H107" s="471">
        <v>112</v>
      </c>
    </row>
    <row r="108" spans="1:8" s="20" customFormat="1" x14ac:dyDescent="0.25">
      <c r="A108" s="26" t="s">
        <v>135</v>
      </c>
    </row>
    <row r="109" spans="1:8" s="20" customFormat="1" x14ac:dyDescent="0.25"/>
    <row r="110" spans="1:8" s="20" customFormat="1" x14ac:dyDescent="0.25">
      <c r="C110" s="311" t="s">
        <v>3</v>
      </c>
      <c r="D110" s="312"/>
      <c r="E110" s="312"/>
      <c r="F110" s="312"/>
      <c r="G110" s="312"/>
      <c r="H110" s="313"/>
    </row>
    <row r="111" spans="1:8" s="20" customFormat="1" x14ac:dyDescent="0.25">
      <c r="A111" s="178" t="s">
        <v>593</v>
      </c>
      <c r="B111" s="178" t="s">
        <v>131</v>
      </c>
      <c r="C111" s="468">
        <v>2006</v>
      </c>
      <c r="D111" s="468">
        <v>2009</v>
      </c>
      <c r="E111" s="468">
        <v>2011</v>
      </c>
      <c r="F111" s="468">
        <v>2013</v>
      </c>
      <c r="G111" s="468">
        <v>2015</v>
      </c>
      <c r="H111" s="353">
        <v>2017</v>
      </c>
    </row>
    <row r="112" spans="1:8" s="20" customFormat="1" x14ac:dyDescent="0.25">
      <c r="A112" s="469" t="s">
        <v>12</v>
      </c>
      <c r="B112" s="470" t="s">
        <v>9</v>
      </c>
      <c r="C112" s="354">
        <v>1.6191953532381995</v>
      </c>
      <c r="D112" s="354">
        <v>1.5347855991950459</v>
      </c>
      <c r="E112" s="354">
        <v>0.89988593829667451</v>
      </c>
      <c r="F112" s="354">
        <v>0.63301676201370261</v>
      </c>
      <c r="G112" s="354">
        <v>1.3637219499388207</v>
      </c>
      <c r="H112" s="354">
        <v>0.81872745238463585</v>
      </c>
    </row>
    <row r="113" spans="1:8" s="20" customFormat="1" x14ac:dyDescent="0.25">
      <c r="A113" s="469"/>
      <c r="B113" s="470" t="s">
        <v>10</v>
      </c>
      <c r="C113" s="354">
        <v>1.7808706771940019</v>
      </c>
      <c r="D113" s="354">
        <v>2.1939379945067241</v>
      </c>
      <c r="E113" s="354">
        <v>3.6819995263121101</v>
      </c>
      <c r="F113" s="354">
        <v>0.59984944529726636</v>
      </c>
      <c r="G113" s="354">
        <v>1.6770936367054041</v>
      </c>
      <c r="H113" s="354">
        <v>1.2288705909903093</v>
      </c>
    </row>
    <row r="114" spans="1:8" s="20" customFormat="1" x14ac:dyDescent="0.25">
      <c r="A114" s="472" t="s">
        <v>13</v>
      </c>
      <c r="B114" s="470" t="s">
        <v>9</v>
      </c>
      <c r="C114" s="354">
        <v>1.7471495399727601</v>
      </c>
      <c r="D114" s="354">
        <v>1.1188993036447608</v>
      </c>
      <c r="E114" s="354">
        <v>0.59024279169718763</v>
      </c>
      <c r="F114" s="354">
        <v>0.70240301474075872</v>
      </c>
      <c r="G114" s="354">
        <v>0.72342658123317427</v>
      </c>
      <c r="H114" s="354">
        <v>0.57933175078181065</v>
      </c>
    </row>
    <row r="115" spans="1:8" s="20" customFormat="1" x14ac:dyDescent="0.25">
      <c r="A115" s="473"/>
      <c r="B115" s="470" t="s">
        <v>10</v>
      </c>
      <c r="C115" s="354">
        <v>2.1799831528206473</v>
      </c>
      <c r="D115" s="354">
        <v>2.5073272183771174</v>
      </c>
      <c r="E115" s="354">
        <v>0.72634259906695353</v>
      </c>
      <c r="F115" s="354">
        <v>0.77983487213357749</v>
      </c>
      <c r="G115" s="354">
        <v>1.35668211643305</v>
      </c>
      <c r="H115" s="354">
        <v>0.75237394781428091</v>
      </c>
    </row>
    <row r="116" spans="1:8" s="20" customFormat="1" x14ac:dyDescent="0.25">
      <c r="A116" s="469" t="s">
        <v>14</v>
      </c>
      <c r="B116" s="470" t="s">
        <v>9</v>
      </c>
      <c r="C116" s="354">
        <v>0.96290724532518779</v>
      </c>
      <c r="D116" s="354">
        <v>0.80139640595590678</v>
      </c>
      <c r="E116" s="354">
        <v>1.303195111664631</v>
      </c>
      <c r="F116" s="354">
        <v>1.4002698627772436</v>
      </c>
      <c r="G116" s="354">
        <v>0.96107677376743372</v>
      </c>
      <c r="H116" s="354">
        <v>0.65647487888182143</v>
      </c>
    </row>
    <row r="117" spans="1:8" s="20" customFormat="1" x14ac:dyDescent="0.25">
      <c r="A117" s="469"/>
      <c r="B117" s="470" t="s">
        <v>10</v>
      </c>
      <c r="C117" s="354">
        <v>1.5149660492722405</v>
      </c>
      <c r="D117" s="354">
        <v>1.5907627165707796</v>
      </c>
      <c r="E117" s="354">
        <v>0.83187417949327369</v>
      </c>
      <c r="F117" s="354">
        <v>0.78819024696711748</v>
      </c>
      <c r="G117" s="354">
        <v>0.87084981353163227</v>
      </c>
      <c r="H117" s="354">
        <v>0.88807745858746134</v>
      </c>
    </row>
    <row r="118" spans="1:8" s="20" customFormat="1" x14ac:dyDescent="0.25">
      <c r="A118" s="472" t="s">
        <v>15</v>
      </c>
      <c r="B118" s="470" t="s">
        <v>9</v>
      </c>
      <c r="C118" s="354">
        <v>0.64159748365869507</v>
      </c>
      <c r="D118" s="354">
        <v>1.2215031177330817</v>
      </c>
      <c r="E118" s="354">
        <v>0.49442463785712049</v>
      </c>
      <c r="F118" s="354">
        <v>0.73176541488194025</v>
      </c>
      <c r="G118" s="354">
        <v>0.66092144071102743</v>
      </c>
      <c r="H118" s="354">
        <v>0.7875269877923986</v>
      </c>
    </row>
    <row r="119" spans="1:8" s="20" customFormat="1" x14ac:dyDescent="0.25">
      <c r="A119" s="473"/>
      <c r="B119" s="470" t="s">
        <v>10</v>
      </c>
      <c r="C119" s="354">
        <v>1.848453174611778</v>
      </c>
      <c r="D119" s="354">
        <v>2.0847370999122092</v>
      </c>
      <c r="E119" s="354">
        <v>0.94675373844471267</v>
      </c>
      <c r="F119" s="354">
        <v>0.8152679251664553</v>
      </c>
      <c r="G119" s="354">
        <v>0.72883214733430235</v>
      </c>
      <c r="H119" s="354">
        <v>1.181187658038777</v>
      </c>
    </row>
    <row r="120" spans="1:8" s="20" customFormat="1" x14ac:dyDescent="0.25">
      <c r="A120" s="472" t="s">
        <v>16</v>
      </c>
      <c r="B120" s="470" t="s">
        <v>9</v>
      </c>
      <c r="C120" s="354">
        <v>0.87412554937351616</v>
      </c>
      <c r="D120" s="354">
        <v>0.82713078806678775</v>
      </c>
      <c r="E120" s="354">
        <v>0.69722278191419462</v>
      </c>
      <c r="F120" s="354">
        <v>1.3519053663577913</v>
      </c>
      <c r="G120" s="354">
        <v>0.60038369166699301</v>
      </c>
      <c r="H120" s="354">
        <v>0.82149507698703228</v>
      </c>
    </row>
    <row r="121" spans="1:8" s="20" customFormat="1" x14ac:dyDescent="0.25">
      <c r="A121" s="473"/>
      <c r="B121" s="470" t="s">
        <v>10</v>
      </c>
      <c r="C121" s="354">
        <v>1.3628433718427129</v>
      </c>
      <c r="D121" s="354">
        <v>1.4720795471708763</v>
      </c>
      <c r="E121" s="354">
        <v>0.919908916303114</v>
      </c>
      <c r="F121" s="354">
        <v>1.6503052258804589</v>
      </c>
      <c r="G121" s="354">
        <v>0.85270205942148936</v>
      </c>
      <c r="H121" s="354">
        <v>1.2781030503399566</v>
      </c>
    </row>
    <row r="122" spans="1:8" s="20" customFormat="1" x14ac:dyDescent="0.25">
      <c r="A122" s="469" t="s">
        <v>17</v>
      </c>
      <c r="B122" s="470" t="s">
        <v>9</v>
      </c>
      <c r="C122" s="354">
        <v>0.56554545770034947</v>
      </c>
      <c r="D122" s="354">
        <v>0.75292281745044121</v>
      </c>
      <c r="E122" s="354">
        <v>0.59884615660309548</v>
      </c>
      <c r="F122" s="354">
        <v>0.55291409317940876</v>
      </c>
      <c r="G122" s="354">
        <v>0.42271515930506148</v>
      </c>
      <c r="H122" s="354">
        <v>0.43701714360254762</v>
      </c>
    </row>
    <row r="123" spans="1:8" s="20" customFormat="1" x14ac:dyDescent="0.25">
      <c r="A123" s="469"/>
      <c r="B123" s="470" t="s">
        <v>10</v>
      </c>
      <c r="C123" s="354">
        <v>0.83003670913416694</v>
      </c>
      <c r="D123" s="354">
        <v>1.1060776719891263</v>
      </c>
      <c r="E123" s="354">
        <v>0.71442201818750595</v>
      </c>
      <c r="F123" s="354">
        <v>0.97064802609987211</v>
      </c>
      <c r="G123" s="354">
        <v>0.55247368431955879</v>
      </c>
      <c r="H123" s="354">
        <v>0.4696341298724615</v>
      </c>
    </row>
    <row r="124" spans="1:8" s="20" customFormat="1" x14ac:dyDescent="0.25">
      <c r="A124" s="469" t="s">
        <v>18</v>
      </c>
      <c r="B124" s="470" t="s">
        <v>9</v>
      </c>
      <c r="C124" s="354">
        <v>0.29179995424293292</v>
      </c>
      <c r="D124" s="354">
        <v>0.40216020896794696</v>
      </c>
      <c r="E124" s="354">
        <v>0.42160146709261659</v>
      </c>
      <c r="F124" s="354">
        <v>0.40435075685097027</v>
      </c>
      <c r="G124" s="354">
        <v>0.27638895734740326</v>
      </c>
      <c r="H124" s="354">
        <v>0.29928277998736891</v>
      </c>
    </row>
    <row r="125" spans="1:8" s="20" customFormat="1" x14ac:dyDescent="0.25">
      <c r="A125" s="469"/>
      <c r="B125" s="470" t="s">
        <v>10</v>
      </c>
      <c r="C125" s="354">
        <v>0.39329419565036849</v>
      </c>
      <c r="D125" s="354">
        <v>0.56570412742775056</v>
      </c>
      <c r="E125" s="354">
        <v>0.64765092816131864</v>
      </c>
      <c r="F125" s="354">
        <v>0.5476835384905655</v>
      </c>
      <c r="G125" s="354">
        <v>0.32072425627393053</v>
      </c>
      <c r="H125" s="354">
        <v>0.41611920001019448</v>
      </c>
    </row>
    <row r="126" spans="1:8" s="20" customFormat="1" x14ac:dyDescent="0.25">
      <c r="A126" s="469" t="s">
        <v>133</v>
      </c>
      <c r="B126" s="470" t="s">
        <v>9</v>
      </c>
      <c r="C126" s="354">
        <v>0.42597268446415104</v>
      </c>
      <c r="D126" s="354">
        <v>0.63615478938997017</v>
      </c>
      <c r="E126" s="354">
        <v>1.3866656775761208</v>
      </c>
      <c r="F126" s="354">
        <v>0.54123656775056594</v>
      </c>
      <c r="G126" s="354">
        <v>0.37325830699403795</v>
      </c>
      <c r="H126" s="354">
        <v>0.43125155429133205</v>
      </c>
    </row>
    <row r="127" spans="1:8" s="20" customFormat="1" x14ac:dyDescent="0.25">
      <c r="A127" s="469"/>
      <c r="B127" s="470" t="s">
        <v>10</v>
      </c>
      <c r="C127" s="354">
        <v>0.8933522663323229</v>
      </c>
      <c r="D127" s="354">
        <v>0.92363398193958113</v>
      </c>
      <c r="E127" s="354">
        <v>0.65230461278575724</v>
      </c>
      <c r="F127" s="354">
        <v>0.83969483312080173</v>
      </c>
      <c r="G127" s="354">
        <v>0.78300225213440211</v>
      </c>
      <c r="H127" s="354">
        <v>0.63636032186734959</v>
      </c>
    </row>
    <row r="128" spans="1:8" s="20" customFormat="1" x14ac:dyDescent="0.25">
      <c r="A128" s="469" t="s">
        <v>20</v>
      </c>
      <c r="B128" s="470" t="s">
        <v>9</v>
      </c>
      <c r="C128" s="354">
        <v>0.51210308407344984</v>
      </c>
      <c r="D128" s="354">
        <v>0.61837949939983206</v>
      </c>
      <c r="E128" s="354">
        <v>0.36616088744032915</v>
      </c>
      <c r="F128" s="354">
        <v>0.54846584041922208</v>
      </c>
      <c r="G128" s="354">
        <v>0.40038357442139072</v>
      </c>
      <c r="H128" s="354">
        <v>0.40940335292118413</v>
      </c>
    </row>
    <row r="129" spans="1:8" s="20" customFormat="1" x14ac:dyDescent="0.25">
      <c r="A129" s="469"/>
      <c r="B129" s="470" t="s">
        <v>10</v>
      </c>
      <c r="C129" s="354">
        <v>0.89345800451596169</v>
      </c>
      <c r="D129" s="354">
        <v>0.8573429020406611</v>
      </c>
      <c r="E129" s="354">
        <v>0.96596091172537113</v>
      </c>
      <c r="F129" s="354">
        <v>0.74956944361534261</v>
      </c>
      <c r="G129" s="354">
        <v>0.73513857408330063</v>
      </c>
      <c r="H129" s="354">
        <v>0.81640350293756214</v>
      </c>
    </row>
    <row r="130" spans="1:8" s="20" customFormat="1" x14ac:dyDescent="0.25">
      <c r="A130" s="469" t="s">
        <v>21</v>
      </c>
      <c r="B130" s="470" t="s">
        <v>9</v>
      </c>
      <c r="C130" s="480"/>
      <c r="D130" s="480"/>
      <c r="E130" s="480"/>
      <c r="F130" s="480"/>
      <c r="G130" s="480"/>
      <c r="H130" s="354">
        <v>0.57225972333538144</v>
      </c>
    </row>
    <row r="131" spans="1:8" s="20" customFormat="1" x14ac:dyDescent="0.25">
      <c r="A131" s="469"/>
      <c r="B131" s="470" t="s">
        <v>10</v>
      </c>
      <c r="C131" s="480"/>
      <c r="D131" s="480"/>
      <c r="E131" s="480"/>
      <c r="F131" s="480"/>
      <c r="G131" s="480"/>
      <c r="H131" s="354">
        <v>1.0436204496810855</v>
      </c>
    </row>
    <row r="132" spans="1:8" s="20" customFormat="1" x14ac:dyDescent="0.25">
      <c r="A132" s="469" t="s">
        <v>22</v>
      </c>
      <c r="B132" s="470" t="s">
        <v>9</v>
      </c>
      <c r="C132" s="354">
        <v>0.47108089697024297</v>
      </c>
      <c r="D132" s="354">
        <v>0.58239602064273055</v>
      </c>
      <c r="E132" s="354">
        <v>1.7436622585759862</v>
      </c>
      <c r="F132" s="354">
        <v>0.50890688154045405</v>
      </c>
      <c r="G132" s="354">
        <v>0.42004375719316195</v>
      </c>
      <c r="H132" s="354">
        <v>0.49275340683265112</v>
      </c>
    </row>
    <row r="133" spans="1:8" s="20" customFormat="1" x14ac:dyDescent="0.25">
      <c r="A133" s="469"/>
      <c r="B133" s="470" t="s">
        <v>10</v>
      </c>
      <c r="C133" s="354">
        <v>0.72761909185785667</v>
      </c>
      <c r="D133" s="354">
        <v>0.82332298899289202</v>
      </c>
      <c r="E133" s="354">
        <v>3.8599388253754481</v>
      </c>
      <c r="F133" s="354">
        <v>0.65921032389074941</v>
      </c>
      <c r="G133" s="354">
        <v>0.46518063180818991</v>
      </c>
      <c r="H133" s="354">
        <v>0.60255822129207703</v>
      </c>
    </row>
    <row r="134" spans="1:8" s="20" customFormat="1" x14ac:dyDescent="0.25">
      <c r="A134" s="469" t="s">
        <v>58</v>
      </c>
      <c r="B134" s="470" t="s">
        <v>9</v>
      </c>
      <c r="C134" s="354">
        <v>0.42437634125558965</v>
      </c>
      <c r="D134" s="354">
        <v>0.66741764013519655</v>
      </c>
      <c r="E134" s="354">
        <v>0.81203951322646528</v>
      </c>
      <c r="F134" s="354">
        <v>0.5408508803927391</v>
      </c>
      <c r="G134" s="354">
        <v>0.45263609729083998</v>
      </c>
      <c r="H134" s="354">
        <v>0.44744976345944609</v>
      </c>
    </row>
    <row r="135" spans="1:8" s="20" customFormat="1" x14ac:dyDescent="0.25">
      <c r="A135" s="469"/>
      <c r="B135" s="470" t="s">
        <v>10</v>
      </c>
      <c r="C135" s="354">
        <v>0.9536495576730909</v>
      </c>
      <c r="D135" s="354">
        <v>1.053560213326409</v>
      </c>
      <c r="E135" s="354">
        <v>1.8397361357059463</v>
      </c>
      <c r="F135" s="354">
        <v>0.74472339286696754</v>
      </c>
      <c r="G135" s="354">
        <v>0.69962362638326414</v>
      </c>
      <c r="H135" s="354">
        <v>0.66207006000975532</v>
      </c>
    </row>
    <row r="136" spans="1:8" s="20" customFormat="1" x14ac:dyDescent="0.25">
      <c r="A136" s="469" t="s">
        <v>24</v>
      </c>
      <c r="B136" s="470" t="s">
        <v>9</v>
      </c>
      <c r="C136" s="354">
        <v>1.127725605360848</v>
      </c>
      <c r="D136" s="354">
        <v>0.98953491592668064</v>
      </c>
      <c r="E136" s="354">
        <v>0.98262911417755405</v>
      </c>
      <c r="F136" s="354">
        <v>0.67819205974876595</v>
      </c>
      <c r="G136" s="354">
        <v>0.66635091103352917</v>
      </c>
      <c r="H136" s="354">
        <v>0.6863257598915099</v>
      </c>
    </row>
    <row r="137" spans="1:8" s="20" customFormat="1" x14ac:dyDescent="0.25">
      <c r="A137" s="469"/>
      <c r="B137" s="470" t="s">
        <v>10</v>
      </c>
      <c r="C137" s="354">
        <v>1.7218904134029327</v>
      </c>
      <c r="D137" s="354">
        <v>2.0344373226694485</v>
      </c>
      <c r="E137" s="354">
        <v>0.91598838532531734</v>
      </c>
      <c r="F137" s="354">
        <v>0.80873661867760238</v>
      </c>
      <c r="G137" s="354">
        <v>0.73747286078242413</v>
      </c>
      <c r="H137" s="354">
        <v>0.80622794418082533</v>
      </c>
    </row>
    <row r="138" spans="1:8" s="20" customFormat="1" x14ac:dyDescent="0.25">
      <c r="A138" s="469" t="s">
        <v>25</v>
      </c>
      <c r="B138" s="470" t="s">
        <v>9</v>
      </c>
      <c r="C138" s="354">
        <v>0.51548582995416137</v>
      </c>
      <c r="D138" s="354">
        <v>0.96172819225986728</v>
      </c>
      <c r="E138" s="354">
        <v>0.72641287270107824</v>
      </c>
      <c r="F138" s="354">
        <v>0.45641108998284152</v>
      </c>
      <c r="G138" s="354">
        <v>0.37371297117602587</v>
      </c>
      <c r="H138" s="354">
        <v>0.58469396069902146</v>
      </c>
    </row>
    <row r="139" spans="1:8" s="20" customFormat="1" x14ac:dyDescent="0.25">
      <c r="A139" s="469"/>
      <c r="B139" s="470" t="s">
        <v>10</v>
      </c>
      <c r="C139" s="354">
        <v>0.88038290375856643</v>
      </c>
      <c r="D139" s="354">
        <v>1.3300842936425505</v>
      </c>
      <c r="E139" s="354">
        <v>1.3836407465055194</v>
      </c>
      <c r="F139" s="354">
        <v>0.709021553635659</v>
      </c>
      <c r="G139" s="354">
        <v>0.57959870082653131</v>
      </c>
      <c r="H139" s="354">
        <v>0.7156697794844662</v>
      </c>
    </row>
    <row r="140" spans="1:8" s="20" customFormat="1" x14ac:dyDescent="0.25">
      <c r="A140" s="469" t="s">
        <v>26</v>
      </c>
      <c r="B140" s="470" t="s">
        <v>9</v>
      </c>
      <c r="C140" s="354">
        <v>0.59975173735899501</v>
      </c>
      <c r="D140" s="354">
        <v>1.0571780318307775</v>
      </c>
      <c r="E140" s="354">
        <v>0.54234003327710456</v>
      </c>
      <c r="F140" s="354">
        <v>0.58110158351297436</v>
      </c>
      <c r="G140" s="354">
        <v>0.87324647164307745</v>
      </c>
      <c r="H140" s="354">
        <v>0.46877133260869741</v>
      </c>
    </row>
    <row r="141" spans="1:8" s="20" customFormat="1" x14ac:dyDescent="0.25">
      <c r="A141" s="469"/>
      <c r="B141" s="470" t="s">
        <v>10</v>
      </c>
      <c r="C141" s="354">
        <v>1.023867596057852</v>
      </c>
      <c r="D141" s="354">
        <v>1.6320532567595365</v>
      </c>
      <c r="E141" s="354">
        <v>1.2438593193130405</v>
      </c>
      <c r="F141" s="354">
        <v>0.93096610863915952</v>
      </c>
      <c r="G141" s="354">
        <v>0.78591321878588183</v>
      </c>
      <c r="H141" s="354">
        <v>0.88996188731338199</v>
      </c>
    </row>
    <row r="142" spans="1:8" s="20" customFormat="1" x14ac:dyDescent="0.25">
      <c r="A142" s="469" t="s">
        <v>27</v>
      </c>
      <c r="B142" s="470" t="s">
        <v>9</v>
      </c>
      <c r="C142" s="354">
        <v>0.86815674598352299</v>
      </c>
      <c r="D142" s="354">
        <v>0.79004017794724657</v>
      </c>
      <c r="E142" s="354">
        <v>1.3119623476644406</v>
      </c>
      <c r="F142" s="354">
        <v>0.59908067387744923</v>
      </c>
      <c r="G142" s="354">
        <v>0.59395263850962299</v>
      </c>
      <c r="H142" s="354">
        <v>0.47902037383964113</v>
      </c>
    </row>
    <row r="143" spans="1:8" s="20" customFormat="1" x14ac:dyDescent="0.25">
      <c r="A143" s="469"/>
      <c r="B143" s="470" t="s">
        <v>10</v>
      </c>
      <c r="C143" s="354">
        <v>2.1773666071176425</v>
      </c>
      <c r="D143" s="354">
        <v>3.1449919874266006</v>
      </c>
      <c r="E143" s="354">
        <v>0.97591144928368734</v>
      </c>
      <c r="F143" s="354">
        <v>0.70644174968535145</v>
      </c>
      <c r="G143" s="354">
        <v>0.72107652580534964</v>
      </c>
      <c r="H143" s="354">
        <v>0.72068344664890882</v>
      </c>
    </row>
    <row r="144" spans="1:8" s="20" customFormat="1" x14ac:dyDescent="0.25">
      <c r="A144" s="321" t="s">
        <v>177</v>
      </c>
    </row>
    <row r="145" spans="1:1" s="20" customFormat="1" x14ac:dyDescent="0.25">
      <c r="A145" s="321" t="s">
        <v>329</v>
      </c>
    </row>
    <row r="146" spans="1:1" s="20" customFormat="1" x14ac:dyDescent="0.25"/>
    <row r="147" spans="1:1" s="20" customFormat="1" x14ac:dyDescent="0.25"/>
    <row r="148" spans="1:1" s="20" customFormat="1" x14ac:dyDescent="0.25"/>
    <row r="149" spans="1:1" s="20" customFormat="1" x14ac:dyDescent="0.25"/>
    <row r="150" spans="1:1" s="20" customFormat="1" x14ac:dyDescent="0.25"/>
    <row r="151" spans="1:1" s="20" customFormat="1" x14ac:dyDescent="0.25"/>
    <row r="152" spans="1:1" s="20" customFormat="1" x14ac:dyDescent="0.25"/>
    <row r="153" spans="1:1" s="20" customFormat="1" x14ac:dyDescent="0.25"/>
    <row r="154" spans="1:1" s="20" customFormat="1" x14ac:dyDescent="0.25"/>
    <row r="155" spans="1:1" s="20" customFormat="1" x14ac:dyDescent="0.25"/>
    <row r="156" spans="1:1" s="20" customFormat="1" x14ac:dyDescent="0.25"/>
    <row r="157" spans="1:1" s="20" customFormat="1" x14ac:dyDescent="0.25"/>
    <row r="158" spans="1:1" s="20" customFormat="1" x14ac:dyDescent="0.25"/>
    <row r="159" spans="1:1" s="20" customFormat="1" x14ac:dyDescent="0.25"/>
    <row r="160" spans="1:1" s="20" customFormat="1" x14ac:dyDescent="0.25"/>
    <row r="161" s="20" customFormat="1" x14ac:dyDescent="0.25"/>
    <row r="162" s="20" customFormat="1" x14ac:dyDescent="0.25"/>
    <row r="163" s="20" customFormat="1" x14ac:dyDescent="0.25"/>
    <row r="164" s="20" customFormat="1" x14ac:dyDescent="0.25"/>
    <row r="165" s="20" customFormat="1" x14ac:dyDescent="0.25"/>
    <row r="166" s="20" customFormat="1" x14ac:dyDescent="0.25"/>
    <row r="167" s="20" customFormat="1" x14ac:dyDescent="0.25"/>
    <row r="168" s="20" customFormat="1" x14ac:dyDescent="0.25"/>
    <row r="169" s="20" customFormat="1" x14ac:dyDescent="0.25"/>
    <row r="170" s="20" customFormat="1" x14ac:dyDescent="0.25"/>
    <row r="171" s="20" customFormat="1" x14ac:dyDescent="0.25"/>
    <row r="172" s="20" customFormat="1" x14ac:dyDescent="0.25"/>
    <row r="173" s="20" customFormat="1" x14ac:dyDescent="0.25"/>
    <row r="174" s="20" customFormat="1" x14ac:dyDescent="0.25"/>
    <row r="175" s="20" customFormat="1" x14ac:dyDescent="0.25"/>
    <row r="176" s="20" customFormat="1" x14ac:dyDescent="0.25"/>
    <row r="177" s="20" customFormat="1" x14ac:dyDescent="0.25"/>
    <row r="178" s="20" customFormat="1" x14ac:dyDescent="0.25"/>
    <row r="179" s="20" customFormat="1" x14ac:dyDescent="0.25"/>
    <row r="180" s="20" customFormat="1" x14ac:dyDescent="0.25"/>
    <row r="181" s="20" customFormat="1" x14ac:dyDescent="0.25"/>
    <row r="182" s="20" customFormat="1" x14ac:dyDescent="0.25"/>
    <row r="183" s="20" customFormat="1" x14ac:dyDescent="0.25"/>
    <row r="184" s="20" customFormat="1" x14ac:dyDescent="0.25"/>
    <row r="185" s="20" customFormat="1" x14ac:dyDescent="0.25"/>
    <row r="186" s="20" customFormat="1" x14ac:dyDescent="0.25"/>
    <row r="187" s="20" customFormat="1" x14ac:dyDescent="0.25"/>
    <row r="188" s="20" customFormat="1" x14ac:dyDescent="0.25"/>
    <row r="189" s="20" customFormat="1" x14ac:dyDescent="0.25"/>
    <row r="190" s="20" customFormat="1" x14ac:dyDescent="0.25"/>
    <row r="191" s="20" customFormat="1" x14ac:dyDescent="0.25"/>
    <row r="192" s="20" customFormat="1" x14ac:dyDescent="0.25"/>
    <row r="193" s="20" customFormat="1" x14ac:dyDescent="0.25"/>
    <row r="194" s="20" customFormat="1" x14ac:dyDescent="0.25"/>
    <row r="195" s="20" customFormat="1" x14ac:dyDescent="0.25"/>
    <row r="196" s="20" customFormat="1" x14ac:dyDescent="0.25"/>
    <row r="197" s="20" customFormat="1" x14ac:dyDescent="0.25"/>
    <row r="198" s="20" customFormat="1" x14ac:dyDescent="0.25"/>
    <row r="199" s="20" customFormat="1" x14ac:dyDescent="0.25"/>
    <row r="200" s="20" customFormat="1" x14ac:dyDescent="0.25"/>
    <row r="201" s="20" customFormat="1" x14ac:dyDescent="0.25"/>
    <row r="202" s="20" customFormat="1" x14ac:dyDescent="0.25"/>
    <row r="203" s="20" customFormat="1" x14ac:dyDescent="0.25"/>
    <row r="204" s="20" customFormat="1" x14ac:dyDescent="0.25"/>
    <row r="205" s="20" customFormat="1" x14ac:dyDescent="0.25"/>
    <row r="206" s="20" customFormat="1" x14ac:dyDescent="0.25"/>
    <row r="207" s="20" customFormat="1" x14ac:dyDescent="0.25"/>
    <row r="208" s="20" customFormat="1" x14ac:dyDescent="0.25"/>
    <row r="209" s="20" customFormat="1" x14ac:dyDescent="0.25"/>
    <row r="210" s="20" customFormat="1" x14ac:dyDescent="0.25"/>
    <row r="211" s="20" customFormat="1" x14ac:dyDescent="0.25"/>
    <row r="212" s="20" customFormat="1" x14ac:dyDescent="0.25"/>
    <row r="213" s="20" customFormat="1" x14ac:dyDescent="0.25"/>
    <row r="214" s="20" customFormat="1" x14ac:dyDescent="0.25"/>
    <row r="215" s="20" customFormat="1" x14ac:dyDescent="0.25"/>
    <row r="216" s="20" customFormat="1" x14ac:dyDescent="0.25"/>
    <row r="217" s="20" customFormat="1" x14ac:dyDescent="0.25"/>
    <row r="218" s="20" customFormat="1" x14ac:dyDescent="0.25"/>
    <row r="219" s="20" customFormat="1" x14ac:dyDescent="0.25"/>
    <row r="220" s="20" customFormat="1" x14ac:dyDescent="0.25"/>
    <row r="221" s="20" customFormat="1" x14ac:dyDescent="0.25"/>
    <row r="222" s="20" customFormat="1" x14ac:dyDescent="0.25"/>
    <row r="223" s="20" customFormat="1" x14ac:dyDescent="0.25"/>
    <row r="224" s="20" customFormat="1" x14ac:dyDescent="0.25"/>
    <row r="225" s="20" customFormat="1" x14ac:dyDescent="0.25"/>
    <row r="226" s="20" customFormat="1" x14ac:dyDescent="0.25"/>
    <row r="227" s="20" customFormat="1" x14ac:dyDescent="0.25"/>
    <row r="228" s="20" customFormat="1" x14ac:dyDescent="0.25"/>
    <row r="229" s="20" customFormat="1" x14ac:dyDescent="0.25"/>
    <row r="230" s="20" customFormat="1" x14ac:dyDescent="0.25"/>
    <row r="231" s="20" customFormat="1" x14ac:dyDescent="0.25"/>
    <row r="232" s="20" customFormat="1" x14ac:dyDescent="0.25"/>
    <row r="233" s="20" customFormat="1" x14ac:dyDescent="0.25"/>
    <row r="234" s="20" customFormat="1" x14ac:dyDescent="0.25"/>
    <row r="235" s="20" customFormat="1" x14ac:dyDescent="0.25"/>
    <row r="236" s="20" customFormat="1" x14ac:dyDescent="0.25"/>
    <row r="237" s="20" customFormat="1" x14ac:dyDescent="0.25"/>
    <row r="238" s="20" customFormat="1" x14ac:dyDescent="0.25"/>
    <row r="239" s="20" customFormat="1" x14ac:dyDescent="0.25"/>
    <row r="240" s="20" customFormat="1" x14ac:dyDescent="0.25"/>
    <row r="241" s="20" customFormat="1" x14ac:dyDescent="0.25"/>
    <row r="242" s="20" customFormat="1" x14ac:dyDescent="0.25"/>
    <row r="243" s="20" customFormat="1" x14ac:dyDescent="0.25"/>
    <row r="244" s="20" customFormat="1" x14ac:dyDescent="0.25"/>
    <row r="245" s="20" customFormat="1" x14ac:dyDescent="0.25"/>
    <row r="246" s="20" customFormat="1" x14ac:dyDescent="0.25"/>
    <row r="247" s="20" customFormat="1" x14ac:dyDescent="0.25"/>
    <row r="248" s="20" customFormat="1" x14ac:dyDescent="0.25"/>
    <row r="249" s="20" customFormat="1" x14ac:dyDescent="0.25"/>
    <row r="250" s="20" customFormat="1" x14ac:dyDescent="0.25"/>
    <row r="251" s="20" customFormat="1" x14ac:dyDescent="0.25"/>
    <row r="252" s="20" customFormat="1" x14ac:dyDescent="0.25"/>
    <row r="253" s="20" customFormat="1" x14ac:dyDescent="0.25"/>
    <row r="254" s="20" customFormat="1" x14ac:dyDescent="0.25"/>
    <row r="255" s="20" customFormat="1" x14ac:dyDescent="0.25"/>
    <row r="256" s="20" customFormat="1" x14ac:dyDescent="0.25"/>
    <row r="257" s="20" customFormat="1" x14ac:dyDescent="0.25"/>
    <row r="258" s="20" customFormat="1" x14ac:dyDescent="0.25"/>
    <row r="259" s="20" customFormat="1" x14ac:dyDescent="0.25"/>
    <row r="260" s="20" customFormat="1" x14ac:dyDescent="0.25"/>
    <row r="261" s="20" customFormat="1" x14ac:dyDescent="0.25"/>
    <row r="262" s="20" customFormat="1" x14ac:dyDescent="0.25"/>
    <row r="263" s="20" customFormat="1" x14ac:dyDescent="0.25"/>
    <row r="264" s="20" customFormat="1" x14ac:dyDescent="0.25"/>
    <row r="265" s="20" customFormat="1" x14ac:dyDescent="0.25"/>
    <row r="266" s="20" customFormat="1" x14ac:dyDescent="0.25"/>
    <row r="267" s="20" customFormat="1" x14ac:dyDescent="0.25"/>
    <row r="268" s="20" customFormat="1" x14ac:dyDescent="0.25"/>
    <row r="269" s="20" customFormat="1" x14ac:dyDescent="0.25"/>
    <row r="270" s="20" customFormat="1" x14ac:dyDescent="0.25"/>
    <row r="271" s="20" customFormat="1" x14ac:dyDescent="0.25"/>
    <row r="272" s="20" customFormat="1" x14ac:dyDescent="0.25"/>
    <row r="273" s="20" customFormat="1" x14ac:dyDescent="0.25"/>
    <row r="274" s="20" customFormat="1" x14ac:dyDescent="0.25"/>
    <row r="275" s="20" customFormat="1" x14ac:dyDescent="0.25"/>
    <row r="276" s="20" customFormat="1" x14ac:dyDescent="0.25"/>
    <row r="277" s="20" customFormat="1" x14ac:dyDescent="0.25"/>
    <row r="278" s="20" customFormat="1" x14ac:dyDescent="0.25"/>
    <row r="279" s="20" customFormat="1" x14ac:dyDescent="0.25"/>
    <row r="280" s="20" customFormat="1" x14ac:dyDescent="0.25"/>
    <row r="281" s="20" customFormat="1" x14ac:dyDescent="0.25"/>
    <row r="282" s="20" customFormat="1" x14ac:dyDescent="0.25"/>
    <row r="283" s="20" customFormat="1" x14ac:dyDescent="0.25"/>
    <row r="284" s="20" customFormat="1" x14ac:dyDescent="0.25"/>
    <row r="285" s="20" customFormat="1" x14ac:dyDescent="0.25"/>
    <row r="286" s="20" customFormat="1" x14ac:dyDescent="0.25"/>
    <row r="287" s="20" customFormat="1" x14ac:dyDescent="0.25"/>
    <row r="288" s="20" customFormat="1" x14ac:dyDescent="0.25"/>
    <row r="289" s="20" customFormat="1" x14ac:dyDescent="0.25"/>
    <row r="290" s="20" customFormat="1" x14ac:dyDescent="0.25"/>
    <row r="291" s="20" customFormat="1" x14ac:dyDescent="0.25"/>
    <row r="292" s="20" customFormat="1" x14ac:dyDescent="0.25"/>
    <row r="293" s="20" customFormat="1" x14ac:dyDescent="0.25"/>
    <row r="294" s="20" customFormat="1" x14ac:dyDescent="0.25"/>
    <row r="295" s="20" customFormat="1" x14ac:dyDescent="0.25"/>
    <row r="296" s="20" customFormat="1" x14ac:dyDescent="0.25"/>
    <row r="297" s="20" customFormat="1" x14ac:dyDescent="0.25"/>
    <row r="298" s="20" customFormat="1" x14ac:dyDescent="0.25"/>
    <row r="299" s="20" customFormat="1" x14ac:dyDescent="0.25"/>
    <row r="300" s="20" customFormat="1" x14ac:dyDescent="0.25"/>
    <row r="301" s="20" customFormat="1" x14ac:dyDescent="0.25"/>
    <row r="302" s="20" customFormat="1" x14ac:dyDescent="0.25"/>
    <row r="303" s="20" customFormat="1" x14ac:dyDescent="0.25"/>
    <row r="304" s="20" customFormat="1" x14ac:dyDescent="0.25"/>
    <row r="305" s="20" customFormat="1" x14ac:dyDescent="0.25"/>
    <row r="306" s="20" customFormat="1" x14ac:dyDescent="0.25"/>
    <row r="307" s="20" customFormat="1" x14ac:dyDescent="0.25"/>
    <row r="308" s="20" customFormat="1" x14ac:dyDescent="0.25"/>
    <row r="309" s="20" customFormat="1" x14ac:dyDescent="0.25"/>
    <row r="310" s="20" customFormat="1" x14ac:dyDescent="0.25"/>
    <row r="311" s="20" customFormat="1" x14ac:dyDescent="0.25"/>
    <row r="312" s="20" customFormat="1" x14ac:dyDescent="0.25"/>
    <row r="313" s="20" customFormat="1" x14ac:dyDescent="0.25"/>
    <row r="314" s="20" customFormat="1" x14ac:dyDescent="0.25"/>
    <row r="315" s="20" customFormat="1" x14ac:dyDescent="0.25"/>
    <row r="316" s="20" customFormat="1" x14ac:dyDescent="0.25"/>
    <row r="317" s="20" customFormat="1" x14ac:dyDescent="0.25"/>
    <row r="318" s="20" customFormat="1" x14ac:dyDescent="0.25"/>
    <row r="319" s="20" customFormat="1" x14ac:dyDescent="0.25"/>
    <row r="320" s="20" customFormat="1" x14ac:dyDescent="0.25"/>
    <row r="321" s="20" customFormat="1" x14ac:dyDescent="0.25"/>
    <row r="322" s="20" customFormat="1" x14ac:dyDescent="0.25"/>
    <row r="323" s="20" customFormat="1" x14ac:dyDescent="0.25"/>
    <row r="324" s="20" customFormat="1" x14ac:dyDescent="0.25"/>
    <row r="325" s="20" customFormat="1" x14ac:dyDescent="0.25"/>
    <row r="326" s="20" customFormat="1" x14ac:dyDescent="0.25"/>
    <row r="327" s="20" customFormat="1" x14ac:dyDescent="0.25"/>
    <row r="328" s="20" customFormat="1" x14ac:dyDescent="0.25"/>
    <row r="329" s="20" customFormat="1" x14ac:dyDescent="0.25"/>
    <row r="330" s="20" customFormat="1" x14ac:dyDescent="0.25"/>
    <row r="331" s="20" customFormat="1" x14ac:dyDescent="0.25"/>
    <row r="332" s="20" customFormat="1" x14ac:dyDescent="0.25"/>
    <row r="333" s="20" customFormat="1" x14ac:dyDescent="0.25"/>
    <row r="334" s="20" customFormat="1" x14ac:dyDescent="0.25"/>
    <row r="335" s="20" customFormat="1" x14ac:dyDescent="0.25"/>
    <row r="336" s="20" customFormat="1" x14ac:dyDescent="0.25"/>
    <row r="337" s="20" customFormat="1" x14ac:dyDescent="0.25"/>
    <row r="338" s="20" customFormat="1" x14ac:dyDescent="0.25"/>
    <row r="339" s="20" customFormat="1" x14ac:dyDescent="0.25"/>
    <row r="340" s="20" customFormat="1" x14ac:dyDescent="0.25"/>
    <row r="341" s="20" customFormat="1" x14ac:dyDescent="0.25"/>
    <row r="342" s="20" customFormat="1" x14ac:dyDescent="0.25"/>
    <row r="343" s="20" customFormat="1" x14ac:dyDescent="0.25"/>
    <row r="344" s="20" customFormat="1" x14ac:dyDescent="0.25"/>
    <row r="345" s="20" customFormat="1" x14ac:dyDescent="0.25"/>
    <row r="346" s="20" customFormat="1" x14ac:dyDescent="0.25"/>
    <row r="347" s="20" customFormat="1" x14ac:dyDescent="0.25"/>
    <row r="348" s="20" customFormat="1" x14ac:dyDescent="0.25"/>
    <row r="349" s="20" customFormat="1" x14ac:dyDescent="0.25"/>
    <row r="350" s="20" customFormat="1" x14ac:dyDescent="0.25"/>
    <row r="351" s="20" customFormat="1" x14ac:dyDescent="0.25"/>
    <row r="352" s="20" customFormat="1" x14ac:dyDescent="0.25"/>
    <row r="353" s="20" customFormat="1" x14ac:dyDescent="0.25"/>
    <row r="354" s="20" customFormat="1" x14ac:dyDescent="0.25"/>
    <row r="355" s="20" customFormat="1" x14ac:dyDescent="0.25"/>
    <row r="356" s="20" customFormat="1" x14ac:dyDescent="0.25"/>
    <row r="357" s="20" customFormat="1" x14ac:dyDescent="0.25"/>
    <row r="358" s="20" customFormat="1" x14ac:dyDescent="0.25"/>
    <row r="359" s="20" customFormat="1" x14ac:dyDescent="0.25"/>
    <row r="360" s="20" customFormat="1" x14ac:dyDescent="0.25"/>
    <row r="361" s="20" customFormat="1" x14ac:dyDescent="0.25"/>
    <row r="362" s="20" customFormat="1" x14ac:dyDescent="0.25"/>
    <row r="363" s="20" customFormat="1" x14ac:dyDescent="0.25"/>
    <row r="364" s="20" customFormat="1" x14ac:dyDescent="0.25"/>
    <row r="365" s="20" customFormat="1" x14ac:dyDescent="0.25"/>
    <row r="366" s="20" customFormat="1" x14ac:dyDescent="0.25"/>
    <row r="367" s="20" customFormat="1" x14ac:dyDescent="0.25"/>
    <row r="368" s="20" customFormat="1" x14ac:dyDescent="0.25"/>
    <row r="369" s="20" customFormat="1" x14ac:dyDescent="0.25"/>
    <row r="370" s="20" customFormat="1" x14ac:dyDescent="0.25"/>
    <row r="371" s="20" customFormat="1" x14ac:dyDescent="0.25"/>
    <row r="372" s="20" customFormat="1" x14ac:dyDescent="0.25"/>
    <row r="373" s="20" customFormat="1" x14ac:dyDescent="0.25"/>
    <row r="374" s="20" customFormat="1" x14ac:dyDescent="0.25"/>
    <row r="375" s="20" customFormat="1" x14ac:dyDescent="0.25"/>
    <row r="376" s="20" customFormat="1" x14ac:dyDescent="0.25"/>
    <row r="377" s="20" customFormat="1" x14ac:dyDescent="0.25"/>
    <row r="378" s="20" customFormat="1" x14ac:dyDescent="0.25"/>
    <row r="379" s="20" customFormat="1" x14ac:dyDescent="0.25"/>
    <row r="380" s="20" customFormat="1" x14ac:dyDescent="0.25"/>
    <row r="381" s="20" customFormat="1" x14ac:dyDescent="0.25"/>
    <row r="382" s="20" customFormat="1" x14ac:dyDescent="0.25"/>
    <row r="383" s="20" customFormat="1" x14ac:dyDescent="0.25"/>
    <row r="384" s="20" customFormat="1" x14ac:dyDescent="0.25"/>
    <row r="385" s="20" customFormat="1" x14ac:dyDescent="0.25"/>
    <row r="386" s="20" customFormat="1" x14ac:dyDescent="0.25"/>
    <row r="387" s="20" customFormat="1" x14ac:dyDescent="0.25"/>
    <row r="388" s="20" customFormat="1" x14ac:dyDescent="0.25"/>
    <row r="389" s="20" customFormat="1" x14ac:dyDescent="0.25"/>
    <row r="390" s="20" customFormat="1" x14ac:dyDescent="0.25"/>
    <row r="391" s="20" customFormat="1" x14ac:dyDescent="0.25"/>
    <row r="392" s="20" customFormat="1" x14ac:dyDescent="0.25"/>
    <row r="393" s="20" customFormat="1" x14ac:dyDescent="0.25"/>
    <row r="394" s="20" customFormat="1" x14ac:dyDescent="0.25"/>
    <row r="395" s="20" customFormat="1" x14ac:dyDescent="0.25"/>
    <row r="396" s="20" customFormat="1" x14ac:dyDescent="0.25"/>
    <row r="397" s="20" customFormat="1" x14ac:dyDescent="0.25"/>
    <row r="398" s="20" customFormat="1" x14ac:dyDescent="0.25"/>
    <row r="399" s="20" customFormat="1" x14ac:dyDescent="0.25"/>
    <row r="400" s="20" customFormat="1" x14ac:dyDescent="0.25"/>
    <row r="401" s="20" customFormat="1" x14ac:dyDescent="0.25"/>
    <row r="402" s="20" customFormat="1" x14ac:dyDescent="0.25"/>
    <row r="403" s="20" customFormat="1" x14ac:dyDescent="0.25"/>
    <row r="404" s="20" customFormat="1" x14ac:dyDescent="0.25"/>
    <row r="405" s="20" customFormat="1" x14ac:dyDescent="0.25"/>
    <row r="406" s="20" customFormat="1" x14ac:dyDescent="0.25"/>
    <row r="407" s="20" customFormat="1" x14ac:dyDescent="0.25"/>
    <row r="408" s="20" customFormat="1" x14ac:dyDescent="0.25"/>
    <row r="409" s="20" customFormat="1" x14ac:dyDescent="0.25"/>
    <row r="410" s="20" customFormat="1" x14ac:dyDescent="0.25"/>
    <row r="411" s="20" customFormat="1" x14ac:dyDescent="0.25"/>
    <row r="412" s="20" customFormat="1" x14ac:dyDescent="0.25"/>
    <row r="413" s="20" customFormat="1" x14ac:dyDescent="0.25"/>
    <row r="414" s="20" customFormat="1" x14ac:dyDescent="0.25"/>
    <row r="415" s="20" customFormat="1" x14ac:dyDescent="0.25"/>
    <row r="416" s="20" customFormat="1" x14ac:dyDescent="0.25"/>
    <row r="417" s="20" customFormat="1" x14ac:dyDescent="0.25"/>
    <row r="418" s="20" customFormat="1" x14ac:dyDescent="0.25"/>
    <row r="419" s="20" customFormat="1" x14ac:dyDescent="0.25"/>
    <row r="420" s="20" customFormat="1" x14ac:dyDescent="0.25"/>
    <row r="421" s="20" customFormat="1" x14ac:dyDescent="0.25"/>
    <row r="422" s="20" customFormat="1" x14ac:dyDescent="0.25"/>
    <row r="423" s="20" customFormat="1" x14ac:dyDescent="0.25"/>
    <row r="424" s="20" customFormat="1" x14ac:dyDescent="0.25"/>
    <row r="425" s="20" customFormat="1" x14ac:dyDescent="0.25"/>
    <row r="426" s="20" customFormat="1" x14ac:dyDescent="0.25"/>
    <row r="427" s="20" customFormat="1" x14ac:dyDescent="0.25"/>
    <row r="428" s="20" customFormat="1" x14ac:dyDescent="0.25"/>
    <row r="429" s="20" customFormat="1" x14ac:dyDescent="0.25"/>
    <row r="430" s="20" customFormat="1" x14ac:dyDescent="0.25"/>
    <row r="431" s="20" customFormat="1" x14ac:dyDescent="0.25"/>
    <row r="432" s="20" customFormat="1" x14ac:dyDescent="0.25"/>
    <row r="433" s="20" customFormat="1" x14ac:dyDescent="0.25"/>
    <row r="434" s="20" customFormat="1" x14ac:dyDescent="0.25"/>
    <row r="435" s="20" customFormat="1" x14ac:dyDescent="0.25"/>
    <row r="436" s="20" customFormat="1" x14ac:dyDescent="0.25"/>
    <row r="437" s="20" customFormat="1" x14ac:dyDescent="0.25"/>
    <row r="438" s="20" customFormat="1" x14ac:dyDescent="0.25"/>
    <row r="439" s="20" customFormat="1" x14ac:dyDescent="0.25"/>
    <row r="440" s="20" customFormat="1" x14ac:dyDescent="0.25"/>
    <row r="441" s="20" customFormat="1" x14ac:dyDescent="0.25"/>
    <row r="442" s="20" customFormat="1" x14ac:dyDescent="0.25"/>
    <row r="443" s="20" customFormat="1" x14ac:dyDescent="0.25"/>
    <row r="444" s="20" customFormat="1" x14ac:dyDescent="0.25"/>
    <row r="445" s="20" customFormat="1" x14ac:dyDescent="0.25"/>
    <row r="446" s="20" customFormat="1" x14ac:dyDescent="0.25"/>
    <row r="447" s="20" customFormat="1" x14ac:dyDescent="0.25"/>
    <row r="448" s="20" customFormat="1" x14ac:dyDescent="0.25"/>
    <row r="449" s="20" customFormat="1" x14ac:dyDescent="0.25"/>
    <row r="450" s="20" customFormat="1" x14ac:dyDescent="0.25"/>
    <row r="451" s="20" customFormat="1" x14ac:dyDescent="0.25"/>
    <row r="452" s="20" customFormat="1" x14ac:dyDescent="0.25"/>
    <row r="453" s="20" customFormat="1" x14ac:dyDescent="0.25"/>
    <row r="454" s="20" customFormat="1" x14ac:dyDescent="0.25"/>
    <row r="455" s="20" customFormat="1" x14ac:dyDescent="0.25"/>
    <row r="456" s="20" customFormat="1" x14ac:dyDescent="0.25"/>
    <row r="457" s="20" customFormat="1" x14ac:dyDescent="0.25"/>
    <row r="458" s="20" customFormat="1" x14ac:dyDescent="0.25"/>
    <row r="459" s="20" customFormat="1" x14ac:dyDescent="0.25"/>
    <row r="460" s="20" customFormat="1" x14ac:dyDescent="0.25"/>
    <row r="461" s="20" customFormat="1" x14ac:dyDescent="0.25"/>
    <row r="462" s="20" customFormat="1" x14ac:dyDescent="0.25"/>
    <row r="463" s="20" customFormat="1" x14ac:dyDescent="0.25"/>
    <row r="464" s="20" customFormat="1" x14ac:dyDescent="0.25"/>
    <row r="465" s="20" customFormat="1" x14ac:dyDescent="0.25"/>
    <row r="466" s="20" customFormat="1" x14ac:dyDescent="0.25"/>
    <row r="467" s="20" customFormat="1" x14ac:dyDescent="0.25"/>
    <row r="468" s="20" customFormat="1" x14ac:dyDescent="0.25"/>
    <row r="469" s="20" customFormat="1" x14ac:dyDescent="0.25"/>
    <row r="470" s="20" customFormat="1" x14ac:dyDescent="0.25"/>
    <row r="471" s="20" customFormat="1" x14ac:dyDescent="0.25"/>
    <row r="472" s="20" customFormat="1" x14ac:dyDescent="0.25"/>
    <row r="473" s="20" customFormat="1" x14ac:dyDescent="0.25"/>
    <row r="474" s="20" customFormat="1" x14ac:dyDescent="0.25"/>
    <row r="475" s="20" customFormat="1" x14ac:dyDescent="0.25"/>
    <row r="476" s="20" customFormat="1" x14ac:dyDescent="0.25"/>
    <row r="477" s="20" customFormat="1" x14ac:dyDescent="0.25"/>
    <row r="478" s="20" customFormat="1" x14ac:dyDescent="0.25"/>
    <row r="479" s="20" customFormat="1" x14ac:dyDescent="0.25"/>
    <row r="480" s="20" customFormat="1" x14ac:dyDescent="0.25"/>
    <row r="481" s="20" customFormat="1" x14ac:dyDescent="0.25"/>
    <row r="482" s="20" customFormat="1" x14ac:dyDescent="0.25"/>
    <row r="483" s="20" customFormat="1" x14ac:dyDescent="0.25"/>
    <row r="484" s="20" customFormat="1" x14ac:dyDescent="0.25"/>
    <row r="485" s="20" customFormat="1" x14ac:dyDescent="0.25"/>
    <row r="486" s="20" customFormat="1" x14ac:dyDescent="0.25"/>
    <row r="487" s="20" customFormat="1" x14ac:dyDescent="0.25"/>
    <row r="488" s="20" customFormat="1" x14ac:dyDescent="0.25"/>
    <row r="489" s="20" customFormat="1" x14ac:dyDescent="0.25"/>
    <row r="490" s="20" customFormat="1" x14ac:dyDescent="0.25"/>
    <row r="491" s="20" customFormat="1" x14ac:dyDescent="0.25"/>
    <row r="492" s="20" customFormat="1" x14ac:dyDescent="0.25"/>
    <row r="493" s="20" customFormat="1" x14ac:dyDescent="0.25"/>
    <row r="494" s="20" customFormat="1" x14ac:dyDescent="0.25"/>
    <row r="495" s="20" customFormat="1" x14ac:dyDescent="0.25"/>
    <row r="496" s="20" customFormat="1" x14ac:dyDescent="0.25"/>
    <row r="497" s="20" customFormat="1" x14ac:dyDescent="0.25"/>
    <row r="498" s="20" customFormat="1" x14ac:dyDescent="0.25"/>
    <row r="499" s="20" customFormat="1" x14ac:dyDescent="0.25"/>
    <row r="500" s="20" customFormat="1" x14ac:dyDescent="0.25"/>
    <row r="501" s="20" customFormat="1" x14ac:dyDescent="0.25"/>
    <row r="502" s="20" customFormat="1" x14ac:dyDescent="0.25"/>
    <row r="503" s="20" customFormat="1" x14ac:dyDescent="0.25"/>
    <row r="504" s="20" customFormat="1" x14ac:dyDescent="0.25"/>
    <row r="505" s="20" customFormat="1" x14ac:dyDescent="0.25"/>
    <row r="506" s="20" customFormat="1" x14ac:dyDescent="0.25"/>
    <row r="507" s="20" customFormat="1" x14ac:dyDescent="0.25"/>
    <row r="508" s="20" customFormat="1" x14ac:dyDescent="0.25"/>
    <row r="509" s="20" customFormat="1" x14ac:dyDescent="0.25"/>
    <row r="510" s="20" customFormat="1" x14ac:dyDescent="0.25"/>
    <row r="511" s="20" customFormat="1" x14ac:dyDescent="0.25"/>
    <row r="512" s="20" customFormat="1" x14ac:dyDescent="0.25"/>
    <row r="513" s="20" customFormat="1" x14ac:dyDescent="0.25"/>
    <row r="514" s="20" customFormat="1" x14ac:dyDescent="0.25"/>
    <row r="515" s="20" customFormat="1" x14ac:dyDescent="0.25"/>
    <row r="516" s="20" customFormat="1" x14ac:dyDescent="0.25"/>
    <row r="517" s="20" customFormat="1" x14ac:dyDescent="0.25"/>
    <row r="518" s="20" customFormat="1" x14ac:dyDescent="0.25"/>
    <row r="519" s="20" customFormat="1" x14ac:dyDescent="0.25"/>
    <row r="520" s="20" customFormat="1" x14ac:dyDescent="0.25"/>
    <row r="521" s="20" customFormat="1" x14ac:dyDescent="0.25"/>
    <row r="522" s="20" customFormat="1" x14ac:dyDescent="0.25"/>
    <row r="523" s="20" customFormat="1" x14ac:dyDescent="0.25"/>
    <row r="524" s="20" customFormat="1" x14ac:dyDescent="0.25"/>
    <row r="525" s="20" customFormat="1" x14ac:dyDescent="0.25"/>
    <row r="526" s="20" customFormat="1" x14ac:dyDescent="0.25"/>
    <row r="527" s="20" customFormat="1" x14ac:dyDescent="0.25"/>
    <row r="528" s="20" customFormat="1" x14ac:dyDescent="0.25"/>
    <row r="529" s="20" customFormat="1" x14ac:dyDescent="0.25"/>
    <row r="530" s="20" customFormat="1" x14ac:dyDescent="0.25"/>
    <row r="531" s="20" customFormat="1" x14ac:dyDescent="0.25"/>
    <row r="532" s="20" customFormat="1" x14ac:dyDescent="0.25"/>
    <row r="533" s="20" customFormat="1" x14ac:dyDescent="0.25"/>
    <row r="534" s="20" customFormat="1" x14ac:dyDescent="0.25"/>
    <row r="535" s="20" customFormat="1" x14ac:dyDescent="0.25"/>
    <row r="536" s="20" customFormat="1" x14ac:dyDescent="0.25"/>
    <row r="537" s="20" customFormat="1" x14ac:dyDescent="0.25"/>
    <row r="538" s="20" customFormat="1" x14ac:dyDescent="0.25"/>
    <row r="539" s="20" customFormat="1" x14ac:dyDescent="0.25"/>
    <row r="540" s="20" customFormat="1" x14ac:dyDescent="0.25"/>
    <row r="541" s="20" customFormat="1" x14ac:dyDescent="0.25"/>
    <row r="542" s="20" customFormat="1" x14ac:dyDescent="0.25"/>
    <row r="543" s="20" customFormat="1" x14ac:dyDescent="0.25"/>
    <row r="544" s="20" customFormat="1" x14ac:dyDescent="0.25"/>
    <row r="545" s="20" customFormat="1" x14ac:dyDescent="0.25"/>
    <row r="546" s="20" customFormat="1" x14ac:dyDescent="0.25"/>
    <row r="547" s="20" customFormat="1" x14ac:dyDescent="0.25"/>
    <row r="548" s="20" customFormat="1" x14ac:dyDescent="0.25"/>
    <row r="549" s="20" customFormat="1" x14ac:dyDescent="0.25"/>
    <row r="550" s="20" customFormat="1" x14ac:dyDescent="0.25"/>
    <row r="551" s="20" customFormat="1" x14ac:dyDescent="0.25"/>
    <row r="552" s="20" customFormat="1" x14ac:dyDescent="0.25"/>
    <row r="553" s="20" customFormat="1" x14ac:dyDescent="0.25"/>
    <row r="554" s="20" customFormat="1" x14ac:dyDescent="0.25"/>
    <row r="555" s="20" customFormat="1" x14ac:dyDescent="0.25"/>
    <row r="556" s="20" customFormat="1" x14ac:dyDescent="0.25"/>
    <row r="557" s="20" customFormat="1" x14ac:dyDescent="0.25"/>
    <row r="558" s="20" customFormat="1" x14ac:dyDescent="0.25"/>
    <row r="559" s="20" customFormat="1" x14ac:dyDescent="0.25"/>
    <row r="560" s="20" customFormat="1" x14ac:dyDescent="0.25"/>
    <row r="561" s="20" customFormat="1" x14ac:dyDescent="0.25"/>
    <row r="562" s="20" customFormat="1" x14ac:dyDescent="0.25"/>
    <row r="563" s="20" customFormat="1" x14ac:dyDescent="0.25"/>
    <row r="564" s="20" customFormat="1" x14ac:dyDescent="0.25"/>
    <row r="565" s="20" customFormat="1" x14ac:dyDescent="0.25"/>
    <row r="566" s="20" customFormat="1" x14ac:dyDescent="0.25"/>
    <row r="567" s="20" customFormat="1" x14ac:dyDescent="0.25"/>
    <row r="568" s="20" customFormat="1" x14ac:dyDescent="0.25"/>
    <row r="569" s="20" customFormat="1" x14ac:dyDescent="0.25"/>
    <row r="570" s="20" customFormat="1" x14ac:dyDescent="0.25"/>
    <row r="571" s="20" customFormat="1" x14ac:dyDescent="0.25"/>
    <row r="572" s="20" customFormat="1" x14ac:dyDescent="0.25"/>
    <row r="573" s="20" customFormat="1" x14ac:dyDescent="0.25"/>
    <row r="574" s="20" customFormat="1" x14ac:dyDescent="0.25"/>
    <row r="575" s="20" customFormat="1" x14ac:dyDescent="0.25"/>
    <row r="576" s="20" customFormat="1" x14ac:dyDescent="0.25"/>
    <row r="577" s="20" customFormat="1" x14ac:dyDescent="0.25"/>
    <row r="578" s="20" customFormat="1" x14ac:dyDescent="0.25"/>
    <row r="579" s="20" customFormat="1" x14ac:dyDescent="0.25"/>
    <row r="580" s="20" customFormat="1" x14ac:dyDescent="0.25"/>
    <row r="581" s="20" customFormat="1" x14ac:dyDescent="0.25"/>
    <row r="582" s="20" customFormat="1" x14ac:dyDescent="0.25"/>
    <row r="583" s="20" customFormat="1" x14ac:dyDescent="0.25"/>
    <row r="584" s="20" customFormat="1" x14ac:dyDescent="0.25"/>
    <row r="585" s="20" customFormat="1" x14ac:dyDescent="0.25"/>
    <row r="586" s="20" customFormat="1" x14ac:dyDescent="0.25"/>
    <row r="587" s="20" customFormat="1" x14ac:dyDescent="0.25"/>
    <row r="588" s="20" customFormat="1" x14ac:dyDescent="0.25"/>
    <row r="589" s="20" customFormat="1" x14ac:dyDescent="0.25"/>
    <row r="590" s="20" customFormat="1" x14ac:dyDescent="0.25"/>
    <row r="591" s="20" customFormat="1" x14ac:dyDescent="0.25"/>
    <row r="592" s="20" customFormat="1" x14ac:dyDescent="0.25"/>
    <row r="593" s="20" customFormat="1" x14ac:dyDescent="0.25"/>
    <row r="594" s="20" customFormat="1" x14ac:dyDescent="0.25"/>
    <row r="595" s="20" customFormat="1" x14ac:dyDescent="0.25"/>
    <row r="596" s="20" customFormat="1" x14ac:dyDescent="0.25"/>
    <row r="597" s="20" customFormat="1" x14ac:dyDescent="0.25"/>
    <row r="598" s="20" customFormat="1" x14ac:dyDescent="0.25"/>
    <row r="599" s="20" customFormat="1" x14ac:dyDescent="0.25"/>
    <row r="600" s="20" customFormat="1" x14ac:dyDescent="0.25"/>
  </sheetData>
  <mergeCells count="68">
    <mergeCell ref="A140:A141"/>
    <mergeCell ref="A142:A143"/>
    <mergeCell ref="A128:A129"/>
    <mergeCell ref="A130:A131"/>
    <mergeCell ref="A132:A133"/>
    <mergeCell ref="A134:A135"/>
    <mergeCell ref="A136:A137"/>
    <mergeCell ref="A138:A139"/>
    <mergeCell ref="A126:A127"/>
    <mergeCell ref="A102:A103"/>
    <mergeCell ref="A104:A105"/>
    <mergeCell ref="A106:A107"/>
    <mergeCell ref="C110:H110"/>
    <mergeCell ref="A112:A113"/>
    <mergeCell ref="A114:A115"/>
    <mergeCell ref="A116:A117"/>
    <mergeCell ref="A118:A119"/>
    <mergeCell ref="A120:A121"/>
    <mergeCell ref="A122:A123"/>
    <mergeCell ref="A124:A125"/>
    <mergeCell ref="C74:H74"/>
    <mergeCell ref="A100:A101"/>
    <mergeCell ref="A78:A79"/>
    <mergeCell ref="A80:A81"/>
    <mergeCell ref="A82:A83"/>
    <mergeCell ref="A84:A85"/>
    <mergeCell ref="A86:A87"/>
    <mergeCell ref="A88:A89"/>
    <mergeCell ref="A90:A91"/>
    <mergeCell ref="A92:A93"/>
    <mergeCell ref="A94:A95"/>
    <mergeCell ref="A96:A97"/>
    <mergeCell ref="A98:A99"/>
    <mergeCell ref="A76:A77"/>
    <mergeCell ref="A52:A53"/>
    <mergeCell ref="A54:A55"/>
    <mergeCell ref="A56:A57"/>
    <mergeCell ref="A58:A59"/>
    <mergeCell ref="A60:A61"/>
    <mergeCell ref="A62:A63"/>
    <mergeCell ref="A64:A65"/>
    <mergeCell ref="A66:A67"/>
    <mergeCell ref="A68:A69"/>
    <mergeCell ref="A70:A71"/>
    <mergeCell ref="A50:A51"/>
    <mergeCell ref="A26:A27"/>
    <mergeCell ref="A28:A29"/>
    <mergeCell ref="A30:A31"/>
    <mergeCell ref="A32:A33"/>
    <mergeCell ref="A34:A35"/>
    <mergeCell ref="A40:A41"/>
    <mergeCell ref="A42:A43"/>
    <mergeCell ref="A44:A45"/>
    <mergeCell ref="A46:A47"/>
    <mergeCell ref="A48:A49"/>
    <mergeCell ref="C38:H38"/>
    <mergeCell ref="A14:A15"/>
    <mergeCell ref="A16:A17"/>
    <mergeCell ref="A18:A19"/>
    <mergeCell ref="A20:A21"/>
    <mergeCell ref="A22:A23"/>
    <mergeCell ref="A24:A25"/>
    <mergeCell ref="A12:A13"/>
    <mergeCell ref="C2:H2"/>
    <mergeCell ref="A4:A5"/>
    <mergeCell ref="A6:A7"/>
    <mergeCell ref="A8:A9"/>
    <mergeCell ref="A10:A11"/>
  </mergeCells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D0D48D-A83F-40E1-9E56-8ADE112C9175}">
  <dimension ref="A1:H600"/>
  <sheetViews>
    <sheetView zoomScale="80" zoomScaleNormal="80" workbookViewId="0">
      <selection sqref="A1:XFD1048576"/>
    </sheetView>
  </sheetViews>
  <sheetFormatPr baseColWidth="10" defaultRowHeight="15" x14ac:dyDescent="0.25"/>
  <cols>
    <col min="1" max="1" width="11.42578125" style="27"/>
    <col min="2" max="2" width="39" style="27" customWidth="1"/>
    <col min="3" max="16384" width="11.42578125" style="27"/>
  </cols>
  <sheetData>
    <row r="1" spans="1:8" s="20" customFormat="1" x14ac:dyDescent="0.25">
      <c r="A1" s="12" t="s">
        <v>261</v>
      </c>
      <c r="B1" s="26"/>
    </row>
    <row r="2" spans="1:8" s="20" customFormat="1" x14ac:dyDescent="0.25">
      <c r="A2" s="528" t="s">
        <v>8</v>
      </c>
      <c r="B2" s="529" t="s">
        <v>111</v>
      </c>
      <c r="C2" s="529" t="s">
        <v>0</v>
      </c>
      <c r="D2" s="529"/>
      <c r="E2" s="529"/>
      <c r="F2" s="529"/>
      <c r="G2" s="529"/>
      <c r="H2" s="529"/>
    </row>
    <row r="3" spans="1:8" s="20" customFormat="1" x14ac:dyDescent="0.25">
      <c r="A3" s="530"/>
      <c r="B3" s="529"/>
      <c r="C3" s="531">
        <v>2006</v>
      </c>
      <c r="D3" s="531">
        <v>2009</v>
      </c>
      <c r="E3" s="531">
        <v>2011</v>
      </c>
      <c r="F3" s="531">
        <v>2013</v>
      </c>
      <c r="G3" s="532">
        <v>2015</v>
      </c>
      <c r="H3" s="532">
        <v>2017</v>
      </c>
    </row>
    <row r="4" spans="1:8" s="20" customFormat="1" ht="19.5" customHeight="1" x14ac:dyDescent="0.25">
      <c r="A4" s="529" t="s">
        <v>9</v>
      </c>
      <c r="B4" s="533" t="s">
        <v>331</v>
      </c>
      <c r="C4" s="534">
        <v>0.99743457248556211</v>
      </c>
      <c r="D4" s="534">
        <v>0.99510867461982633</v>
      </c>
      <c r="E4" s="534">
        <v>0.99371973132687141</v>
      </c>
      <c r="F4" s="534">
        <v>0.99558138273751184</v>
      </c>
      <c r="G4" s="535">
        <v>0.996</v>
      </c>
      <c r="H4" s="535">
        <v>0.99425499426933028</v>
      </c>
    </row>
    <row r="5" spans="1:8" s="20" customFormat="1" ht="19.5" customHeight="1" x14ac:dyDescent="0.25">
      <c r="A5" s="529"/>
      <c r="B5" s="533" t="s">
        <v>330</v>
      </c>
      <c r="C5" s="534">
        <v>2.5654275144379127E-3</v>
      </c>
      <c r="D5" s="534">
        <v>4.8913253801737954E-3</v>
      </c>
      <c r="E5" s="534">
        <v>6.2802686731285558E-3</v>
      </c>
      <c r="F5" s="534">
        <v>4.4186172624881229E-3</v>
      </c>
      <c r="G5" s="535">
        <v>4.0000000000000001E-3</v>
      </c>
      <c r="H5" s="535">
        <v>5.7450057306697219E-3</v>
      </c>
    </row>
    <row r="6" spans="1:8" s="20" customFormat="1" ht="19.5" customHeight="1" x14ac:dyDescent="0.25">
      <c r="A6" s="529"/>
      <c r="B6" s="533" t="s">
        <v>36</v>
      </c>
      <c r="C6" s="534">
        <v>1</v>
      </c>
      <c r="D6" s="534">
        <v>1</v>
      </c>
      <c r="E6" s="534">
        <v>1</v>
      </c>
      <c r="F6" s="534">
        <v>1</v>
      </c>
      <c r="G6" s="535">
        <v>1</v>
      </c>
      <c r="H6" s="535">
        <v>1</v>
      </c>
    </row>
    <row r="7" spans="1:8" s="20" customFormat="1" ht="19.5" customHeight="1" x14ac:dyDescent="0.25">
      <c r="A7" s="536" t="s">
        <v>10</v>
      </c>
      <c r="B7" s="533" t="s">
        <v>331</v>
      </c>
      <c r="C7" s="534">
        <v>0.77885723511521965</v>
      </c>
      <c r="D7" s="534">
        <v>0.77328145682316707</v>
      </c>
      <c r="E7" s="534">
        <v>0.75457978710038498</v>
      </c>
      <c r="F7" s="534">
        <v>0.77472945062213772</v>
      </c>
      <c r="G7" s="535">
        <v>0.79100000000000004</v>
      </c>
      <c r="H7" s="535">
        <v>0.80561239502592497</v>
      </c>
    </row>
    <row r="8" spans="1:8" s="20" customFormat="1" ht="19.5" customHeight="1" x14ac:dyDescent="0.25">
      <c r="A8" s="537"/>
      <c r="B8" s="533" t="s">
        <v>330</v>
      </c>
      <c r="C8" s="534">
        <v>0.22114276488478032</v>
      </c>
      <c r="D8" s="534">
        <v>0.22671854317683304</v>
      </c>
      <c r="E8" s="534">
        <v>0.24542021289961494</v>
      </c>
      <c r="F8" s="534">
        <v>0.22527054937786237</v>
      </c>
      <c r="G8" s="535">
        <v>0.20899999999999999</v>
      </c>
      <c r="H8" s="535">
        <v>0.19438760497407506</v>
      </c>
    </row>
    <row r="9" spans="1:8" s="20" customFormat="1" ht="19.5" customHeight="1" x14ac:dyDescent="0.25">
      <c r="A9" s="538"/>
      <c r="B9" s="533" t="s">
        <v>36</v>
      </c>
      <c r="C9" s="534">
        <v>1</v>
      </c>
      <c r="D9" s="534">
        <v>1</v>
      </c>
      <c r="E9" s="534">
        <v>1</v>
      </c>
      <c r="F9" s="534">
        <v>1</v>
      </c>
      <c r="G9" s="535">
        <v>1</v>
      </c>
      <c r="H9" s="535">
        <v>1</v>
      </c>
    </row>
    <row r="10" spans="1:8" s="20" customFormat="1" ht="19.5" customHeight="1" x14ac:dyDescent="0.25">
      <c r="A10" s="529" t="s">
        <v>36</v>
      </c>
      <c r="B10" s="533" t="s">
        <v>331</v>
      </c>
      <c r="C10" s="534">
        <v>0.88343035124658709</v>
      </c>
      <c r="D10" s="534">
        <v>0.87797200999947833</v>
      </c>
      <c r="E10" s="534">
        <v>0.86652404115666581</v>
      </c>
      <c r="F10" s="534">
        <v>0.87753471278907325</v>
      </c>
      <c r="G10" s="535">
        <v>0.88600000000000001</v>
      </c>
      <c r="H10" s="535">
        <v>0.89300000000000002</v>
      </c>
    </row>
    <row r="11" spans="1:8" s="20" customFormat="1" ht="19.5" customHeight="1" x14ac:dyDescent="0.25">
      <c r="A11" s="529"/>
      <c r="B11" s="533" t="s">
        <v>330</v>
      </c>
      <c r="C11" s="534">
        <v>0.11656964875341286</v>
      </c>
      <c r="D11" s="534">
        <v>0.12202799000052172</v>
      </c>
      <c r="E11" s="534">
        <v>0.13347595884333413</v>
      </c>
      <c r="F11" s="534">
        <v>0.12246528721092675</v>
      </c>
      <c r="G11" s="535">
        <v>0.114</v>
      </c>
      <c r="H11" s="535">
        <v>0.107</v>
      </c>
    </row>
    <row r="12" spans="1:8" s="20" customFormat="1" ht="19.5" customHeight="1" x14ac:dyDescent="0.25">
      <c r="A12" s="529"/>
      <c r="B12" s="533" t="s">
        <v>36</v>
      </c>
      <c r="C12" s="534">
        <v>1</v>
      </c>
      <c r="D12" s="534">
        <v>1</v>
      </c>
      <c r="E12" s="534">
        <v>1</v>
      </c>
      <c r="F12" s="534">
        <v>1</v>
      </c>
      <c r="G12" s="535">
        <v>1</v>
      </c>
      <c r="H12" s="535">
        <v>1</v>
      </c>
    </row>
    <row r="13" spans="1:8" s="20" customFormat="1" ht="19.5" customHeight="1" x14ac:dyDescent="0.25">
      <c r="A13" s="539" t="s">
        <v>135</v>
      </c>
      <c r="B13" s="539"/>
      <c r="C13" s="526"/>
      <c r="D13" s="526"/>
      <c r="E13" s="526"/>
      <c r="F13" s="526"/>
      <c r="G13" s="195"/>
      <c r="H13" s="195"/>
    </row>
    <row r="14" spans="1:8" s="20" customFormat="1" ht="19.5" customHeight="1" x14ac:dyDescent="0.25"/>
    <row r="15" spans="1:8" s="20" customFormat="1" ht="19.5" customHeight="1" x14ac:dyDescent="0.25">
      <c r="A15" s="540" t="s">
        <v>8</v>
      </c>
      <c r="B15" s="529" t="s">
        <v>111</v>
      </c>
      <c r="C15" s="529" t="s">
        <v>3</v>
      </c>
      <c r="D15" s="529"/>
      <c r="E15" s="529"/>
      <c r="F15" s="529"/>
      <c r="G15" s="529"/>
      <c r="H15" s="529"/>
    </row>
    <row r="16" spans="1:8" s="20" customFormat="1" ht="19.5" customHeight="1" x14ac:dyDescent="0.25">
      <c r="A16" s="541"/>
      <c r="B16" s="529"/>
      <c r="C16" s="531">
        <v>2006</v>
      </c>
      <c r="D16" s="531">
        <v>2009</v>
      </c>
      <c r="E16" s="531">
        <v>2011</v>
      </c>
      <c r="F16" s="531">
        <v>2013</v>
      </c>
      <c r="G16" s="532">
        <v>2015</v>
      </c>
      <c r="H16" s="532">
        <v>2017</v>
      </c>
    </row>
    <row r="17" spans="1:8" s="20" customFormat="1" ht="19.5" customHeight="1" x14ac:dyDescent="0.25">
      <c r="A17" s="529" t="s">
        <v>9</v>
      </c>
      <c r="B17" s="533" t="s">
        <v>331</v>
      </c>
      <c r="C17" s="534">
        <v>2.2454952350099431E-4</v>
      </c>
      <c r="D17" s="534">
        <v>3.6926159521302266E-4</v>
      </c>
      <c r="E17" s="534">
        <v>9.1140624198192671E-4</v>
      </c>
      <c r="F17" s="534">
        <v>3.2395797495283471E-4</v>
      </c>
      <c r="G17" s="535">
        <v>0</v>
      </c>
      <c r="H17" s="535">
        <v>3.0747581488356127E-4</v>
      </c>
    </row>
    <row r="18" spans="1:8" s="20" customFormat="1" ht="19.5" customHeight="1" x14ac:dyDescent="0.25">
      <c r="A18" s="529"/>
      <c r="B18" s="533" t="s">
        <v>330</v>
      </c>
      <c r="C18" s="534">
        <v>2.2454952350099437E-4</v>
      </c>
      <c r="D18" s="534">
        <v>3.6926159521302266E-4</v>
      </c>
      <c r="E18" s="534">
        <v>9.1140624198192768E-4</v>
      </c>
      <c r="F18" s="534">
        <v>3.2395797495283471E-4</v>
      </c>
      <c r="G18" s="535">
        <v>0</v>
      </c>
      <c r="H18" s="535">
        <v>3.0747581488356132E-4</v>
      </c>
    </row>
    <row r="19" spans="1:8" s="20" customFormat="1" ht="19.5" customHeight="1" x14ac:dyDescent="0.25">
      <c r="A19" s="529"/>
      <c r="B19" s="533" t="s">
        <v>36</v>
      </c>
      <c r="C19" s="534">
        <v>0</v>
      </c>
      <c r="D19" s="534">
        <v>0</v>
      </c>
      <c r="E19" s="534">
        <v>0</v>
      </c>
      <c r="F19" s="534">
        <v>0</v>
      </c>
      <c r="G19" s="535">
        <v>0</v>
      </c>
      <c r="H19" s="535">
        <v>0</v>
      </c>
    </row>
    <row r="20" spans="1:8" s="20" customFormat="1" ht="19.5" customHeight="1" x14ac:dyDescent="0.25">
      <c r="A20" s="542" t="s">
        <v>10</v>
      </c>
      <c r="B20" s="533" t="s">
        <v>331</v>
      </c>
      <c r="C20" s="534">
        <v>2.6916394797238262E-3</v>
      </c>
      <c r="D20" s="534">
        <v>2.8462858516728178E-3</v>
      </c>
      <c r="E20" s="534">
        <v>4.0144138847818507E-3</v>
      </c>
      <c r="F20" s="534">
        <v>2.7800707096156669E-3</v>
      </c>
      <c r="G20" s="535">
        <v>2E-3</v>
      </c>
      <c r="H20" s="535">
        <v>2.1576490994501879E-3</v>
      </c>
    </row>
    <row r="21" spans="1:8" s="20" customFormat="1" ht="19.5" customHeight="1" x14ac:dyDescent="0.25">
      <c r="A21" s="543"/>
      <c r="B21" s="533" t="s">
        <v>330</v>
      </c>
      <c r="C21" s="534">
        <v>2.6916394797238262E-3</v>
      </c>
      <c r="D21" s="534">
        <v>2.8462858516728174E-3</v>
      </c>
      <c r="E21" s="534">
        <v>4.0144138847818507E-3</v>
      </c>
      <c r="F21" s="534">
        <v>2.7800707096156669E-3</v>
      </c>
      <c r="G21" s="535">
        <v>2E-3</v>
      </c>
      <c r="H21" s="535">
        <v>2.1576490994501887E-3</v>
      </c>
    </row>
    <row r="22" spans="1:8" s="20" customFormat="1" ht="19.5" customHeight="1" x14ac:dyDescent="0.25">
      <c r="A22" s="544"/>
      <c r="B22" s="533" t="s">
        <v>36</v>
      </c>
      <c r="C22" s="534">
        <v>0</v>
      </c>
      <c r="D22" s="534">
        <v>0</v>
      </c>
      <c r="E22" s="534">
        <v>0</v>
      </c>
      <c r="F22" s="534">
        <v>0</v>
      </c>
      <c r="G22" s="535">
        <v>0</v>
      </c>
      <c r="H22" s="535">
        <v>0</v>
      </c>
    </row>
    <row r="23" spans="1:8" s="20" customFormat="1" ht="19.5" customHeight="1" x14ac:dyDescent="0.25">
      <c r="A23" s="529" t="s">
        <v>36</v>
      </c>
      <c r="B23" s="533" t="s">
        <v>331</v>
      </c>
      <c r="C23" s="534">
        <v>1.3302354198891876E-3</v>
      </c>
      <c r="D23" s="534">
        <v>1.4746157068687364E-3</v>
      </c>
      <c r="E23" s="534">
        <v>2.1181225615574607E-3</v>
      </c>
      <c r="F23" s="534">
        <v>1.4114728418784281E-3</v>
      </c>
      <c r="G23" s="535">
        <v>1E-3</v>
      </c>
      <c r="H23" s="535">
        <v>1E-3</v>
      </c>
    </row>
    <row r="24" spans="1:8" s="20" customFormat="1" ht="19.5" customHeight="1" x14ac:dyDescent="0.25">
      <c r="A24" s="529"/>
      <c r="B24" s="533" t="s">
        <v>330</v>
      </c>
      <c r="C24" s="534">
        <v>1.3302354198891876E-3</v>
      </c>
      <c r="D24" s="534">
        <v>1.4746157068687364E-3</v>
      </c>
      <c r="E24" s="534">
        <v>2.1181225615574612E-3</v>
      </c>
      <c r="F24" s="534">
        <v>1.4114728418784279E-3</v>
      </c>
      <c r="G24" s="535">
        <v>1E-3</v>
      </c>
      <c r="H24" s="535">
        <v>1E-3</v>
      </c>
    </row>
    <row r="25" spans="1:8" s="20" customFormat="1" ht="19.5" customHeight="1" x14ac:dyDescent="0.25">
      <c r="A25" s="529"/>
      <c r="B25" s="533" t="s">
        <v>36</v>
      </c>
      <c r="C25" s="534">
        <v>0</v>
      </c>
      <c r="D25" s="534">
        <v>0</v>
      </c>
      <c r="E25" s="534">
        <v>0</v>
      </c>
      <c r="F25" s="534">
        <v>0</v>
      </c>
      <c r="G25" s="535">
        <v>0</v>
      </c>
      <c r="H25" s="535">
        <v>0</v>
      </c>
    </row>
    <row r="26" spans="1:8" s="20" customFormat="1" ht="19.5" customHeight="1" x14ac:dyDescent="0.25">
      <c r="A26" s="539" t="s">
        <v>135</v>
      </c>
      <c r="B26" s="539"/>
      <c r="C26" s="526"/>
      <c r="D26" s="526"/>
      <c r="E26" s="526"/>
      <c r="F26" s="526"/>
    </row>
    <row r="27" spans="1:8" s="20" customFormat="1" x14ac:dyDescent="0.25"/>
    <row r="28" spans="1:8" s="20" customFormat="1" x14ac:dyDescent="0.25"/>
    <row r="29" spans="1:8" s="20" customFormat="1" x14ac:dyDescent="0.25">
      <c r="A29" s="26"/>
    </row>
    <row r="30" spans="1:8" s="20" customFormat="1" x14ac:dyDescent="0.25"/>
    <row r="31" spans="1:8" s="20" customFormat="1" x14ac:dyDescent="0.25"/>
    <row r="32" spans="1:8" s="20" customFormat="1" x14ac:dyDescent="0.25"/>
    <row r="33" s="20" customFormat="1" x14ac:dyDescent="0.25"/>
    <row r="34" s="20" customFormat="1" x14ac:dyDescent="0.25"/>
    <row r="35" s="20" customFormat="1" x14ac:dyDescent="0.25"/>
    <row r="36" s="20" customFormat="1" x14ac:dyDescent="0.25"/>
    <row r="37" s="20" customFormat="1" x14ac:dyDescent="0.25"/>
    <row r="38" s="20" customFormat="1" x14ac:dyDescent="0.25"/>
    <row r="39" s="20" customFormat="1" x14ac:dyDescent="0.25"/>
    <row r="40" s="20" customFormat="1" x14ac:dyDescent="0.25"/>
    <row r="41" s="20" customFormat="1" x14ac:dyDescent="0.25"/>
    <row r="42" s="20" customFormat="1" x14ac:dyDescent="0.25"/>
    <row r="43" s="20" customFormat="1" x14ac:dyDescent="0.25"/>
    <row r="44" s="20" customFormat="1" x14ac:dyDescent="0.25"/>
    <row r="45" s="20" customFormat="1" x14ac:dyDescent="0.25"/>
    <row r="46" s="20" customFormat="1" x14ac:dyDescent="0.25"/>
    <row r="47" s="20" customFormat="1" x14ac:dyDescent="0.25"/>
    <row r="48" s="20" customFormat="1" x14ac:dyDescent="0.25"/>
    <row r="49" s="20" customFormat="1" x14ac:dyDescent="0.25"/>
    <row r="50" s="20" customFormat="1" x14ac:dyDescent="0.25"/>
    <row r="51" s="20" customFormat="1" x14ac:dyDescent="0.25"/>
    <row r="52" s="20" customFormat="1" x14ac:dyDescent="0.25"/>
    <row r="53" s="20" customFormat="1" x14ac:dyDescent="0.25"/>
    <row r="54" s="20" customFormat="1" x14ac:dyDescent="0.25"/>
    <row r="55" s="20" customFormat="1" x14ac:dyDescent="0.25"/>
    <row r="56" s="20" customFormat="1" x14ac:dyDescent="0.25"/>
    <row r="57" s="20" customFormat="1" x14ac:dyDescent="0.25"/>
    <row r="58" s="20" customFormat="1" x14ac:dyDescent="0.25"/>
    <row r="59" s="20" customFormat="1" x14ac:dyDescent="0.25"/>
    <row r="60" s="20" customFormat="1" x14ac:dyDescent="0.25"/>
    <row r="61" s="20" customFormat="1" x14ac:dyDescent="0.25"/>
    <row r="62" s="20" customFormat="1" x14ac:dyDescent="0.25"/>
    <row r="63" s="20" customFormat="1" x14ac:dyDescent="0.25"/>
    <row r="64" s="20" customFormat="1" x14ac:dyDescent="0.25"/>
    <row r="65" s="20" customFormat="1" x14ac:dyDescent="0.25"/>
    <row r="66" s="20" customFormat="1" x14ac:dyDescent="0.25"/>
    <row r="67" s="20" customFormat="1" x14ac:dyDescent="0.25"/>
    <row r="68" s="20" customFormat="1" x14ac:dyDescent="0.25"/>
    <row r="69" s="20" customFormat="1" x14ac:dyDescent="0.25"/>
    <row r="70" s="20" customFormat="1" x14ac:dyDescent="0.25"/>
    <row r="71" s="20" customFormat="1" x14ac:dyDescent="0.25"/>
    <row r="72" s="20" customFormat="1" x14ac:dyDescent="0.25"/>
    <row r="73" s="20" customFormat="1" x14ac:dyDescent="0.25"/>
    <row r="74" s="20" customFormat="1" x14ac:dyDescent="0.25"/>
    <row r="75" s="20" customFormat="1" x14ac:dyDescent="0.25"/>
    <row r="76" s="20" customFormat="1" x14ac:dyDescent="0.25"/>
    <row r="77" s="20" customFormat="1" x14ac:dyDescent="0.25"/>
    <row r="78" s="20" customFormat="1" x14ac:dyDescent="0.25"/>
    <row r="79" s="20" customFormat="1" x14ac:dyDescent="0.25"/>
    <row r="80" s="20" customFormat="1" x14ac:dyDescent="0.25"/>
    <row r="81" s="20" customFormat="1" x14ac:dyDescent="0.25"/>
    <row r="82" s="20" customFormat="1" x14ac:dyDescent="0.25"/>
    <row r="83" s="20" customFormat="1" x14ac:dyDescent="0.25"/>
    <row r="84" s="20" customFormat="1" x14ac:dyDescent="0.25"/>
    <row r="85" s="20" customFormat="1" x14ac:dyDescent="0.25"/>
    <row r="86" s="20" customFormat="1" x14ac:dyDescent="0.25"/>
    <row r="87" s="20" customFormat="1" x14ac:dyDescent="0.25"/>
    <row r="88" s="20" customFormat="1" x14ac:dyDescent="0.25"/>
    <row r="89" s="20" customFormat="1" x14ac:dyDescent="0.25"/>
    <row r="90" s="20" customFormat="1" x14ac:dyDescent="0.25"/>
    <row r="91" s="20" customFormat="1" x14ac:dyDescent="0.25"/>
    <row r="92" s="20" customFormat="1" x14ac:dyDescent="0.25"/>
    <row r="93" s="20" customFormat="1" x14ac:dyDescent="0.25"/>
    <row r="94" s="20" customFormat="1" x14ac:dyDescent="0.25"/>
    <row r="95" s="20" customFormat="1" x14ac:dyDescent="0.25"/>
    <row r="96" s="20" customFormat="1" x14ac:dyDescent="0.25"/>
    <row r="97" s="20" customFormat="1" x14ac:dyDescent="0.25"/>
    <row r="98" s="20" customFormat="1" x14ac:dyDescent="0.25"/>
    <row r="99" s="20" customFormat="1" x14ac:dyDescent="0.25"/>
    <row r="100" s="20" customFormat="1" x14ac:dyDescent="0.25"/>
    <row r="101" s="20" customFormat="1" x14ac:dyDescent="0.25"/>
    <row r="102" s="20" customFormat="1" x14ac:dyDescent="0.25"/>
    <row r="103" s="20" customFormat="1" x14ac:dyDescent="0.25"/>
    <row r="104" s="20" customFormat="1" x14ac:dyDescent="0.25"/>
    <row r="105" s="20" customFormat="1" x14ac:dyDescent="0.25"/>
    <row r="106" s="20" customFormat="1" x14ac:dyDescent="0.25"/>
    <row r="107" s="20" customFormat="1" x14ac:dyDescent="0.25"/>
    <row r="108" s="20" customFormat="1" x14ac:dyDescent="0.25"/>
    <row r="109" s="20" customFormat="1" x14ac:dyDescent="0.25"/>
    <row r="110" s="20" customFormat="1" x14ac:dyDescent="0.25"/>
    <row r="111" s="20" customFormat="1" x14ac:dyDescent="0.25"/>
    <row r="112" s="20" customFormat="1" x14ac:dyDescent="0.25"/>
    <row r="113" s="20" customFormat="1" x14ac:dyDescent="0.25"/>
    <row r="114" s="20" customFormat="1" x14ac:dyDescent="0.25"/>
    <row r="115" s="20" customFormat="1" x14ac:dyDescent="0.25"/>
    <row r="116" s="20" customFormat="1" x14ac:dyDescent="0.25"/>
    <row r="117" s="20" customFormat="1" x14ac:dyDescent="0.25"/>
    <row r="118" s="20" customFormat="1" x14ac:dyDescent="0.25"/>
    <row r="119" s="20" customFormat="1" x14ac:dyDescent="0.25"/>
    <row r="120" s="20" customFormat="1" x14ac:dyDescent="0.25"/>
    <row r="121" s="20" customFormat="1" x14ac:dyDescent="0.25"/>
    <row r="122" s="20" customFormat="1" x14ac:dyDescent="0.25"/>
    <row r="123" s="20" customFormat="1" x14ac:dyDescent="0.25"/>
    <row r="124" s="20" customFormat="1" x14ac:dyDescent="0.25"/>
    <row r="125" s="20" customFormat="1" x14ac:dyDescent="0.25"/>
    <row r="126" s="20" customFormat="1" x14ac:dyDescent="0.25"/>
    <row r="127" s="20" customFormat="1" x14ac:dyDescent="0.25"/>
    <row r="128" s="20" customFormat="1" x14ac:dyDescent="0.25"/>
    <row r="129" s="20" customFormat="1" x14ac:dyDescent="0.25"/>
    <row r="130" s="20" customFormat="1" x14ac:dyDescent="0.25"/>
    <row r="131" s="20" customFormat="1" x14ac:dyDescent="0.25"/>
    <row r="132" s="20" customFormat="1" x14ac:dyDescent="0.25"/>
    <row r="133" s="20" customFormat="1" x14ac:dyDescent="0.25"/>
    <row r="134" s="20" customFormat="1" x14ac:dyDescent="0.25"/>
    <row r="135" s="20" customFormat="1" x14ac:dyDescent="0.25"/>
    <row r="136" s="20" customFormat="1" x14ac:dyDescent="0.25"/>
    <row r="137" s="20" customFormat="1" x14ac:dyDescent="0.25"/>
    <row r="138" s="20" customFormat="1" x14ac:dyDescent="0.25"/>
    <row r="139" s="20" customFormat="1" x14ac:dyDescent="0.25"/>
    <row r="140" s="20" customFormat="1" x14ac:dyDescent="0.25"/>
    <row r="141" s="20" customFormat="1" x14ac:dyDescent="0.25"/>
    <row r="142" s="20" customFormat="1" x14ac:dyDescent="0.25"/>
    <row r="143" s="20" customFormat="1" x14ac:dyDescent="0.25"/>
    <row r="144" s="20" customFormat="1" x14ac:dyDescent="0.25"/>
    <row r="145" s="20" customFormat="1" x14ac:dyDescent="0.25"/>
    <row r="146" s="20" customFormat="1" x14ac:dyDescent="0.25"/>
    <row r="147" s="20" customFormat="1" x14ac:dyDescent="0.25"/>
    <row r="148" s="20" customFormat="1" x14ac:dyDescent="0.25"/>
    <row r="149" s="20" customFormat="1" x14ac:dyDescent="0.25"/>
    <row r="150" s="20" customFormat="1" x14ac:dyDescent="0.25"/>
    <row r="151" s="20" customFormat="1" x14ac:dyDescent="0.25"/>
    <row r="152" s="20" customFormat="1" x14ac:dyDescent="0.25"/>
    <row r="153" s="20" customFormat="1" x14ac:dyDescent="0.25"/>
    <row r="154" s="20" customFormat="1" x14ac:dyDescent="0.25"/>
    <row r="155" s="20" customFormat="1" x14ac:dyDescent="0.25"/>
    <row r="156" s="20" customFormat="1" x14ac:dyDescent="0.25"/>
    <row r="157" s="20" customFormat="1" x14ac:dyDescent="0.25"/>
    <row r="158" s="20" customFormat="1" x14ac:dyDescent="0.25"/>
    <row r="159" s="20" customFormat="1" x14ac:dyDescent="0.25"/>
    <row r="160" s="20" customFormat="1" x14ac:dyDescent="0.25"/>
    <row r="161" s="20" customFormat="1" x14ac:dyDescent="0.25"/>
    <row r="162" s="20" customFormat="1" x14ac:dyDescent="0.25"/>
    <row r="163" s="20" customFormat="1" x14ac:dyDescent="0.25"/>
    <row r="164" s="20" customFormat="1" x14ac:dyDescent="0.25"/>
    <row r="165" s="20" customFormat="1" x14ac:dyDescent="0.25"/>
    <row r="166" s="20" customFormat="1" x14ac:dyDescent="0.25"/>
    <row r="167" s="20" customFormat="1" x14ac:dyDescent="0.25"/>
    <row r="168" s="20" customFormat="1" x14ac:dyDescent="0.25"/>
    <row r="169" s="20" customFormat="1" x14ac:dyDescent="0.25"/>
    <row r="170" s="20" customFormat="1" x14ac:dyDescent="0.25"/>
    <row r="171" s="20" customFormat="1" x14ac:dyDescent="0.25"/>
    <row r="172" s="20" customFormat="1" x14ac:dyDescent="0.25"/>
    <row r="173" s="20" customFormat="1" x14ac:dyDescent="0.25"/>
    <row r="174" s="20" customFormat="1" x14ac:dyDescent="0.25"/>
    <row r="175" s="20" customFormat="1" x14ac:dyDescent="0.25"/>
    <row r="176" s="20" customFormat="1" x14ac:dyDescent="0.25"/>
    <row r="177" s="20" customFormat="1" x14ac:dyDescent="0.25"/>
    <row r="178" s="20" customFormat="1" x14ac:dyDescent="0.25"/>
    <row r="179" s="20" customFormat="1" x14ac:dyDescent="0.25"/>
    <row r="180" s="20" customFormat="1" x14ac:dyDescent="0.25"/>
    <row r="181" s="20" customFormat="1" x14ac:dyDescent="0.25"/>
    <row r="182" s="20" customFormat="1" x14ac:dyDescent="0.25"/>
    <row r="183" s="20" customFormat="1" x14ac:dyDescent="0.25"/>
    <row r="184" s="20" customFormat="1" x14ac:dyDescent="0.25"/>
    <row r="185" s="20" customFormat="1" x14ac:dyDescent="0.25"/>
    <row r="186" s="20" customFormat="1" x14ac:dyDescent="0.25"/>
    <row r="187" s="20" customFormat="1" x14ac:dyDescent="0.25"/>
    <row r="188" s="20" customFormat="1" x14ac:dyDescent="0.25"/>
    <row r="189" s="20" customFormat="1" x14ac:dyDescent="0.25"/>
    <row r="190" s="20" customFormat="1" x14ac:dyDescent="0.25"/>
    <row r="191" s="20" customFormat="1" x14ac:dyDescent="0.25"/>
    <row r="192" s="20" customFormat="1" x14ac:dyDescent="0.25"/>
    <row r="193" s="20" customFormat="1" x14ac:dyDescent="0.25"/>
    <row r="194" s="20" customFormat="1" x14ac:dyDescent="0.25"/>
    <row r="195" s="20" customFormat="1" x14ac:dyDescent="0.25"/>
    <row r="196" s="20" customFormat="1" x14ac:dyDescent="0.25"/>
    <row r="197" s="20" customFormat="1" x14ac:dyDescent="0.25"/>
    <row r="198" s="20" customFormat="1" x14ac:dyDescent="0.25"/>
    <row r="199" s="20" customFormat="1" x14ac:dyDescent="0.25"/>
    <row r="200" s="20" customFormat="1" x14ac:dyDescent="0.25"/>
    <row r="201" s="20" customFormat="1" x14ac:dyDescent="0.25"/>
    <row r="202" s="20" customFormat="1" x14ac:dyDescent="0.25"/>
    <row r="203" s="20" customFormat="1" x14ac:dyDescent="0.25"/>
    <row r="204" s="20" customFormat="1" x14ac:dyDescent="0.25"/>
    <row r="205" s="20" customFormat="1" x14ac:dyDescent="0.25"/>
    <row r="206" s="20" customFormat="1" x14ac:dyDescent="0.25"/>
    <row r="207" s="20" customFormat="1" x14ac:dyDescent="0.25"/>
    <row r="208" s="20" customFormat="1" x14ac:dyDescent="0.25"/>
    <row r="209" s="20" customFormat="1" x14ac:dyDescent="0.25"/>
    <row r="210" s="20" customFormat="1" x14ac:dyDescent="0.25"/>
    <row r="211" s="20" customFormat="1" x14ac:dyDescent="0.25"/>
    <row r="212" s="20" customFormat="1" x14ac:dyDescent="0.25"/>
    <row r="213" s="20" customFormat="1" x14ac:dyDescent="0.25"/>
    <row r="214" s="20" customFormat="1" x14ac:dyDescent="0.25"/>
    <row r="215" s="20" customFormat="1" x14ac:dyDescent="0.25"/>
    <row r="216" s="20" customFormat="1" x14ac:dyDescent="0.25"/>
    <row r="217" s="20" customFormat="1" x14ac:dyDescent="0.25"/>
    <row r="218" s="20" customFormat="1" x14ac:dyDescent="0.25"/>
    <row r="219" s="20" customFormat="1" x14ac:dyDescent="0.25"/>
    <row r="220" s="20" customFormat="1" x14ac:dyDescent="0.25"/>
    <row r="221" s="20" customFormat="1" x14ac:dyDescent="0.25"/>
    <row r="222" s="20" customFormat="1" x14ac:dyDescent="0.25"/>
    <row r="223" s="20" customFormat="1" x14ac:dyDescent="0.25"/>
    <row r="224" s="20" customFormat="1" x14ac:dyDescent="0.25"/>
    <row r="225" s="20" customFormat="1" x14ac:dyDescent="0.25"/>
    <row r="226" s="20" customFormat="1" x14ac:dyDescent="0.25"/>
    <row r="227" s="20" customFormat="1" x14ac:dyDescent="0.25"/>
    <row r="228" s="20" customFormat="1" x14ac:dyDescent="0.25"/>
    <row r="229" s="20" customFormat="1" x14ac:dyDescent="0.25"/>
    <row r="230" s="20" customFormat="1" x14ac:dyDescent="0.25"/>
    <row r="231" s="20" customFormat="1" x14ac:dyDescent="0.25"/>
    <row r="232" s="20" customFormat="1" x14ac:dyDescent="0.25"/>
    <row r="233" s="20" customFormat="1" x14ac:dyDescent="0.25"/>
    <row r="234" s="20" customFormat="1" x14ac:dyDescent="0.25"/>
    <row r="235" s="20" customFormat="1" x14ac:dyDescent="0.25"/>
    <row r="236" s="20" customFormat="1" x14ac:dyDescent="0.25"/>
    <row r="237" s="20" customFormat="1" x14ac:dyDescent="0.25"/>
    <row r="238" s="20" customFormat="1" x14ac:dyDescent="0.25"/>
    <row r="239" s="20" customFormat="1" x14ac:dyDescent="0.25"/>
    <row r="240" s="20" customFormat="1" x14ac:dyDescent="0.25"/>
    <row r="241" s="20" customFormat="1" x14ac:dyDescent="0.25"/>
    <row r="242" s="20" customFormat="1" x14ac:dyDescent="0.25"/>
    <row r="243" s="20" customFormat="1" x14ac:dyDescent="0.25"/>
    <row r="244" s="20" customFormat="1" x14ac:dyDescent="0.25"/>
    <row r="245" s="20" customFormat="1" x14ac:dyDescent="0.25"/>
    <row r="246" s="20" customFormat="1" x14ac:dyDescent="0.25"/>
    <row r="247" s="20" customFormat="1" x14ac:dyDescent="0.25"/>
    <row r="248" s="20" customFormat="1" x14ac:dyDescent="0.25"/>
    <row r="249" s="20" customFormat="1" x14ac:dyDescent="0.25"/>
    <row r="250" s="20" customFormat="1" x14ac:dyDescent="0.25"/>
    <row r="251" s="20" customFormat="1" x14ac:dyDescent="0.25"/>
    <row r="252" s="20" customFormat="1" x14ac:dyDescent="0.25"/>
    <row r="253" s="20" customFormat="1" x14ac:dyDescent="0.25"/>
    <row r="254" s="20" customFormat="1" x14ac:dyDescent="0.25"/>
    <row r="255" s="20" customFormat="1" x14ac:dyDescent="0.25"/>
    <row r="256" s="20" customFormat="1" x14ac:dyDescent="0.25"/>
    <row r="257" s="20" customFormat="1" x14ac:dyDescent="0.25"/>
    <row r="258" s="20" customFormat="1" x14ac:dyDescent="0.25"/>
    <row r="259" s="20" customFormat="1" x14ac:dyDescent="0.25"/>
    <row r="260" s="20" customFormat="1" x14ac:dyDescent="0.25"/>
    <row r="261" s="20" customFormat="1" x14ac:dyDescent="0.25"/>
    <row r="262" s="20" customFormat="1" x14ac:dyDescent="0.25"/>
    <row r="263" s="20" customFormat="1" x14ac:dyDescent="0.25"/>
    <row r="264" s="20" customFormat="1" x14ac:dyDescent="0.25"/>
    <row r="265" s="20" customFormat="1" x14ac:dyDescent="0.25"/>
    <row r="266" s="20" customFormat="1" x14ac:dyDescent="0.25"/>
    <row r="267" s="20" customFormat="1" x14ac:dyDescent="0.25"/>
    <row r="268" s="20" customFormat="1" x14ac:dyDescent="0.25"/>
    <row r="269" s="20" customFormat="1" x14ac:dyDescent="0.25"/>
    <row r="270" s="20" customFormat="1" x14ac:dyDescent="0.25"/>
    <row r="271" s="20" customFormat="1" x14ac:dyDescent="0.25"/>
    <row r="272" s="20" customFormat="1" x14ac:dyDescent="0.25"/>
    <row r="273" s="20" customFormat="1" x14ac:dyDescent="0.25"/>
    <row r="274" s="20" customFormat="1" x14ac:dyDescent="0.25"/>
    <row r="275" s="20" customFormat="1" x14ac:dyDescent="0.25"/>
    <row r="276" s="20" customFormat="1" x14ac:dyDescent="0.25"/>
    <row r="277" s="20" customFormat="1" x14ac:dyDescent="0.25"/>
    <row r="278" s="20" customFormat="1" x14ac:dyDescent="0.25"/>
    <row r="279" s="20" customFormat="1" x14ac:dyDescent="0.25"/>
    <row r="280" s="20" customFormat="1" x14ac:dyDescent="0.25"/>
    <row r="281" s="20" customFormat="1" x14ac:dyDescent="0.25"/>
    <row r="282" s="20" customFormat="1" x14ac:dyDescent="0.25"/>
    <row r="283" s="20" customFormat="1" x14ac:dyDescent="0.25"/>
    <row r="284" s="20" customFormat="1" x14ac:dyDescent="0.25"/>
    <row r="285" s="20" customFormat="1" x14ac:dyDescent="0.25"/>
    <row r="286" s="20" customFormat="1" x14ac:dyDescent="0.25"/>
    <row r="287" s="20" customFormat="1" x14ac:dyDescent="0.25"/>
    <row r="288" s="20" customFormat="1" x14ac:dyDescent="0.25"/>
    <row r="289" s="20" customFormat="1" x14ac:dyDescent="0.25"/>
    <row r="290" s="20" customFormat="1" x14ac:dyDescent="0.25"/>
    <row r="291" s="20" customFormat="1" x14ac:dyDescent="0.25"/>
    <row r="292" s="20" customFormat="1" x14ac:dyDescent="0.25"/>
    <row r="293" s="20" customFormat="1" x14ac:dyDescent="0.25"/>
    <row r="294" s="20" customFormat="1" x14ac:dyDescent="0.25"/>
    <row r="295" s="20" customFormat="1" x14ac:dyDescent="0.25"/>
    <row r="296" s="20" customFormat="1" x14ac:dyDescent="0.25"/>
    <row r="297" s="20" customFormat="1" x14ac:dyDescent="0.25"/>
    <row r="298" s="20" customFormat="1" x14ac:dyDescent="0.25"/>
    <row r="299" s="20" customFormat="1" x14ac:dyDescent="0.25"/>
    <row r="300" s="20" customFormat="1" x14ac:dyDescent="0.25"/>
    <row r="301" s="20" customFormat="1" x14ac:dyDescent="0.25"/>
    <row r="302" s="20" customFormat="1" x14ac:dyDescent="0.25"/>
    <row r="303" s="20" customFormat="1" x14ac:dyDescent="0.25"/>
    <row r="304" s="20" customFormat="1" x14ac:dyDescent="0.25"/>
    <row r="305" s="20" customFormat="1" x14ac:dyDescent="0.25"/>
    <row r="306" s="20" customFormat="1" x14ac:dyDescent="0.25"/>
    <row r="307" s="20" customFormat="1" x14ac:dyDescent="0.25"/>
    <row r="308" s="20" customFormat="1" x14ac:dyDescent="0.25"/>
    <row r="309" s="20" customFormat="1" x14ac:dyDescent="0.25"/>
    <row r="310" s="20" customFormat="1" x14ac:dyDescent="0.25"/>
    <row r="311" s="20" customFormat="1" x14ac:dyDescent="0.25"/>
    <row r="312" s="20" customFormat="1" x14ac:dyDescent="0.25"/>
    <row r="313" s="20" customFormat="1" x14ac:dyDescent="0.25"/>
    <row r="314" s="20" customFormat="1" x14ac:dyDescent="0.25"/>
    <row r="315" s="20" customFormat="1" x14ac:dyDescent="0.25"/>
    <row r="316" s="20" customFormat="1" x14ac:dyDescent="0.25"/>
    <row r="317" s="20" customFormat="1" x14ac:dyDescent="0.25"/>
    <row r="318" s="20" customFormat="1" x14ac:dyDescent="0.25"/>
    <row r="319" s="20" customFormat="1" x14ac:dyDescent="0.25"/>
    <row r="320" s="20" customFormat="1" x14ac:dyDescent="0.25"/>
    <row r="321" s="20" customFormat="1" x14ac:dyDescent="0.25"/>
    <row r="322" s="20" customFormat="1" x14ac:dyDescent="0.25"/>
    <row r="323" s="20" customFormat="1" x14ac:dyDescent="0.25"/>
    <row r="324" s="20" customFormat="1" x14ac:dyDescent="0.25"/>
    <row r="325" s="20" customFormat="1" x14ac:dyDescent="0.25"/>
    <row r="326" s="20" customFormat="1" x14ac:dyDescent="0.25"/>
    <row r="327" s="20" customFormat="1" x14ac:dyDescent="0.25"/>
    <row r="328" s="20" customFormat="1" x14ac:dyDescent="0.25"/>
    <row r="329" s="20" customFormat="1" x14ac:dyDescent="0.25"/>
    <row r="330" s="20" customFormat="1" x14ac:dyDescent="0.25"/>
    <row r="331" s="20" customFormat="1" x14ac:dyDescent="0.25"/>
    <row r="332" s="20" customFormat="1" x14ac:dyDescent="0.25"/>
    <row r="333" s="20" customFormat="1" x14ac:dyDescent="0.25"/>
    <row r="334" s="20" customFormat="1" x14ac:dyDescent="0.25"/>
    <row r="335" s="20" customFormat="1" x14ac:dyDescent="0.25"/>
    <row r="336" s="20" customFormat="1" x14ac:dyDescent="0.25"/>
    <row r="337" s="20" customFormat="1" x14ac:dyDescent="0.25"/>
    <row r="338" s="20" customFormat="1" x14ac:dyDescent="0.25"/>
    <row r="339" s="20" customFormat="1" x14ac:dyDescent="0.25"/>
    <row r="340" s="20" customFormat="1" x14ac:dyDescent="0.25"/>
    <row r="341" s="20" customFormat="1" x14ac:dyDescent="0.25"/>
    <row r="342" s="20" customFormat="1" x14ac:dyDescent="0.25"/>
    <row r="343" s="20" customFormat="1" x14ac:dyDescent="0.25"/>
    <row r="344" s="20" customFormat="1" x14ac:dyDescent="0.25"/>
    <row r="345" s="20" customFormat="1" x14ac:dyDescent="0.25"/>
    <row r="346" s="20" customFormat="1" x14ac:dyDescent="0.25"/>
    <row r="347" s="20" customFormat="1" x14ac:dyDescent="0.25"/>
    <row r="348" s="20" customFormat="1" x14ac:dyDescent="0.25"/>
    <row r="349" s="20" customFormat="1" x14ac:dyDescent="0.25"/>
    <row r="350" s="20" customFormat="1" x14ac:dyDescent="0.25"/>
    <row r="351" s="20" customFormat="1" x14ac:dyDescent="0.25"/>
    <row r="352" s="20" customFormat="1" x14ac:dyDescent="0.25"/>
    <row r="353" s="20" customFormat="1" x14ac:dyDescent="0.25"/>
    <row r="354" s="20" customFormat="1" x14ac:dyDescent="0.25"/>
    <row r="355" s="20" customFormat="1" x14ac:dyDescent="0.25"/>
    <row r="356" s="20" customFormat="1" x14ac:dyDescent="0.25"/>
    <row r="357" s="20" customFormat="1" x14ac:dyDescent="0.25"/>
    <row r="358" s="20" customFormat="1" x14ac:dyDescent="0.25"/>
    <row r="359" s="20" customFormat="1" x14ac:dyDescent="0.25"/>
    <row r="360" s="20" customFormat="1" x14ac:dyDescent="0.25"/>
    <row r="361" s="20" customFormat="1" x14ac:dyDescent="0.25"/>
    <row r="362" s="20" customFormat="1" x14ac:dyDescent="0.25"/>
    <row r="363" s="20" customFormat="1" x14ac:dyDescent="0.25"/>
    <row r="364" s="20" customFormat="1" x14ac:dyDescent="0.25"/>
    <row r="365" s="20" customFormat="1" x14ac:dyDescent="0.25"/>
    <row r="366" s="20" customFormat="1" x14ac:dyDescent="0.25"/>
    <row r="367" s="20" customFormat="1" x14ac:dyDescent="0.25"/>
    <row r="368" s="20" customFormat="1" x14ac:dyDescent="0.25"/>
    <row r="369" s="20" customFormat="1" x14ac:dyDescent="0.25"/>
    <row r="370" s="20" customFormat="1" x14ac:dyDescent="0.25"/>
    <row r="371" s="20" customFormat="1" x14ac:dyDescent="0.25"/>
    <row r="372" s="20" customFormat="1" x14ac:dyDescent="0.25"/>
    <row r="373" s="20" customFormat="1" x14ac:dyDescent="0.25"/>
    <row r="374" s="20" customFormat="1" x14ac:dyDescent="0.25"/>
    <row r="375" s="20" customFormat="1" x14ac:dyDescent="0.25"/>
    <row r="376" s="20" customFormat="1" x14ac:dyDescent="0.25"/>
    <row r="377" s="20" customFormat="1" x14ac:dyDescent="0.25"/>
    <row r="378" s="20" customFormat="1" x14ac:dyDescent="0.25"/>
    <row r="379" s="20" customFormat="1" x14ac:dyDescent="0.25"/>
    <row r="380" s="20" customFormat="1" x14ac:dyDescent="0.25"/>
    <row r="381" s="20" customFormat="1" x14ac:dyDescent="0.25"/>
    <row r="382" s="20" customFormat="1" x14ac:dyDescent="0.25"/>
    <row r="383" s="20" customFormat="1" x14ac:dyDescent="0.25"/>
    <row r="384" s="20" customFormat="1" x14ac:dyDescent="0.25"/>
    <row r="385" s="20" customFormat="1" x14ac:dyDescent="0.25"/>
    <row r="386" s="20" customFormat="1" x14ac:dyDescent="0.25"/>
    <row r="387" s="20" customFormat="1" x14ac:dyDescent="0.25"/>
    <row r="388" s="20" customFormat="1" x14ac:dyDescent="0.25"/>
    <row r="389" s="20" customFormat="1" x14ac:dyDescent="0.25"/>
    <row r="390" s="20" customFormat="1" x14ac:dyDescent="0.25"/>
    <row r="391" s="20" customFormat="1" x14ac:dyDescent="0.25"/>
    <row r="392" s="20" customFormat="1" x14ac:dyDescent="0.25"/>
    <row r="393" s="20" customFormat="1" x14ac:dyDescent="0.25"/>
    <row r="394" s="20" customFormat="1" x14ac:dyDescent="0.25"/>
    <row r="395" s="20" customFormat="1" x14ac:dyDescent="0.25"/>
    <row r="396" s="20" customFormat="1" x14ac:dyDescent="0.25"/>
    <row r="397" s="20" customFormat="1" x14ac:dyDescent="0.25"/>
    <row r="398" s="20" customFormat="1" x14ac:dyDescent="0.25"/>
    <row r="399" s="20" customFormat="1" x14ac:dyDescent="0.25"/>
    <row r="400" s="20" customFormat="1" x14ac:dyDescent="0.25"/>
    <row r="401" s="20" customFormat="1" x14ac:dyDescent="0.25"/>
    <row r="402" s="20" customFormat="1" x14ac:dyDescent="0.25"/>
    <row r="403" s="20" customFormat="1" x14ac:dyDescent="0.25"/>
    <row r="404" s="20" customFormat="1" x14ac:dyDescent="0.25"/>
    <row r="405" s="20" customFormat="1" x14ac:dyDescent="0.25"/>
    <row r="406" s="20" customFormat="1" x14ac:dyDescent="0.25"/>
    <row r="407" s="20" customFormat="1" x14ac:dyDescent="0.25"/>
    <row r="408" s="20" customFormat="1" x14ac:dyDescent="0.25"/>
    <row r="409" s="20" customFormat="1" x14ac:dyDescent="0.25"/>
    <row r="410" s="20" customFormat="1" x14ac:dyDescent="0.25"/>
    <row r="411" s="20" customFormat="1" x14ac:dyDescent="0.25"/>
    <row r="412" s="20" customFormat="1" x14ac:dyDescent="0.25"/>
    <row r="413" s="20" customFormat="1" x14ac:dyDescent="0.25"/>
    <row r="414" s="20" customFormat="1" x14ac:dyDescent="0.25"/>
    <row r="415" s="20" customFormat="1" x14ac:dyDescent="0.25"/>
    <row r="416" s="20" customFormat="1" x14ac:dyDescent="0.25"/>
    <row r="417" s="20" customFormat="1" x14ac:dyDescent="0.25"/>
    <row r="418" s="20" customFormat="1" x14ac:dyDescent="0.25"/>
    <row r="419" s="20" customFormat="1" x14ac:dyDescent="0.25"/>
    <row r="420" s="20" customFormat="1" x14ac:dyDescent="0.25"/>
    <row r="421" s="20" customFormat="1" x14ac:dyDescent="0.25"/>
    <row r="422" s="20" customFormat="1" x14ac:dyDescent="0.25"/>
    <row r="423" s="20" customFormat="1" x14ac:dyDescent="0.25"/>
    <row r="424" s="20" customFormat="1" x14ac:dyDescent="0.25"/>
    <row r="425" s="20" customFormat="1" x14ac:dyDescent="0.25"/>
    <row r="426" s="20" customFormat="1" x14ac:dyDescent="0.25"/>
    <row r="427" s="20" customFormat="1" x14ac:dyDescent="0.25"/>
    <row r="428" s="20" customFormat="1" x14ac:dyDescent="0.25"/>
    <row r="429" s="20" customFormat="1" x14ac:dyDescent="0.25"/>
    <row r="430" s="20" customFormat="1" x14ac:dyDescent="0.25"/>
    <row r="431" s="20" customFormat="1" x14ac:dyDescent="0.25"/>
    <row r="432" s="20" customFormat="1" x14ac:dyDescent="0.25"/>
    <row r="433" s="20" customFormat="1" x14ac:dyDescent="0.25"/>
    <row r="434" s="20" customFormat="1" x14ac:dyDescent="0.25"/>
    <row r="435" s="20" customFormat="1" x14ac:dyDescent="0.25"/>
    <row r="436" s="20" customFormat="1" x14ac:dyDescent="0.25"/>
    <row r="437" s="20" customFormat="1" x14ac:dyDescent="0.25"/>
    <row r="438" s="20" customFormat="1" x14ac:dyDescent="0.25"/>
    <row r="439" s="20" customFormat="1" x14ac:dyDescent="0.25"/>
    <row r="440" s="20" customFormat="1" x14ac:dyDescent="0.25"/>
    <row r="441" s="20" customFormat="1" x14ac:dyDescent="0.25"/>
    <row r="442" s="20" customFormat="1" x14ac:dyDescent="0.25"/>
    <row r="443" s="20" customFormat="1" x14ac:dyDescent="0.25"/>
    <row r="444" s="20" customFormat="1" x14ac:dyDescent="0.25"/>
    <row r="445" s="20" customFormat="1" x14ac:dyDescent="0.25"/>
    <row r="446" s="20" customFormat="1" x14ac:dyDescent="0.25"/>
    <row r="447" s="20" customFormat="1" x14ac:dyDescent="0.25"/>
    <row r="448" s="20" customFormat="1" x14ac:dyDescent="0.25"/>
    <row r="449" s="20" customFormat="1" x14ac:dyDescent="0.25"/>
    <row r="450" s="20" customFormat="1" x14ac:dyDescent="0.25"/>
    <row r="451" s="20" customFormat="1" x14ac:dyDescent="0.25"/>
    <row r="452" s="20" customFormat="1" x14ac:dyDescent="0.25"/>
    <row r="453" s="20" customFormat="1" x14ac:dyDescent="0.25"/>
    <row r="454" s="20" customFormat="1" x14ac:dyDescent="0.25"/>
    <row r="455" s="20" customFormat="1" x14ac:dyDescent="0.25"/>
    <row r="456" s="20" customFormat="1" x14ac:dyDescent="0.25"/>
    <row r="457" s="20" customFormat="1" x14ac:dyDescent="0.25"/>
    <row r="458" s="20" customFormat="1" x14ac:dyDescent="0.25"/>
    <row r="459" s="20" customFormat="1" x14ac:dyDescent="0.25"/>
    <row r="460" s="20" customFormat="1" x14ac:dyDescent="0.25"/>
    <row r="461" s="20" customFormat="1" x14ac:dyDescent="0.25"/>
    <row r="462" s="20" customFormat="1" x14ac:dyDescent="0.25"/>
    <row r="463" s="20" customFormat="1" x14ac:dyDescent="0.25"/>
    <row r="464" s="20" customFormat="1" x14ac:dyDescent="0.25"/>
    <row r="465" s="20" customFormat="1" x14ac:dyDescent="0.25"/>
    <row r="466" s="20" customFormat="1" x14ac:dyDescent="0.25"/>
    <row r="467" s="20" customFormat="1" x14ac:dyDescent="0.25"/>
    <row r="468" s="20" customFormat="1" x14ac:dyDescent="0.25"/>
    <row r="469" s="20" customFormat="1" x14ac:dyDescent="0.25"/>
    <row r="470" s="20" customFormat="1" x14ac:dyDescent="0.25"/>
    <row r="471" s="20" customFormat="1" x14ac:dyDescent="0.25"/>
    <row r="472" s="20" customFormat="1" x14ac:dyDescent="0.25"/>
    <row r="473" s="20" customFormat="1" x14ac:dyDescent="0.25"/>
    <row r="474" s="20" customFormat="1" x14ac:dyDescent="0.25"/>
    <row r="475" s="20" customFormat="1" x14ac:dyDescent="0.25"/>
    <row r="476" s="20" customFormat="1" x14ac:dyDescent="0.25"/>
    <row r="477" s="20" customFormat="1" x14ac:dyDescent="0.25"/>
    <row r="478" s="20" customFormat="1" x14ac:dyDescent="0.25"/>
    <row r="479" s="20" customFormat="1" x14ac:dyDescent="0.25"/>
    <row r="480" s="20" customFormat="1" x14ac:dyDescent="0.25"/>
    <row r="481" s="20" customFormat="1" x14ac:dyDescent="0.25"/>
    <row r="482" s="20" customFormat="1" x14ac:dyDescent="0.25"/>
    <row r="483" s="20" customFormat="1" x14ac:dyDescent="0.25"/>
    <row r="484" s="20" customFormat="1" x14ac:dyDescent="0.25"/>
    <row r="485" s="20" customFormat="1" x14ac:dyDescent="0.25"/>
    <row r="486" s="20" customFormat="1" x14ac:dyDescent="0.25"/>
    <row r="487" s="20" customFormat="1" x14ac:dyDescent="0.25"/>
    <row r="488" s="20" customFormat="1" x14ac:dyDescent="0.25"/>
    <row r="489" s="20" customFormat="1" x14ac:dyDescent="0.25"/>
    <row r="490" s="20" customFormat="1" x14ac:dyDescent="0.25"/>
    <row r="491" s="20" customFormat="1" x14ac:dyDescent="0.25"/>
    <row r="492" s="20" customFormat="1" x14ac:dyDescent="0.25"/>
    <row r="493" s="20" customFormat="1" x14ac:dyDescent="0.25"/>
    <row r="494" s="20" customFormat="1" x14ac:dyDescent="0.25"/>
    <row r="495" s="20" customFormat="1" x14ac:dyDescent="0.25"/>
    <row r="496" s="20" customFormat="1" x14ac:dyDescent="0.25"/>
    <row r="497" s="20" customFormat="1" x14ac:dyDescent="0.25"/>
    <row r="498" s="20" customFormat="1" x14ac:dyDescent="0.25"/>
    <row r="499" s="20" customFormat="1" x14ac:dyDescent="0.25"/>
    <row r="500" s="20" customFormat="1" x14ac:dyDescent="0.25"/>
    <row r="501" s="20" customFormat="1" x14ac:dyDescent="0.25"/>
    <row r="502" s="20" customFormat="1" x14ac:dyDescent="0.25"/>
    <row r="503" s="20" customFormat="1" x14ac:dyDescent="0.25"/>
    <row r="504" s="20" customFormat="1" x14ac:dyDescent="0.25"/>
    <row r="505" s="20" customFormat="1" x14ac:dyDescent="0.25"/>
    <row r="506" s="20" customFormat="1" x14ac:dyDescent="0.25"/>
    <row r="507" s="20" customFormat="1" x14ac:dyDescent="0.25"/>
    <row r="508" s="20" customFormat="1" x14ac:dyDescent="0.25"/>
    <row r="509" s="20" customFormat="1" x14ac:dyDescent="0.25"/>
    <row r="510" s="20" customFormat="1" x14ac:dyDescent="0.25"/>
    <row r="511" s="20" customFormat="1" x14ac:dyDescent="0.25"/>
    <row r="512" s="20" customFormat="1" x14ac:dyDescent="0.25"/>
    <row r="513" s="20" customFormat="1" x14ac:dyDescent="0.25"/>
    <row r="514" s="20" customFormat="1" x14ac:dyDescent="0.25"/>
    <row r="515" s="20" customFormat="1" x14ac:dyDescent="0.25"/>
    <row r="516" s="20" customFormat="1" x14ac:dyDescent="0.25"/>
    <row r="517" s="20" customFormat="1" x14ac:dyDescent="0.25"/>
    <row r="518" s="20" customFormat="1" x14ac:dyDescent="0.25"/>
    <row r="519" s="20" customFormat="1" x14ac:dyDescent="0.25"/>
    <row r="520" s="20" customFormat="1" x14ac:dyDescent="0.25"/>
    <row r="521" s="20" customFormat="1" x14ac:dyDescent="0.25"/>
    <row r="522" s="20" customFormat="1" x14ac:dyDescent="0.25"/>
    <row r="523" s="20" customFormat="1" x14ac:dyDescent="0.25"/>
    <row r="524" s="20" customFormat="1" x14ac:dyDescent="0.25"/>
    <row r="525" s="20" customFormat="1" x14ac:dyDescent="0.25"/>
    <row r="526" s="20" customFormat="1" x14ac:dyDescent="0.25"/>
    <row r="527" s="20" customFormat="1" x14ac:dyDescent="0.25"/>
    <row r="528" s="20" customFormat="1" x14ac:dyDescent="0.25"/>
    <row r="529" s="20" customFormat="1" x14ac:dyDescent="0.25"/>
    <row r="530" s="20" customFormat="1" x14ac:dyDescent="0.25"/>
    <row r="531" s="20" customFormat="1" x14ac:dyDescent="0.25"/>
    <row r="532" s="20" customFormat="1" x14ac:dyDescent="0.25"/>
    <row r="533" s="20" customFormat="1" x14ac:dyDescent="0.25"/>
    <row r="534" s="20" customFormat="1" x14ac:dyDescent="0.25"/>
    <row r="535" s="20" customFormat="1" x14ac:dyDescent="0.25"/>
    <row r="536" s="20" customFormat="1" x14ac:dyDescent="0.25"/>
    <row r="537" s="20" customFormat="1" x14ac:dyDescent="0.25"/>
    <row r="538" s="20" customFormat="1" x14ac:dyDescent="0.25"/>
    <row r="539" s="20" customFormat="1" x14ac:dyDescent="0.25"/>
    <row r="540" s="20" customFormat="1" x14ac:dyDescent="0.25"/>
    <row r="541" s="20" customFormat="1" x14ac:dyDescent="0.25"/>
    <row r="542" s="20" customFormat="1" x14ac:dyDescent="0.25"/>
    <row r="543" s="20" customFormat="1" x14ac:dyDescent="0.25"/>
    <row r="544" s="20" customFormat="1" x14ac:dyDescent="0.25"/>
    <row r="545" s="20" customFormat="1" x14ac:dyDescent="0.25"/>
    <row r="546" s="20" customFormat="1" x14ac:dyDescent="0.25"/>
    <row r="547" s="20" customFormat="1" x14ac:dyDescent="0.25"/>
    <row r="548" s="20" customFormat="1" x14ac:dyDescent="0.25"/>
    <row r="549" s="20" customFormat="1" x14ac:dyDescent="0.25"/>
    <row r="550" s="20" customFormat="1" x14ac:dyDescent="0.25"/>
    <row r="551" s="20" customFormat="1" x14ac:dyDescent="0.25"/>
    <row r="552" s="20" customFormat="1" x14ac:dyDescent="0.25"/>
    <row r="553" s="20" customFormat="1" x14ac:dyDescent="0.25"/>
    <row r="554" s="20" customFormat="1" x14ac:dyDescent="0.25"/>
    <row r="555" s="20" customFormat="1" x14ac:dyDescent="0.25"/>
    <row r="556" s="20" customFormat="1" x14ac:dyDescent="0.25"/>
    <row r="557" s="20" customFormat="1" x14ac:dyDescent="0.25"/>
    <row r="558" s="20" customFormat="1" x14ac:dyDescent="0.25"/>
    <row r="559" s="20" customFormat="1" x14ac:dyDescent="0.25"/>
    <row r="560" s="20" customFormat="1" x14ac:dyDescent="0.25"/>
    <row r="561" s="20" customFormat="1" x14ac:dyDescent="0.25"/>
    <row r="562" s="20" customFormat="1" x14ac:dyDescent="0.25"/>
    <row r="563" s="20" customFormat="1" x14ac:dyDescent="0.25"/>
    <row r="564" s="20" customFormat="1" x14ac:dyDescent="0.25"/>
    <row r="565" s="20" customFormat="1" x14ac:dyDescent="0.25"/>
    <row r="566" s="20" customFormat="1" x14ac:dyDescent="0.25"/>
    <row r="567" s="20" customFormat="1" x14ac:dyDescent="0.25"/>
    <row r="568" s="20" customFormat="1" x14ac:dyDescent="0.25"/>
    <row r="569" s="20" customFormat="1" x14ac:dyDescent="0.25"/>
    <row r="570" s="20" customFormat="1" x14ac:dyDescent="0.25"/>
    <row r="571" s="20" customFormat="1" x14ac:dyDescent="0.25"/>
    <row r="572" s="20" customFormat="1" x14ac:dyDescent="0.25"/>
    <row r="573" s="20" customFormat="1" x14ac:dyDescent="0.25"/>
    <row r="574" s="20" customFormat="1" x14ac:dyDescent="0.25"/>
    <row r="575" s="20" customFormat="1" x14ac:dyDescent="0.25"/>
    <row r="576" s="20" customFormat="1" x14ac:dyDescent="0.25"/>
    <row r="577" s="20" customFormat="1" x14ac:dyDescent="0.25"/>
    <row r="578" s="20" customFormat="1" x14ac:dyDescent="0.25"/>
    <row r="579" s="20" customFormat="1" x14ac:dyDescent="0.25"/>
    <row r="580" s="20" customFormat="1" x14ac:dyDescent="0.25"/>
    <row r="581" s="20" customFormat="1" x14ac:dyDescent="0.25"/>
    <row r="582" s="20" customFormat="1" x14ac:dyDescent="0.25"/>
    <row r="583" s="20" customFormat="1" x14ac:dyDescent="0.25"/>
    <row r="584" s="20" customFormat="1" x14ac:dyDescent="0.25"/>
    <row r="585" s="20" customFormat="1" x14ac:dyDescent="0.25"/>
    <row r="586" s="20" customFormat="1" x14ac:dyDescent="0.25"/>
    <row r="587" s="20" customFormat="1" x14ac:dyDescent="0.25"/>
    <row r="588" s="20" customFormat="1" x14ac:dyDescent="0.25"/>
    <row r="589" s="20" customFormat="1" x14ac:dyDescent="0.25"/>
    <row r="590" s="20" customFormat="1" x14ac:dyDescent="0.25"/>
    <row r="591" s="20" customFormat="1" x14ac:dyDescent="0.25"/>
    <row r="592" s="20" customFormat="1" x14ac:dyDescent="0.25"/>
    <row r="593" s="20" customFormat="1" x14ac:dyDescent="0.25"/>
    <row r="594" s="20" customFormat="1" x14ac:dyDescent="0.25"/>
    <row r="595" s="20" customFormat="1" x14ac:dyDescent="0.25"/>
    <row r="596" s="20" customFormat="1" x14ac:dyDescent="0.25"/>
    <row r="597" s="20" customFormat="1" x14ac:dyDescent="0.25"/>
    <row r="598" s="20" customFormat="1" x14ac:dyDescent="0.25"/>
    <row r="599" s="20" customFormat="1" x14ac:dyDescent="0.25"/>
    <row r="600" s="20" customFormat="1" x14ac:dyDescent="0.25"/>
  </sheetData>
  <mergeCells count="13">
    <mergeCell ref="A10:A12"/>
    <mergeCell ref="A13:F13"/>
    <mergeCell ref="C2:H2"/>
    <mergeCell ref="A4:A6"/>
    <mergeCell ref="A2:A3"/>
    <mergeCell ref="B2:B3"/>
    <mergeCell ref="A7:A9"/>
    <mergeCell ref="A26:F26"/>
    <mergeCell ref="B15:B16"/>
    <mergeCell ref="C15:H15"/>
    <mergeCell ref="A17:A19"/>
    <mergeCell ref="A23:A25"/>
    <mergeCell ref="A20:A22"/>
  </mergeCells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A57FD5-2E13-4012-BD38-3CB7BBDC2A38}">
  <dimension ref="A1:J600"/>
  <sheetViews>
    <sheetView zoomScale="80" zoomScaleNormal="80" workbookViewId="0">
      <selection sqref="A1:XFD1048576"/>
    </sheetView>
  </sheetViews>
  <sheetFormatPr baseColWidth="10" defaultColWidth="11.42578125" defaultRowHeight="15" x14ac:dyDescent="0.25"/>
  <cols>
    <col min="1" max="1" width="11.42578125" style="345"/>
    <col min="2" max="2" width="14.85546875" style="345" customWidth="1"/>
    <col min="3" max="3" width="41.5703125" style="345" customWidth="1"/>
    <col min="4" max="16384" width="11.42578125" style="345"/>
  </cols>
  <sheetData>
    <row r="1" spans="1:9" s="330" customFormat="1" ht="12.75" customHeight="1" x14ac:dyDescent="0.25">
      <c r="A1" s="329" t="s">
        <v>260</v>
      </c>
      <c r="B1" s="321"/>
    </row>
    <row r="2" spans="1:9" s="330" customFormat="1" x14ac:dyDescent="0.25">
      <c r="A2" s="329" t="s">
        <v>262</v>
      </c>
    </row>
    <row r="3" spans="1:9" s="330" customFormat="1" x14ac:dyDescent="0.25">
      <c r="A3" s="479"/>
      <c r="B3" s="479"/>
      <c r="C3" s="479"/>
      <c r="D3" s="517" t="s">
        <v>0</v>
      </c>
      <c r="E3" s="518"/>
      <c r="F3" s="518"/>
      <c r="G3" s="518"/>
      <c r="H3" s="518"/>
      <c r="I3" s="519"/>
    </row>
    <row r="4" spans="1:9" s="330" customFormat="1" x14ac:dyDescent="0.25">
      <c r="A4" s="477" t="s">
        <v>131</v>
      </c>
      <c r="B4" s="477" t="s">
        <v>169</v>
      </c>
      <c r="C4" s="477" t="s">
        <v>332</v>
      </c>
      <c r="D4" s="520">
        <v>2006</v>
      </c>
      <c r="E4" s="520">
        <v>2009</v>
      </c>
      <c r="F4" s="520">
        <v>2011</v>
      </c>
      <c r="G4" s="520">
        <v>2013</v>
      </c>
      <c r="H4" s="520">
        <v>2015</v>
      </c>
      <c r="I4" s="520">
        <v>2017</v>
      </c>
    </row>
    <row r="5" spans="1:9" s="330" customFormat="1" x14ac:dyDescent="0.25">
      <c r="A5" s="521" t="s">
        <v>9</v>
      </c>
      <c r="B5" s="521" t="s">
        <v>60</v>
      </c>
      <c r="C5" s="477" t="s">
        <v>331</v>
      </c>
      <c r="D5" s="522">
        <v>0.99415241865185033</v>
      </c>
      <c r="E5" s="522">
        <v>0.98901475788224558</v>
      </c>
      <c r="F5" s="522">
        <v>0.98529748408476503</v>
      </c>
      <c r="G5" s="522">
        <v>0.99098191649396694</v>
      </c>
      <c r="H5" s="522">
        <v>0.9892197186003383</v>
      </c>
      <c r="I5" s="522">
        <v>0.98878443704732111</v>
      </c>
    </row>
    <row r="6" spans="1:9" s="330" customFormat="1" x14ac:dyDescent="0.25">
      <c r="A6" s="523"/>
      <c r="B6" s="523"/>
      <c r="C6" s="477" t="s">
        <v>330</v>
      </c>
      <c r="D6" s="524">
        <v>5.8475813481496794E-3</v>
      </c>
      <c r="E6" s="522">
        <v>1.0985242117754389E-2</v>
      </c>
      <c r="F6" s="522">
        <v>1.4702515915235021E-2</v>
      </c>
      <c r="G6" s="524">
        <v>9.0180835060330953E-3</v>
      </c>
      <c r="H6" s="524">
        <v>1.0780281399661563E-2</v>
      </c>
      <c r="I6" s="524">
        <v>1.1215562952678858E-2</v>
      </c>
    </row>
    <row r="7" spans="1:9" s="330" customFormat="1" x14ac:dyDescent="0.25">
      <c r="A7" s="523"/>
      <c r="B7" s="525"/>
      <c r="C7" s="477" t="s">
        <v>36</v>
      </c>
      <c r="D7" s="522">
        <v>1</v>
      </c>
      <c r="E7" s="522">
        <v>1</v>
      </c>
      <c r="F7" s="522">
        <v>1</v>
      </c>
      <c r="G7" s="522">
        <v>1</v>
      </c>
      <c r="H7" s="522">
        <v>1</v>
      </c>
      <c r="I7" s="522">
        <v>1</v>
      </c>
    </row>
    <row r="8" spans="1:9" s="330" customFormat="1" x14ac:dyDescent="0.25">
      <c r="A8" s="523"/>
      <c r="B8" s="521" t="s">
        <v>61</v>
      </c>
      <c r="C8" s="477" t="s">
        <v>331</v>
      </c>
      <c r="D8" s="522">
        <v>0.99695512327622904</v>
      </c>
      <c r="E8" s="522">
        <v>0.99503135114649088</v>
      </c>
      <c r="F8" s="522">
        <v>0.99216798503263082</v>
      </c>
      <c r="G8" s="522">
        <v>0.99530221130221141</v>
      </c>
      <c r="H8" s="522">
        <v>0.99435738718181288</v>
      </c>
      <c r="I8" s="522">
        <v>0.99263392095050595</v>
      </c>
    </row>
    <row r="9" spans="1:9" s="330" customFormat="1" x14ac:dyDescent="0.25">
      <c r="A9" s="523"/>
      <c r="B9" s="523"/>
      <c r="C9" s="477" t="s">
        <v>330</v>
      </c>
      <c r="D9" s="524">
        <v>3.0448767237709205E-3</v>
      </c>
      <c r="E9" s="524">
        <v>4.9686488535091687E-3</v>
      </c>
      <c r="F9" s="524">
        <v>7.8320149673691847E-3</v>
      </c>
      <c r="G9" s="524">
        <v>4.697788697788698E-3</v>
      </c>
      <c r="H9" s="524">
        <v>5.6426128181871864E-3</v>
      </c>
      <c r="I9" s="524">
        <v>7.366079049494133E-3</v>
      </c>
    </row>
    <row r="10" spans="1:9" s="330" customFormat="1" x14ac:dyDescent="0.25">
      <c r="A10" s="523"/>
      <c r="B10" s="525"/>
      <c r="C10" s="477" t="s">
        <v>36</v>
      </c>
      <c r="D10" s="522">
        <v>1</v>
      </c>
      <c r="E10" s="522">
        <v>1</v>
      </c>
      <c r="F10" s="522">
        <v>1</v>
      </c>
      <c r="G10" s="522">
        <v>1</v>
      </c>
      <c r="H10" s="522">
        <v>1</v>
      </c>
      <c r="I10" s="522">
        <v>1</v>
      </c>
    </row>
    <row r="11" spans="1:9" s="330" customFormat="1" x14ac:dyDescent="0.25">
      <c r="A11" s="523"/>
      <c r="B11" s="521" t="s">
        <v>62</v>
      </c>
      <c r="C11" s="477" t="s">
        <v>331</v>
      </c>
      <c r="D11" s="522">
        <v>0.99804550425174232</v>
      </c>
      <c r="E11" s="522">
        <v>0.99527033943011001</v>
      </c>
      <c r="F11" s="522">
        <v>0.99566676744520533</v>
      </c>
      <c r="G11" s="522">
        <v>0.99665997913610282</v>
      </c>
      <c r="H11" s="522">
        <v>0.99715334661917154</v>
      </c>
      <c r="I11" s="522">
        <v>0.99459121621856494</v>
      </c>
    </row>
    <row r="12" spans="1:9" s="330" customFormat="1" x14ac:dyDescent="0.25">
      <c r="A12" s="523"/>
      <c r="B12" s="523"/>
      <c r="C12" s="477" t="s">
        <v>330</v>
      </c>
      <c r="D12" s="524">
        <v>1.9544957482576833E-3</v>
      </c>
      <c r="E12" s="524">
        <v>4.729660569889849E-3</v>
      </c>
      <c r="F12" s="524">
        <v>4.333232554794661E-3</v>
      </c>
      <c r="G12" s="524">
        <v>3.3400208638971452E-3</v>
      </c>
      <c r="H12" s="524">
        <v>2.8466533808285065E-3</v>
      </c>
      <c r="I12" s="524">
        <v>5.4087837814350793E-3</v>
      </c>
    </row>
    <row r="13" spans="1:9" s="330" customFormat="1" x14ac:dyDescent="0.25">
      <c r="A13" s="523"/>
      <c r="B13" s="525"/>
      <c r="C13" s="477" t="s">
        <v>36</v>
      </c>
      <c r="D13" s="522">
        <v>1</v>
      </c>
      <c r="E13" s="522">
        <v>1</v>
      </c>
      <c r="F13" s="522">
        <v>1</v>
      </c>
      <c r="G13" s="522">
        <v>1</v>
      </c>
      <c r="H13" s="522">
        <v>1</v>
      </c>
      <c r="I13" s="522">
        <v>1</v>
      </c>
    </row>
    <row r="14" spans="1:9" s="330" customFormat="1" x14ac:dyDescent="0.25">
      <c r="A14" s="523"/>
      <c r="B14" s="521" t="s">
        <v>63</v>
      </c>
      <c r="C14" s="477" t="s">
        <v>331</v>
      </c>
      <c r="D14" s="522">
        <v>0.99811433534984539</v>
      </c>
      <c r="E14" s="522">
        <v>0.99744626229980426</v>
      </c>
      <c r="F14" s="522">
        <v>0.99668162204664734</v>
      </c>
      <c r="G14" s="522">
        <v>0.99779119181997766</v>
      </c>
      <c r="H14" s="522">
        <v>0.99786644804880664</v>
      </c>
      <c r="I14" s="522">
        <v>0.99730431640487227</v>
      </c>
    </row>
    <row r="15" spans="1:9" s="330" customFormat="1" x14ac:dyDescent="0.25">
      <c r="A15" s="523"/>
      <c r="B15" s="523"/>
      <c r="C15" s="477" t="s">
        <v>330</v>
      </c>
      <c r="D15" s="524">
        <v>1.8856646501544624E-3</v>
      </c>
      <c r="E15" s="524">
        <v>2.5537377001957841E-3</v>
      </c>
      <c r="F15" s="524">
        <v>3.3183779533525128E-3</v>
      </c>
      <c r="G15" s="524">
        <v>2.2088081800223261E-3</v>
      </c>
      <c r="H15" s="524">
        <v>2.1335519511933698E-3</v>
      </c>
      <c r="I15" s="524">
        <v>2.6956835951277586E-3</v>
      </c>
    </row>
    <row r="16" spans="1:9" s="330" customFormat="1" x14ac:dyDescent="0.25">
      <c r="A16" s="523"/>
      <c r="B16" s="525"/>
      <c r="C16" s="477" t="s">
        <v>36</v>
      </c>
      <c r="D16" s="522">
        <v>1</v>
      </c>
      <c r="E16" s="522">
        <v>1</v>
      </c>
      <c r="F16" s="522">
        <v>1</v>
      </c>
      <c r="G16" s="522">
        <v>1</v>
      </c>
      <c r="H16" s="522">
        <v>1</v>
      </c>
      <c r="I16" s="522">
        <v>1</v>
      </c>
    </row>
    <row r="17" spans="1:9" s="330" customFormat="1" x14ac:dyDescent="0.25">
      <c r="A17" s="523"/>
      <c r="B17" s="521" t="s">
        <v>64</v>
      </c>
      <c r="C17" s="477" t="s">
        <v>331</v>
      </c>
      <c r="D17" s="522">
        <v>0.99990992679504975</v>
      </c>
      <c r="E17" s="522">
        <v>0.99853893264827587</v>
      </c>
      <c r="F17" s="522">
        <v>0.99764469667479361</v>
      </c>
      <c r="G17" s="522">
        <v>0.99656765329519248</v>
      </c>
      <c r="H17" s="522">
        <v>0.99886953852450633</v>
      </c>
      <c r="I17" s="522">
        <v>0.99748930982864148</v>
      </c>
    </row>
    <row r="18" spans="1:9" s="330" customFormat="1" x14ac:dyDescent="0.25">
      <c r="A18" s="523"/>
      <c r="B18" s="523"/>
      <c r="C18" s="477" t="s">
        <v>330</v>
      </c>
      <c r="D18" s="524">
        <v>9.007320495020499E-5</v>
      </c>
      <c r="E18" s="524">
        <v>1.4610673517241614E-3</v>
      </c>
      <c r="F18" s="524">
        <v>2.3553033252064169E-3</v>
      </c>
      <c r="G18" s="524">
        <v>3.4323467048075033E-3</v>
      </c>
      <c r="H18" s="524">
        <v>1.130461475493707E-3</v>
      </c>
      <c r="I18" s="524">
        <v>2.5106901713585518E-3</v>
      </c>
    </row>
    <row r="19" spans="1:9" s="330" customFormat="1" x14ac:dyDescent="0.25">
      <c r="A19" s="525"/>
      <c r="B19" s="525"/>
      <c r="C19" s="477" t="s">
        <v>36</v>
      </c>
      <c r="D19" s="522">
        <v>1</v>
      </c>
      <c r="E19" s="522">
        <v>1</v>
      </c>
      <c r="F19" s="522">
        <v>1</v>
      </c>
      <c r="G19" s="522">
        <v>1</v>
      </c>
      <c r="H19" s="522">
        <v>1</v>
      </c>
      <c r="I19" s="522">
        <v>1</v>
      </c>
    </row>
    <row r="20" spans="1:9" s="330" customFormat="1" x14ac:dyDescent="0.25">
      <c r="A20" s="521" t="s">
        <v>10</v>
      </c>
      <c r="B20" s="521" t="s">
        <v>60</v>
      </c>
      <c r="C20" s="477" t="s">
        <v>331</v>
      </c>
      <c r="D20" s="522">
        <v>0.6744467984317507</v>
      </c>
      <c r="E20" s="522">
        <v>0.67430116041849564</v>
      </c>
      <c r="F20" s="522">
        <v>0.65969871236737998</v>
      </c>
      <c r="G20" s="522">
        <v>0.68392004646299176</v>
      </c>
      <c r="H20" s="522">
        <v>0.69802028776131275</v>
      </c>
      <c r="I20" s="522">
        <v>0.72280230642400567</v>
      </c>
    </row>
    <row r="21" spans="1:9" s="330" customFormat="1" x14ac:dyDescent="0.25">
      <c r="A21" s="523"/>
      <c r="B21" s="523"/>
      <c r="C21" s="477" t="s">
        <v>330</v>
      </c>
      <c r="D21" s="522">
        <v>0.32555320156824946</v>
      </c>
      <c r="E21" s="522">
        <v>0.32569883958150458</v>
      </c>
      <c r="F21" s="522">
        <v>0.34030128763261996</v>
      </c>
      <c r="G21" s="522">
        <v>0.31607995353700835</v>
      </c>
      <c r="H21" s="522">
        <v>0.3019797122386873</v>
      </c>
      <c r="I21" s="522">
        <v>0.27719769357599439</v>
      </c>
    </row>
    <row r="22" spans="1:9" s="330" customFormat="1" x14ac:dyDescent="0.25">
      <c r="A22" s="523"/>
      <c r="B22" s="525"/>
      <c r="C22" s="477" t="s">
        <v>36</v>
      </c>
      <c r="D22" s="522">
        <v>1</v>
      </c>
      <c r="E22" s="522">
        <v>1</v>
      </c>
      <c r="F22" s="522">
        <v>1</v>
      </c>
      <c r="G22" s="522">
        <v>1</v>
      </c>
      <c r="H22" s="522">
        <v>1</v>
      </c>
      <c r="I22" s="522">
        <v>1</v>
      </c>
    </row>
    <row r="23" spans="1:9" s="330" customFormat="1" x14ac:dyDescent="0.25">
      <c r="A23" s="523"/>
      <c r="B23" s="521" t="s">
        <v>61</v>
      </c>
      <c r="C23" s="477" t="s">
        <v>331</v>
      </c>
      <c r="D23" s="522">
        <v>0.72342375971802464</v>
      </c>
      <c r="E23" s="522">
        <v>0.70977001648183746</v>
      </c>
      <c r="F23" s="522">
        <v>0.70518150124107815</v>
      </c>
      <c r="G23" s="522">
        <v>0.72783175674887257</v>
      </c>
      <c r="H23" s="522">
        <v>0.74722162280430215</v>
      </c>
      <c r="I23" s="522">
        <v>0.76593151420781003</v>
      </c>
    </row>
    <row r="24" spans="1:9" s="330" customFormat="1" x14ac:dyDescent="0.25">
      <c r="A24" s="523"/>
      <c r="B24" s="523"/>
      <c r="C24" s="477" t="s">
        <v>330</v>
      </c>
      <c r="D24" s="522">
        <v>0.27657624028197525</v>
      </c>
      <c r="E24" s="522">
        <v>0.29022998351816254</v>
      </c>
      <c r="F24" s="522">
        <v>0.29481849875892185</v>
      </c>
      <c r="G24" s="522">
        <v>0.27216824325112737</v>
      </c>
      <c r="H24" s="522">
        <v>0.2527783771956979</v>
      </c>
      <c r="I24" s="522">
        <v>0.23406848579218995</v>
      </c>
    </row>
    <row r="25" spans="1:9" s="330" customFormat="1" x14ac:dyDescent="0.25">
      <c r="A25" s="523"/>
      <c r="B25" s="525"/>
      <c r="C25" s="477" t="s">
        <v>36</v>
      </c>
      <c r="D25" s="522">
        <v>1</v>
      </c>
      <c r="E25" s="522">
        <v>1</v>
      </c>
      <c r="F25" s="522">
        <v>1</v>
      </c>
      <c r="G25" s="522">
        <v>1</v>
      </c>
      <c r="H25" s="522">
        <v>1</v>
      </c>
      <c r="I25" s="522">
        <v>1</v>
      </c>
    </row>
    <row r="26" spans="1:9" s="330" customFormat="1" x14ac:dyDescent="0.25">
      <c r="A26" s="523"/>
      <c r="B26" s="521" t="s">
        <v>62</v>
      </c>
      <c r="C26" s="477" t="s">
        <v>331</v>
      </c>
      <c r="D26" s="522">
        <v>0.78560127840532568</v>
      </c>
      <c r="E26" s="522">
        <v>0.78172290479056761</v>
      </c>
      <c r="F26" s="522">
        <v>0.75690225134235245</v>
      </c>
      <c r="G26" s="522">
        <v>0.78203936350867442</v>
      </c>
      <c r="H26" s="522">
        <v>0.80085785324731529</v>
      </c>
      <c r="I26" s="522">
        <v>0.80220746769296403</v>
      </c>
    </row>
    <row r="27" spans="1:9" s="330" customFormat="1" x14ac:dyDescent="0.25">
      <c r="A27" s="523"/>
      <c r="B27" s="523"/>
      <c r="C27" s="477" t="s">
        <v>330</v>
      </c>
      <c r="D27" s="522">
        <v>0.21439872159467435</v>
      </c>
      <c r="E27" s="522">
        <v>0.21827709520943242</v>
      </c>
      <c r="F27" s="522">
        <v>0.24309774865764755</v>
      </c>
      <c r="G27" s="522">
        <v>0.21796063649132555</v>
      </c>
      <c r="H27" s="522">
        <v>0.19914214675268468</v>
      </c>
      <c r="I27" s="522">
        <v>0.19779253230703608</v>
      </c>
    </row>
    <row r="28" spans="1:9" s="330" customFormat="1" x14ac:dyDescent="0.25">
      <c r="A28" s="523"/>
      <c r="B28" s="525"/>
      <c r="C28" s="477" t="s">
        <v>36</v>
      </c>
      <c r="D28" s="522">
        <v>1</v>
      </c>
      <c r="E28" s="522">
        <v>1</v>
      </c>
      <c r="F28" s="522">
        <v>1</v>
      </c>
      <c r="G28" s="522">
        <v>1</v>
      </c>
      <c r="H28" s="522">
        <v>1</v>
      </c>
      <c r="I28" s="522">
        <v>1</v>
      </c>
    </row>
    <row r="29" spans="1:9" s="330" customFormat="1" x14ac:dyDescent="0.25">
      <c r="A29" s="523"/>
      <c r="B29" s="521" t="s">
        <v>63</v>
      </c>
      <c r="C29" s="477" t="s">
        <v>331</v>
      </c>
      <c r="D29" s="522">
        <v>0.83000727270422592</v>
      </c>
      <c r="E29" s="522">
        <v>0.82941573136529367</v>
      </c>
      <c r="F29" s="522">
        <v>0.82000322904970535</v>
      </c>
      <c r="G29" s="522">
        <v>0.82047601807757586</v>
      </c>
      <c r="H29" s="522">
        <v>0.8454351712714907</v>
      </c>
      <c r="I29" s="522">
        <v>0.86388210870529847</v>
      </c>
    </row>
    <row r="30" spans="1:9" s="330" customFormat="1" x14ac:dyDescent="0.25">
      <c r="A30" s="523"/>
      <c r="B30" s="523"/>
      <c r="C30" s="477" t="s">
        <v>330</v>
      </c>
      <c r="D30" s="522">
        <v>0.16999272729577405</v>
      </c>
      <c r="E30" s="522">
        <v>0.17058426863470624</v>
      </c>
      <c r="F30" s="522">
        <v>0.17999677095029465</v>
      </c>
      <c r="G30" s="522">
        <v>0.17952398192242408</v>
      </c>
      <c r="H30" s="522">
        <v>0.1545648287285093</v>
      </c>
      <c r="I30" s="522">
        <v>0.13611789129470148</v>
      </c>
    </row>
    <row r="31" spans="1:9" s="330" customFormat="1" x14ac:dyDescent="0.25">
      <c r="A31" s="523"/>
      <c r="B31" s="525"/>
      <c r="C31" s="477" t="s">
        <v>36</v>
      </c>
      <c r="D31" s="522">
        <v>1</v>
      </c>
      <c r="E31" s="522">
        <v>1</v>
      </c>
      <c r="F31" s="522">
        <v>1</v>
      </c>
      <c r="G31" s="522">
        <v>1</v>
      </c>
      <c r="H31" s="522">
        <v>1</v>
      </c>
      <c r="I31" s="522">
        <v>1</v>
      </c>
    </row>
    <row r="32" spans="1:9" s="330" customFormat="1" x14ac:dyDescent="0.25">
      <c r="A32" s="523"/>
      <c r="B32" s="521" t="s">
        <v>64</v>
      </c>
      <c r="C32" s="477" t="s">
        <v>331</v>
      </c>
      <c r="D32" s="522">
        <v>0.90055938324043239</v>
      </c>
      <c r="E32" s="522">
        <v>0.89448261110484206</v>
      </c>
      <c r="F32" s="522">
        <v>0.85783030807504379</v>
      </c>
      <c r="G32" s="522">
        <v>0.88844129891756873</v>
      </c>
      <c r="H32" s="522">
        <v>0.89088482433840932</v>
      </c>
      <c r="I32" s="522">
        <v>0.90215061902634086</v>
      </c>
    </row>
    <row r="33" spans="1:9" s="330" customFormat="1" x14ac:dyDescent="0.25">
      <c r="A33" s="523"/>
      <c r="B33" s="523"/>
      <c r="C33" s="477" t="s">
        <v>330</v>
      </c>
      <c r="D33" s="522">
        <v>9.9440616759567668E-2</v>
      </c>
      <c r="E33" s="522">
        <v>0.10551738889515799</v>
      </c>
      <c r="F33" s="522">
        <v>0.14216969192495624</v>
      </c>
      <c r="G33" s="522">
        <v>0.11155870108243131</v>
      </c>
      <c r="H33" s="522">
        <v>0.10911517566159064</v>
      </c>
      <c r="I33" s="522">
        <v>9.7849380973659125E-2</v>
      </c>
    </row>
    <row r="34" spans="1:9" s="330" customFormat="1" x14ac:dyDescent="0.25">
      <c r="A34" s="525"/>
      <c r="B34" s="525"/>
      <c r="C34" s="477" t="s">
        <v>36</v>
      </c>
      <c r="D34" s="522">
        <v>1</v>
      </c>
      <c r="E34" s="522">
        <v>1</v>
      </c>
      <c r="F34" s="522">
        <v>1</v>
      </c>
      <c r="G34" s="522">
        <v>1</v>
      </c>
      <c r="H34" s="522">
        <v>1</v>
      </c>
      <c r="I34" s="522">
        <v>1</v>
      </c>
    </row>
    <row r="35" spans="1:9" s="330" customFormat="1" x14ac:dyDescent="0.25">
      <c r="A35" s="462" t="s">
        <v>36</v>
      </c>
      <c r="B35" s="521" t="s">
        <v>60</v>
      </c>
      <c r="C35" s="477" t="s">
        <v>331</v>
      </c>
      <c r="D35" s="522">
        <v>0.82108906920312885</v>
      </c>
      <c r="E35" s="522">
        <v>0.81373582520292298</v>
      </c>
      <c r="F35" s="522">
        <v>0.79751414375763696</v>
      </c>
      <c r="G35" s="522">
        <v>0.8152075848640058</v>
      </c>
      <c r="H35" s="522">
        <v>0.82272404954791734</v>
      </c>
      <c r="I35" s="522">
        <v>0.83693178698455883</v>
      </c>
    </row>
    <row r="36" spans="1:9" s="330" customFormat="1" x14ac:dyDescent="0.25">
      <c r="A36" s="523"/>
      <c r="B36" s="523"/>
      <c r="C36" s="477" t="s">
        <v>330</v>
      </c>
      <c r="D36" s="522">
        <v>0.17891093079687098</v>
      </c>
      <c r="E36" s="522">
        <v>0.18626417479707688</v>
      </c>
      <c r="F36" s="522">
        <v>0.20248585624236293</v>
      </c>
      <c r="G36" s="522">
        <v>0.1847924151359942</v>
      </c>
      <c r="H36" s="522">
        <v>0.17727595045208258</v>
      </c>
      <c r="I36" s="522">
        <v>0.16306821301544111</v>
      </c>
    </row>
    <row r="37" spans="1:9" s="330" customFormat="1" x14ac:dyDescent="0.25">
      <c r="A37" s="523"/>
      <c r="B37" s="525"/>
      <c r="C37" s="477" t="s">
        <v>36</v>
      </c>
      <c r="D37" s="522">
        <v>1</v>
      </c>
      <c r="E37" s="522">
        <v>1</v>
      </c>
      <c r="F37" s="522">
        <v>1</v>
      </c>
      <c r="G37" s="522">
        <v>1</v>
      </c>
      <c r="H37" s="522">
        <v>1</v>
      </c>
      <c r="I37" s="522">
        <v>1</v>
      </c>
    </row>
    <row r="38" spans="1:9" s="330" customFormat="1" x14ac:dyDescent="0.25">
      <c r="A38" s="523"/>
      <c r="B38" s="521" t="s">
        <v>61</v>
      </c>
      <c r="C38" s="477" t="s">
        <v>331</v>
      </c>
      <c r="D38" s="522">
        <v>0.85199395255479449</v>
      </c>
      <c r="E38" s="522">
        <v>0.84255689098131614</v>
      </c>
      <c r="F38" s="522">
        <v>0.8354815638766907</v>
      </c>
      <c r="G38" s="522">
        <v>0.84771975077421358</v>
      </c>
      <c r="H38" s="522">
        <v>0.85659607846290808</v>
      </c>
      <c r="I38" s="522">
        <v>0.86645222455047899</v>
      </c>
    </row>
    <row r="39" spans="1:9" s="330" customFormat="1" x14ac:dyDescent="0.25">
      <c r="A39" s="523"/>
      <c r="B39" s="523"/>
      <c r="C39" s="477" t="s">
        <v>330</v>
      </c>
      <c r="D39" s="522">
        <v>0.14800604744520549</v>
      </c>
      <c r="E39" s="522">
        <v>0.15744310901868383</v>
      </c>
      <c r="F39" s="522">
        <v>0.16451843612330933</v>
      </c>
      <c r="G39" s="522">
        <v>0.1522802492257864</v>
      </c>
      <c r="H39" s="522">
        <v>0.14340392153709189</v>
      </c>
      <c r="I39" s="522">
        <v>0.13354777544952107</v>
      </c>
    </row>
    <row r="40" spans="1:9" s="330" customFormat="1" x14ac:dyDescent="0.25">
      <c r="A40" s="523"/>
      <c r="B40" s="525"/>
      <c r="C40" s="477" t="s">
        <v>36</v>
      </c>
      <c r="D40" s="522">
        <v>1</v>
      </c>
      <c r="E40" s="522">
        <v>1</v>
      </c>
      <c r="F40" s="522">
        <v>1</v>
      </c>
      <c r="G40" s="522">
        <v>1</v>
      </c>
      <c r="H40" s="522">
        <v>1</v>
      </c>
      <c r="I40" s="522">
        <v>1</v>
      </c>
    </row>
    <row r="41" spans="1:9" s="330" customFormat="1" x14ac:dyDescent="0.25">
      <c r="A41" s="523"/>
      <c r="B41" s="521" t="s">
        <v>62</v>
      </c>
      <c r="C41" s="477" t="s">
        <v>331</v>
      </c>
      <c r="D41" s="522">
        <v>0.88785890347733021</v>
      </c>
      <c r="E41" s="522">
        <v>0.8828407065788787</v>
      </c>
      <c r="F41" s="522">
        <v>0.87008935435685109</v>
      </c>
      <c r="G41" s="522">
        <v>0.88195959642446975</v>
      </c>
      <c r="H41" s="522">
        <v>0.89228759109438016</v>
      </c>
      <c r="I41" s="522">
        <v>0.89261674142373748</v>
      </c>
    </row>
    <row r="42" spans="1:9" s="330" customFormat="1" x14ac:dyDescent="0.25">
      <c r="A42" s="523"/>
      <c r="B42" s="523"/>
      <c r="C42" s="477" t="s">
        <v>330</v>
      </c>
      <c r="D42" s="522">
        <v>0.11214109652266992</v>
      </c>
      <c r="E42" s="522">
        <v>0.11715929342112132</v>
      </c>
      <c r="F42" s="522">
        <v>0.12991064564314891</v>
      </c>
      <c r="G42" s="522">
        <v>0.11804040357553024</v>
      </c>
      <c r="H42" s="522">
        <v>0.10771240890561985</v>
      </c>
      <c r="I42" s="522">
        <v>0.10738325857626251</v>
      </c>
    </row>
    <row r="43" spans="1:9" s="330" customFormat="1" x14ac:dyDescent="0.25">
      <c r="A43" s="523"/>
      <c r="B43" s="525"/>
      <c r="C43" s="477" t="s">
        <v>36</v>
      </c>
      <c r="D43" s="522">
        <v>1</v>
      </c>
      <c r="E43" s="522">
        <v>1</v>
      </c>
      <c r="F43" s="522">
        <v>1</v>
      </c>
      <c r="G43" s="522">
        <v>1</v>
      </c>
      <c r="H43" s="522">
        <v>1</v>
      </c>
      <c r="I43" s="522">
        <v>1</v>
      </c>
    </row>
    <row r="44" spans="1:9" s="330" customFormat="1" x14ac:dyDescent="0.25">
      <c r="A44" s="523"/>
      <c r="B44" s="521" t="s">
        <v>63</v>
      </c>
      <c r="C44" s="477" t="s">
        <v>331</v>
      </c>
      <c r="D44" s="522">
        <v>0.9130749294356737</v>
      </c>
      <c r="E44" s="522">
        <v>0.91118137683595524</v>
      </c>
      <c r="F44" s="522">
        <v>0.9060399475458325</v>
      </c>
      <c r="G44" s="522">
        <v>0.90736147412298418</v>
      </c>
      <c r="H44" s="522">
        <v>0.91992564984716241</v>
      </c>
      <c r="I44" s="522">
        <v>0.92898055628625509</v>
      </c>
    </row>
    <row r="45" spans="1:9" s="330" customFormat="1" x14ac:dyDescent="0.25">
      <c r="A45" s="523"/>
      <c r="B45" s="523"/>
      <c r="C45" s="477" t="s">
        <v>330</v>
      </c>
      <c r="D45" s="522">
        <v>8.6925070564326246E-2</v>
      </c>
      <c r="E45" s="522">
        <v>8.8818623164044791E-2</v>
      </c>
      <c r="F45" s="522">
        <v>9.3960052454167553E-2</v>
      </c>
      <c r="G45" s="522">
        <v>9.2638525877015848E-2</v>
      </c>
      <c r="H45" s="522">
        <v>8.0074350152837551E-2</v>
      </c>
      <c r="I45" s="522">
        <v>7.1019443713744759E-2</v>
      </c>
    </row>
    <row r="46" spans="1:9" s="330" customFormat="1" x14ac:dyDescent="0.25">
      <c r="A46" s="523"/>
      <c r="B46" s="525"/>
      <c r="C46" s="477" t="s">
        <v>36</v>
      </c>
      <c r="D46" s="522">
        <v>1</v>
      </c>
      <c r="E46" s="522">
        <v>1</v>
      </c>
      <c r="F46" s="522">
        <v>1</v>
      </c>
      <c r="G46" s="522">
        <v>1</v>
      </c>
      <c r="H46" s="522">
        <v>1</v>
      </c>
      <c r="I46" s="522">
        <v>1</v>
      </c>
    </row>
    <row r="47" spans="1:9" s="330" customFormat="1" x14ac:dyDescent="0.25">
      <c r="A47" s="523"/>
      <c r="B47" s="521" t="s">
        <v>64</v>
      </c>
      <c r="C47" s="477" t="s">
        <v>331</v>
      </c>
      <c r="D47" s="522">
        <v>0.94993037219228127</v>
      </c>
      <c r="E47" s="522">
        <v>0.94630014187947187</v>
      </c>
      <c r="F47" s="522">
        <v>0.92905919673208459</v>
      </c>
      <c r="G47" s="522">
        <v>0.94286761090593463</v>
      </c>
      <c r="H47" s="522">
        <v>0.94511759692717423</v>
      </c>
      <c r="I47" s="522">
        <v>0.95054518522912124</v>
      </c>
    </row>
    <row r="48" spans="1:9" s="330" customFormat="1" x14ac:dyDescent="0.25">
      <c r="A48" s="523"/>
      <c r="B48" s="523"/>
      <c r="C48" s="477" t="s">
        <v>330</v>
      </c>
      <c r="D48" s="522">
        <v>5.0069627807718738E-2</v>
      </c>
      <c r="E48" s="522">
        <v>5.3699858120528215E-2</v>
      </c>
      <c r="F48" s="522">
        <v>7.0940803267915464E-2</v>
      </c>
      <c r="G48" s="522">
        <v>5.71323890940654E-2</v>
      </c>
      <c r="H48" s="522">
        <v>5.488240307282586E-2</v>
      </c>
      <c r="I48" s="522">
        <v>4.9454814770878736E-2</v>
      </c>
    </row>
    <row r="49" spans="1:10" s="330" customFormat="1" x14ac:dyDescent="0.25">
      <c r="A49" s="525"/>
      <c r="B49" s="525"/>
      <c r="C49" s="477" t="s">
        <v>36</v>
      </c>
      <c r="D49" s="522">
        <v>1</v>
      </c>
      <c r="E49" s="522">
        <v>1</v>
      </c>
      <c r="F49" s="522">
        <v>1</v>
      </c>
      <c r="G49" s="522">
        <v>1</v>
      </c>
      <c r="H49" s="522">
        <v>1</v>
      </c>
      <c r="I49" s="522">
        <v>1</v>
      </c>
    </row>
    <row r="50" spans="1:10" s="330" customFormat="1" x14ac:dyDescent="0.25">
      <c r="A50" s="252" t="s">
        <v>110</v>
      </c>
      <c r="B50" s="252"/>
      <c r="C50" s="252"/>
      <c r="D50" s="252"/>
      <c r="E50" s="252"/>
      <c r="F50" s="252"/>
      <c r="G50" s="252"/>
      <c r="H50" s="252"/>
      <c r="I50" s="321"/>
      <c r="J50" s="321"/>
    </row>
    <row r="51" spans="1:10" s="330" customFormat="1" x14ac:dyDescent="0.25">
      <c r="A51" s="526" t="s">
        <v>112</v>
      </c>
      <c r="B51" s="526"/>
      <c r="C51" s="526"/>
      <c r="D51" s="526"/>
      <c r="E51" s="526"/>
      <c r="F51" s="526"/>
      <c r="G51" s="526"/>
      <c r="H51" s="526"/>
      <c r="I51" s="526"/>
      <c r="J51" s="526"/>
    </row>
    <row r="52" spans="1:10" s="330" customFormat="1" ht="24" customHeight="1" x14ac:dyDescent="0.25">
      <c r="A52" s="526" t="s">
        <v>83</v>
      </c>
      <c r="B52" s="526"/>
      <c r="C52" s="526"/>
      <c r="D52" s="526"/>
      <c r="E52" s="526"/>
      <c r="F52" s="526"/>
      <c r="G52" s="526"/>
      <c r="H52" s="526"/>
      <c r="I52" s="526"/>
      <c r="J52" s="526"/>
    </row>
    <row r="53" spans="1:10" s="330" customFormat="1" ht="61.5" customHeight="1" x14ac:dyDescent="0.25">
      <c r="A53" s="526" t="s">
        <v>113</v>
      </c>
      <c r="B53" s="526"/>
      <c r="C53" s="526"/>
      <c r="D53" s="526"/>
      <c r="E53" s="526"/>
      <c r="F53" s="526"/>
      <c r="G53" s="526"/>
      <c r="H53" s="526"/>
      <c r="I53" s="526"/>
      <c r="J53" s="526"/>
    </row>
    <row r="54" spans="1:10" s="330" customFormat="1" x14ac:dyDescent="0.25">
      <c r="A54" s="526" t="s">
        <v>193</v>
      </c>
      <c r="B54" s="526"/>
      <c r="C54" s="526"/>
      <c r="D54" s="526"/>
      <c r="E54" s="526"/>
      <c r="F54" s="526"/>
      <c r="G54" s="321"/>
      <c r="H54" s="321"/>
      <c r="I54" s="321"/>
      <c r="J54" s="321"/>
    </row>
    <row r="55" spans="1:10" s="330" customFormat="1" x14ac:dyDescent="0.25"/>
    <row r="56" spans="1:10" s="330" customFormat="1" ht="12.75" customHeight="1" x14ac:dyDescent="0.25">
      <c r="A56" s="477"/>
      <c r="B56" s="477"/>
      <c r="C56" s="477"/>
      <c r="D56" s="517" t="s">
        <v>3</v>
      </c>
      <c r="E56" s="518"/>
      <c r="F56" s="518"/>
      <c r="G56" s="518"/>
      <c r="H56" s="518"/>
      <c r="I56" s="519"/>
    </row>
    <row r="57" spans="1:10" s="330" customFormat="1" x14ac:dyDescent="0.25">
      <c r="A57" s="477" t="s">
        <v>131</v>
      </c>
      <c r="B57" s="477" t="s">
        <v>169</v>
      </c>
      <c r="C57" s="477" t="s">
        <v>332</v>
      </c>
      <c r="D57" s="520">
        <v>2006</v>
      </c>
      <c r="E57" s="520">
        <v>2009</v>
      </c>
      <c r="F57" s="520">
        <v>2011</v>
      </c>
      <c r="G57" s="520">
        <v>2013</v>
      </c>
      <c r="H57" s="520">
        <v>2015</v>
      </c>
      <c r="I57" s="520">
        <v>2017</v>
      </c>
    </row>
    <row r="58" spans="1:10" s="330" customFormat="1" x14ac:dyDescent="0.25">
      <c r="A58" s="521" t="s">
        <v>9</v>
      </c>
      <c r="B58" s="521" t="s">
        <v>60</v>
      </c>
      <c r="C58" s="477" t="s">
        <v>331</v>
      </c>
      <c r="D58" s="524">
        <v>7.2239565065967232E-4</v>
      </c>
      <c r="E58" s="524">
        <v>1.1631827925240317E-3</v>
      </c>
      <c r="F58" s="524">
        <v>4.9062043155907557E-3</v>
      </c>
      <c r="G58" s="524">
        <v>9.5902427079099125E-4</v>
      </c>
      <c r="H58" s="524">
        <v>1.0348316274036327E-3</v>
      </c>
      <c r="I58" s="524">
        <v>8.9117245636775118E-4</v>
      </c>
    </row>
    <row r="59" spans="1:10" s="330" customFormat="1" x14ac:dyDescent="0.25">
      <c r="A59" s="523"/>
      <c r="B59" s="523"/>
      <c r="C59" s="477" t="s">
        <v>330</v>
      </c>
      <c r="D59" s="524">
        <v>7.2239565065967222E-4</v>
      </c>
      <c r="E59" s="524">
        <v>1.1631827925240314E-3</v>
      </c>
      <c r="F59" s="524">
        <v>4.9062043155907557E-3</v>
      </c>
      <c r="G59" s="524">
        <v>9.5902427079099125E-4</v>
      </c>
      <c r="H59" s="524">
        <v>1.0348316274036325E-3</v>
      </c>
      <c r="I59" s="524">
        <v>8.9117245636775118E-4</v>
      </c>
    </row>
    <row r="60" spans="1:10" s="330" customFormat="1" x14ac:dyDescent="0.25">
      <c r="A60" s="523"/>
      <c r="B60" s="525"/>
      <c r="C60" s="477" t="s">
        <v>36</v>
      </c>
      <c r="D60" s="522">
        <v>0</v>
      </c>
      <c r="E60" s="522">
        <v>0</v>
      </c>
      <c r="F60" s="522">
        <v>0</v>
      </c>
      <c r="G60" s="522">
        <v>0</v>
      </c>
      <c r="H60" s="522">
        <v>0</v>
      </c>
      <c r="I60" s="522">
        <v>0</v>
      </c>
    </row>
    <row r="61" spans="1:10" s="330" customFormat="1" x14ac:dyDescent="0.25">
      <c r="A61" s="523"/>
      <c r="B61" s="521" t="s">
        <v>61</v>
      </c>
      <c r="C61" s="477" t="s">
        <v>331</v>
      </c>
      <c r="D61" s="524">
        <v>5.2729732898773216E-4</v>
      </c>
      <c r="E61" s="524">
        <v>7.3046349607257819E-4</v>
      </c>
      <c r="F61" s="524">
        <v>1.3226991005049807E-3</v>
      </c>
      <c r="G61" s="524">
        <v>6.8713439772244867E-4</v>
      </c>
      <c r="H61" s="524">
        <v>7.3232772529820665E-4</v>
      </c>
      <c r="I61" s="524">
        <v>7.5248214532305389E-4</v>
      </c>
    </row>
    <row r="62" spans="1:10" s="330" customFormat="1" x14ac:dyDescent="0.25">
      <c r="A62" s="523"/>
      <c r="B62" s="523"/>
      <c r="C62" s="477" t="s">
        <v>330</v>
      </c>
      <c r="D62" s="524">
        <v>5.2729732898773205E-4</v>
      </c>
      <c r="E62" s="524">
        <v>7.3046349607257819E-4</v>
      </c>
      <c r="F62" s="524">
        <v>1.322699100504981E-3</v>
      </c>
      <c r="G62" s="524">
        <v>6.8713439772244856E-4</v>
      </c>
      <c r="H62" s="524">
        <v>7.3232772529820665E-4</v>
      </c>
      <c r="I62" s="524">
        <v>7.5248214532305389E-4</v>
      </c>
    </row>
    <row r="63" spans="1:10" s="330" customFormat="1" x14ac:dyDescent="0.25">
      <c r="A63" s="523"/>
      <c r="B63" s="525"/>
      <c r="C63" s="477" t="s">
        <v>36</v>
      </c>
      <c r="D63" s="522">
        <v>0</v>
      </c>
      <c r="E63" s="522">
        <v>0</v>
      </c>
      <c r="F63" s="522">
        <v>0</v>
      </c>
      <c r="G63" s="522">
        <v>0</v>
      </c>
      <c r="H63" s="522">
        <v>0</v>
      </c>
      <c r="I63" s="522">
        <v>0</v>
      </c>
    </row>
    <row r="64" spans="1:10" s="330" customFormat="1" x14ac:dyDescent="0.25">
      <c r="A64" s="523"/>
      <c r="B64" s="521" t="s">
        <v>62</v>
      </c>
      <c r="C64" s="477" t="s">
        <v>331</v>
      </c>
      <c r="D64" s="524">
        <v>4.1591137864711229E-4</v>
      </c>
      <c r="E64" s="524">
        <v>8.8897311568532963E-4</v>
      </c>
      <c r="F64" s="524">
        <v>7.6011317766007684E-4</v>
      </c>
      <c r="G64" s="524">
        <v>6.4550007161985135E-4</v>
      </c>
      <c r="H64" s="524">
        <v>4.7576076693824662E-4</v>
      </c>
      <c r="I64" s="524">
        <v>7.6587784998685595E-4</v>
      </c>
    </row>
    <row r="65" spans="1:9" s="330" customFormat="1" x14ac:dyDescent="0.25">
      <c r="A65" s="523"/>
      <c r="B65" s="523"/>
      <c r="C65" s="477" t="s">
        <v>330</v>
      </c>
      <c r="D65" s="524">
        <v>4.1591137864711229E-4</v>
      </c>
      <c r="E65" s="524">
        <v>8.8897311568532952E-4</v>
      </c>
      <c r="F65" s="524">
        <v>7.6011317766007652E-4</v>
      </c>
      <c r="G65" s="524">
        <v>6.4550007161985113E-4</v>
      </c>
      <c r="H65" s="524">
        <v>4.7576076693824651E-4</v>
      </c>
      <c r="I65" s="524">
        <v>7.6587784998685617E-4</v>
      </c>
    </row>
    <row r="66" spans="1:9" s="330" customFormat="1" x14ac:dyDescent="0.25">
      <c r="A66" s="523"/>
      <c r="B66" s="525"/>
      <c r="C66" s="477" t="s">
        <v>36</v>
      </c>
      <c r="D66" s="522">
        <v>0</v>
      </c>
      <c r="E66" s="522">
        <v>0</v>
      </c>
      <c r="F66" s="522">
        <v>0</v>
      </c>
      <c r="G66" s="522">
        <v>0</v>
      </c>
      <c r="H66" s="522">
        <v>0</v>
      </c>
      <c r="I66" s="522">
        <v>0</v>
      </c>
    </row>
    <row r="67" spans="1:9" s="330" customFormat="1" x14ac:dyDescent="0.25">
      <c r="A67" s="523"/>
      <c r="B67" s="521" t="s">
        <v>63</v>
      </c>
      <c r="C67" s="477" t="s">
        <v>331</v>
      </c>
      <c r="D67" s="524">
        <v>5.2393825878797201E-4</v>
      </c>
      <c r="E67" s="524">
        <v>5.4036565725907291E-4</v>
      </c>
      <c r="F67" s="524">
        <v>1.0965080003861752E-3</v>
      </c>
      <c r="G67" s="524">
        <v>4.4657231190953889E-4</v>
      </c>
      <c r="H67" s="524">
        <v>4.2208282388961631E-4</v>
      </c>
      <c r="I67" s="524">
        <v>4.6905791996640215E-4</v>
      </c>
    </row>
    <row r="68" spans="1:9" s="330" customFormat="1" x14ac:dyDescent="0.25">
      <c r="A68" s="523"/>
      <c r="B68" s="523"/>
      <c r="C68" s="477" t="s">
        <v>330</v>
      </c>
      <c r="D68" s="524">
        <v>5.239382587879719E-4</v>
      </c>
      <c r="E68" s="524">
        <v>5.4036565725907313E-4</v>
      </c>
      <c r="F68" s="524">
        <v>1.0965080003861754E-3</v>
      </c>
      <c r="G68" s="524">
        <v>4.4657231190953846E-4</v>
      </c>
      <c r="H68" s="524">
        <v>4.2208282388961615E-4</v>
      </c>
      <c r="I68" s="524">
        <v>4.6905791996640215E-4</v>
      </c>
    </row>
    <row r="69" spans="1:9" s="330" customFormat="1" x14ac:dyDescent="0.25">
      <c r="A69" s="523"/>
      <c r="B69" s="525"/>
      <c r="C69" s="477" t="s">
        <v>36</v>
      </c>
      <c r="D69" s="522">
        <v>0</v>
      </c>
      <c r="E69" s="522">
        <v>0</v>
      </c>
      <c r="F69" s="522">
        <v>0</v>
      </c>
      <c r="G69" s="522">
        <v>0</v>
      </c>
      <c r="H69" s="522">
        <v>0</v>
      </c>
      <c r="I69" s="522">
        <v>0</v>
      </c>
    </row>
    <row r="70" spans="1:9" s="330" customFormat="1" x14ac:dyDescent="0.25">
      <c r="A70" s="523"/>
      <c r="B70" s="521" t="s">
        <v>64</v>
      </c>
      <c r="C70" s="477" t="s">
        <v>331</v>
      </c>
      <c r="D70" s="524">
        <v>5.0117868367759679E-5</v>
      </c>
      <c r="E70" s="524">
        <v>5.1310837277202979E-4</v>
      </c>
      <c r="F70" s="524">
        <v>6.9881330398762441E-4</v>
      </c>
      <c r="G70" s="524">
        <v>9.9972120642175541E-4</v>
      </c>
      <c r="H70" s="524">
        <v>2.6154500222361622E-4</v>
      </c>
      <c r="I70" s="524">
        <v>5.4964441325273028E-4</v>
      </c>
    </row>
    <row r="71" spans="1:9" s="330" customFormat="1" x14ac:dyDescent="0.25">
      <c r="A71" s="523"/>
      <c r="B71" s="523"/>
      <c r="C71" s="477" t="s">
        <v>330</v>
      </c>
      <c r="D71" s="524">
        <v>5.0117868367759563E-5</v>
      </c>
      <c r="E71" s="524">
        <v>5.1310837277203022E-4</v>
      </c>
      <c r="F71" s="524">
        <v>6.9881330398762539E-4</v>
      </c>
      <c r="G71" s="524">
        <v>9.9972120642175585E-4</v>
      </c>
      <c r="H71" s="524">
        <v>2.6154500222361633E-4</v>
      </c>
      <c r="I71" s="524">
        <v>5.4964441325273039E-4</v>
      </c>
    </row>
    <row r="72" spans="1:9" s="330" customFormat="1" x14ac:dyDescent="0.25">
      <c r="A72" s="525"/>
      <c r="B72" s="525"/>
      <c r="C72" s="477" t="s">
        <v>36</v>
      </c>
      <c r="D72" s="522">
        <v>0</v>
      </c>
      <c r="E72" s="522">
        <v>0</v>
      </c>
      <c r="F72" s="522">
        <v>0</v>
      </c>
      <c r="G72" s="522">
        <v>0</v>
      </c>
      <c r="H72" s="522">
        <v>0</v>
      </c>
      <c r="I72" s="522">
        <v>0</v>
      </c>
    </row>
    <row r="73" spans="1:9" s="330" customFormat="1" x14ac:dyDescent="0.25">
      <c r="A73" s="521" t="s">
        <v>10</v>
      </c>
      <c r="B73" s="521" t="s">
        <v>60</v>
      </c>
      <c r="C73" s="477" t="s">
        <v>331</v>
      </c>
      <c r="D73" s="524">
        <v>4.7161975264819085E-3</v>
      </c>
      <c r="E73" s="524">
        <v>5.0464683821860225E-3</v>
      </c>
      <c r="F73" s="524">
        <v>7.078260554281149E-3</v>
      </c>
      <c r="G73" s="524">
        <v>5.3688560571683083E-3</v>
      </c>
      <c r="H73" s="524">
        <v>3.7585847680596226E-3</v>
      </c>
      <c r="I73" s="524">
        <v>3.8840907881571383E-3</v>
      </c>
    </row>
    <row r="74" spans="1:9" s="330" customFormat="1" x14ac:dyDescent="0.25">
      <c r="A74" s="523"/>
      <c r="B74" s="523"/>
      <c r="C74" s="477" t="s">
        <v>330</v>
      </c>
      <c r="D74" s="524">
        <v>4.7161975264819094E-3</v>
      </c>
      <c r="E74" s="524">
        <v>5.0464683821860225E-3</v>
      </c>
      <c r="F74" s="524">
        <v>7.078260554281149E-3</v>
      </c>
      <c r="G74" s="524">
        <v>5.3688560571683083E-3</v>
      </c>
      <c r="H74" s="524">
        <v>3.7585847680596217E-3</v>
      </c>
      <c r="I74" s="524">
        <v>3.8840907881571383E-3</v>
      </c>
    </row>
    <row r="75" spans="1:9" s="330" customFormat="1" x14ac:dyDescent="0.25">
      <c r="A75" s="523"/>
      <c r="B75" s="525"/>
      <c r="C75" s="477" t="s">
        <v>36</v>
      </c>
      <c r="D75" s="522">
        <v>0</v>
      </c>
      <c r="E75" s="522">
        <v>0</v>
      </c>
      <c r="F75" s="522">
        <v>0</v>
      </c>
      <c r="G75" s="522">
        <v>0</v>
      </c>
      <c r="H75" s="522">
        <v>0</v>
      </c>
      <c r="I75" s="522">
        <v>0</v>
      </c>
    </row>
    <row r="76" spans="1:9" s="330" customFormat="1" x14ac:dyDescent="0.25">
      <c r="A76" s="523"/>
      <c r="B76" s="521" t="s">
        <v>61</v>
      </c>
      <c r="C76" s="477" t="s">
        <v>331</v>
      </c>
      <c r="D76" s="524">
        <v>4.6431218816711355E-3</v>
      </c>
      <c r="E76" s="524">
        <v>5.0183424090345374E-3</v>
      </c>
      <c r="F76" s="524">
        <v>5.7048621758315644E-3</v>
      </c>
      <c r="G76" s="524">
        <v>6.6774797474441058E-3</v>
      </c>
      <c r="H76" s="524">
        <v>3.7870005074617128E-3</v>
      </c>
      <c r="I76" s="524">
        <v>4.0828951138830614E-3</v>
      </c>
    </row>
    <row r="77" spans="1:9" s="330" customFormat="1" x14ac:dyDescent="0.25">
      <c r="A77" s="523"/>
      <c r="B77" s="523"/>
      <c r="C77" s="477" t="s">
        <v>330</v>
      </c>
      <c r="D77" s="524">
        <v>4.6431218816711346E-3</v>
      </c>
      <c r="E77" s="524">
        <v>5.0183424090345366E-3</v>
      </c>
      <c r="F77" s="524">
        <v>5.7048621758315652E-3</v>
      </c>
      <c r="G77" s="524">
        <v>6.6774797474441058E-3</v>
      </c>
      <c r="H77" s="524">
        <v>3.7870005074617137E-3</v>
      </c>
      <c r="I77" s="524">
        <v>4.0828951138830605E-3</v>
      </c>
    </row>
    <row r="78" spans="1:9" s="330" customFormat="1" x14ac:dyDescent="0.25">
      <c r="A78" s="523"/>
      <c r="B78" s="525"/>
      <c r="C78" s="477" t="s">
        <v>36</v>
      </c>
      <c r="D78" s="522">
        <v>0</v>
      </c>
      <c r="E78" s="522">
        <v>0</v>
      </c>
      <c r="F78" s="522">
        <v>0</v>
      </c>
      <c r="G78" s="522">
        <v>0</v>
      </c>
      <c r="H78" s="522">
        <v>0</v>
      </c>
      <c r="I78" s="522">
        <v>0</v>
      </c>
    </row>
    <row r="79" spans="1:9" s="330" customFormat="1" x14ac:dyDescent="0.25">
      <c r="A79" s="523"/>
      <c r="B79" s="521" t="s">
        <v>62</v>
      </c>
      <c r="C79" s="477" t="s">
        <v>331</v>
      </c>
      <c r="D79" s="524">
        <v>4.7322510650066587E-3</v>
      </c>
      <c r="E79" s="524">
        <v>4.8486625991114845E-3</v>
      </c>
      <c r="F79" s="524">
        <v>9.2948640517224821E-3</v>
      </c>
      <c r="G79" s="524">
        <v>5.2510867654768359E-3</v>
      </c>
      <c r="H79" s="524">
        <v>3.831726510825259E-3</v>
      </c>
      <c r="I79" s="524">
        <v>4.2848593342872743E-3</v>
      </c>
    </row>
    <row r="80" spans="1:9" s="330" customFormat="1" x14ac:dyDescent="0.25">
      <c r="A80" s="523"/>
      <c r="B80" s="523"/>
      <c r="C80" s="477" t="s">
        <v>330</v>
      </c>
      <c r="D80" s="524">
        <v>4.7322510650066587E-3</v>
      </c>
      <c r="E80" s="524">
        <v>4.8486625991114845E-3</v>
      </c>
      <c r="F80" s="524">
        <v>9.2948640517224821E-3</v>
      </c>
      <c r="G80" s="524">
        <v>5.2510867654768359E-3</v>
      </c>
      <c r="H80" s="524">
        <v>3.8317265108252594E-3</v>
      </c>
      <c r="I80" s="524">
        <v>4.2848593342872743E-3</v>
      </c>
    </row>
    <row r="81" spans="1:9" s="330" customFormat="1" x14ac:dyDescent="0.25">
      <c r="A81" s="523"/>
      <c r="B81" s="525"/>
      <c r="C81" s="477" t="s">
        <v>36</v>
      </c>
      <c r="D81" s="522">
        <v>0</v>
      </c>
      <c r="E81" s="522">
        <v>0</v>
      </c>
      <c r="F81" s="522">
        <v>0</v>
      </c>
      <c r="G81" s="522">
        <v>0</v>
      </c>
      <c r="H81" s="522">
        <v>0</v>
      </c>
      <c r="I81" s="522">
        <v>0</v>
      </c>
    </row>
    <row r="82" spans="1:9" s="330" customFormat="1" x14ac:dyDescent="0.25">
      <c r="A82" s="523"/>
      <c r="B82" s="521" t="s">
        <v>63</v>
      </c>
      <c r="C82" s="477" t="s">
        <v>331</v>
      </c>
      <c r="D82" s="524">
        <v>4.9735533166265396E-3</v>
      </c>
      <c r="E82" s="524">
        <v>5.3532835849564456E-3</v>
      </c>
      <c r="F82" s="524">
        <v>6.2645677125560718E-3</v>
      </c>
      <c r="G82" s="524">
        <v>6.0346786632211628E-3</v>
      </c>
      <c r="H82" s="524">
        <v>3.6863527140225259E-3</v>
      </c>
      <c r="I82" s="524">
        <v>3.6850652307508485E-3</v>
      </c>
    </row>
    <row r="83" spans="1:9" s="330" customFormat="1" x14ac:dyDescent="0.25">
      <c r="A83" s="523"/>
      <c r="B83" s="523"/>
      <c r="C83" s="477" t="s">
        <v>330</v>
      </c>
      <c r="D83" s="524">
        <v>4.9735533166265396E-3</v>
      </c>
      <c r="E83" s="524">
        <v>5.3532835849564456E-3</v>
      </c>
      <c r="F83" s="524">
        <v>6.2645677125560718E-3</v>
      </c>
      <c r="G83" s="524">
        <v>6.0346786632211628E-3</v>
      </c>
      <c r="H83" s="524">
        <v>3.6863527140225255E-3</v>
      </c>
      <c r="I83" s="524">
        <v>3.6850652307508481E-3</v>
      </c>
    </row>
    <row r="84" spans="1:9" s="330" customFormat="1" x14ac:dyDescent="0.25">
      <c r="A84" s="523"/>
      <c r="B84" s="525"/>
      <c r="C84" s="477" t="s">
        <v>36</v>
      </c>
      <c r="D84" s="522">
        <v>0</v>
      </c>
      <c r="E84" s="522">
        <v>0</v>
      </c>
      <c r="F84" s="522">
        <v>0</v>
      </c>
      <c r="G84" s="522">
        <v>0</v>
      </c>
      <c r="H84" s="522">
        <v>0</v>
      </c>
      <c r="I84" s="522">
        <v>0</v>
      </c>
    </row>
    <row r="85" spans="1:9" s="330" customFormat="1" x14ac:dyDescent="0.25">
      <c r="A85" s="523"/>
      <c r="B85" s="521" t="s">
        <v>64</v>
      </c>
      <c r="C85" s="477" t="s">
        <v>331</v>
      </c>
      <c r="D85" s="524">
        <v>4.7946988595492252E-3</v>
      </c>
      <c r="E85" s="524">
        <v>5.1655394141493453E-3</v>
      </c>
      <c r="F85" s="524">
        <v>9.4582547521970383E-3</v>
      </c>
      <c r="G85" s="524">
        <v>4.9745307590164482E-3</v>
      </c>
      <c r="H85" s="524">
        <v>3.9150190615577932E-3</v>
      </c>
      <c r="I85" s="524">
        <v>3.6591508710236949E-3</v>
      </c>
    </row>
    <row r="86" spans="1:9" s="330" customFormat="1" x14ac:dyDescent="0.25">
      <c r="A86" s="523"/>
      <c r="B86" s="523"/>
      <c r="C86" s="477" t="s">
        <v>330</v>
      </c>
      <c r="D86" s="524">
        <v>4.7946988595492252E-3</v>
      </c>
      <c r="E86" s="524">
        <v>5.1655394141493453E-3</v>
      </c>
      <c r="F86" s="524">
        <v>9.4582547521970366E-3</v>
      </c>
      <c r="G86" s="524">
        <v>4.9745307590164482E-3</v>
      </c>
      <c r="H86" s="524">
        <v>3.9150190615577932E-3</v>
      </c>
      <c r="I86" s="524">
        <v>3.6591508710236949E-3</v>
      </c>
    </row>
    <row r="87" spans="1:9" s="330" customFormat="1" x14ac:dyDescent="0.25">
      <c r="A87" s="525"/>
      <c r="B87" s="525"/>
      <c r="C87" s="477" t="s">
        <v>36</v>
      </c>
      <c r="D87" s="522">
        <v>0</v>
      </c>
      <c r="E87" s="522">
        <v>0</v>
      </c>
      <c r="F87" s="522">
        <v>0</v>
      </c>
      <c r="G87" s="522">
        <v>0</v>
      </c>
      <c r="H87" s="522">
        <v>0</v>
      </c>
      <c r="I87" s="522">
        <v>0</v>
      </c>
    </row>
    <row r="88" spans="1:9" s="330" customFormat="1" x14ac:dyDescent="0.25">
      <c r="A88" s="462" t="s">
        <v>36</v>
      </c>
      <c r="B88" s="521" t="s">
        <v>60</v>
      </c>
      <c r="C88" s="477" t="s">
        <v>331</v>
      </c>
      <c r="D88" s="524">
        <v>2.4732683333556294E-3</v>
      </c>
      <c r="E88" s="524">
        <v>2.720267578889836E-3</v>
      </c>
      <c r="F88" s="524">
        <v>4.6024386106554771E-3</v>
      </c>
      <c r="G88" s="524">
        <v>3.1034212415999838E-3</v>
      </c>
      <c r="H88" s="524">
        <v>2.1071740765277198E-3</v>
      </c>
      <c r="I88" s="524">
        <v>2.2321091620488495E-3</v>
      </c>
    </row>
    <row r="89" spans="1:9" s="330" customFormat="1" x14ac:dyDescent="0.25">
      <c r="A89" s="523"/>
      <c r="B89" s="523"/>
      <c r="C89" s="477" t="s">
        <v>330</v>
      </c>
      <c r="D89" s="524">
        <v>2.4732683333556294E-3</v>
      </c>
      <c r="E89" s="524">
        <v>2.720267578889836E-3</v>
      </c>
      <c r="F89" s="524">
        <v>4.6024386106554779E-3</v>
      </c>
      <c r="G89" s="524">
        <v>3.1034212415999838E-3</v>
      </c>
      <c r="H89" s="524">
        <v>2.1071740765277198E-3</v>
      </c>
      <c r="I89" s="524">
        <v>2.2321091620488491E-3</v>
      </c>
    </row>
    <row r="90" spans="1:9" s="330" customFormat="1" x14ac:dyDescent="0.25">
      <c r="A90" s="523"/>
      <c r="B90" s="525"/>
      <c r="C90" s="477" t="s">
        <v>36</v>
      </c>
      <c r="D90" s="522">
        <v>0</v>
      </c>
      <c r="E90" s="522">
        <v>0</v>
      </c>
      <c r="F90" s="522">
        <v>0</v>
      </c>
      <c r="G90" s="522">
        <v>0</v>
      </c>
      <c r="H90" s="522">
        <v>0</v>
      </c>
      <c r="I90" s="522">
        <v>0</v>
      </c>
    </row>
    <row r="91" spans="1:9" s="330" customFormat="1" x14ac:dyDescent="0.25">
      <c r="A91" s="523"/>
      <c r="B91" s="521" t="s">
        <v>61</v>
      </c>
      <c r="C91" s="477" t="s">
        <v>331</v>
      </c>
      <c r="D91" s="524">
        <v>2.3323012145498303E-3</v>
      </c>
      <c r="E91" s="524">
        <v>2.5071763388116847E-3</v>
      </c>
      <c r="F91" s="524">
        <v>3.019800796313974E-3</v>
      </c>
      <c r="G91" s="524">
        <v>3.3401102600822659E-3</v>
      </c>
      <c r="H91" s="524">
        <v>2.0172453593826412E-3</v>
      </c>
      <c r="I91" s="524">
        <v>2.2034991040638025E-3</v>
      </c>
    </row>
    <row r="92" spans="1:9" s="330" customFormat="1" x14ac:dyDescent="0.25">
      <c r="A92" s="523"/>
      <c r="B92" s="523"/>
      <c r="C92" s="477" t="s">
        <v>330</v>
      </c>
      <c r="D92" s="524">
        <v>2.3323012145498303E-3</v>
      </c>
      <c r="E92" s="524">
        <v>2.5071763388116852E-3</v>
      </c>
      <c r="F92" s="524">
        <v>3.0198007963139735E-3</v>
      </c>
      <c r="G92" s="524">
        <v>3.3401102600822659E-3</v>
      </c>
      <c r="H92" s="524">
        <v>2.0172453593826412E-3</v>
      </c>
      <c r="I92" s="524">
        <v>2.203499104063803E-3</v>
      </c>
    </row>
    <row r="93" spans="1:9" s="330" customFormat="1" x14ac:dyDescent="0.25">
      <c r="A93" s="523"/>
      <c r="B93" s="525"/>
      <c r="C93" s="477" t="s">
        <v>36</v>
      </c>
      <c r="D93" s="522">
        <v>0</v>
      </c>
      <c r="E93" s="522">
        <v>0</v>
      </c>
      <c r="F93" s="522">
        <v>0</v>
      </c>
      <c r="G93" s="522">
        <v>0</v>
      </c>
      <c r="H93" s="522">
        <v>0</v>
      </c>
      <c r="I93" s="522">
        <v>0</v>
      </c>
    </row>
    <row r="94" spans="1:9" s="330" customFormat="1" x14ac:dyDescent="0.25">
      <c r="A94" s="523"/>
      <c r="B94" s="521" t="s">
        <v>62</v>
      </c>
      <c r="C94" s="477" t="s">
        <v>331</v>
      </c>
      <c r="D94" s="524">
        <v>2.3133844541206026E-3</v>
      </c>
      <c r="E94" s="524">
        <v>2.4659937472053871E-3</v>
      </c>
      <c r="F94" s="524">
        <v>4.5064001058130491E-3</v>
      </c>
      <c r="G94" s="524">
        <v>2.6935832240919332E-3</v>
      </c>
      <c r="H94" s="524">
        <v>1.9679112363611513E-3</v>
      </c>
      <c r="I94" s="524">
        <v>2.1284469107601465E-3</v>
      </c>
    </row>
    <row r="95" spans="1:9" s="330" customFormat="1" x14ac:dyDescent="0.25">
      <c r="A95" s="523"/>
      <c r="B95" s="523"/>
      <c r="C95" s="477" t="s">
        <v>330</v>
      </c>
      <c r="D95" s="524">
        <v>2.3133844541206026E-3</v>
      </c>
      <c r="E95" s="524">
        <v>2.4659937472053866E-3</v>
      </c>
      <c r="F95" s="524">
        <v>4.5064001058130482E-3</v>
      </c>
      <c r="G95" s="524">
        <v>2.6935832240919336E-3</v>
      </c>
      <c r="H95" s="524">
        <v>1.9679112363611517E-3</v>
      </c>
      <c r="I95" s="524">
        <v>2.1284469107601465E-3</v>
      </c>
    </row>
    <row r="96" spans="1:9" s="330" customFormat="1" x14ac:dyDescent="0.25">
      <c r="A96" s="523"/>
      <c r="B96" s="525"/>
      <c r="C96" s="477" t="s">
        <v>36</v>
      </c>
      <c r="D96" s="522">
        <v>0</v>
      </c>
      <c r="E96" s="522">
        <v>0</v>
      </c>
      <c r="F96" s="522">
        <v>0</v>
      </c>
      <c r="G96" s="522">
        <v>0</v>
      </c>
      <c r="H96" s="522">
        <v>0</v>
      </c>
      <c r="I96" s="522">
        <v>0</v>
      </c>
    </row>
    <row r="97" spans="1:10" s="330" customFormat="1" x14ac:dyDescent="0.25">
      <c r="A97" s="523"/>
      <c r="B97" s="521" t="s">
        <v>63</v>
      </c>
      <c r="C97" s="477" t="s">
        <v>331</v>
      </c>
      <c r="D97" s="524">
        <v>2.4754899801826681E-3</v>
      </c>
      <c r="E97" s="524">
        <v>2.6267879091143691E-3</v>
      </c>
      <c r="F97" s="524">
        <v>3.2561541777685475E-3</v>
      </c>
      <c r="G97" s="524">
        <v>3.0409847255513955E-3</v>
      </c>
      <c r="H97" s="524">
        <v>1.9049205978062993E-3</v>
      </c>
      <c r="I97" s="524">
        <v>1.8848262472621275E-3</v>
      </c>
    </row>
    <row r="98" spans="1:10" s="330" customFormat="1" x14ac:dyDescent="0.25">
      <c r="A98" s="523"/>
      <c r="B98" s="523"/>
      <c r="C98" s="477" t="s">
        <v>330</v>
      </c>
      <c r="D98" s="524">
        <v>2.4754899801826681E-3</v>
      </c>
      <c r="E98" s="524">
        <v>2.6267879091143686E-3</v>
      </c>
      <c r="F98" s="524">
        <v>3.2561541777685475E-3</v>
      </c>
      <c r="G98" s="524">
        <v>3.0409847255513955E-3</v>
      </c>
      <c r="H98" s="524">
        <v>1.9049205978062993E-3</v>
      </c>
      <c r="I98" s="524">
        <v>1.8848262472621275E-3</v>
      </c>
    </row>
    <row r="99" spans="1:10" s="330" customFormat="1" x14ac:dyDescent="0.25">
      <c r="A99" s="523"/>
      <c r="B99" s="525"/>
      <c r="C99" s="477" t="s">
        <v>36</v>
      </c>
      <c r="D99" s="522">
        <v>0</v>
      </c>
      <c r="E99" s="522">
        <v>0</v>
      </c>
      <c r="F99" s="522">
        <v>0</v>
      </c>
      <c r="G99" s="522">
        <v>0</v>
      </c>
      <c r="H99" s="522">
        <v>0</v>
      </c>
      <c r="I99" s="522">
        <v>0</v>
      </c>
    </row>
    <row r="100" spans="1:10" s="330" customFormat="1" x14ac:dyDescent="0.25">
      <c r="A100" s="523"/>
      <c r="B100" s="521" t="s">
        <v>64</v>
      </c>
      <c r="C100" s="477" t="s">
        <v>331</v>
      </c>
      <c r="D100" s="524">
        <v>2.3510832521757693E-3</v>
      </c>
      <c r="E100" s="524">
        <v>2.5617059524207235E-3</v>
      </c>
      <c r="F100" s="524">
        <v>4.6365459572007351E-3</v>
      </c>
      <c r="G100" s="524">
        <v>2.4620148216776836E-3</v>
      </c>
      <c r="H100" s="524">
        <v>1.9108131881579512E-3</v>
      </c>
      <c r="I100" s="524">
        <v>1.8840073613909923E-3</v>
      </c>
    </row>
    <row r="101" spans="1:10" s="330" customFormat="1" x14ac:dyDescent="0.25">
      <c r="A101" s="523"/>
      <c r="B101" s="523"/>
      <c r="C101" s="477" t="s">
        <v>330</v>
      </c>
      <c r="D101" s="524">
        <v>2.3510832521757693E-3</v>
      </c>
      <c r="E101" s="524">
        <v>2.5617059524207244E-3</v>
      </c>
      <c r="F101" s="524">
        <v>4.6365459572007342E-3</v>
      </c>
      <c r="G101" s="524">
        <v>2.4620148216776836E-3</v>
      </c>
      <c r="H101" s="524">
        <v>1.9108131881579516E-3</v>
      </c>
      <c r="I101" s="524">
        <v>1.8840073613909927E-3</v>
      </c>
    </row>
    <row r="102" spans="1:10" s="330" customFormat="1" x14ac:dyDescent="0.25">
      <c r="A102" s="525"/>
      <c r="B102" s="525"/>
      <c r="C102" s="477" t="s">
        <v>36</v>
      </c>
      <c r="D102" s="522">
        <v>0</v>
      </c>
      <c r="E102" s="522">
        <v>0</v>
      </c>
      <c r="F102" s="522">
        <v>0</v>
      </c>
      <c r="G102" s="522">
        <v>0</v>
      </c>
      <c r="H102" s="522">
        <v>0</v>
      </c>
      <c r="I102" s="522">
        <v>0</v>
      </c>
    </row>
    <row r="103" spans="1:10" s="330" customFormat="1" x14ac:dyDescent="0.25">
      <c r="A103" s="252" t="s">
        <v>110</v>
      </c>
      <c r="B103" s="252"/>
      <c r="C103" s="252"/>
      <c r="D103" s="252"/>
      <c r="E103" s="252"/>
      <c r="F103" s="252"/>
      <c r="G103" s="252"/>
      <c r="H103" s="252"/>
      <c r="I103" s="321"/>
      <c r="J103" s="321"/>
    </row>
    <row r="104" spans="1:10" s="330" customFormat="1" x14ac:dyDescent="0.25">
      <c r="A104" s="526" t="s">
        <v>112</v>
      </c>
      <c r="B104" s="526"/>
      <c r="C104" s="526"/>
      <c r="D104" s="526"/>
      <c r="E104" s="526"/>
      <c r="F104" s="526"/>
      <c r="G104" s="526"/>
      <c r="H104" s="526"/>
      <c r="I104" s="526"/>
      <c r="J104" s="526"/>
    </row>
    <row r="105" spans="1:10" s="330" customFormat="1" ht="24" customHeight="1" x14ac:dyDescent="0.25">
      <c r="A105" s="526" t="s">
        <v>83</v>
      </c>
      <c r="B105" s="526"/>
      <c r="C105" s="526"/>
      <c r="D105" s="526"/>
      <c r="E105" s="526"/>
      <c r="F105" s="526"/>
      <c r="G105" s="526"/>
      <c r="H105" s="526"/>
      <c r="I105" s="526"/>
      <c r="J105" s="526"/>
    </row>
    <row r="106" spans="1:10" s="330" customFormat="1" ht="61.5" customHeight="1" x14ac:dyDescent="0.25">
      <c r="A106" s="526" t="s">
        <v>113</v>
      </c>
      <c r="B106" s="526"/>
      <c r="C106" s="526"/>
      <c r="D106" s="526"/>
      <c r="E106" s="526"/>
      <c r="F106" s="526"/>
      <c r="G106" s="526"/>
      <c r="H106" s="526"/>
      <c r="I106" s="526"/>
      <c r="J106" s="526"/>
    </row>
    <row r="107" spans="1:10" s="330" customFormat="1" x14ac:dyDescent="0.25">
      <c r="A107" s="526" t="s">
        <v>193</v>
      </c>
      <c r="B107" s="526"/>
      <c r="C107" s="526"/>
      <c r="D107" s="526"/>
      <c r="E107" s="526"/>
      <c r="F107" s="526"/>
      <c r="G107" s="321"/>
      <c r="H107" s="321"/>
      <c r="I107" s="321"/>
      <c r="J107" s="321"/>
    </row>
    <row r="108" spans="1:10" s="330" customFormat="1" x14ac:dyDescent="0.25">
      <c r="E108" s="527"/>
      <c r="F108" s="527"/>
      <c r="G108" s="527"/>
      <c r="H108" s="527"/>
      <c r="I108" s="527"/>
      <c r="J108" s="527"/>
    </row>
    <row r="109" spans="1:10" s="330" customFormat="1" x14ac:dyDescent="0.25"/>
    <row r="110" spans="1:10" s="330" customFormat="1" x14ac:dyDescent="0.25"/>
    <row r="111" spans="1:10" s="330" customFormat="1" x14ac:dyDescent="0.25"/>
    <row r="112" spans="1:10" s="330" customFormat="1" x14ac:dyDescent="0.25"/>
    <row r="113" s="330" customFormat="1" x14ac:dyDescent="0.25"/>
    <row r="114" s="330" customFormat="1" x14ac:dyDescent="0.25"/>
    <row r="115" s="330" customFormat="1" x14ac:dyDescent="0.25"/>
    <row r="116" s="330" customFormat="1" x14ac:dyDescent="0.25"/>
    <row r="117" s="330" customFormat="1" x14ac:dyDescent="0.25"/>
    <row r="118" s="330" customFormat="1" x14ac:dyDescent="0.25"/>
    <row r="119" s="330" customFormat="1" x14ac:dyDescent="0.25"/>
    <row r="120" s="330" customFormat="1" x14ac:dyDescent="0.25"/>
    <row r="121" s="330" customFormat="1" x14ac:dyDescent="0.25"/>
    <row r="122" s="330" customFormat="1" x14ac:dyDescent="0.25"/>
    <row r="123" s="330" customFormat="1" x14ac:dyDescent="0.25"/>
    <row r="124" s="330" customFormat="1" x14ac:dyDescent="0.25"/>
    <row r="125" s="330" customFormat="1" x14ac:dyDescent="0.25"/>
    <row r="126" s="330" customFormat="1" x14ac:dyDescent="0.25"/>
    <row r="127" s="330" customFormat="1" x14ac:dyDescent="0.25"/>
    <row r="128" s="330" customFormat="1" x14ac:dyDescent="0.25"/>
    <row r="129" s="330" customFormat="1" x14ac:dyDescent="0.25"/>
    <row r="130" s="330" customFormat="1" x14ac:dyDescent="0.25"/>
    <row r="131" s="330" customFormat="1" x14ac:dyDescent="0.25"/>
    <row r="132" s="330" customFormat="1" x14ac:dyDescent="0.25"/>
    <row r="133" s="330" customFormat="1" x14ac:dyDescent="0.25"/>
    <row r="134" s="330" customFormat="1" x14ac:dyDescent="0.25"/>
    <row r="135" s="330" customFormat="1" x14ac:dyDescent="0.25"/>
    <row r="136" s="330" customFormat="1" x14ac:dyDescent="0.25"/>
    <row r="137" s="330" customFormat="1" x14ac:dyDescent="0.25"/>
    <row r="138" s="330" customFormat="1" x14ac:dyDescent="0.25"/>
    <row r="139" s="330" customFormat="1" x14ac:dyDescent="0.25"/>
    <row r="140" s="330" customFormat="1" x14ac:dyDescent="0.25"/>
    <row r="141" s="330" customFormat="1" x14ac:dyDescent="0.25"/>
    <row r="142" s="330" customFormat="1" x14ac:dyDescent="0.25"/>
    <row r="143" s="330" customFormat="1" x14ac:dyDescent="0.25"/>
    <row r="144" s="330" customFormat="1" x14ac:dyDescent="0.25"/>
    <row r="145" s="330" customFormat="1" x14ac:dyDescent="0.25"/>
    <row r="146" s="330" customFormat="1" x14ac:dyDescent="0.25"/>
    <row r="147" s="330" customFormat="1" x14ac:dyDescent="0.25"/>
    <row r="148" s="330" customFormat="1" x14ac:dyDescent="0.25"/>
    <row r="149" s="330" customFormat="1" x14ac:dyDescent="0.25"/>
    <row r="150" s="330" customFormat="1" x14ac:dyDescent="0.25"/>
    <row r="151" s="330" customFormat="1" x14ac:dyDescent="0.25"/>
    <row r="152" s="330" customFormat="1" x14ac:dyDescent="0.25"/>
    <row r="153" s="330" customFormat="1" x14ac:dyDescent="0.25"/>
    <row r="154" s="330" customFormat="1" x14ac:dyDescent="0.25"/>
    <row r="155" s="330" customFormat="1" x14ac:dyDescent="0.25"/>
    <row r="156" s="330" customFormat="1" x14ac:dyDescent="0.25"/>
    <row r="157" s="330" customFormat="1" x14ac:dyDescent="0.25"/>
    <row r="158" s="330" customFormat="1" x14ac:dyDescent="0.25"/>
    <row r="159" s="330" customFormat="1" x14ac:dyDescent="0.25"/>
    <row r="160" s="330" customFormat="1" x14ac:dyDescent="0.25"/>
    <row r="161" s="330" customFormat="1" x14ac:dyDescent="0.25"/>
    <row r="162" s="330" customFormat="1" x14ac:dyDescent="0.25"/>
    <row r="163" s="330" customFormat="1" x14ac:dyDescent="0.25"/>
    <row r="164" s="330" customFormat="1" x14ac:dyDescent="0.25"/>
    <row r="165" s="330" customFormat="1" x14ac:dyDescent="0.25"/>
    <row r="166" s="330" customFormat="1" x14ac:dyDescent="0.25"/>
    <row r="167" s="330" customFormat="1" x14ac:dyDescent="0.25"/>
    <row r="168" s="330" customFormat="1" x14ac:dyDescent="0.25"/>
    <row r="169" s="330" customFormat="1" x14ac:dyDescent="0.25"/>
    <row r="170" s="330" customFormat="1" x14ac:dyDescent="0.25"/>
    <row r="171" s="330" customFormat="1" x14ac:dyDescent="0.25"/>
    <row r="172" s="330" customFormat="1" x14ac:dyDescent="0.25"/>
    <row r="173" s="330" customFormat="1" x14ac:dyDescent="0.25"/>
    <row r="174" s="330" customFormat="1" x14ac:dyDescent="0.25"/>
    <row r="175" s="330" customFormat="1" x14ac:dyDescent="0.25"/>
    <row r="176" s="330" customFormat="1" x14ac:dyDescent="0.25"/>
    <row r="177" s="330" customFormat="1" x14ac:dyDescent="0.25"/>
    <row r="178" s="330" customFormat="1" x14ac:dyDescent="0.25"/>
    <row r="179" s="330" customFormat="1" x14ac:dyDescent="0.25"/>
    <row r="180" s="330" customFormat="1" x14ac:dyDescent="0.25"/>
    <row r="181" s="330" customFormat="1" x14ac:dyDescent="0.25"/>
    <row r="182" s="330" customFormat="1" x14ac:dyDescent="0.25"/>
    <row r="183" s="330" customFormat="1" x14ac:dyDescent="0.25"/>
    <row r="184" s="330" customFormat="1" x14ac:dyDescent="0.25"/>
    <row r="185" s="330" customFormat="1" x14ac:dyDescent="0.25"/>
    <row r="186" s="330" customFormat="1" x14ac:dyDescent="0.25"/>
    <row r="187" s="330" customFormat="1" x14ac:dyDescent="0.25"/>
    <row r="188" s="330" customFormat="1" x14ac:dyDescent="0.25"/>
    <row r="189" s="330" customFormat="1" x14ac:dyDescent="0.25"/>
    <row r="190" s="330" customFormat="1" x14ac:dyDescent="0.25"/>
    <row r="191" s="330" customFormat="1" x14ac:dyDescent="0.25"/>
    <row r="192" s="330" customFormat="1" x14ac:dyDescent="0.25"/>
    <row r="193" s="330" customFormat="1" x14ac:dyDescent="0.25"/>
    <row r="194" s="330" customFormat="1" x14ac:dyDescent="0.25"/>
    <row r="195" s="330" customFormat="1" x14ac:dyDescent="0.25"/>
    <row r="196" s="330" customFormat="1" x14ac:dyDescent="0.25"/>
    <row r="197" s="330" customFormat="1" x14ac:dyDescent="0.25"/>
    <row r="198" s="330" customFormat="1" x14ac:dyDescent="0.25"/>
    <row r="199" s="330" customFormat="1" x14ac:dyDescent="0.25"/>
    <row r="200" s="330" customFormat="1" x14ac:dyDescent="0.25"/>
    <row r="201" s="330" customFormat="1" x14ac:dyDescent="0.25"/>
    <row r="202" s="330" customFormat="1" x14ac:dyDescent="0.25"/>
    <row r="203" s="330" customFormat="1" x14ac:dyDescent="0.25"/>
    <row r="204" s="330" customFormat="1" x14ac:dyDescent="0.25"/>
    <row r="205" s="330" customFormat="1" x14ac:dyDescent="0.25"/>
    <row r="206" s="330" customFormat="1" x14ac:dyDescent="0.25"/>
    <row r="207" s="330" customFormat="1" x14ac:dyDescent="0.25"/>
    <row r="208" s="330" customFormat="1" x14ac:dyDescent="0.25"/>
    <row r="209" s="330" customFormat="1" x14ac:dyDescent="0.25"/>
    <row r="210" s="330" customFormat="1" x14ac:dyDescent="0.25"/>
    <row r="211" s="330" customFormat="1" x14ac:dyDescent="0.25"/>
    <row r="212" s="330" customFormat="1" x14ac:dyDescent="0.25"/>
    <row r="213" s="330" customFormat="1" x14ac:dyDescent="0.25"/>
    <row r="214" s="330" customFormat="1" x14ac:dyDescent="0.25"/>
    <row r="215" s="330" customFormat="1" x14ac:dyDescent="0.25"/>
    <row r="216" s="330" customFormat="1" x14ac:dyDescent="0.25"/>
    <row r="217" s="330" customFormat="1" x14ac:dyDescent="0.25"/>
    <row r="218" s="330" customFormat="1" x14ac:dyDescent="0.25"/>
    <row r="219" s="330" customFormat="1" x14ac:dyDescent="0.25"/>
    <row r="220" s="330" customFormat="1" x14ac:dyDescent="0.25"/>
    <row r="221" s="330" customFormat="1" x14ac:dyDescent="0.25"/>
    <row r="222" s="330" customFormat="1" x14ac:dyDescent="0.25"/>
    <row r="223" s="330" customFormat="1" x14ac:dyDescent="0.25"/>
    <row r="224" s="330" customFormat="1" x14ac:dyDescent="0.25"/>
    <row r="225" s="330" customFormat="1" x14ac:dyDescent="0.25"/>
    <row r="226" s="330" customFormat="1" x14ac:dyDescent="0.25"/>
    <row r="227" s="330" customFormat="1" x14ac:dyDescent="0.25"/>
    <row r="228" s="330" customFormat="1" x14ac:dyDescent="0.25"/>
    <row r="229" s="330" customFormat="1" x14ac:dyDescent="0.25"/>
    <row r="230" s="330" customFormat="1" x14ac:dyDescent="0.25"/>
    <row r="231" s="330" customFormat="1" x14ac:dyDescent="0.25"/>
    <row r="232" s="330" customFormat="1" x14ac:dyDescent="0.25"/>
    <row r="233" s="330" customFormat="1" x14ac:dyDescent="0.25"/>
    <row r="234" s="330" customFormat="1" x14ac:dyDescent="0.25"/>
    <row r="235" s="330" customFormat="1" x14ac:dyDescent="0.25"/>
    <row r="236" s="330" customFormat="1" x14ac:dyDescent="0.25"/>
    <row r="237" s="330" customFormat="1" x14ac:dyDescent="0.25"/>
    <row r="238" s="330" customFormat="1" x14ac:dyDescent="0.25"/>
    <row r="239" s="330" customFormat="1" x14ac:dyDescent="0.25"/>
    <row r="240" s="330" customFormat="1" x14ac:dyDescent="0.25"/>
    <row r="241" s="330" customFormat="1" x14ac:dyDescent="0.25"/>
    <row r="242" s="330" customFormat="1" x14ac:dyDescent="0.25"/>
    <row r="243" s="330" customFormat="1" x14ac:dyDescent="0.25"/>
    <row r="244" s="330" customFormat="1" x14ac:dyDescent="0.25"/>
    <row r="245" s="330" customFormat="1" x14ac:dyDescent="0.25"/>
    <row r="246" s="330" customFormat="1" x14ac:dyDescent="0.25"/>
    <row r="247" s="330" customFormat="1" x14ac:dyDescent="0.25"/>
    <row r="248" s="330" customFormat="1" x14ac:dyDescent="0.25"/>
    <row r="249" s="330" customFormat="1" x14ac:dyDescent="0.25"/>
    <row r="250" s="330" customFormat="1" x14ac:dyDescent="0.25"/>
    <row r="251" s="330" customFormat="1" x14ac:dyDescent="0.25"/>
    <row r="252" s="330" customFormat="1" x14ac:dyDescent="0.25"/>
    <row r="253" s="330" customFormat="1" x14ac:dyDescent="0.25"/>
    <row r="254" s="330" customFormat="1" x14ac:dyDescent="0.25"/>
    <row r="255" s="330" customFormat="1" x14ac:dyDescent="0.25"/>
    <row r="256" s="330" customFormat="1" x14ac:dyDescent="0.25"/>
    <row r="257" s="330" customFormat="1" x14ac:dyDescent="0.25"/>
    <row r="258" s="330" customFormat="1" x14ac:dyDescent="0.25"/>
    <row r="259" s="330" customFormat="1" x14ac:dyDescent="0.25"/>
    <row r="260" s="330" customFormat="1" x14ac:dyDescent="0.25"/>
    <row r="261" s="330" customFormat="1" x14ac:dyDescent="0.25"/>
    <row r="262" s="330" customFormat="1" x14ac:dyDescent="0.25"/>
    <row r="263" s="330" customFormat="1" x14ac:dyDescent="0.25"/>
    <row r="264" s="330" customFormat="1" x14ac:dyDescent="0.25"/>
    <row r="265" s="330" customFormat="1" x14ac:dyDescent="0.25"/>
    <row r="266" s="330" customFormat="1" x14ac:dyDescent="0.25"/>
    <row r="267" s="330" customFormat="1" x14ac:dyDescent="0.25"/>
    <row r="268" s="330" customFormat="1" x14ac:dyDescent="0.25"/>
    <row r="269" s="330" customFormat="1" x14ac:dyDescent="0.25"/>
    <row r="270" s="330" customFormat="1" x14ac:dyDescent="0.25"/>
    <row r="271" s="330" customFormat="1" x14ac:dyDescent="0.25"/>
    <row r="272" s="330" customFormat="1" x14ac:dyDescent="0.25"/>
    <row r="273" s="330" customFormat="1" x14ac:dyDescent="0.25"/>
    <row r="274" s="330" customFormat="1" x14ac:dyDescent="0.25"/>
    <row r="275" s="330" customFormat="1" x14ac:dyDescent="0.25"/>
    <row r="276" s="330" customFormat="1" x14ac:dyDescent="0.25"/>
    <row r="277" s="330" customFormat="1" x14ac:dyDescent="0.25"/>
    <row r="278" s="330" customFormat="1" x14ac:dyDescent="0.25"/>
    <row r="279" s="330" customFormat="1" x14ac:dyDescent="0.25"/>
    <row r="280" s="330" customFormat="1" x14ac:dyDescent="0.25"/>
    <row r="281" s="330" customFormat="1" x14ac:dyDescent="0.25"/>
    <row r="282" s="330" customFormat="1" x14ac:dyDescent="0.25"/>
    <row r="283" s="330" customFormat="1" x14ac:dyDescent="0.25"/>
    <row r="284" s="330" customFormat="1" x14ac:dyDescent="0.25"/>
    <row r="285" s="330" customFormat="1" x14ac:dyDescent="0.25"/>
    <row r="286" s="330" customFormat="1" x14ac:dyDescent="0.25"/>
    <row r="287" s="330" customFormat="1" x14ac:dyDescent="0.25"/>
    <row r="288" s="330" customFormat="1" x14ac:dyDescent="0.25"/>
    <row r="289" s="330" customFormat="1" x14ac:dyDescent="0.25"/>
    <row r="290" s="330" customFormat="1" x14ac:dyDescent="0.25"/>
    <row r="291" s="330" customFormat="1" x14ac:dyDescent="0.25"/>
    <row r="292" s="330" customFormat="1" x14ac:dyDescent="0.25"/>
    <row r="293" s="330" customFormat="1" x14ac:dyDescent="0.25"/>
    <row r="294" s="330" customFormat="1" x14ac:dyDescent="0.25"/>
    <row r="295" s="330" customFormat="1" x14ac:dyDescent="0.25"/>
    <row r="296" s="330" customFormat="1" x14ac:dyDescent="0.25"/>
    <row r="297" s="330" customFormat="1" x14ac:dyDescent="0.25"/>
    <row r="298" s="330" customFormat="1" x14ac:dyDescent="0.25"/>
    <row r="299" s="330" customFormat="1" x14ac:dyDescent="0.25"/>
    <row r="300" s="330" customFormat="1" x14ac:dyDescent="0.25"/>
    <row r="301" s="330" customFormat="1" x14ac:dyDescent="0.25"/>
    <row r="302" s="330" customFormat="1" x14ac:dyDescent="0.25"/>
    <row r="303" s="330" customFormat="1" x14ac:dyDescent="0.25"/>
    <row r="304" s="330" customFormat="1" x14ac:dyDescent="0.25"/>
    <row r="305" s="330" customFormat="1" x14ac:dyDescent="0.25"/>
    <row r="306" s="330" customFormat="1" x14ac:dyDescent="0.25"/>
    <row r="307" s="330" customFormat="1" x14ac:dyDescent="0.25"/>
    <row r="308" s="330" customFormat="1" x14ac:dyDescent="0.25"/>
    <row r="309" s="330" customFormat="1" x14ac:dyDescent="0.25"/>
    <row r="310" s="330" customFormat="1" x14ac:dyDescent="0.25"/>
    <row r="311" s="330" customFormat="1" x14ac:dyDescent="0.25"/>
    <row r="312" s="330" customFormat="1" x14ac:dyDescent="0.25"/>
    <row r="313" s="330" customFormat="1" x14ac:dyDescent="0.25"/>
    <row r="314" s="330" customFormat="1" x14ac:dyDescent="0.25"/>
    <row r="315" s="330" customFormat="1" x14ac:dyDescent="0.25"/>
    <row r="316" s="330" customFormat="1" x14ac:dyDescent="0.25"/>
    <row r="317" s="330" customFormat="1" x14ac:dyDescent="0.25"/>
    <row r="318" s="330" customFormat="1" x14ac:dyDescent="0.25"/>
    <row r="319" s="330" customFormat="1" x14ac:dyDescent="0.25"/>
    <row r="320" s="330" customFormat="1" x14ac:dyDescent="0.25"/>
    <row r="321" s="330" customFormat="1" x14ac:dyDescent="0.25"/>
    <row r="322" s="330" customFormat="1" x14ac:dyDescent="0.25"/>
    <row r="323" s="330" customFormat="1" x14ac:dyDescent="0.25"/>
    <row r="324" s="330" customFormat="1" x14ac:dyDescent="0.25"/>
    <row r="325" s="330" customFormat="1" x14ac:dyDescent="0.25"/>
    <row r="326" s="330" customFormat="1" x14ac:dyDescent="0.25"/>
    <row r="327" s="330" customFormat="1" x14ac:dyDescent="0.25"/>
    <row r="328" s="330" customFormat="1" x14ac:dyDescent="0.25"/>
    <row r="329" s="330" customFormat="1" x14ac:dyDescent="0.25"/>
    <row r="330" s="330" customFormat="1" x14ac:dyDescent="0.25"/>
    <row r="331" s="330" customFormat="1" x14ac:dyDescent="0.25"/>
    <row r="332" s="330" customFormat="1" x14ac:dyDescent="0.25"/>
    <row r="333" s="330" customFormat="1" x14ac:dyDescent="0.25"/>
    <row r="334" s="330" customFormat="1" x14ac:dyDescent="0.25"/>
    <row r="335" s="330" customFormat="1" x14ac:dyDescent="0.25"/>
    <row r="336" s="330" customFormat="1" x14ac:dyDescent="0.25"/>
    <row r="337" s="330" customFormat="1" x14ac:dyDescent="0.25"/>
    <row r="338" s="330" customFormat="1" x14ac:dyDescent="0.25"/>
    <row r="339" s="330" customFormat="1" x14ac:dyDescent="0.25"/>
    <row r="340" s="330" customFormat="1" x14ac:dyDescent="0.25"/>
    <row r="341" s="330" customFormat="1" x14ac:dyDescent="0.25"/>
    <row r="342" s="330" customFormat="1" x14ac:dyDescent="0.25"/>
    <row r="343" s="330" customFormat="1" x14ac:dyDescent="0.25"/>
    <row r="344" s="330" customFormat="1" x14ac:dyDescent="0.25"/>
    <row r="345" s="330" customFormat="1" x14ac:dyDescent="0.25"/>
    <row r="346" s="330" customFormat="1" x14ac:dyDescent="0.25"/>
    <row r="347" s="330" customFormat="1" x14ac:dyDescent="0.25"/>
    <row r="348" s="330" customFormat="1" x14ac:dyDescent="0.25"/>
    <row r="349" s="330" customFormat="1" x14ac:dyDescent="0.25"/>
    <row r="350" s="330" customFormat="1" x14ac:dyDescent="0.25"/>
    <row r="351" s="330" customFormat="1" x14ac:dyDescent="0.25"/>
    <row r="352" s="330" customFormat="1" x14ac:dyDescent="0.25"/>
    <row r="353" s="330" customFormat="1" x14ac:dyDescent="0.25"/>
    <row r="354" s="330" customFormat="1" x14ac:dyDescent="0.25"/>
    <row r="355" s="330" customFormat="1" x14ac:dyDescent="0.25"/>
    <row r="356" s="330" customFormat="1" x14ac:dyDescent="0.25"/>
    <row r="357" s="330" customFormat="1" x14ac:dyDescent="0.25"/>
    <row r="358" s="330" customFormat="1" x14ac:dyDescent="0.25"/>
    <row r="359" s="330" customFormat="1" x14ac:dyDescent="0.25"/>
    <row r="360" s="330" customFormat="1" x14ac:dyDescent="0.25"/>
    <row r="361" s="330" customFormat="1" x14ac:dyDescent="0.25"/>
    <row r="362" s="330" customFormat="1" x14ac:dyDescent="0.25"/>
    <row r="363" s="330" customFormat="1" x14ac:dyDescent="0.25"/>
    <row r="364" s="330" customFormat="1" x14ac:dyDescent="0.25"/>
    <row r="365" s="330" customFormat="1" x14ac:dyDescent="0.25"/>
    <row r="366" s="330" customFormat="1" x14ac:dyDescent="0.25"/>
    <row r="367" s="330" customFormat="1" x14ac:dyDescent="0.25"/>
    <row r="368" s="330" customFormat="1" x14ac:dyDescent="0.25"/>
    <row r="369" s="330" customFormat="1" x14ac:dyDescent="0.25"/>
    <row r="370" s="330" customFormat="1" x14ac:dyDescent="0.25"/>
    <row r="371" s="330" customFormat="1" x14ac:dyDescent="0.25"/>
    <row r="372" s="330" customFormat="1" x14ac:dyDescent="0.25"/>
    <row r="373" s="330" customFormat="1" x14ac:dyDescent="0.25"/>
    <row r="374" s="330" customFormat="1" x14ac:dyDescent="0.25"/>
    <row r="375" s="330" customFormat="1" x14ac:dyDescent="0.25"/>
    <row r="376" s="330" customFormat="1" x14ac:dyDescent="0.25"/>
    <row r="377" s="330" customFormat="1" x14ac:dyDescent="0.25"/>
    <row r="378" s="330" customFormat="1" x14ac:dyDescent="0.25"/>
    <row r="379" s="330" customFormat="1" x14ac:dyDescent="0.25"/>
    <row r="380" s="330" customFormat="1" x14ac:dyDescent="0.25"/>
    <row r="381" s="330" customFormat="1" x14ac:dyDescent="0.25"/>
    <row r="382" s="330" customFormat="1" x14ac:dyDescent="0.25"/>
    <row r="383" s="330" customFormat="1" x14ac:dyDescent="0.25"/>
    <row r="384" s="330" customFormat="1" x14ac:dyDescent="0.25"/>
    <row r="385" s="330" customFormat="1" x14ac:dyDescent="0.25"/>
    <row r="386" s="330" customFormat="1" x14ac:dyDescent="0.25"/>
    <row r="387" s="330" customFormat="1" x14ac:dyDescent="0.25"/>
    <row r="388" s="330" customFormat="1" x14ac:dyDescent="0.25"/>
    <row r="389" s="330" customFormat="1" x14ac:dyDescent="0.25"/>
    <row r="390" s="330" customFormat="1" x14ac:dyDescent="0.25"/>
    <row r="391" s="330" customFormat="1" x14ac:dyDescent="0.25"/>
    <row r="392" s="330" customFormat="1" x14ac:dyDescent="0.25"/>
    <row r="393" s="330" customFormat="1" x14ac:dyDescent="0.25"/>
    <row r="394" s="330" customFormat="1" x14ac:dyDescent="0.25"/>
    <row r="395" s="330" customFormat="1" x14ac:dyDescent="0.25"/>
    <row r="396" s="330" customFormat="1" x14ac:dyDescent="0.25"/>
    <row r="397" s="330" customFormat="1" x14ac:dyDescent="0.25"/>
    <row r="398" s="330" customFormat="1" x14ac:dyDescent="0.25"/>
    <row r="399" s="330" customFormat="1" x14ac:dyDescent="0.25"/>
    <row r="400" s="330" customFormat="1" x14ac:dyDescent="0.25"/>
    <row r="401" s="330" customFormat="1" x14ac:dyDescent="0.25"/>
    <row r="402" s="330" customFormat="1" x14ac:dyDescent="0.25"/>
    <row r="403" s="330" customFormat="1" x14ac:dyDescent="0.25"/>
    <row r="404" s="330" customFormat="1" x14ac:dyDescent="0.25"/>
    <row r="405" s="330" customFormat="1" x14ac:dyDescent="0.25"/>
    <row r="406" s="330" customFormat="1" x14ac:dyDescent="0.25"/>
    <row r="407" s="330" customFormat="1" x14ac:dyDescent="0.25"/>
    <row r="408" s="330" customFormat="1" x14ac:dyDescent="0.25"/>
    <row r="409" s="330" customFormat="1" x14ac:dyDescent="0.25"/>
    <row r="410" s="330" customFormat="1" x14ac:dyDescent="0.25"/>
    <row r="411" s="330" customFormat="1" x14ac:dyDescent="0.25"/>
    <row r="412" s="330" customFormat="1" x14ac:dyDescent="0.25"/>
    <row r="413" s="330" customFormat="1" x14ac:dyDescent="0.25"/>
    <row r="414" s="330" customFormat="1" x14ac:dyDescent="0.25"/>
    <row r="415" s="330" customFormat="1" x14ac:dyDescent="0.25"/>
    <row r="416" s="330" customFormat="1" x14ac:dyDescent="0.25"/>
    <row r="417" s="330" customFormat="1" x14ac:dyDescent="0.25"/>
    <row r="418" s="330" customFormat="1" x14ac:dyDescent="0.25"/>
    <row r="419" s="330" customFormat="1" x14ac:dyDescent="0.25"/>
    <row r="420" s="330" customFormat="1" x14ac:dyDescent="0.25"/>
    <row r="421" s="330" customFormat="1" x14ac:dyDescent="0.25"/>
    <row r="422" s="330" customFormat="1" x14ac:dyDescent="0.25"/>
    <row r="423" s="330" customFormat="1" x14ac:dyDescent="0.25"/>
    <row r="424" s="330" customFormat="1" x14ac:dyDescent="0.25"/>
    <row r="425" s="330" customFormat="1" x14ac:dyDescent="0.25"/>
    <row r="426" s="330" customFormat="1" x14ac:dyDescent="0.25"/>
    <row r="427" s="330" customFormat="1" x14ac:dyDescent="0.25"/>
    <row r="428" s="330" customFormat="1" x14ac:dyDescent="0.25"/>
    <row r="429" s="330" customFormat="1" x14ac:dyDescent="0.25"/>
    <row r="430" s="330" customFormat="1" x14ac:dyDescent="0.25"/>
    <row r="431" s="330" customFormat="1" x14ac:dyDescent="0.25"/>
    <row r="432" s="330" customFormat="1" x14ac:dyDescent="0.25"/>
    <row r="433" s="330" customFormat="1" x14ac:dyDescent="0.25"/>
    <row r="434" s="330" customFormat="1" x14ac:dyDescent="0.25"/>
    <row r="435" s="330" customFormat="1" x14ac:dyDescent="0.25"/>
    <row r="436" s="330" customFormat="1" x14ac:dyDescent="0.25"/>
    <row r="437" s="330" customFormat="1" x14ac:dyDescent="0.25"/>
    <row r="438" s="330" customFormat="1" x14ac:dyDescent="0.25"/>
    <row r="439" s="330" customFormat="1" x14ac:dyDescent="0.25"/>
    <row r="440" s="330" customFormat="1" x14ac:dyDescent="0.25"/>
    <row r="441" s="330" customFormat="1" x14ac:dyDescent="0.25"/>
    <row r="442" s="330" customFormat="1" x14ac:dyDescent="0.25"/>
    <row r="443" s="330" customFormat="1" x14ac:dyDescent="0.25"/>
    <row r="444" s="330" customFormat="1" x14ac:dyDescent="0.25"/>
    <row r="445" s="330" customFormat="1" x14ac:dyDescent="0.25"/>
    <row r="446" s="330" customFormat="1" x14ac:dyDescent="0.25"/>
    <row r="447" s="330" customFormat="1" x14ac:dyDescent="0.25"/>
    <row r="448" s="330" customFormat="1" x14ac:dyDescent="0.25"/>
    <row r="449" s="330" customFormat="1" x14ac:dyDescent="0.25"/>
    <row r="450" s="330" customFormat="1" x14ac:dyDescent="0.25"/>
    <row r="451" s="330" customFormat="1" x14ac:dyDescent="0.25"/>
    <row r="452" s="330" customFormat="1" x14ac:dyDescent="0.25"/>
    <row r="453" s="330" customFormat="1" x14ac:dyDescent="0.25"/>
    <row r="454" s="330" customFormat="1" x14ac:dyDescent="0.25"/>
    <row r="455" s="330" customFormat="1" x14ac:dyDescent="0.25"/>
    <row r="456" s="330" customFormat="1" x14ac:dyDescent="0.25"/>
    <row r="457" s="330" customFormat="1" x14ac:dyDescent="0.25"/>
    <row r="458" s="330" customFormat="1" x14ac:dyDescent="0.25"/>
    <row r="459" s="330" customFormat="1" x14ac:dyDescent="0.25"/>
    <row r="460" s="330" customFormat="1" x14ac:dyDescent="0.25"/>
    <row r="461" s="330" customFormat="1" x14ac:dyDescent="0.25"/>
    <row r="462" s="330" customFormat="1" x14ac:dyDescent="0.25"/>
    <row r="463" s="330" customFormat="1" x14ac:dyDescent="0.25"/>
    <row r="464" s="330" customFormat="1" x14ac:dyDescent="0.25"/>
    <row r="465" s="330" customFormat="1" x14ac:dyDescent="0.25"/>
    <row r="466" s="330" customFormat="1" x14ac:dyDescent="0.25"/>
    <row r="467" s="330" customFormat="1" x14ac:dyDescent="0.25"/>
    <row r="468" s="330" customFormat="1" x14ac:dyDescent="0.25"/>
    <row r="469" s="330" customFormat="1" x14ac:dyDescent="0.25"/>
    <row r="470" s="330" customFormat="1" x14ac:dyDescent="0.25"/>
    <row r="471" s="330" customFormat="1" x14ac:dyDescent="0.25"/>
    <row r="472" s="330" customFormat="1" x14ac:dyDescent="0.25"/>
    <row r="473" s="330" customFormat="1" x14ac:dyDescent="0.25"/>
    <row r="474" s="330" customFormat="1" x14ac:dyDescent="0.25"/>
    <row r="475" s="330" customFormat="1" x14ac:dyDescent="0.25"/>
    <row r="476" s="330" customFormat="1" x14ac:dyDescent="0.25"/>
    <row r="477" s="330" customFormat="1" x14ac:dyDescent="0.25"/>
    <row r="478" s="330" customFormat="1" x14ac:dyDescent="0.25"/>
    <row r="479" s="330" customFormat="1" x14ac:dyDescent="0.25"/>
    <row r="480" s="330" customFormat="1" x14ac:dyDescent="0.25"/>
    <row r="481" s="330" customFormat="1" x14ac:dyDescent="0.25"/>
    <row r="482" s="330" customFormat="1" x14ac:dyDescent="0.25"/>
    <row r="483" s="330" customFormat="1" x14ac:dyDescent="0.25"/>
    <row r="484" s="330" customFormat="1" x14ac:dyDescent="0.25"/>
    <row r="485" s="330" customFormat="1" x14ac:dyDescent="0.25"/>
    <row r="486" s="330" customFormat="1" x14ac:dyDescent="0.25"/>
    <row r="487" s="330" customFormat="1" x14ac:dyDescent="0.25"/>
    <row r="488" s="330" customFormat="1" x14ac:dyDescent="0.25"/>
    <row r="489" s="330" customFormat="1" x14ac:dyDescent="0.25"/>
    <row r="490" s="330" customFormat="1" x14ac:dyDescent="0.25"/>
    <row r="491" s="330" customFormat="1" x14ac:dyDescent="0.25"/>
    <row r="492" s="330" customFormat="1" x14ac:dyDescent="0.25"/>
    <row r="493" s="330" customFormat="1" x14ac:dyDescent="0.25"/>
    <row r="494" s="330" customFormat="1" x14ac:dyDescent="0.25"/>
    <row r="495" s="330" customFormat="1" x14ac:dyDescent="0.25"/>
    <row r="496" s="330" customFormat="1" x14ac:dyDescent="0.25"/>
    <row r="497" s="330" customFormat="1" x14ac:dyDescent="0.25"/>
    <row r="498" s="330" customFormat="1" x14ac:dyDescent="0.25"/>
    <row r="499" s="330" customFormat="1" x14ac:dyDescent="0.25"/>
    <row r="500" s="330" customFormat="1" x14ac:dyDescent="0.25"/>
    <row r="501" s="330" customFormat="1" x14ac:dyDescent="0.25"/>
    <row r="502" s="330" customFormat="1" x14ac:dyDescent="0.25"/>
    <row r="503" s="330" customFormat="1" x14ac:dyDescent="0.25"/>
    <row r="504" s="330" customFormat="1" x14ac:dyDescent="0.25"/>
    <row r="505" s="330" customFormat="1" x14ac:dyDescent="0.25"/>
    <row r="506" s="330" customFormat="1" x14ac:dyDescent="0.25"/>
    <row r="507" s="330" customFormat="1" x14ac:dyDescent="0.25"/>
    <row r="508" s="330" customFormat="1" x14ac:dyDescent="0.25"/>
    <row r="509" s="330" customFormat="1" x14ac:dyDescent="0.25"/>
    <row r="510" s="330" customFormat="1" x14ac:dyDescent="0.25"/>
    <row r="511" s="330" customFormat="1" x14ac:dyDescent="0.25"/>
    <row r="512" s="330" customFormat="1" x14ac:dyDescent="0.25"/>
    <row r="513" s="330" customFormat="1" x14ac:dyDescent="0.25"/>
    <row r="514" s="330" customFormat="1" x14ac:dyDescent="0.25"/>
    <row r="515" s="330" customFormat="1" x14ac:dyDescent="0.25"/>
    <row r="516" s="330" customFormat="1" x14ac:dyDescent="0.25"/>
    <row r="517" s="330" customFormat="1" x14ac:dyDescent="0.25"/>
    <row r="518" s="330" customFormat="1" x14ac:dyDescent="0.25"/>
    <row r="519" s="330" customFormat="1" x14ac:dyDescent="0.25"/>
    <row r="520" s="330" customFormat="1" x14ac:dyDescent="0.25"/>
    <row r="521" s="330" customFormat="1" x14ac:dyDescent="0.25"/>
    <row r="522" s="330" customFormat="1" x14ac:dyDescent="0.25"/>
    <row r="523" s="330" customFormat="1" x14ac:dyDescent="0.25"/>
    <row r="524" s="330" customFormat="1" x14ac:dyDescent="0.25"/>
    <row r="525" s="330" customFormat="1" x14ac:dyDescent="0.25"/>
    <row r="526" s="330" customFormat="1" x14ac:dyDescent="0.25"/>
    <row r="527" s="330" customFormat="1" x14ac:dyDescent="0.25"/>
    <row r="528" s="330" customFormat="1" x14ac:dyDescent="0.25"/>
    <row r="529" s="330" customFormat="1" x14ac:dyDescent="0.25"/>
    <row r="530" s="330" customFormat="1" x14ac:dyDescent="0.25"/>
    <row r="531" s="330" customFormat="1" x14ac:dyDescent="0.25"/>
    <row r="532" s="330" customFormat="1" x14ac:dyDescent="0.25"/>
    <row r="533" s="330" customFormat="1" x14ac:dyDescent="0.25"/>
    <row r="534" s="330" customFormat="1" x14ac:dyDescent="0.25"/>
    <row r="535" s="330" customFormat="1" x14ac:dyDescent="0.25"/>
    <row r="536" s="330" customFormat="1" x14ac:dyDescent="0.25"/>
    <row r="537" s="330" customFormat="1" x14ac:dyDescent="0.25"/>
    <row r="538" s="330" customFormat="1" x14ac:dyDescent="0.25"/>
    <row r="539" s="330" customFormat="1" x14ac:dyDescent="0.25"/>
    <row r="540" s="330" customFormat="1" x14ac:dyDescent="0.25"/>
    <row r="541" s="330" customFormat="1" x14ac:dyDescent="0.25"/>
    <row r="542" s="330" customFormat="1" x14ac:dyDescent="0.25"/>
    <row r="543" s="330" customFormat="1" x14ac:dyDescent="0.25"/>
    <row r="544" s="330" customFormat="1" x14ac:dyDescent="0.25"/>
    <row r="545" s="330" customFormat="1" x14ac:dyDescent="0.25"/>
    <row r="546" s="330" customFormat="1" x14ac:dyDescent="0.25"/>
    <row r="547" s="330" customFormat="1" x14ac:dyDescent="0.25"/>
    <row r="548" s="330" customFormat="1" x14ac:dyDescent="0.25"/>
    <row r="549" s="330" customFormat="1" x14ac:dyDescent="0.25"/>
    <row r="550" s="330" customFormat="1" x14ac:dyDescent="0.25"/>
    <row r="551" s="330" customFormat="1" x14ac:dyDescent="0.25"/>
    <row r="552" s="330" customFormat="1" x14ac:dyDescent="0.25"/>
    <row r="553" s="330" customFormat="1" x14ac:dyDescent="0.25"/>
    <row r="554" s="330" customFormat="1" x14ac:dyDescent="0.25"/>
    <row r="555" s="330" customFormat="1" x14ac:dyDescent="0.25"/>
    <row r="556" s="330" customFormat="1" x14ac:dyDescent="0.25"/>
    <row r="557" s="330" customFormat="1" x14ac:dyDescent="0.25"/>
    <row r="558" s="330" customFormat="1" x14ac:dyDescent="0.25"/>
    <row r="559" s="330" customFormat="1" x14ac:dyDescent="0.25"/>
    <row r="560" s="330" customFormat="1" x14ac:dyDescent="0.25"/>
    <row r="561" s="330" customFormat="1" x14ac:dyDescent="0.25"/>
    <row r="562" s="330" customFormat="1" x14ac:dyDescent="0.25"/>
    <row r="563" s="330" customFormat="1" x14ac:dyDescent="0.25"/>
    <row r="564" s="330" customFormat="1" x14ac:dyDescent="0.25"/>
    <row r="565" s="330" customFormat="1" x14ac:dyDescent="0.25"/>
    <row r="566" s="330" customFormat="1" x14ac:dyDescent="0.25"/>
    <row r="567" s="330" customFormat="1" x14ac:dyDescent="0.25"/>
    <row r="568" s="330" customFormat="1" x14ac:dyDescent="0.25"/>
    <row r="569" s="330" customFormat="1" x14ac:dyDescent="0.25"/>
    <row r="570" s="330" customFormat="1" x14ac:dyDescent="0.25"/>
    <row r="571" s="330" customFormat="1" x14ac:dyDescent="0.25"/>
    <row r="572" s="330" customFormat="1" x14ac:dyDescent="0.25"/>
    <row r="573" s="330" customFormat="1" x14ac:dyDescent="0.25"/>
    <row r="574" s="330" customFormat="1" x14ac:dyDescent="0.25"/>
    <row r="575" s="330" customFormat="1" x14ac:dyDescent="0.25"/>
    <row r="576" s="330" customFormat="1" x14ac:dyDescent="0.25"/>
    <row r="577" s="330" customFormat="1" x14ac:dyDescent="0.25"/>
    <row r="578" s="330" customFormat="1" x14ac:dyDescent="0.25"/>
    <row r="579" s="330" customFormat="1" x14ac:dyDescent="0.25"/>
    <row r="580" s="330" customFormat="1" x14ac:dyDescent="0.25"/>
    <row r="581" s="330" customFormat="1" x14ac:dyDescent="0.25"/>
    <row r="582" s="330" customFormat="1" x14ac:dyDescent="0.25"/>
    <row r="583" s="330" customFormat="1" x14ac:dyDescent="0.25"/>
    <row r="584" s="330" customFormat="1" x14ac:dyDescent="0.25"/>
    <row r="585" s="330" customFormat="1" x14ac:dyDescent="0.25"/>
    <row r="586" s="330" customFormat="1" x14ac:dyDescent="0.25"/>
    <row r="587" s="330" customFormat="1" x14ac:dyDescent="0.25"/>
    <row r="588" s="330" customFormat="1" x14ac:dyDescent="0.25"/>
    <row r="589" s="330" customFormat="1" x14ac:dyDescent="0.25"/>
    <row r="590" s="330" customFormat="1" x14ac:dyDescent="0.25"/>
    <row r="591" s="330" customFormat="1" x14ac:dyDescent="0.25"/>
    <row r="592" s="330" customFormat="1" x14ac:dyDescent="0.25"/>
    <row r="593" s="330" customFormat="1" x14ac:dyDescent="0.25"/>
    <row r="594" s="330" customFormat="1" x14ac:dyDescent="0.25"/>
    <row r="595" s="330" customFormat="1" x14ac:dyDescent="0.25"/>
    <row r="596" s="330" customFormat="1" x14ac:dyDescent="0.25"/>
    <row r="597" s="330" customFormat="1" x14ac:dyDescent="0.25"/>
    <row r="598" s="330" customFormat="1" x14ac:dyDescent="0.25"/>
    <row r="599" s="330" customFormat="1" x14ac:dyDescent="0.25"/>
    <row r="600" s="330" customFormat="1" x14ac:dyDescent="0.25"/>
  </sheetData>
  <mergeCells count="46">
    <mergeCell ref="B76:B78"/>
    <mergeCell ref="B79:B81"/>
    <mergeCell ref="B82:B84"/>
    <mergeCell ref="B100:B102"/>
    <mergeCell ref="B85:B87"/>
    <mergeCell ref="B88:B90"/>
    <mergeCell ref="B91:B93"/>
    <mergeCell ref="B94:B96"/>
    <mergeCell ref="B97:B99"/>
    <mergeCell ref="B61:B63"/>
    <mergeCell ref="B64:B66"/>
    <mergeCell ref="B67:B69"/>
    <mergeCell ref="B70:B72"/>
    <mergeCell ref="B73:B75"/>
    <mergeCell ref="B8:B10"/>
    <mergeCell ref="B11:B13"/>
    <mergeCell ref="B14:B16"/>
    <mergeCell ref="A104:J104"/>
    <mergeCell ref="B17:B19"/>
    <mergeCell ref="B20:B22"/>
    <mergeCell ref="B23:B25"/>
    <mergeCell ref="B26:B28"/>
    <mergeCell ref="B29:B31"/>
    <mergeCell ref="B32:B34"/>
    <mergeCell ref="B35:B37"/>
    <mergeCell ref="B38:B40"/>
    <mergeCell ref="B41:B43"/>
    <mergeCell ref="B44:B46"/>
    <mergeCell ref="B47:B49"/>
    <mergeCell ref="B58:B60"/>
    <mergeCell ref="A105:J105"/>
    <mergeCell ref="A106:J106"/>
    <mergeCell ref="A107:F107"/>
    <mergeCell ref="D3:I3"/>
    <mergeCell ref="A35:A49"/>
    <mergeCell ref="D56:I56"/>
    <mergeCell ref="A51:J51"/>
    <mergeCell ref="A52:J52"/>
    <mergeCell ref="A53:J53"/>
    <mergeCell ref="A54:F54"/>
    <mergeCell ref="A5:A19"/>
    <mergeCell ref="A20:A34"/>
    <mergeCell ref="A88:A102"/>
    <mergeCell ref="A73:A87"/>
    <mergeCell ref="A58:A72"/>
    <mergeCell ref="B5:B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4CB4FE-A054-48AF-B133-E9994F877831}">
  <dimension ref="A1:J600"/>
  <sheetViews>
    <sheetView zoomScale="80" zoomScaleNormal="80" workbookViewId="0">
      <selection sqref="A1:XFD1048576"/>
    </sheetView>
  </sheetViews>
  <sheetFormatPr baseColWidth="10" defaultColWidth="11.42578125" defaultRowHeight="15" x14ac:dyDescent="0.25"/>
  <cols>
    <col min="1" max="1" width="15.85546875" style="345" customWidth="1"/>
    <col min="2" max="2" width="16.140625" style="345" customWidth="1"/>
    <col min="3" max="16384" width="11.42578125" style="345"/>
  </cols>
  <sheetData>
    <row r="1" spans="1:10" s="330" customFormat="1" x14ac:dyDescent="0.25">
      <c r="A1" s="406" t="s">
        <v>198</v>
      </c>
      <c r="B1" s="406"/>
      <c r="C1" s="380"/>
      <c r="D1" s="380"/>
      <c r="E1" s="380"/>
      <c r="F1" s="380"/>
      <c r="G1" s="380"/>
      <c r="H1" s="380"/>
      <c r="I1" s="380"/>
      <c r="J1" s="380"/>
    </row>
    <row r="2" spans="1:10" s="330" customFormat="1" x14ac:dyDescent="0.25">
      <c r="A2" s="693"/>
      <c r="B2" s="694"/>
      <c r="C2" s="545"/>
      <c r="D2" s="549" t="s">
        <v>0</v>
      </c>
      <c r="E2" s="549"/>
      <c r="F2" s="549"/>
      <c r="G2" s="549"/>
      <c r="H2" s="549"/>
      <c r="I2" s="549"/>
    </row>
    <row r="3" spans="1:10" s="330" customFormat="1" ht="30" x14ac:dyDescent="0.25">
      <c r="A3" s="545" t="s">
        <v>4</v>
      </c>
      <c r="B3" s="545" t="s">
        <v>5</v>
      </c>
      <c r="C3" s="545" t="s">
        <v>131</v>
      </c>
      <c r="D3" s="545">
        <v>2006</v>
      </c>
      <c r="E3" s="545">
        <v>2009</v>
      </c>
      <c r="F3" s="545">
        <v>2011</v>
      </c>
      <c r="G3" s="545">
        <v>2013</v>
      </c>
      <c r="H3" s="545">
        <v>2015</v>
      </c>
      <c r="I3" s="545">
        <v>2017</v>
      </c>
    </row>
    <row r="4" spans="1:10" s="330" customFormat="1" x14ac:dyDescent="0.25">
      <c r="A4" s="696" t="s">
        <v>28</v>
      </c>
      <c r="B4" s="777" t="s">
        <v>134</v>
      </c>
      <c r="C4" s="696" t="s">
        <v>9</v>
      </c>
      <c r="D4" s="850">
        <v>51.1517879972046</v>
      </c>
      <c r="E4" s="850">
        <v>51.49275298896027</v>
      </c>
      <c r="F4" s="850">
        <v>50.886704295521376</v>
      </c>
      <c r="G4" s="850">
        <v>50.852800057622694</v>
      </c>
      <c r="H4" s="850">
        <v>51.014491758477554</v>
      </c>
      <c r="I4" s="850">
        <v>51.67684882651934</v>
      </c>
    </row>
    <row r="5" spans="1:10" s="330" customFormat="1" x14ac:dyDescent="0.25">
      <c r="A5" s="696" t="s">
        <v>28</v>
      </c>
      <c r="B5" s="777" t="s">
        <v>134</v>
      </c>
      <c r="C5" s="696" t="s">
        <v>10</v>
      </c>
      <c r="D5" s="850">
        <v>48.8482120027954</v>
      </c>
      <c r="E5" s="850">
        <v>48.50724701103973</v>
      </c>
      <c r="F5" s="850">
        <v>49.113295704478617</v>
      </c>
      <c r="G5" s="850">
        <v>49.147199942377298</v>
      </c>
      <c r="H5" s="850">
        <v>48.985508241522439</v>
      </c>
      <c r="I5" s="850">
        <v>48.32315117348066</v>
      </c>
    </row>
    <row r="6" spans="1:10" s="330" customFormat="1" x14ac:dyDescent="0.25">
      <c r="A6" s="696" t="s">
        <v>28</v>
      </c>
      <c r="B6" s="777" t="s">
        <v>81</v>
      </c>
      <c r="C6" s="696" t="s">
        <v>9</v>
      </c>
      <c r="D6" s="850">
        <v>50.28916154055316</v>
      </c>
      <c r="E6" s="850">
        <v>49.390971328588435</v>
      </c>
      <c r="F6" s="850">
        <v>48.862167154844826</v>
      </c>
      <c r="G6" s="850">
        <v>49.033908527884428</v>
      </c>
      <c r="H6" s="850">
        <v>49.287555954272591</v>
      </c>
      <c r="I6" s="850">
        <v>49.607892063637763</v>
      </c>
    </row>
    <row r="7" spans="1:10" s="330" customFormat="1" x14ac:dyDescent="0.25">
      <c r="A7" s="554" t="s">
        <v>28</v>
      </c>
      <c r="B7" s="777" t="s">
        <v>81</v>
      </c>
      <c r="C7" s="696" t="s">
        <v>10</v>
      </c>
      <c r="D7" s="850">
        <v>49.71083845944684</v>
      </c>
      <c r="E7" s="850">
        <v>50.609028671411558</v>
      </c>
      <c r="F7" s="850">
        <v>51.137832845155174</v>
      </c>
      <c r="G7" s="850">
        <v>50.966091472115572</v>
      </c>
      <c r="H7" s="850">
        <v>50.712444045727409</v>
      </c>
      <c r="I7" s="850">
        <v>50.39210793636223</v>
      </c>
    </row>
    <row r="8" spans="1:10" s="330" customFormat="1" x14ac:dyDescent="0.25">
      <c r="A8" s="696" t="s">
        <v>28</v>
      </c>
      <c r="B8" s="777" t="s">
        <v>103</v>
      </c>
      <c r="C8" s="696" t="s">
        <v>9</v>
      </c>
      <c r="D8" s="850">
        <v>47.790230156144105</v>
      </c>
      <c r="E8" s="850">
        <v>47.419451825239726</v>
      </c>
      <c r="F8" s="850">
        <v>47.239916311376355</v>
      </c>
      <c r="G8" s="850">
        <v>46.757314001829812</v>
      </c>
      <c r="H8" s="850">
        <v>46.652139491649386</v>
      </c>
      <c r="I8" s="850">
        <v>46.795347634304228</v>
      </c>
    </row>
    <row r="9" spans="1:10" s="330" customFormat="1" x14ac:dyDescent="0.25">
      <c r="A9" s="554" t="s">
        <v>28</v>
      </c>
      <c r="B9" s="777" t="s">
        <v>103</v>
      </c>
      <c r="C9" s="696" t="s">
        <v>10</v>
      </c>
      <c r="D9" s="850">
        <v>52.209769843855888</v>
      </c>
      <c r="E9" s="850">
        <v>52.580548174760281</v>
      </c>
      <c r="F9" s="850">
        <v>52.760083688623652</v>
      </c>
      <c r="G9" s="850">
        <v>53.242685998170188</v>
      </c>
      <c r="H9" s="850">
        <v>53.347860508350607</v>
      </c>
      <c r="I9" s="850">
        <v>53.204652365695772</v>
      </c>
    </row>
    <row r="10" spans="1:10" s="330" customFormat="1" x14ac:dyDescent="0.25">
      <c r="A10" s="696" t="s">
        <v>28</v>
      </c>
      <c r="B10" s="777" t="s">
        <v>104</v>
      </c>
      <c r="C10" s="696" t="s">
        <v>9</v>
      </c>
      <c r="D10" s="850">
        <v>47.361184055897795</v>
      </c>
      <c r="E10" s="850">
        <v>46.45097686293866</v>
      </c>
      <c r="F10" s="850">
        <v>46.048017164841667</v>
      </c>
      <c r="G10" s="850">
        <v>45.587705307245564</v>
      </c>
      <c r="H10" s="850">
        <v>45.347572501550623</v>
      </c>
      <c r="I10" s="850">
        <v>45.47245038157515</v>
      </c>
    </row>
    <row r="11" spans="1:10" s="330" customFormat="1" x14ac:dyDescent="0.25">
      <c r="A11" s="696" t="s">
        <v>28</v>
      </c>
      <c r="B11" s="777" t="s">
        <v>104</v>
      </c>
      <c r="C11" s="696" t="s">
        <v>10</v>
      </c>
      <c r="D11" s="850">
        <v>52.638815944102213</v>
      </c>
      <c r="E11" s="850">
        <v>53.549023137061333</v>
      </c>
      <c r="F11" s="850">
        <v>53.951982835158333</v>
      </c>
      <c r="G11" s="850">
        <v>54.412294692754436</v>
      </c>
      <c r="H11" s="850">
        <v>54.652427498449377</v>
      </c>
      <c r="I11" s="850">
        <v>54.527549618424857</v>
      </c>
    </row>
    <row r="12" spans="1:10" s="330" customFormat="1" x14ac:dyDescent="0.25">
      <c r="A12" s="696" t="s">
        <v>28</v>
      </c>
      <c r="B12" s="777" t="s">
        <v>68</v>
      </c>
      <c r="C12" s="696" t="s">
        <v>9</v>
      </c>
      <c r="D12" s="850">
        <v>43.779929136564945</v>
      </c>
      <c r="E12" s="850">
        <v>43.609428400314854</v>
      </c>
      <c r="F12" s="850">
        <v>42.730781461602341</v>
      </c>
      <c r="G12" s="850">
        <v>42.715283778317783</v>
      </c>
      <c r="H12" s="850">
        <v>42.725117643597045</v>
      </c>
      <c r="I12" s="850">
        <v>43.392907138303038</v>
      </c>
    </row>
    <row r="13" spans="1:10" s="330" customFormat="1" x14ac:dyDescent="0.25">
      <c r="A13" s="696" t="s">
        <v>28</v>
      </c>
      <c r="B13" s="777" t="s">
        <v>68</v>
      </c>
      <c r="C13" s="696" t="s">
        <v>10</v>
      </c>
      <c r="D13" s="850">
        <v>56.220070863435055</v>
      </c>
      <c r="E13" s="850">
        <v>56.390571599685146</v>
      </c>
      <c r="F13" s="850">
        <v>57.269218538397659</v>
      </c>
      <c r="G13" s="850">
        <v>57.284716221682217</v>
      </c>
      <c r="H13" s="850">
        <v>57.274882356402955</v>
      </c>
      <c r="I13" s="850">
        <v>56.607092861696962</v>
      </c>
    </row>
    <row r="14" spans="1:10" s="330" customFormat="1" x14ac:dyDescent="0.25">
      <c r="A14" s="379" t="s">
        <v>135</v>
      </c>
      <c r="B14" s="407"/>
      <c r="C14" s="380"/>
      <c r="D14" s="380"/>
      <c r="E14" s="380"/>
      <c r="F14" s="380"/>
      <c r="G14" s="380"/>
      <c r="H14" s="380"/>
      <c r="I14" s="380"/>
      <c r="J14" s="380"/>
    </row>
    <row r="15" spans="1:10" s="330" customFormat="1" x14ac:dyDescent="0.25">
      <c r="A15" s="379"/>
      <c r="B15" s="407"/>
      <c r="C15" s="380"/>
      <c r="D15" s="380"/>
      <c r="E15" s="380"/>
      <c r="F15" s="380"/>
      <c r="G15" s="380"/>
      <c r="H15" s="380"/>
      <c r="I15" s="380"/>
      <c r="J15" s="380"/>
    </row>
    <row r="16" spans="1:10" s="330" customFormat="1" x14ac:dyDescent="0.25"/>
    <row r="17" spans="1:9" s="330" customFormat="1" x14ac:dyDescent="0.25">
      <c r="D17" s="549" t="s">
        <v>3</v>
      </c>
      <c r="E17" s="549"/>
      <c r="F17" s="549"/>
      <c r="G17" s="549"/>
      <c r="H17" s="549"/>
      <c r="I17" s="549"/>
    </row>
    <row r="18" spans="1:9" s="330" customFormat="1" ht="30" x14ac:dyDescent="0.25">
      <c r="A18" s="545" t="s">
        <v>4</v>
      </c>
      <c r="B18" s="545" t="s">
        <v>5</v>
      </c>
      <c r="C18" s="545" t="s">
        <v>131</v>
      </c>
      <c r="D18" s="545">
        <v>2006</v>
      </c>
      <c r="E18" s="545">
        <v>2009</v>
      </c>
      <c r="F18" s="545">
        <v>2011</v>
      </c>
      <c r="G18" s="545">
        <v>2013</v>
      </c>
      <c r="H18" s="545">
        <v>2015</v>
      </c>
      <c r="I18" s="545">
        <v>2017</v>
      </c>
    </row>
    <row r="19" spans="1:9" s="330" customFormat="1" x14ac:dyDescent="0.25">
      <c r="A19" s="696" t="s">
        <v>28</v>
      </c>
      <c r="B19" s="777" t="s">
        <v>134</v>
      </c>
      <c r="C19" s="696" t="s">
        <v>9</v>
      </c>
      <c r="D19" s="850">
        <v>0.30960961923847063</v>
      </c>
      <c r="E19" s="850">
        <v>0.32491627902741838</v>
      </c>
      <c r="F19" s="850">
        <v>0.47742111663085463</v>
      </c>
      <c r="G19" s="850">
        <v>0.39763591708739943</v>
      </c>
      <c r="H19" s="850">
        <v>0.28702829366198479</v>
      </c>
      <c r="I19" s="850">
        <v>0.33935821623374751</v>
      </c>
    </row>
    <row r="20" spans="1:9" s="330" customFormat="1" x14ac:dyDescent="0.25">
      <c r="A20" s="696" t="s">
        <v>28</v>
      </c>
      <c r="B20" s="777" t="s">
        <v>134</v>
      </c>
      <c r="C20" s="696" t="s">
        <v>10</v>
      </c>
      <c r="D20" s="850">
        <v>0.30960961923847069</v>
      </c>
      <c r="E20" s="850">
        <v>0.32491627902741838</v>
      </c>
      <c r="F20" s="850">
        <v>0.47742111663085463</v>
      </c>
      <c r="G20" s="850">
        <v>0.39763591708739943</v>
      </c>
      <c r="H20" s="850">
        <v>0.28702829366198479</v>
      </c>
      <c r="I20" s="850">
        <v>0.33935821623374751</v>
      </c>
    </row>
    <row r="21" spans="1:9" s="330" customFormat="1" x14ac:dyDescent="0.25">
      <c r="A21" s="696" t="s">
        <v>28</v>
      </c>
      <c r="B21" s="777" t="s">
        <v>81</v>
      </c>
      <c r="C21" s="696" t="s">
        <v>9</v>
      </c>
      <c r="D21" s="850">
        <v>0.35344261128012311</v>
      </c>
      <c r="E21" s="850">
        <v>0.37887628371101983</v>
      </c>
      <c r="F21" s="850">
        <v>0.4704642148533415</v>
      </c>
      <c r="G21" s="850">
        <v>0.40442175955734544</v>
      </c>
      <c r="H21" s="850">
        <v>0.35769800169070159</v>
      </c>
      <c r="I21" s="850">
        <v>0.35050859514114635</v>
      </c>
    </row>
    <row r="22" spans="1:9" s="330" customFormat="1" x14ac:dyDescent="0.25">
      <c r="A22" s="554" t="s">
        <v>28</v>
      </c>
      <c r="B22" s="777" t="s">
        <v>81</v>
      </c>
      <c r="C22" s="696" t="s">
        <v>10</v>
      </c>
      <c r="D22" s="850">
        <v>0.35344261128012311</v>
      </c>
      <c r="E22" s="850">
        <v>0.37887628371101972</v>
      </c>
      <c r="F22" s="850">
        <v>0.4704642148533415</v>
      </c>
      <c r="G22" s="850">
        <v>0.40442175955734544</v>
      </c>
      <c r="H22" s="850">
        <v>0.35769800169070159</v>
      </c>
      <c r="I22" s="850">
        <v>0.35050859514114635</v>
      </c>
    </row>
    <row r="23" spans="1:9" s="330" customFormat="1" x14ac:dyDescent="0.25">
      <c r="A23" s="696" t="s">
        <v>28</v>
      </c>
      <c r="B23" s="777" t="s">
        <v>103</v>
      </c>
      <c r="C23" s="696" t="s">
        <v>9</v>
      </c>
      <c r="D23" s="850">
        <v>0.26038972745712946</v>
      </c>
      <c r="E23" s="850">
        <v>0.35726262130736625</v>
      </c>
      <c r="F23" s="850">
        <v>0.51691560002106685</v>
      </c>
      <c r="G23" s="850">
        <v>0.43320717742949716</v>
      </c>
      <c r="H23" s="850">
        <v>0.25452618488279227</v>
      </c>
      <c r="I23" s="850">
        <v>0.31747817659242589</v>
      </c>
    </row>
    <row r="24" spans="1:9" s="330" customFormat="1" x14ac:dyDescent="0.25">
      <c r="A24" s="696" t="s">
        <v>28</v>
      </c>
      <c r="B24" s="777" t="s">
        <v>103</v>
      </c>
      <c r="C24" s="696" t="s">
        <v>10</v>
      </c>
      <c r="D24" s="850">
        <v>0.26038972745712946</v>
      </c>
      <c r="E24" s="850">
        <v>0.3572626213073663</v>
      </c>
      <c r="F24" s="850">
        <v>0.51691560002106673</v>
      </c>
      <c r="G24" s="850">
        <v>0.43320717742949716</v>
      </c>
      <c r="H24" s="850">
        <v>0.25452618488279227</v>
      </c>
      <c r="I24" s="850">
        <v>0.31747817659242589</v>
      </c>
    </row>
    <row r="25" spans="1:9" s="330" customFormat="1" x14ac:dyDescent="0.25">
      <c r="A25" s="696" t="s">
        <v>28</v>
      </c>
      <c r="B25" s="777" t="s">
        <v>104</v>
      </c>
      <c r="C25" s="696" t="s">
        <v>9</v>
      </c>
      <c r="D25" s="850">
        <v>0.29761713188187133</v>
      </c>
      <c r="E25" s="850">
        <v>0.32829581712834505</v>
      </c>
      <c r="F25" s="850">
        <v>0.38324450533352106</v>
      </c>
      <c r="G25" s="850">
        <v>0.32654887911357033</v>
      </c>
      <c r="H25" s="850">
        <v>0.21166391000801221</v>
      </c>
      <c r="I25" s="850">
        <v>0.24202897388010008</v>
      </c>
    </row>
    <row r="26" spans="1:9" s="330" customFormat="1" x14ac:dyDescent="0.25">
      <c r="A26" s="696" t="s">
        <v>28</v>
      </c>
      <c r="B26" s="777" t="s">
        <v>104</v>
      </c>
      <c r="C26" s="696" t="s">
        <v>10</v>
      </c>
      <c r="D26" s="850">
        <v>0.29761713188187133</v>
      </c>
      <c r="E26" s="850">
        <v>0.32829581712834505</v>
      </c>
      <c r="F26" s="850">
        <v>0.38324450533352106</v>
      </c>
      <c r="G26" s="850">
        <v>0.32654887911357033</v>
      </c>
      <c r="H26" s="850">
        <v>0.21166391000801218</v>
      </c>
      <c r="I26" s="850">
        <v>0.24202897388010008</v>
      </c>
    </row>
    <row r="27" spans="1:9" s="330" customFormat="1" x14ac:dyDescent="0.25">
      <c r="A27" s="696" t="s">
        <v>28</v>
      </c>
      <c r="B27" s="777" t="s">
        <v>68</v>
      </c>
      <c r="C27" s="696" t="s">
        <v>9</v>
      </c>
      <c r="D27" s="850">
        <v>0.313516180609895</v>
      </c>
      <c r="E27" s="850">
        <v>0.3389576213806143</v>
      </c>
      <c r="F27" s="850">
        <v>0.51782321116897534</v>
      </c>
      <c r="G27" s="850">
        <v>0.39882989377566125</v>
      </c>
      <c r="H27" s="850">
        <v>0.23246883541869143</v>
      </c>
      <c r="I27" s="850">
        <v>0.2111614376712608</v>
      </c>
    </row>
    <row r="28" spans="1:9" s="330" customFormat="1" x14ac:dyDescent="0.25">
      <c r="A28" s="696" t="s">
        <v>28</v>
      </c>
      <c r="B28" s="777" t="s">
        <v>68</v>
      </c>
      <c r="C28" s="696" t="s">
        <v>10</v>
      </c>
      <c r="D28" s="850">
        <v>0.313516180609895</v>
      </c>
      <c r="E28" s="850">
        <v>0.3389576213806143</v>
      </c>
      <c r="F28" s="850">
        <v>0.51782321116897534</v>
      </c>
      <c r="G28" s="850">
        <v>0.39882989377566125</v>
      </c>
      <c r="H28" s="850">
        <v>0.23246883541869148</v>
      </c>
      <c r="I28" s="850">
        <v>0.2111614376712608</v>
      </c>
    </row>
    <row r="29" spans="1:9" s="330" customFormat="1" x14ac:dyDescent="0.25">
      <c r="A29" s="379" t="s">
        <v>135</v>
      </c>
    </row>
    <row r="30" spans="1:9" s="330" customFormat="1" x14ac:dyDescent="0.25"/>
    <row r="31" spans="1:9" s="330" customFormat="1" x14ac:dyDescent="0.25"/>
    <row r="32" spans="1:9" s="330" customFormat="1" x14ac:dyDescent="0.25"/>
    <row r="33" s="330" customFormat="1" x14ac:dyDescent="0.25"/>
    <row r="34" s="330" customFormat="1" x14ac:dyDescent="0.25"/>
    <row r="35" s="330" customFormat="1" x14ac:dyDescent="0.25"/>
    <row r="36" s="330" customFormat="1" x14ac:dyDescent="0.25"/>
    <row r="37" s="330" customFormat="1" x14ac:dyDescent="0.25"/>
    <row r="38" s="330" customFormat="1" x14ac:dyDescent="0.25"/>
    <row r="39" s="330" customFormat="1" x14ac:dyDescent="0.25"/>
    <row r="40" s="330" customFormat="1" x14ac:dyDescent="0.25"/>
    <row r="41" s="330" customFormat="1" x14ac:dyDescent="0.25"/>
    <row r="42" s="330" customFormat="1" x14ac:dyDescent="0.25"/>
    <row r="43" s="330" customFormat="1" x14ac:dyDescent="0.25"/>
    <row r="44" s="330" customFormat="1" x14ac:dyDescent="0.25"/>
    <row r="45" s="330" customFormat="1" x14ac:dyDescent="0.25"/>
    <row r="46" s="330" customFormat="1" x14ac:dyDescent="0.25"/>
    <row r="47" s="330" customFormat="1" x14ac:dyDescent="0.25"/>
    <row r="48" s="330" customFormat="1" x14ac:dyDescent="0.25"/>
    <row r="49" s="330" customFormat="1" x14ac:dyDescent="0.25"/>
    <row r="50" s="330" customFormat="1" x14ac:dyDescent="0.25"/>
    <row r="51" s="330" customFormat="1" x14ac:dyDescent="0.25"/>
    <row r="52" s="330" customFormat="1" x14ac:dyDescent="0.25"/>
    <row r="53" s="330" customFormat="1" x14ac:dyDescent="0.25"/>
    <row r="54" s="330" customFormat="1" x14ac:dyDescent="0.25"/>
    <row r="55" s="330" customFormat="1" x14ac:dyDescent="0.25"/>
    <row r="56" s="330" customFormat="1" x14ac:dyDescent="0.25"/>
    <row r="57" s="330" customFormat="1" x14ac:dyDescent="0.25"/>
    <row r="58" s="330" customFormat="1" x14ac:dyDescent="0.25"/>
    <row r="59" s="330" customFormat="1" x14ac:dyDescent="0.25"/>
    <row r="60" s="330" customFormat="1" x14ac:dyDescent="0.25"/>
    <row r="61" s="330" customFormat="1" x14ac:dyDescent="0.25"/>
    <row r="62" s="330" customFormat="1" x14ac:dyDescent="0.25"/>
    <row r="63" s="330" customFormat="1" x14ac:dyDescent="0.25"/>
    <row r="64" s="330" customFormat="1" x14ac:dyDescent="0.25"/>
    <row r="65" s="330" customFormat="1" x14ac:dyDescent="0.25"/>
    <row r="66" s="330" customFormat="1" x14ac:dyDescent="0.25"/>
    <row r="67" s="330" customFormat="1" x14ac:dyDescent="0.25"/>
    <row r="68" s="330" customFormat="1" x14ac:dyDescent="0.25"/>
    <row r="69" s="330" customFormat="1" x14ac:dyDescent="0.25"/>
    <row r="70" s="330" customFormat="1" x14ac:dyDescent="0.25"/>
    <row r="71" s="330" customFormat="1" x14ac:dyDescent="0.25"/>
    <row r="72" s="330" customFormat="1" x14ac:dyDescent="0.25"/>
    <row r="73" s="330" customFormat="1" x14ac:dyDescent="0.25"/>
    <row r="74" s="330" customFormat="1" x14ac:dyDescent="0.25"/>
    <row r="75" s="330" customFormat="1" x14ac:dyDescent="0.25"/>
    <row r="76" s="330" customFormat="1" x14ac:dyDescent="0.25"/>
    <row r="77" s="330" customFormat="1" x14ac:dyDescent="0.25"/>
    <row r="78" s="330" customFormat="1" x14ac:dyDescent="0.25"/>
    <row r="79" s="330" customFormat="1" x14ac:dyDescent="0.25"/>
    <row r="80" s="330" customFormat="1" x14ac:dyDescent="0.25"/>
    <row r="81" s="330" customFormat="1" x14ac:dyDescent="0.25"/>
    <row r="82" s="330" customFormat="1" x14ac:dyDescent="0.25"/>
    <row r="83" s="330" customFormat="1" x14ac:dyDescent="0.25"/>
    <row r="84" s="330" customFormat="1" x14ac:dyDescent="0.25"/>
    <row r="85" s="330" customFormat="1" x14ac:dyDescent="0.25"/>
    <row r="86" s="330" customFormat="1" x14ac:dyDescent="0.25"/>
    <row r="87" s="330" customFormat="1" x14ac:dyDescent="0.25"/>
    <row r="88" s="330" customFormat="1" x14ac:dyDescent="0.25"/>
    <row r="89" s="330" customFormat="1" x14ac:dyDescent="0.25"/>
    <row r="90" s="330" customFormat="1" x14ac:dyDescent="0.25"/>
    <row r="91" s="330" customFormat="1" x14ac:dyDescent="0.25"/>
    <row r="92" s="330" customFormat="1" x14ac:dyDescent="0.25"/>
    <row r="93" s="330" customFormat="1" x14ac:dyDescent="0.25"/>
    <row r="94" s="330" customFormat="1" x14ac:dyDescent="0.25"/>
    <row r="95" s="330" customFormat="1" x14ac:dyDescent="0.25"/>
    <row r="96" s="330" customFormat="1" x14ac:dyDescent="0.25"/>
    <row r="97" s="330" customFormat="1" x14ac:dyDescent="0.25"/>
    <row r="98" s="330" customFormat="1" x14ac:dyDescent="0.25"/>
    <row r="99" s="330" customFormat="1" x14ac:dyDescent="0.25"/>
    <row r="100" s="330" customFormat="1" x14ac:dyDescent="0.25"/>
    <row r="101" s="330" customFormat="1" x14ac:dyDescent="0.25"/>
    <row r="102" s="330" customFormat="1" x14ac:dyDescent="0.25"/>
    <row r="103" s="330" customFormat="1" x14ac:dyDescent="0.25"/>
    <row r="104" s="330" customFormat="1" x14ac:dyDescent="0.25"/>
    <row r="105" s="330" customFormat="1" x14ac:dyDescent="0.25"/>
    <row r="106" s="330" customFormat="1" x14ac:dyDescent="0.25"/>
    <row r="107" s="330" customFormat="1" x14ac:dyDescent="0.25"/>
    <row r="108" s="330" customFormat="1" x14ac:dyDescent="0.25"/>
    <row r="109" s="330" customFormat="1" x14ac:dyDescent="0.25"/>
    <row r="110" s="330" customFormat="1" x14ac:dyDescent="0.25"/>
    <row r="111" s="330" customFormat="1" x14ac:dyDescent="0.25"/>
    <row r="112" s="330" customFormat="1" x14ac:dyDescent="0.25"/>
    <row r="113" s="330" customFormat="1" x14ac:dyDescent="0.25"/>
    <row r="114" s="330" customFormat="1" x14ac:dyDescent="0.25"/>
    <row r="115" s="330" customFormat="1" x14ac:dyDescent="0.25"/>
    <row r="116" s="330" customFormat="1" x14ac:dyDescent="0.25"/>
    <row r="117" s="330" customFormat="1" x14ac:dyDescent="0.25"/>
    <row r="118" s="330" customFormat="1" x14ac:dyDescent="0.25"/>
    <row r="119" s="330" customFormat="1" x14ac:dyDescent="0.25"/>
    <row r="120" s="330" customFormat="1" x14ac:dyDescent="0.25"/>
    <row r="121" s="330" customFormat="1" x14ac:dyDescent="0.25"/>
    <row r="122" s="330" customFormat="1" x14ac:dyDescent="0.25"/>
    <row r="123" s="330" customFormat="1" x14ac:dyDescent="0.25"/>
    <row r="124" s="330" customFormat="1" x14ac:dyDescent="0.25"/>
    <row r="125" s="330" customFormat="1" x14ac:dyDescent="0.25"/>
    <row r="126" s="330" customFormat="1" x14ac:dyDescent="0.25"/>
    <row r="127" s="330" customFormat="1" x14ac:dyDescent="0.25"/>
    <row r="128" s="330" customFormat="1" x14ac:dyDescent="0.25"/>
    <row r="129" s="330" customFormat="1" x14ac:dyDescent="0.25"/>
    <row r="130" s="330" customFormat="1" x14ac:dyDescent="0.25"/>
    <row r="131" s="330" customFormat="1" x14ac:dyDescent="0.25"/>
    <row r="132" s="330" customFormat="1" x14ac:dyDescent="0.25"/>
    <row r="133" s="330" customFormat="1" x14ac:dyDescent="0.25"/>
    <row r="134" s="330" customFormat="1" x14ac:dyDescent="0.25"/>
    <row r="135" s="330" customFormat="1" x14ac:dyDescent="0.25"/>
    <row r="136" s="330" customFormat="1" x14ac:dyDescent="0.25"/>
    <row r="137" s="330" customFormat="1" x14ac:dyDescent="0.25"/>
    <row r="138" s="330" customFormat="1" x14ac:dyDescent="0.25"/>
    <row r="139" s="330" customFormat="1" x14ac:dyDescent="0.25"/>
    <row r="140" s="330" customFormat="1" x14ac:dyDescent="0.25"/>
    <row r="141" s="330" customFormat="1" x14ac:dyDescent="0.25"/>
    <row r="142" s="330" customFormat="1" x14ac:dyDescent="0.25"/>
    <row r="143" s="330" customFormat="1" x14ac:dyDescent="0.25"/>
    <row r="144" s="330" customFormat="1" x14ac:dyDescent="0.25"/>
    <row r="145" s="330" customFormat="1" x14ac:dyDescent="0.25"/>
    <row r="146" s="330" customFormat="1" x14ac:dyDescent="0.25"/>
    <row r="147" s="330" customFormat="1" x14ac:dyDescent="0.25"/>
    <row r="148" s="330" customFormat="1" x14ac:dyDescent="0.25"/>
    <row r="149" s="330" customFormat="1" x14ac:dyDescent="0.25"/>
    <row r="150" s="330" customFormat="1" x14ac:dyDescent="0.25"/>
    <row r="151" s="330" customFormat="1" x14ac:dyDescent="0.25"/>
    <row r="152" s="330" customFormat="1" x14ac:dyDescent="0.25"/>
    <row r="153" s="330" customFormat="1" x14ac:dyDescent="0.25"/>
    <row r="154" s="330" customFormat="1" x14ac:dyDescent="0.25"/>
    <row r="155" s="330" customFormat="1" x14ac:dyDescent="0.25"/>
    <row r="156" s="330" customFormat="1" x14ac:dyDescent="0.25"/>
    <row r="157" s="330" customFormat="1" x14ac:dyDescent="0.25"/>
    <row r="158" s="330" customFormat="1" x14ac:dyDescent="0.25"/>
    <row r="159" s="330" customFormat="1" x14ac:dyDescent="0.25"/>
    <row r="160" s="330" customFormat="1" x14ac:dyDescent="0.25"/>
    <row r="161" s="330" customFormat="1" x14ac:dyDescent="0.25"/>
    <row r="162" s="330" customFormat="1" x14ac:dyDescent="0.25"/>
    <row r="163" s="330" customFormat="1" x14ac:dyDescent="0.25"/>
    <row r="164" s="330" customFormat="1" x14ac:dyDescent="0.25"/>
    <row r="165" s="330" customFormat="1" x14ac:dyDescent="0.25"/>
    <row r="166" s="330" customFormat="1" x14ac:dyDescent="0.25"/>
    <row r="167" s="330" customFormat="1" x14ac:dyDescent="0.25"/>
    <row r="168" s="330" customFormat="1" x14ac:dyDescent="0.25"/>
    <row r="169" s="330" customFormat="1" x14ac:dyDescent="0.25"/>
    <row r="170" s="330" customFormat="1" x14ac:dyDescent="0.25"/>
    <row r="171" s="330" customFormat="1" x14ac:dyDescent="0.25"/>
    <row r="172" s="330" customFormat="1" x14ac:dyDescent="0.25"/>
    <row r="173" s="330" customFormat="1" x14ac:dyDescent="0.25"/>
    <row r="174" s="330" customFormat="1" x14ac:dyDescent="0.25"/>
    <row r="175" s="330" customFormat="1" x14ac:dyDescent="0.25"/>
    <row r="176" s="330" customFormat="1" x14ac:dyDescent="0.25"/>
    <row r="177" s="330" customFormat="1" x14ac:dyDescent="0.25"/>
    <row r="178" s="330" customFormat="1" x14ac:dyDescent="0.25"/>
    <row r="179" s="330" customFormat="1" x14ac:dyDescent="0.25"/>
    <row r="180" s="330" customFormat="1" x14ac:dyDescent="0.25"/>
    <row r="181" s="330" customFormat="1" x14ac:dyDescent="0.25"/>
    <row r="182" s="330" customFormat="1" x14ac:dyDescent="0.25"/>
    <row r="183" s="330" customFormat="1" x14ac:dyDescent="0.25"/>
    <row r="184" s="330" customFormat="1" x14ac:dyDescent="0.25"/>
    <row r="185" s="330" customFormat="1" x14ac:dyDescent="0.25"/>
    <row r="186" s="330" customFormat="1" x14ac:dyDescent="0.25"/>
    <row r="187" s="330" customFormat="1" x14ac:dyDescent="0.25"/>
    <row r="188" s="330" customFormat="1" x14ac:dyDescent="0.25"/>
    <row r="189" s="330" customFormat="1" x14ac:dyDescent="0.25"/>
    <row r="190" s="330" customFormat="1" x14ac:dyDescent="0.25"/>
    <row r="191" s="330" customFormat="1" x14ac:dyDescent="0.25"/>
    <row r="192" s="330" customFormat="1" x14ac:dyDescent="0.25"/>
    <row r="193" s="330" customFormat="1" x14ac:dyDescent="0.25"/>
    <row r="194" s="330" customFormat="1" x14ac:dyDescent="0.25"/>
    <row r="195" s="330" customFormat="1" x14ac:dyDescent="0.25"/>
    <row r="196" s="330" customFormat="1" x14ac:dyDescent="0.25"/>
    <row r="197" s="330" customFormat="1" x14ac:dyDescent="0.25"/>
    <row r="198" s="330" customFormat="1" x14ac:dyDescent="0.25"/>
    <row r="199" s="330" customFormat="1" x14ac:dyDescent="0.25"/>
    <row r="200" s="330" customFormat="1" x14ac:dyDescent="0.25"/>
    <row r="201" s="330" customFormat="1" x14ac:dyDescent="0.25"/>
    <row r="202" s="330" customFormat="1" x14ac:dyDescent="0.25"/>
    <row r="203" s="330" customFormat="1" x14ac:dyDescent="0.25"/>
    <row r="204" s="330" customFormat="1" x14ac:dyDescent="0.25"/>
    <row r="205" s="330" customFormat="1" x14ac:dyDescent="0.25"/>
    <row r="206" s="330" customFormat="1" x14ac:dyDescent="0.25"/>
    <row r="207" s="330" customFormat="1" x14ac:dyDescent="0.25"/>
    <row r="208" s="330" customFormat="1" x14ac:dyDescent="0.25"/>
    <row r="209" s="330" customFormat="1" x14ac:dyDescent="0.25"/>
    <row r="210" s="330" customFormat="1" x14ac:dyDescent="0.25"/>
    <row r="211" s="330" customFormat="1" x14ac:dyDescent="0.25"/>
    <row r="212" s="330" customFormat="1" x14ac:dyDescent="0.25"/>
    <row r="213" s="330" customFormat="1" x14ac:dyDescent="0.25"/>
    <row r="214" s="330" customFormat="1" x14ac:dyDescent="0.25"/>
    <row r="215" s="330" customFormat="1" x14ac:dyDescent="0.25"/>
    <row r="216" s="330" customFormat="1" x14ac:dyDescent="0.25"/>
    <row r="217" s="330" customFormat="1" x14ac:dyDescent="0.25"/>
    <row r="218" s="330" customFormat="1" x14ac:dyDescent="0.25"/>
    <row r="219" s="330" customFormat="1" x14ac:dyDescent="0.25"/>
    <row r="220" s="330" customFormat="1" x14ac:dyDescent="0.25"/>
    <row r="221" s="330" customFormat="1" x14ac:dyDescent="0.25"/>
    <row r="222" s="330" customFormat="1" x14ac:dyDescent="0.25"/>
    <row r="223" s="330" customFormat="1" x14ac:dyDescent="0.25"/>
    <row r="224" s="330" customFormat="1" x14ac:dyDescent="0.25"/>
    <row r="225" s="330" customFormat="1" x14ac:dyDescent="0.25"/>
    <row r="226" s="330" customFormat="1" x14ac:dyDescent="0.25"/>
    <row r="227" s="330" customFormat="1" x14ac:dyDescent="0.25"/>
    <row r="228" s="330" customFormat="1" x14ac:dyDescent="0.25"/>
    <row r="229" s="330" customFormat="1" x14ac:dyDescent="0.25"/>
    <row r="230" s="330" customFormat="1" x14ac:dyDescent="0.25"/>
    <row r="231" s="330" customFormat="1" x14ac:dyDescent="0.25"/>
    <row r="232" s="330" customFormat="1" x14ac:dyDescent="0.25"/>
    <row r="233" s="330" customFormat="1" x14ac:dyDescent="0.25"/>
    <row r="234" s="330" customFormat="1" x14ac:dyDescent="0.25"/>
    <row r="235" s="330" customFormat="1" x14ac:dyDescent="0.25"/>
    <row r="236" s="330" customFormat="1" x14ac:dyDescent="0.25"/>
    <row r="237" s="330" customFormat="1" x14ac:dyDescent="0.25"/>
    <row r="238" s="330" customFormat="1" x14ac:dyDescent="0.25"/>
    <row r="239" s="330" customFormat="1" x14ac:dyDescent="0.25"/>
    <row r="240" s="330" customFormat="1" x14ac:dyDescent="0.25"/>
    <row r="241" s="330" customFormat="1" x14ac:dyDescent="0.25"/>
    <row r="242" s="330" customFormat="1" x14ac:dyDescent="0.25"/>
    <row r="243" s="330" customFormat="1" x14ac:dyDescent="0.25"/>
    <row r="244" s="330" customFormat="1" x14ac:dyDescent="0.25"/>
    <row r="245" s="330" customFormat="1" x14ac:dyDescent="0.25"/>
    <row r="246" s="330" customFormat="1" x14ac:dyDescent="0.25"/>
    <row r="247" s="330" customFormat="1" x14ac:dyDescent="0.25"/>
    <row r="248" s="330" customFormat="1" x14ac:dyDescent="0.25"/>
    <row r="249" s="330" customFormat="1" x14ac:dyDescent="0.25"/>
    <row r="250" s="330" customFormat="1" x14ac:dyDescent="0.25"/>
    <row r="251" s="330" customFormat="1" x14ac:dyDescent="0.25"/>
    <row r="252" s="330" customFormat="1" x14ac:dyDescent="0.25"/>
    <row r="253" s="330" customFormat="1" x14ac:dyDescent="0.25"/>
    <row r="254" s="330" customFormat="1" x14ac:dyDescent="0.25"/>
    <row r="255" s="330" customFormat="1" x14ac:dyDescent="0.25"/>
    <row r="256" s="330" customFormat="1" x14ac:dyDescent="0.25"/>
    <row r="257" s="330" customFormat="1" x14ac:dyDescent="0.25"/>
    <row r="258" s="330" customFormat="1" x14ac:dyDescent="0.25"/>
    <row r="259" s="330" customFormat="1" x14ac:dyDescent="0.25"/>
    <row r="260" s="330" customFormat="1" x14ac:dyDescent="0.25"/>
    <row r="261" s="330" customFormat="1" x14ac:dyDescent="0.25"/>
    <row r="262" s="330" customFormat="1" x14ac:dyDescent="0.25"/>
    <row r="263" s="330" customFormat="1" x14ac:dyDescent="0.25"/>
    <row r="264" s="330" customFormat="1" x14ac:dyDescent="0.25"/>
    <row r="265" s="330" customFormat="1" x14ac:dyDescent="0.25"/>
    <row r="266" s="330" customFormat="1" x14ac:dyDescent="0.25"/>
    <row r="267" s="330" customFormat="1" x14ac:dyDescent="0.25"/>
    <row r="268" s="330" customFormat="1" x14ac:dyDescent="0.25"/>
    <row r="269" s="330" customFormat="1" x14ac:dyDescent="0.25"/>
    <row r="270" s="330" customFormat="1" x14ac:dyDescent="0.25"/>
    <row r="271" s="330" customFormat="1" x14ac:dyDescent="0.25"/>
    <row r="272" s="330" customFormat="1" x14ac:dyDescent="0.25"/>
    <row r="273" s="330" customFormat="1" x14ac:dyDescent="0.25"/>
    <row r="274" s="330" customFormat="1" x14ac:dyDescent="0.25"/>
    <row r="275" s="330" customFormat="1" x14ac:dyDescent="0.25"/>
    <row r="276" s="330" customFormat="1" x14ac:dyDescent="0.25"/>
    <row r="277" s="330" customFormat="1" x14ac:dyDescent="0.25"/>
    <row r="278" s="330" customFormat="1" x14ac:dyDescent="0.25"/>
    <row r="279" s="330" customFormat="1" x14ac:dyDescent="0.25"/>
    <row r="280" s="330" customFormat="1" x14ac:dyDescent="0.25"/>
    <row r="281" s="330" customFormat="1" x14ac:dyDescent="0.25"/>
    <row r="282" s="330" customFormat="1" x14ac:dyDescent="0.25"/>
    <row r="283" s="330" customFormat="1" x14ac:dyDescent="0.25"/>
    <row r="284" s="330" customFormat="1" x14ac:dyDescent="0.25"/>
    <row r="285" s="330" customFormat="1" x14ac:dyDescent="0.25"/>
    <row r="286" s="330" customFormat="1" x14ac:dyDescent="0.25"/>
    <row r="287" s="330" customFormat="1" x14ac:dyDescent="0.25"/>
    <row r="288" s="330" customFormat="1" x14ac:dyDescent="0.25"/>
    <row r="289" s="330" customFormat="1" x14ac:dyDescent="0.25"/>
    <row r="290" s="330" customFormat="1" x14ac:dyDescent="0.25"/>
    <row r="291" s="330" customFormat="1" x14ac:dyDescent="0.25"/>
    <row r="292" s="330" customFormat="1" x14ac:dyDescent="0.25"/>
    <row r="293" s="330" customFormat="1" x14ac:dyDescent="0.25"/>
    <row r="294" s="330" customFormat="1" x14ac:dyDescent="0.25"/>
    <row r="295" s="330" customFormat="1" x14ac:dyDescent="0.25"/>
    <row r="296" s="330" customFormat="1" x14ac:dyDescent="0.25"/>
    <row r="297" s="330" customFormat="1" x14ac:dyDescent="0.25"/>
    <row r="298" s="330" customFormat="1" x14ac:dyDescent="0.25"/>
    <row r="299" s="330" customFormat="1" x14ac:dyDescent="0.25"/>
    <row r="300" s="330" customFormat="1" x14ac:dyDescent="0.25"/>
    <row r="301" s="330" customFormat="1" x14ac:dyDescent="0.25"/>
    <row r="302" s="330" customFormat="1" x14ac:dyDescent="0.25"/>
    <row r="303" s="330" customFormat="1" x14ac:dyDescent="0.25"/>
    <row r="304" s="330" customFormat="1" x14ac:dyDescent="0.25"/>
    <row r="305" s="330" customFormat="1" x14ac:dyDescent="0.25"/>
    <row r="306" s="330" customFormat="1" x14ac:dyDescent="0.25"/>
    <row r="307" s="330" customFormat="1" x14ac:dyDescent="0.25"/>
    <row r="308" s="330" customFormat="1" x14ac:dyDescent="0.25"/>
    <row r="309" s="330" customFormat="1" x14ac:dyDescent="0.25"/>
    <row r="310" s="330" customFormat="1" x14ac:dyDescent="0.25"/>
    <row r="311" s="330" customFormat="1" x14ac:dyDescent="0.25"/>
    <row r="312" s="330" customFormat="1" x14ac:dyDescent="0.25"/>
    <row r="313" s="330" customFormat="1" x14ac:dyDescent="0.25"/>
    <row r="314" s="330" customFormat="1" x14ac:dyDescent="0.25"/>
    <row r="315" s="330" customFormat="1" x14ac:dyDescent="0.25"/>
    <row r="316" s="330" customFormat="1" x14ac:dyDescent="0.25"/>
    <row r="317" s="330" customFormat="1" x14ac:dyDescent="0.25"/>
    <row r="318" s="330" customFormat="1" x14ac:dyDescent="0.25"/>
    <row r="319" s="330" customFormat="1" x14ac:dyDescent="0.25"/>
    <row r="320" s="330" customFormat="1" x14ac:dyDescent="0.25"/>
    <row r="321" s="330" customFormat="1" x14ac:dyDescent="0.25"/>
    <row r="322" s="330" customFormat="1" x14ac:dyDescent="0.25"/>
    <row r="323" s="330" customFormat="1" x14ac:dyDescent="0.25"/>
    <row r="324" s="330" customFormat="1" x14ac:dyDescent="0.25"/>
    <row r="325" s="330" customFormat="1" x14ac:dyDescent="0.25"/>
    <row r="326" s="330" customFormat="1" x14ac:dyDescent="0.25"/>
    <row r="327" s="330" customFormat="1" x14ac:dyDescent="0.25"/>
    <row r="328" s="330" customFormat="1" x14ac:dyDescent="0.25"/>
    <row r="329" s="330" customFormat="1" x14ac:dyDescent="0.25"/>
    <row r="330" s="330" customFormat="1" x14ac:dyDescent="0.25"/>
    <row r="331" s="330" customFormat="1" x14ac:dyDescent="0.25"/>
    <row r="332" s="330" customFormat="1" x14ac:dyDescent="0.25"/>
    <row r="333" s="330" customFormat="1" x14ac:dyDescent="0.25"/>
    <row r="334" s="330" customFormat="1" x14ac:dyDescent="0.25"/>
    <row r="335" s="330" customFormat="1" x14ac:dyDescent="0.25"/>
    <row r="336" s="330" customFormat="1" x14ac:dyDescent="0.25"/>
    <row r="337" s="330" customFormat="1" x14ac:dyDescent="0.25"/>
    <row r="338" s="330" customFormat="1" x14ac:dyDescent="0.25"/>
    <row r="339" s="330" customFormat="1" x14ac:dyDescent="0.25"/>
    <row r="340" s="330" customFormat="1" x14ac:dyDescent="0.25"/>
    <row r="341" s="330" customFormat="1" x14ac:dyDescent="0.25"/>
    <row r="342" s="330" customFormat="1" x14ac:dyDescent="0.25"/>
    <row r="343" s="330" customFormat="1" x14ac:dyDescent="0.25"/>
    <row r="344" s="330" customFormat="1" x14ac:dyDescent="0.25"/>
    <row r="345" s="330" customFormat="1" x14ac:dyDescent="0.25"/>
    <row r="346" s="330" customFormat="1" x14ac:dyDescent="0.25"/>
    <row r="347" s="330" customFormat="1" x14ac:dyDescent="0.25"/>
    <row r="348" s="330" customFormat="1" x14ac:dyDescent="0.25"/>
    <row r="349" s="330" customFormat="1" x14ac:dyDescent="0.25"/>
    <row r="350" s="330" customFormat="1" x14ac:dyDescent="0.25"/>
    <row r="351" s="330" customFormat="1" x14ac:dyDescent="0.25"/>
    <row r="352" s="330" customFormat="1" x14ac:dyDescent="0.25"/>
    <row r="353" s="330" customFormat="1" x14ac:dyDescent="0.25"/>
    <row r="354" s="330" customFormat="1" x14ac:dyDescent="0.25"/>
    <row r="355" s="330" customFormat="1" x14ac:dyDescent="0.25"/>
    <row r="356" s="330" customFormat="1" x14ac:dyDescent="0.25"/>
    <row r="357" s="330" customFormat="1" x14ac:dyDescent="0.25"/>
    <row r="358" s="330" customFormat="1" x14ac:dyDescent="0.25"/>
    <row r="359" s="330" customFormat="1" x14ac:dyDescent="0.25"/>
    <row r="360" s="330" customFormat="1" x14ac:dyDescent="0.25"/>
    <row r="361" s="330" customFormat="1" x14ac:dyDescent="0.25"/>
    <row r="362" s="330" customFormat="1" x14ac:dyDescent="0.25"/>
    <row r="363" s="330" customFormat="1" x14ac:dyDescent="0.25"/>
    <row r="364" s="330" customFormat="1" x14ac:dyDescent="0.25"/>
    <row r="365" s="330" customFormat="1" x14ac:dyDescent="0.25"/>
    <row r="366" s="330" customFormat="1" x14ac:dyDescent="0.25"/>
    <row r="367" s="330" customFormat="1" x14ac:dyDescent="0.25"/>
    <row r="368" s="330" customFormat="1" x14ac:dyDescent="0.25"/>
    <row r="369" s="330" customFormat="1" x14ac:dyDescent="0.25"/>
    <row r="370" s="330" customFormat="1" x14ac:dyDescent="0.25"/>
    <row r="371" s="330" customFormat="1" x14ac:dyDescent="0.25"/>
    <row r="372" s="330" customFormat="1" x14ac:dyDescent="0.25"/>
    <row r="373" s="330" customFormat="1" x14ac:dyDescent="0.25"/>
    <row r="374" s="330" customFormat="1" x14ac:dyDescent="0.25"/>
    <row r="375" s="330" customFormat="1" x14ac:dyDescent="0.25"/>
    <row r="376" s="330" customFormat="1" x14ac:dyDescent="0.25"/>
    <row r="377" s="330" customFormat="1" x14ac:dyDescent="0.25"/>
    <row r="378" s="330" customFormat="1" x14ac:dyDescent="0.25"/>
    <row r="379" s="330" customFormat="1" x14ac:dyDescent="0.25"/>
    <row r="380" s="330" customFormat="1" x14ac:dyDescent="0.25"/>
    <row r="381" s="330" customFormat="1" x14ac:dyDescent="0.25"/>
    <row r="382" s="330" customFormat="1" x14ac:dyDescent="0.25"/>
    <row r="383" s="330" customFormat="1" x14ac:dyDescent="0.25"/>
    <row r="384" s="330" customFormat="1" x14ac:dyDescent="0.25"/>
    <row r="385" s="330" customFormat="1" x14ac:dyDescent="0.25"/>
    <row r="386" s="330" customFormat="1" x14ac:dyDescent="0.25"/>
    <row r="387" s="330" customFormat="1" x14ac:dyDescent="0.25"/>
    <row r="388" s="330" customFormat="1" x14ac:dyDescent="0.25"/>
    <row r="389" s="330" customFormat="1" x14ac:dyDescent="0.25"/>
    <row r="390" s="330" customFormat="1" x14ac:dyDescent="0.25"/>
    <row r="391" s="330" customFormat="1" x14ac:dyDescent="0.25"/>
    <row r="392" s="330" customFormat="1" x14ac:dyDescent="0.25"/>
    <row r="393" s="330" customFormat="1" x14ac:dyDescent="0.25"/>
    <row r="394" s="330" customFormat="1" x14ac:dyDescent="0.25"/>
    <row r="395" s="330" customFormat="1" x14ac:dyDescent="0.25"/>
    <row r="396" s="330" customFormat="1" x14ac:dyDescent="0.25"/>
    <row r="397" s="330" customFormat="1" x14ac:dyDescent="0.25"/>
    <row r="398" s="330" customFormat="1" x14ac:dyDescent="0.25"/>
    <row r="399" s="330" customFormat="1" x14ac:dyDescent="0.25"/>
    <row r="400" s="330" customFormat="1" x14ac:dyDescent="0.25"/>
    <row r="401" s="330" customFormat="1" x14ac:dyDescent="0.25"/>
    <row r="402" s="330" customFormat="1" x14ac:dyDescent="0.25"/>
    <row r="403" s="330" customFormat="1" x14ac:dyDescent="0.25"/>
    <row r="404" s="330" customFormat="1" x14ac:dyDescent="0.25"/>
    <row r="405" s="330" customFormat="1" x14ac:dyDescent="0.25"/>
    <row r="406" s="330" customFormat="1" x14ac:dyDescent="0.25"/>
    <row r="407" s="330" customFormat="1" x14ac:dyDescent="0.25"/>
    <row r="408" s="330" customFormat="1" x14ac:dyDescent="0.25"/>
    <row r="409" s="330" customFormat="1" x14ac:dyDescent="0.25"/>
    <row r="410" s="330" customFormat="1" x14ac:dyDescent="0.25"/>
    <row r="411" s="330" customFormat="1" x14ac:dyDescent="0.25"/>
    <row r="412" s="330" customFormat="1" x14ac:dyDescent="0.25"/>
    <row r="413" s="330" customFormat="1" x14ac:dyDescent="0.25"/>
    <row r="414" s="330" customFormat="1" x14ac:dyDescent="0.25"/>
    <row r="415" s="330" customFormat="1" x14ac:dyDescent="0.25"/>
    <row r="416" s="330" customFormat="1" x14ac:dyDescent="0.25"/>
    <row r="417" s="330" customFormat="1" x14ac:dyDescent="0.25"/>
    <row r="418" s="330" customFormat="1" x14ac:dyDescent="0.25"/>
    <row r="419" s="330" customFormat="1" x14ac:dyDescent="0.25"/>
    <row r="420" s="330" customFormat="1" x14ac:dyDescent="0.25"/>
    <row r="421" s="330" customFormat="1" x14ac:dyDescent="0.25"/>
    <row r="422" s="330" customFormat="1" x14ac:dyDescent="0.25"/>
    <row r="423" s="330" customFormat="1" x14ac:dyDescent="0.25"/>
    <row r="424" s="330" customFormat="1" x14ac:dyDescent="0.25"/>
    <row r="425" s="330" customFormat="1" x14ac:dyDescent="0.25"/>
    <row r="426" s="330" customFormat="1" x14ac:dyDescent="0.25"/>
    <row r="427" s="330" customFormat="1" x14ac:dyDescent="0.25"/>
    <row r="428" s="330" customFormat="1" x14ac:dyDescent="0.25"/>
    <row r="429" s="330" customFormat="1" x14ac:dyDescent="0.25"/>
    <row r="430" s="330" customFormat="1" x14ac:dyDescent="0.25"/>
    <row r="431" s="330" customFormat="1" x14ac:dyDescent="0.25"/>
    <row r="432" s="330" customFormat="1" x14ac:dyDescent="0.25"/>
    <row r="433" s="330" customFormat="1" x14ac:dyDescent="0.25"/>
    <row r="434" s="330" customFormat="1" x14ac:dyDescent="0.25"/>
    <row r="435" s="330" customFormat="1" x14ac:dyDescent="0.25"/>
    <row r="436" s="330" customFormat="1" x14ac:dyDescent="0.25"/>
    <row r="437" s="330" customFormat="1" x14ac:dyDescent="0.25"/>
    <row r="438" s="330" customFormat="1" x14ac:dyDescent="0.25"/>
    <row r="439" s="330" customFormat="1" x14ac:dyDescent="0.25"/>
    <row r="440" s="330" customFormat="1" x14ac:dyDescent="0.25"/>
    <row r="441" s="330" customFormat="1" x14ac:dyDescent="0.25"/>
    <row r="442" s="330" customFormat="1" x14ac:dyDescent="0.25"/>
    <row r="443" s="330" customFormat="1" x14ac:dyDescent="0.25"/>
    <row r="444" s="330" customFormat="1" x14ac:dyDescent="0.25"/>
    <row r="445" s="330" customFormat="1" x14ac:dyDescent="0.25"/>
    <row r="446" s="330" customFormat="1" x14ac:dyDescent="0.25"/>
    <row r="447" s="330" customFormat="1" x14ac:dyDescent="0.25"/>
    <row r="448" s="330" customFormat="1" x14ac:dyDescent="0.25"/>
    <row r="449" s="330" customFormat="1" x14ac:dyDescent="0.25"/>
    <row r="450" s="330" customFormat="1" x14ac:dyDescent="0.25"/>
    <row r="451" s="330" customFormat="1" x14ac:dyDescent="0.25"/>
    <row r="452" s="330" customFormat="1" x14ac:dyDescent="0.25"/>
    <row r="453" s="330" customFormat="1" x14ac:dyDescent="0.25"/>
    <row r="454" s="330" customFormat="1" x14ac:dyDescent="0.25"/>
    <row r="455" s="330" customFormat="1" x14ac:dyDescent="0.25"/>
    <row r="456" s="330" customFormat="1" x14ac:dyDescent="0.25"/>
    <row r="457" s="330" customFormat="1" x14ac:dyDescent="0.25"/>
    <row r="458" s="330" customFormat="1" x14ac:dyDescent="0.25"/>
    <row r="459" s="330" customFormat="1" x14ac:dyDescent="0.25"/>
    <row r="460" s="330" customFormat="1" x14ac:dyDescent="0.25"/>
    <row r="461" s="330" customFormat="1" x14ac:dyDescent="0.25"/>
    <row r="462" s="330" customFormat="1" x14ac:dyDescent="0.25"/>
    <row r="463" s="330" customFormat="1" x14ac:dyDescent="0.25"/>
    <row r="464" s="330" customFormat="1" x14ac:dyDescent="0.25"/>
    <row r="465" s="330" customFormat="1" x14ac:dyDescent="0.25"/>
    <row r="466" s="330" customFormat="1" x14ac:dyDescent="0.25"/>
    <row r="467" s="330" customFormat="1" x14ac:dyDescent="0.25"/>
    <row r="468" s="330" customFormat="1" x14ac:dyDescent="0.25"/>
    <row r="469" s="330" customFormat="1" x14ac:dyDescent="0.25"/>
    <row r="470" s="330" customFormat="1" x14ac:dyDescent="0.25"/>
    <row r="471" s="330" customFormat="1" x14ac:dyDescent="0.25"/>
    <row r="472" s="330" customFormat="1" x14ac:dyDescent="0.25"/>
    <row r="473" s="330" customFormat="1" x14ac:dyDescent="0.25"/>
    <row r="474" s="330" customFormat="1" x14ac:dyDescent="0.25"/>
    <row r="475" s="330" customFormat="1" x14ac:dyDescent="0.25"/>
    <row r="476" s="330" customFormat="1" x14ac:dyDescent="0.25"/>
    <row r="477" s="330" customFormat="1" x14ac:dyDescent="0.25"/>
    <row r="478" s="330" customFormat="1" x14ac:dyDescent="0.25"/>
    <row r="479" s="330" customFormat="1" x14ac:dyDescent="0.25"/>
    <row r="480" s="330" customFormat="1" x14ac:dyDescent="0.25"/>
    <row r="481" s="330" customFormat="1" x14ac:dyDescent="0.25"/>
    <row r="482" s="330" customFormat="1" x14ac:dyDescent="0.25"/>
    <row r="483" s="330" customFormat="1" x14ac:dyDescent="0.25"/>
    <row r="484" s="330" customFormat="1" x14ac:dyDescent="0.25"/>
    <row r="485" s="330" customFormat="1" x14ac:dyDescent="0.25"/>
    <row r="486" s="330" customFormat="1" x14ac:dyDescent="0.25"/>
    <row r="487" s="330" customFormat="1" x14ac:dyDescent="0.25"/>
    <row r="488" s="330" customFormat="1" x14ac:dyDescent="0.25"/>
    <row r="489" s="330" customFormat="1" x14ac:dyDescent="0.25"/>
    <row r="490" s="330" customFormat="1" x14ac:dyDescent="0.25"/>
    <row r="491" s="330" customFormat="1" x14ac:dyDescent="0.25"/>
    <row r="492" s="330" customFormat="1" x14ac:dyDescent="0.25"/>
    <row r="493" s="330" customFormat="1" x14ac:dyDescent="0.25"/>
    <row r="494" s="330" customFormat="1" x14ac:dyDescent="0.25"/>
    <row r="495" s="330" customFormat="1" x14ac:dyDescent="0.25"/>
    <row r="496" s="330" customFormat="1" x14ac:dyDescent="0.25"/>
    <row r="497" s="330" customFormat="1" x14ac:dyDescent="0.25"/>
    <row r="498" s="330" customFormat="1" x14ac:dyDescent="0.25"/>
    <row r="499" s="330" customFormat="1" x14ac:dyDescent="0.25"/>
    <row r="500" s="330" customFormat="1" x14ac:dyDescent="0.25"/>
    <row r="501" s="330" customFormat="1" x14ac:dyDescent="0.25"/>
    <row r="502" s="330" customFormat="1" x14ac:dyDescent="0.25"/>
    <row r="503" s="330" customFormat="1" x14ac:dyDescent="0.25"/>
    <row r="504" s="330" customFormat="1" x14ac:dyDescent="0.25"/>
    <row r="505" s="330" customFormat="1" x14ac:dyDescent="0.25"/>
    <row r="506" s="330" customFormat="1" x14ac:dyDescent="0.25"/>
    <row r="507" s="330" customFormat="1" x14ac:dyDescent="0.25"/>
    <row r="508" s="330" customFormat="1" x14ac:dyDescent="0.25"/>
    <row r="509" s="330" customFormat="1" x14ac:dyDescent="0.25"/>
    <row r="510" s="330" customFormat="1" x14ac:dyDescent="0.25"/>
    <row r="511" s="330" customFormat="1" x14ac:dyDescent="0.25"/>
    <row r="512" s="330" customFormat="1" x14ac:dyDescent="0.25"/>
    <row r="513" s="330" customFormat="1" x14ac:dyDescent="0.25"/>
    <row r="514" s="330" customFormat="1" x14ac:dyDescent="0.25"/>
    <row r="515" s="330" customFormat="1" x14ac:dyDescent="0.25"/>
    <row r="516" s="330" customFormat="1" x14ac:dyDescent="0.25"/>
    <row r="517" s="330" customFormat="1" x14ac:dyDescent="0.25"/>
    <row r="518" s="330" customFormat="1" x14ac:dyDescent="0.25"/>
    <row r="519" s="330" customFormat="1" x14ac:dyDescent="0.25"/>
    <row r="520" s="330" customFormat="1" x14ac:dyDescent="0.25"/>
    <row r="521" s="330" customFormat="1" x14ac:dyDescent="0.25"/>
    <row r="522" s="330" customFormat="1" x14ac:dyDescent="0.25"/>
    <row r="523" s="330" customFormat="1" x14ac:dyDescent="0.25"/>
    <row r="524" s="330" customFormat="1" x14ac:dyDescent="0.25"/>
    <row r="525" s="330" customFormat="1" x14ac:dyDescent="0.25"/>
    <row r="526" s="330" customFormat="1" x14ac:dyDescent="0.25"/>
    <row r="527" s="330" customFormat="1" x14ac:dyDescent="0.25"/>
    <row r="528" s="330" customFormat="1" x14ac:dyDescent="0.25"/>
    <row r="529" s="330" customFormat="1" x14ac:dyDescent="0.25"/>
    <row r="530" s="330" customFormat="1" x14ac:dyDescent="0.25"/>
    <row r="531" s="330" customFormat="1" x14ac:dyDescent="0.25"/>
    <row r="532" s="330" customFormat="1" x14ac:dyDescent="0.25"/>
    <row r="533" s="330" customFormat="1" x14ac:dyDescent="0.25"/>
    <row r="534" s="330" customFormat="1" x14ac:dyDescent="0.25"/>
    <row r="535" s="330" customFormat="1" x14ac:dyDescent="0.25"/>
    <row r="536" s="330" customFormat="1" x14ac:dyDescent="0.25"/>
    <row r="537" s="330" customFormat="1" x14ac:dyDescent="0.25"/>
    <row r="538" s="330" customFormat="1" x14ac:dyDescent="0.25"/>
    <row r="539" s="330" customFormat="1" x14ac:dyDescent="0.25"/>
    <row r="540" s="330" customFormat="1" x14ac:dyDescent="0.25"/>
    <row r="541" s="330" customFormat="1" x14ac:dyDescent="0.25"/>
    <row r="542" s="330" customFormat="1" x14ac:dyDescent="0.25"/>
    <row r="543" s="330" customFormat="1" x14ac:dyDescent="0.25"/>
    <row r="544" s="330" customFormat="1" x14ac:dyDescent="0.25"/>
    <row r="545" s="330" customFormat="1" x14ac:dyDescent="0.25"/>
    <row r="546" s="330" customFormat="1" x14ac:dyDescent="0.25"/>
    <row r="547" s="330" customFormat="1" x14ac:dyDescent="0.25"/>
    <row r="548" s="330" customFormat="1" x14ac:dyDescent="0.25"/>
    <row r="549" s="330" customFormat="1" x14ac:dyDescent="0.25"/>
    <row r="550" s="330" customFormat="1" x14ac:dyDescent="0.25"/>
    <row r="551" s="330" customFormat="1" x14ac:dyDescent="0.25"/>
    <row r="552" s="330" customFormat="1" x14ac:dyDescent="0.25"/>
    <row r="553" s="330" customFormat="1" x14ac:dyDescent="0.25"/>
    <row r="554" s="330" customFormat="1" x14ac:dyDescent="0.25"/>
    <row r="555" s="330" customFormat="1" x14ac:dyDescent="0.25"/>
    <row r="556" s="330" customFormat="1" x14ac:dyDescent="0.25"/>
    <row r="557" s="330" customFormat="1" x14ac:dyDescent="0.25"/>
    <row r="558" s="330" customFormat="1" x14ac:dyDescent="0.25"/>
    <row r="559" s="330" customFormat="1" x14ac:dyDescent="0.25"/>
    <row r="560" s="330" customFormat="1" x14ac:dyDescent="0.25"/>
    <row r="561" s="330" customFormat="1" x14ac:dyDescent="0.25"/>
    <row r="562" s="330" customFormat="1" x14ac:dyDescent="0.25"/>
    <row r="563" s="330" customFormat="1" x14ac:dyDescent="0.25"/>
    <row r="564" s="330" customFormat="1" x14ac:dyDescent="0.25"/>
    <row r="565" s="330" customFormat="1" x14ac:dyDescent="0.25"/>
    <row r="566" s="330" customFormat="1" x14ac:dyDescent="0.25"/>
    <row r="567" s="330" customFormat="1" x14ac:dyDescent="0.25"/>
    <row r="568" s="330" customFormat="1" x14ac:dyDescent="0.25"/>
    <row r="569" s="330" customFormat="1" x14ac:dyDescent="0.25"/>
    <row r="570" s="330" customFormat="1" x14ac:dyDescent="0.25"/>
    <row r="571" s="330" customFormat="1" x14ac:dyDescent="0.25"/>
    <row r="572" s="330" customFormat="1" x14ac:dyDescent="0.25"/>
    <row r="573" s="330" customFormat="1" x14ac:dyDescent="0.25"/>
    <row r="574" s="330" customFormat="1" x14ac:dyDescent="0.25"/>
    <row r="575" s="330" customFormat="1" x14ac:dyDescent="0.25"/>
    <row r="576" s="330" customFormat="1" x14ac:dyDescent="0.25"/>
    <row r="577" s="330" customFormat="1" x14ac:dyDescent="0.25"/>
    <row r="578" s="330" customFormat="1" x14ac:dyDescent="0.25"/>
    <row r="579" s="330" customFormat="1" x14ac:dyDescent="0.25"/>
    <row r="580" s="330" customFormat="1" x14ac:dyDescent="0.25"/>
    <row r="581" s="330" customFormat="1" x14ac:dyDescent="0.25"/>
    <row r="582" s="330" customFormat="1" x14ac:dyDescent="0.25"/>
    <row r="583" s="330" customFormat="1" x14ac:dyDescent="0.25"/>
    <row r="584" s="330" customFormat="1" x14ac:dyDescent="0.25"/>
    <row r="585" s="330" customFormat="1" x14ac:dyDescent="0.25"/>
    <row r="586" s="330" customFormat="1" x14ac:dyDescent="0.25"/>
    <row r="587" s="330" customFormat="1" x14ac:dyDescent="0.25"/>
    <row r="588" s="330" customFormat="1" x14ac:dyDescent="0.25"/>
    <row r="589" s="330" customFormat="1" x14ac:dyDescent="0.25"/>
    <row r="590" s="330" customFormat="1" x14ac:dyDescent="0.25"/>
    <row r="591" s="330" customFormat="1" x14ac:dyDescent="0.25"/>
    <row r="592" s="330" customFormat="1" x14ac:dyDescent="0.25"/>
    <row r="593" s="330" customFormat="1" x14ac:dyDescent="0.25"/>
    <row r="594" s="330" customFormat="1" x14ac:dyDescent="0.25"/>
    <row r="595" s="330" customFormat="1" x14ac:dyDescent="0.25"/>
    <row r="596" s="330" customFormat="1" x14ac:dyDescent="0.25"/>
    <row r="597" s="330" customFormat="1" x14ac:dyDescent="0.25"/>
    <row r="598" s="330" customFormat="1" x14ac:dyDescent="0.25"/>
    <row r="599" s="330" customFormat="1" x14ac:dyDescent="0.25"/>
    <row r="600" s="330" customFormat="1" x14ac:dyDescent="0.25"/>
  </sheetData>
  <mergeCells count="2">
    <mergeCell ref="D2:I2"/>
    <mergeCell ref="D17:I17"/>
  </mergeCells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9AF027-A074-44CD-BEEC-3FD018972B88}">
  <dimension ref="A1:H600"/>
  <sheetViews>
    <sheetView zoomScale="80" zoomScaleNormal="80" workbookViewId="0">
      <selection sqref="A1:XFD1048576"/>
    </sheetView>
  </sheetViews>
  <sheetFormatPr baseColWidth="10" defaultRowHeight="15" x14ac:dyDescent="0.25"/>
  <cols>
    <col min="1" max="1" width="21.5703125" style="27" customWidth="1"/>
    <col min="2" max="16384" width="11.42578125" style="27"/>
  </cols>
  <sheetData>
    <row r="1" spans="1:8" s="20" customFormat="1" x14ac:dyDescent="0.25">
      <c r="A1" s="12" t="s">
        <v>263</v>
      </c>
      <c r="B1" s="26"/>
    </row>
    <row r="2" spans="1:8" s="20" customFormat="1" x14ac:dyDescent="0.25">
      <c r="A2" s="12"/>
      <c r="B2" s="26"/>
      <c r="C2" s="81" t="s">
        <v>0</v>
      </c>
      <c r="D2" s="81"/>
      <c r="E2" s="81"/>
      <c r="F2" s="81"/>
      <c r="G2" s="81"/>
      <c r="H2" s="81"/>
    </row>
    <row r="3" spans="1:8" s="20" customFormat="1" x14ac:dyDescent="0.25">
      <c r="A3" s="178" t="s">
        <v>593</v>
      </c>
      <c r="B3" s="178" t="s">
        <v>131</v>
      </c>
      <c r="C3" s="468">
        <v>2006</v>
      </c>
      <c r="D3" s="468">
        <v>2009</v>
      </c>
      <c r="E3" s="468">
        <v>2011</v>
      </c>
      <c r="F3" s="468">
        <v>2013</v>
      </c>
      <c r="G3" s="468">
        <v>2015</v>
      </c>
      <c r="H3" s="353">
        <v>2017</v>
      </c>
    </row>
    <row r="4" spans="1:8" s="20" customFormat="1" x14ac:dyDescent="0.25">
      <c r="A4" s="469" t="s">
        <v>333</v>
      </c>
      <c r="B4" s="470" t="s">
        <v>9</v>
      </c>
      <c r="C4" s="354">
        <v>3.5794555033609301</v>
      </c>
      <c r="D4" s="354">
        <v>3.6146605135714762</v>
      </c>
      <c r="E4" s="354">
        <v>2.0869278256719412</v>
      </c>
      <c r="F4" s="354">
        <v>2.5487909031708282</v>
      </c>
      <c r="G4" s="354">
        <v>3.3082635597213388</v>
      </c>
      <c r="H4" s="354">
        <v>2.7436965672287537</v>
      </c>
    </row>
    <row r="5" spans="1:8" s="20" customFormat="1" x14ac:dyDescent="0.25">
      <c r="A5" s="469"/>
      <c r="B5" s="470" t="s">
        <v>10</v>
      </c>
      <c r="C5" s="354">
        <v>2.2576671128537411</v>
      </c>
      <c r="D5" s="354">
        <v>2.3264946443970764</v>
      </c>
      <c r="E5" s="354">
        <v>1.6207178061733976</v>
      </c>
      <c r="F5" s="354">
        <v>1.2446062104407742</v>
      </c>
      <c r="G5" s="354">
        <v>1.9191998590038277</v>
      </c>
      <c r="H5" s="354">
        <v>1.567431526147216</v>
      </c>
    </row>
    <row r="6" spans="1:8" s="20" customFormat="1" x14ac:dyDescent="0.25">
      <c r="A6" s="472" t="s">
        <v>334</v>
      </c>
      <c r="B6" s="470" t="s">
        <v>9</v>
      </c>
      <c r="C6" s="354">
        <v>20.963627308129137</v>
      </c>
      <c r="D6" s="354">
        <v>20.676908031664034</v>
      </c>
      <c r="E6" s="354">
        <v>20.959895914842246</v>
      </c>
      <c r="F6" s="354">
        <v>19.657314346217539</v>
      </c>
      <c r="G6" s="354">
        <v>19.742545804852107</v>
      </c>
      <c r="H6" s="354">
        <v>22.122318561638881</v>
      </c>
    </row>
    <row r="7" spans="1:8" s="20" customFormat="1" x14ac:dyDescent="0.25">
      <c r="A7" s="473"/>
      <c r="B7" s="470" t="s">
        <v>10</v>
      </c>
      <c r="C7" s="354">
        <v>19.356582443920605</v>
      </c>
      <c r="D7" s="354">
        <v>19.181996252098966</v>
      </c>
      <c r="E7" s="354">
        <v>19.295270182157921</v>
      </c>
      <c r="F7" s="354">
        <v>19.004321572051545</v>
      </c>
      <c r="G7" s="354">
        <v>18.594699256269752</v>
      </c>
      <c r="H7" s="354">
        <v>20.733803791499636</v>
      </c>
    </row>
    <row r="8" spans="1:8" s="20" customFormat="1" x14ac:dyDescent="0.25">
      <c r="A8" s="469" t="s">
        <v>595</v>
      </c>
      <c r="B8" s="470" t="s">
        <v>9</v>
      </c>
      <c r="C8" s="354">
        <v>4.5857200942716503</v>
      </c>
      <c r="D8" s="354">
        <v>4.238693814264523</v>
      </c>
      <c r="E8" s="354">
        <v>4.1814131980524376</v>
      </c>
      <c r="F8" s="354">
        <v>4.963572113092332</v>
      </c>
      <c r="G8" s="354">
        <v>5.261271897583458</v>
      </c>
      <c r="H8" s="354">
        <v>5.948146540744025</v>
      </c>
    </row>
    <row r="9" spans="1:8" s="20" customFormat="1" x14ac:dyDescent="0.25">
      <c r="A9" s="469"/>
      <c r="B9" s="470" t="s">
        <v>10</v>
      </c>
      <c r="C9" s="354">
        <v>9.0269962923038651</v>
      </c>
      <c r="D9" s="354">
        <v>7.6166349629215411</v>
      </c>
      <c r="E9" s="354">
        <v>9.192320677969736</v>
      </c>
      <c r="F9" s="354">
        <v>10.280795901782751</v>
      </c>
      <c r="G9" s="354">
        <v>11.239102119671115</v>
      </c>
      <c r="H9" s="354">
        <v>11.205274114387318</v>
      </c>
    </row>
    <row r="10" spans="1:8" s="20" customFormat="1" x14ac:dyDescent="0.25">
      <c r="A10" s="472" t="s">
        <v>336</v>
      </c>
      <c r="B10" s="470" t="s">
        <v>9</v>
      </c>
      <c r="C10" s="354">
        <v>2.2628903628618144</v>
      </c>
      <c r="D10" s="354">
        <v>4.4828245797826991</v>
      </c>
      <c r="E10" s="354">
        <v>2.3468248097490894</v>
      </c>
      <c r="F10" s="354">
        <v>2.6013994830140641</v>
      </c>
      <c r="G10" s="354">
        <v>2.0947121265849877</v>
      </c>
      <c r="H10" s="354">
        <v>2.5534063763724775</v>
      </c>
    </row>
    <row r="11" spans="1:8" s="20" customFormat="1" x14ac:dyDescent="0.25">
      <c r="A11" s="473"/>
      <c r="B11" s="470" t="s">
        <v>10</v>
      </c>
      <c r="C11" s="354">
        <v>2.7224913822717633</v>
      </c>
      <c r="D11" s="354">
        <v>6.5012966857936325</v>
      </c>
      <c r="E11" s="354">
        <v>3.6765995759116383</v>
      </c>
      <c r="F11" s="354">
        <v>3.7995169911524682</v>
      </c>
      <c r="G11" s="354">
        <v>3.2656948820723</v>
      </c>
      <c r="H11" s="354">
        <v>4.2523423152497939</v>
      </c>
    </row>
    <row r="12" spans="1:8" s="20" customFormat="1" x14ac:dyDescent="0.25">
      <c r="A12" s="472" t="s">
        <v>337</v>
      </c>
      <c r="B12" s="470" t="s">
        <v>9</v>
      </c>
      <c r="C12" s="354">
        <v>66.446411114859899</v>
      </c>
      <c r="D12" s="354">
        <v>65.308577385981735</v>
      </c>
      <c r="E12" s="354">
        <v>67.954130794645664</v>
      </c>
      <c r="F12" s="354">
        <v>68.763300254701349</v>
      </c>
      <c r="G12" s="354">
        <v>67.756606140637402</v>
      </c>
      <c r="H12" s="354">
        <v>65.021670752817741</v>
      </c>
    </row>
    <row r="13" spans="1:8" s="20" customFormat="1" x14ac:dyDescent="0.25">
      <c r="A13" s="473"/>
      <c r="B13" s="470" t="s">
        <v>10</v>
      </c>
      <c r="C13" s="354">
        <v>50.428773933198286</v>
      </c>
      <c r="D13" s="354">
        <v>51.37188728651023</v>
      </c>
      <c r="E13" s="354">
        <v>52.519645795112091</v>
      </c>
      <c r="F13" s="354">
        <v>56.0662739153966</v>
      </c>
      <c r="G13" s="354">
        <v>55.692996801180037</v>
      </c>
      <c r="H13" s="354">
        <v>53.256730597980159</v>
      </c>
    </row>
    <row r="14" spans="1:8" s="20" customFormat="1" x14ac:dyDescent="0.25">
      <c r="A14" s="469" t="s">
        <v>338</v>
      </c>
      <c r="B14" s="470" t="s">
        <v>9</v>
      </c>
      <c r="C14" s="354">
        <v>1.698076131649099E-2</v>
      </c>
      <c r="D14" s="354">
        <v>3.0681025014789472E-2</v>
      </c>
      <c r="E14" s="354">
        <v>1.0109130002439799E-2</v>
      </c>
      <c r="F14" s="354">
        <v>9.5027209536655867E-3</v>
      </c>
      <c r="G14" s="354">
        <v>1.3732071661363849E-2</v>
      </c>
      <c r="H14" s="354">
        <v>1.1591280661296039E-2</v>
      </c>
    </row>
    <row r="15" spans="1:8" s="20" customFormat="1" x14ac:dyDescent="0.25">
      <c r="A15" s="469"/>
      <c r="B15" s="470" t="s">
        <v>10</v>
      </c>
      <c r="C15" s="354">
        <v>1.765874191039142</v>
      </c>
      <c r="D15" s="354">
        <v>2.0154000091105724</v>
      </c>
      <c r="E15" s="354">
        <v>0.73649178529767467</v>
      </c>
      <c r="F15" s="354">
        <v>0.4783651605750977</v>
      </c>
      <c r="G15" s="354">
        <v>0.66549456433963616</v>
      </c>
      <c r="H15" s="354">
        <v>0.60831583956928847</v>
      </c>
    </row>
    <row r="16" spans="1:8" s="20" customFormat="1" x14ac:dyDescent="0.25">
      <c r="A16" s="469" t="s">
        <v>339</v>
      </c>
      <c r="B16" s="470" t="s">
        <v>9</v>
      </c>
      <c r="C16" s="354">
        <v>0.13886159690836444</v>
      </c>
      <c r="D16" s="354">
        <v>0.18459285570417511</v>
      </c>
      <c r="E16" s="354">
        <v>0.61463996430699486</v>
      </c>
      <c r="F16" s="354">
        <v>0.17915354216885743</v>
      </c>
      <c r="G16" s="354">
        <v>5.0055616055939195E-2</v>
      </c>
      <c r="H16" s="354">
        <v>0.15005766437491772</v>
      </c>
    </row>
    <row r="17" spans="1:8" s="20" customFormat="1" x14ac:dyDescent="0.25">
      <c r="A17" s="469"/>
      <c r="B17" s="470" t="s">
        <v>10</v>
      </c>
      <c r="C17" s="354">
        <v>12.508361071954576</v>
      </c>
      <c r="D17" s="354">
        <v>10.022258071103305</v>
      </c>
      <c r="E17" s="354">
        <v>11.804483475023625</v>
      </c>
      <c r="F17" s="354">
        <v>8.1521559624777016</v>
      </c>
      <c r="G17" s="354">
        <v>7.6660834812790126</v>
      </c>
      <c r="H17" s="354">
        <v>7.2755567104521717</v>
      </c>
    </row>
    <row r="18" spans="1:8" s="20" customFormat="1" x14ac:dyDescent="0.25">
      <c r="A18" s="469" t="s">
        <v>340</v>
      </c>
      <c r="B18" s="470" t="s">
        <v>9</v>
      </c>
      <c r="C18" s="354">
        <v>0.54704251740404441</v>
      </c>
      <c r="D18" s="354">
        <v>0.36041970426126757</v>
      </c>
      <c r="E18" s="354">
        <v>1.5622007964828004</v>
      </c>
      <c r="F18" s="354">
        <v>0.96783198620612521</v>
      </c>
      <c r="G18" s="354">
        <v>1.4883793800704042</v>
      </c>
      <c r="H18" s="354">
        <v>1.1892519176156466</v>
      </c>
    </row>
    <row r="19" spans="1:8" s="20" customFormat="1" x14ac:dyDescent="0.25">
      <c r="A19" s="469"/>
      <c r="B19" s="470" t="s">
        <v>10</v>
      </c>
      <c r="C19" s="354">
        <v>1.5008469657304635</v>
      </c>
      <c r="D19" s="354">
        <v>0.61885134530169339</v>
      </c>
      <c r="E19" s="354">
        <v>0.58997229313187649</v>
      </c>
      <c r="F19" s="354">
        <v>0.32904773350469191</v>
      </c>
      <c r="G19" s="354">
        <v>0.33971725845961681</v>
      </c>
      <c r="H19" s="354">
        <v>0.42469700995319748</v>
      </c>
    </row>
    <row r="20" spans="1:8" s="20" customFormat="1" x14ac:dyDescent="0.25">
      <c r="A20" s="469" t="s">
        <v>341</v>
      </c>
      <c r="B20" s="470" t="s">
        <v>9</v>
      </c>
      <c r="C20" s="354">
        <v>1.4590107408876711</v>
      </c>
      <c r="D20" s="354">
        <v>1.1026420897552993</v>
      </c>
      <c r="E20" s="354">
        <v>0.28385756624639258</v>
      </c>
      <c r="F20" s="354">
        <v>0.30913465047523087</v>
      </c>
      <c r="G20" s="354">
        <v>0.28443340283300333</v>
      </c>
      <c r="H20" s="354">
        <v>0.25986033854626472</v>
      </c>
    </row>
    <row r="21" spans="1:8" s="20" customFormat="1" x14ac:dyDescent="0.25">
      <c r="A21" s="469"/>
      <c r="B21" s="470" t="s">
        <v>10</v>
      </c>
      <c r="C21" s="354">
        <v>0.43240660672755349</v>
      </c>
      <c r="D21" s="354">
        <v>0.34518074276298533</v>
      </c>
      <c r="E21" s="354">
        <v>0.56449840922204619</v>
      </c>
      <c r="F21" s="354">
        <v>0.644916552618369</v>
      </c>
      <c r="G21" s="354">
        <v>0.61701177772469262</v>
      </c>
      <c r="H21" s="354">
        <v>0.67584809476121377</v>
      </c>
    </row>
    <row r="22" spans="1:8" s="20" customFormat="1" x14ac:dyDescent="0.25">
      <c r="A22" s="26" t="s">
        <v>135</v>
      </c>
    </row>
    <row r="23" spans="1:8" s="20" customFormat="1" x14ac:dyDescent="0.25"/>
    <row r="24" spans="1:8" s="20" customFormat="1" x14ac:dyDescent="0.25"/>
    <row r="25" spans="1:8" s="20" customFormat="1" x14ac:dyDescent="0.25">
      <c r="C25" s="311" t="s">
        <v>3</v>
      </c>
      <c r="D25" s="312"/>
      <c r="E25" s="312"/>
      <c r="F25" s="312"/>
      <c r="G25" s="312"/>
      <c r="H25" s="313"/>
    </row>
    <row r="26" spans="1:8" s="20" customFormat="1" x14ac:dyDescent="0.25">
      <c r="A26" s="178" t="s">
        <v>593</v>
      </c>
      <c r="B26" s="178" t="s">
        <v>131</v>
      </c>
      <c r="C26" s="468">
        <v>2006</v>
      </c>
      <c r="D26" s="468">
        <v>2009</v>
      </c>
      <c r="E26" s="468">
        <v>2011</v>
      </c>
      <c r="F26" s="468">
        <v>2013</v>
      </c>
      <c r="G26" s="468">
        <v>2015</v>
      </c>
      <c r="H26" s="353">
        <v>2017</v>
      </c>
    </row>
    <row r="27" spans="1:8" s="20" customFormat="1" x14ac:dyDescent="0.25">
      <c r="A27" s="469" t="s">
        <v>333</v>
      </c>
      <c r="B27" s="470" t="s">
        <v>9</v>
      </c>
      <c r="C27" s="354">
        <v>0.15915532076843805</v>
      </c>
      <c r="D27" s="354">
        <v>0.21998144717288362</v>
      </c>
      <c r="E27" s="354">
        <v>0.14658902100744706</v>
      </c>
      <c r="F27" s="354">
        <v>0.18255463178783882</v>
      </c>
      <c r="G27" s="354">
        <v>0.10535979445029237</v>
      </c>
      <c r="H27" s="354">
        <v>0.11869144628999798</v>
      </c>
    </row>
    <row r="28" spans="1:8" s="20" customFormat="1" x14ac:dyDescent="0.25">
      <c r="A28" s="469"/>
      <c r="B28" s="470" t="s">
        <v>10</v>
      </c>
      <c r="C28" s="354">
        <v>0.13734889262604932</v>
      </c>
      <c r="D28" s="354">
        <v>0.16882110995281049</v>
      </c>
      <c r="E28" s="354">
        <v>0.18003447139548523</v>
      </c>
      <c r="F28" s="354">
        <v>9.4601470650746297E-2</v>
      </c>
      <c r="G28" s="354">
        <v>8.8835790972024348E-2</v>
      </c>
      <c r="H28" s="354">
        <v>0.11117719024270481</v>
      </c>
    </row>
    <row r="29" spans="1:8" s="20" customFormat="1" x14ac:dyDescent="0.25">
      <c r="A29" s="472" t="s">
        <v>334</v>
      </c>
      <c r="B29" s="470" t="s">
        <v>9</v>
      </c>
      <c r="C29" s="354">
        <v>0.2967558695326053</v>
      </c>
      <c r="D29" s="354">
        <v>0.35626545220815481</v>
      </c>
      <c r="E29" s="354">
        <v>0.53171447851572617</v>
      </c>
      <c r="F29" s="354">
        <v>0.3744132113778475</v>
      </c>
      <c r="G29" s="354">
        <v>0.2523545596611364</v>
      </c>
      <c r="H29" s="354">
        <v>0.30932712156082665</v>
      </c>
    </row>
    <row r="30" spans="1:8" s="20" customFormat="1" x14ac:dyDescent="0.25">
      <c r="A30" s="473"/>
      <c r="B30" s="470" t="s">
        <v>10</v>
      </c>
      <c r="C30" s="354">
        <v>0.36509771919709072</v>
      </c>
      <c r="D30" s="354">
        <v>0.41514475824188934</v>
      </c>
      <c r="E30" s="354">
        <v>0.54605680470419449</v>
      </c>
      <c r="F30" s="354">
        <v>0.51123874286887305</v>
      </c>
      <c r="G30" s="354">
        <v>0.30249189268708271</v>
      </c>
      <c r="H30" s="354">
        <v>0.37058512768838742</v>
      </c>
    </row>
    <row r="31" spans="1:8" s="20" customFormat="1" x14ac:dyDescent="0.25">
      <c r="A31" s="469" t="s">
        <v>335</v>
      </c>
      <c r="B31" s="470" t="s">
        <v>9</v>
      </c>
      <c r="C31" s="354">
        <v>0.1511321726613401</v>
      </c>
      <c r="D31" s="354">
        <v>0.1727994215991345</v>
      </c>
      <c r="E31" s="354">
        <v>0.20518825902987028</v>
      </c>
      <c r="F31" s="354">
        <v>0.1828153251031015</v>
      </c>
      <c r="G31" s="354">
        <v>0.13573480839937691</v>
      </c>
      <c r="H31" s="354">
        <v>0.14411026011142294</v>
      </c>
    </row>
    <row r="32" spans="1:8" s="20" customFormat="1" x14ac:dyDescent="0.25">
      <c r="A32" s="469"/>
      <c r="B32" s="470" t="s">
        <v>10</v>
      </c>
      <c r="C32" s="354">
        <v>0.29412500537259911</v>
      </c>
      <c r="D32" s="354">
        <v>0.28564900302354934</v>
      </c>
      <c r="E32" s="354">
        <v>0.31414841666109083</v>
      </c>
      <c r="F32" s="354">
        <v>0.3406572710035774</v>
      </c>
      <c r="G32" s="354">
        <v>0.22156740739566064</v>
      </c>
      <c r="H32" s="354">
        <v>0.24306358275934911</v>
      </c>
    </row>
    <row r="33" spans="1:8" s="20" customFormat="1" x14ac:dyDescent="0.25">
      <c r="A33" s="472" t="s">
        <v>336</v>
      </c>
      <c r="B33" s="470" t="s">
        <v>9</v>
      </c>
      <c r="C33" s="354">
        <v>0.12835437485734982</v>
      </c>
      <c r="D33" s="354">
        <v>0.22414471404591471</v>
      </c>
      <c r="E33" s="354">
        <v>0.14450008923051649</v>
      </c>
      <c r="F33" s="354">
        <v>0.2213328567821585</v>
      </c>
      <c r="G33" s="354">
        <v>8.6294036886847378E-2</v>
      </c>
      <c r="H33" s="354">
        <v>0.10943432811871226</v>
      </c>
    </row>
    <row r="34" spans="1:8" s="20" customFormat="1" x14ac:dyDescent="0.25">
      <c r="A34" s="473"/>
      <c r="B34" s="470" t="s">
        <v>10</v>
      </c>
      <c r="C34" s="354">
        <v>0.1504276286779706</v>
      </c>
      <c r="D34" s="354">
        <v>0.31027632750639689</v>
      </c>
      <c r="E34" s="354">
        <v>0.23796133571606015</v>
      </c>
      <c r="F34" s="354">
        <v>0.20411613573012122</v>
      </c>
      <c r="G34" s="354">
        <v>0.13048654644560223</v>
      </c>
      <c r="H34" s="354">
        <v>0.1494820549491537</v>
      </c>
    </row>
    <row r="35" spans="1:8" s="20" customFormat="1" x14ac:dyDescent="0.25">
      <c r="A35" s="472" t="s">
        <v>337</v>
      </c>
      <c r="B35" s="470" t="s">
        <v>9</v>
      </c>
      <c r="C35" s="354">
        <v>0.36280423905632481</v>
      </c>
      <c r="D35" s="354">
        <v>0.43563954432291296</v>
      </c>
      <c r="E35" s="354">
        <v>0.51771519926063658</v>
      </c>
      <c r="F35" s="354">
        <v>0.45171670046342322</v>
      </c>
      <c r="G35" s="354">
        <v>0.32847747153778262</v>
      </c>
      <c r="H35" s="354">
        <v>0.40264892636527994</v>
      </c>
    </row>
    <row r="36" spans="1:8" s="20" customFormat="1" x14ac:dyDescent="0.25">
      <c r="A36" s="473"/>
      <c r="B36" s="470" t="s">
        <v>10</v>
      </c>
      <c r="C36" s="354">
        <v>0.45223910069246548</v>
      </c>
      <c r="D36" s="354">
        <v>0.54540193222390032</v>
      </c>
      <c r="E36" s="354">
        <v>0.6485716478730511</v>
      </c>
      <c r="F36" s="354">
        <v>0.61148054961403386</v>
      </c>
      <c r="G36" s="354">
        <v>0.37138022379660302</v>
      </c>
      <c r="H36" s="354">
        <v>0.48496033741400196</v>
      </c>
    </row>
    <row r="37" spans="1:8" s="20" customFormat="1" x14ac:dyDescent="0.25">
      <c r="A37" s="469" t="s">
        <v>338</v>
      </c>
      <c r="B37" s="470" t="s">
        <v>9</v>
      </c>
      <c r="C37" s="354">
        <v>5.9964375720666192E-3</v>
      </c>
      <c r="D37" s="354">
        <v>1.49539058362843E-2</v>
      </c>
      <c r="E37" s="354">
        <v>6.2150047862221261E-3</v>
      </c>
      <c r="F37" s="354">
        <v>4.5965640279490277E-3</v>
      </c>
      <c r="G37" s="354">
        <v>6.2886608328812064E-3</v>
      </c>
      <c r="H37" s="354">
        <v>7.7206987361504165E-3</v>
      </c>
    </row>
    <row r="38" spans="1:8" s="20" customFormat="1" x14ac:dyDescent="0.25">
      <c r="A38" s="469"/>
      <c r="B38" s="470" t="s">
        <v>10</v>
      </c>
      <c r="C38" s="354">
        <v>0.13542182956117443</v>
      </c>
      <c r="D38" s="354">
        <v>0.17808655316681429</v>
      </c>
      <c r="E38" s="354">
        <v>0.12734276056159097</v>
      </c>
      <c r="F38" s="354">
        <v>7.6252759037225504E-2</v>
      </c>
      <c r="G38" s="354">
        <v>7.6855400852713543E-2</v>
      </c>
      <c r="H38" s="354">
        <v>6.4942613300408666E-2</v>
      </c>
    </row>
    <row r="39" spans="1:8" s="20" customFormat="1" x14ac:dyDescent="0.25">
      <c r="A39" s="469" t="s">
        <v>339</v>
      </c>
      <c r="B39" s="470" t="s">
        <v>9</v>
      </c>
      <c r="C39" s="354">
        <v>1.9205928995870609E-2</v>
      </c>
      <c r="D39" s="354">
        <v>3.9168887513201828E-2</v>
      </c>
      <c r="E39" s="354">
        <v>8.3409874494180719E-2</v>
      </c>
      <c r="F39" s="354">
        <v>3.4363697320631624E-2</v>
      </c>
      <c r="G39" s="354">
        <v>1.0780711518672518E-2</v>
      </c>
      <c r="H39" s="354">
        <v>2.224303200220723E-2</v>
      </c>
    </row>
    <row r="40" spans="1:8" s="20" customFormat="1" x14ac:dyDescent="0.25">
      <c r="A40" s="469"/>
      <c r="B40" s="470" t="s">
        <v>10</v>
      </c>
      <c r="C40" s="354">
        <v>0.34303041728892769</v>
      </c>
      <c r="D40" s="354">
        <v>0.31500973785492614</v>
      </c>
      <c r="E40" s="354">
        <v>0.39947240433547537</v>
      </c>
      <c r="F40" s="354">
        <v>0.26021643872804556</v>
      </c>
      <c r="G40" s="354">
        <v>0.20277687936576111</v>
      </c>
      <c r="H40" s="354">
        <v>0.21304669885211508</v>
      </c>
    </row>
    <row r="41" spans="1:8" s="20" customFormat="1" x14ac:dyDescent="0.25">
      <c r="A41" s="469" t="s">
        <v>340</v>
      </c>
      <c r="B41" s="470" t="s">
        <v>9</v>
      </c>
      <c r="C41" s="354">
        <v>5.3162255559971741E-2</v>
      </c>
      <c r="D41" s="354">
        <v>5.1306382687605352E-2</v>
      </c>
      <c r="E41" s="354">
        <v>0.14778656558282008</v>
      </c>
      <c r="F41" s="354">
        <v>9.2387161089016942E-2</v>
      </c>
      <c r="G41" s="354">
        <v>0.15860588967270794</v>
      </c>
      <c r="H41" s="354">
        <v>0.16859661409043622</v>
      </c>
    </row>
    <row r="42" spans="1:8" s="20" customFormat="1" x14ac:dyDescent="0.25">
      <c r="A42" s="469"/>
      <c r="B42" s="470" t="s">
        <v>10</v>
      </c>
      <c r="C42" s="354">
        <v>0.10243525285861629</v>
      </c>
      <c r="D42" s="354">
        <v>6.6093840936403386E-2</v>
      </c>
      <c r="E42" s="354">
        <v>0.12477051000336044</v>
      </c>
      <c r="F42" s="354">
        <v>4.7139559491107229E-2</v>
      </c>
      <c r="G42" s="354">
        <v>4.1568290760395324E-2</v>
      </c>
      <c r="H42" s="354">
        <v>5.1496820752285205E-2</v>
      </c>
    </row>
    <row r="43" spans="1:8" s="20" customFormat="1" x14ac:dyDescent="0.25">
      <c r="A43" s="469" t="s">
        <v>341</v>
      </c>
      <c r="B43" s="470" t="s">
        <v>9</v>
      </c>
      <c r="C43" s="354">
        <v>0.11177972128316922</v>
      </c>
      <c r="D43" s="354">
        <v>0.12630500827449362</v>
      </c>
      <c r="E43" s="354">
        <v>5.6628948141766527E-2</v>
      </c>
      <c r="F43" s="354">
        <v>4.8222396523550308E-2</v>
      </c>
      <c r="G43" s="354">
        <v>3.0197488552902132E-2</v>
      </c>
      <c r="H43" s="354">
        <v>2.9981871496144383E-2</v>
      </c>
    </row>
    <row r="44" spans="1:8" s="20" customFormat="1" x14ac:dyDescent="0.25">
      <c r="A44" s="469"/>
      <c r="B44" s="470" t="s">
        <v>10</v>
      </c>
      <c r="C44" s="354">
        <v>6.6176758243712067E-2</v>
      </c>
      <c r="D44" s="354">
        <v>7.4370016339796619E-2</v>
      </c>
      <c r="E44" s="354">
        <v>6.6291793726203488E-2</v>
      </c>
      <c r="F44" s="354">
        <v>6.1324388673763837E-2</v>
      </c>
      <c r="G44" s="354">
        <v>5.3148953209232463E-2</v>
      </c>
      <c r="H44" s="354">
        <v>5.480721113804457E-2</v>
      </c>
    </row>
    <row r="45" spans="1:8" s="20" customFormat="1" x14ac:dyDescent="0.25">
      <c r="A45" s="26" t="s">
        <v>135</v>
      </c>
    </row>
    <row r="46" spans="1:8" s="20" customFormat="1" x14ac:dyDescent="0.25"/>
    <row r="47" spans="1:8" s="20" customFormat="1" x14ac:dyDescent="0.25"/>
    <row r="48" spans="1:8" s="20" customFormat="1" x14ac:dyDescent="0.25"/>
    <row r="49" s="20" customFormat="1" x14ac:dyDescent="0.25"/>
    <row r="50" s="20" customFormat="1" x14ac:dyDescent="0.25"/>
    <row r="51" s="20" customFormat="1" x14ac:dyDescent="0.25"/>
    <row r="52" s="20" customFormat="1" x14ac:dyDescent="0.25"/>
    <row r="53" s="20" customFormat="1" x14ac:dyDescent="0.25"/>
    <row r="54" s="20" customFormat="1" x14ac:dyDescent="0.25"/>
    <row r="55" s="20" customFormat="1" x14ac:dyDescent="0.25"/>
    <row r="56" s="20" customFormat="1" x14ac:dyDescent="0.25"/>
    <row r="57" s="20" customFormat="1" x14ac:dyDescent="0.25"/>
    <row r="58" s="20" customFormat="1" x14ac:dyDescent="0.25"/>
    <row r="59" s="20" customFormat="1" x14ac:dyDescent="0.25"/>
    <row r="60" s="20" customFormat="1" x14ac:dyDescent="0.25"/>
    <row r="61" s="20" customFormat="1" x14ac:dyDescent="0.25"/>
    <row r="62" s="20" customFormat="1" x14ac:dyDescent="0.25"/>
    <row r="63" s="20" customFormat="1" x14ac:dyDescent="0.25"/>
    <row r="64" s="20" customFormat="1" x14ac:dyDescent="0.25"/>
    <row r="65" s="20" customFormat="1" x14ac:dyDescent="0.25"/>
    <row r="66" s="20" customFormat="1" x14ac:dyDescent="0.25"/>
    <row r="67" s="20" customFormat="1" x14ac:dyDescent="0.25"/>
    <row r="68" s="20" customFormat="1" x14ac:dyDescent="0.25"/>
    <row r="69" s="20" customFormat="1" x14ac:dyDescent="0.25"/>
    <row r="70" s="20" customFormat="1" x14ac:dyDescent="0.25"/>
    <row r="71" s="20" customFormat="1" x14ac:dyDescent="0.25"/>
    <row r="72" s="20" customFormat="1" x14ac:dyDescent="0.25"/>
    <row r="73" s="20" customFormat="1" x14ac:dyDescent="0.25"/>
    <row r="74" s="20" customFormat="1" x14ac:dyDescent="0.25"/>
    <row r="75" s="20" customFormat="1" x14ac:dyDescent="0.25"/>
    <row r="76" s="20" customFormat="1" x14ac:dyDescent="0.25"/>
    <row r="77" s="20" customFormat="1" x14ac:dyDescent="0.25"/>
    <row r="78" s="20" customFormat="1" x14ac:dyDescent="0.25"/>
    <row r="79" s="20" customFormat="1" x14ac:dyDescent="0.25"/>
    <row r="80" s="20" customFormat="1" x14ac:dyDescent="0.25"/>
    <row r="81" s="20" customFormat="1" x14ac:dyDescent="0.25"/>
    <row r="82" s="20" customFormat="1" x14ac:dyDescent="0.25"/>
    <row r="83" s="20" customFormat="1" x14ac:dyDescent="0.25"/>
    <row r="84" s="20" customFormat="1" x14ac:dyDescent="0.25"/>
    <row r="85" s="20" customFormat="1" x14ac:dyDescent="0.25"/>
    <row r="86" s="20" customFormat="1" x14ac:dyDescent="0.25"/>
    <row r="87" s="20" customFormat="1" x14ac:dyDescent="0.25"/>
    <row r="88" s="20" customFormat="1" x14ac:dyDescent="0.25"/>
    <row r="89" s="20" customFormat="1" x14ac:dyDescent="0.25"/>
    <row r="90" s="20" customFormat="1" x14ac:dyDescent="0.25"/>
    <row r="91" s="20" customFormat="1" x14ac:dyDescent="0.25"/>
    <row r="92" s="20" customFormat="1" x14ac:dyDescent="0.25"/>
    <row r="93" s="20" customFormat="1" x14ac:dyDescent="0.25"/>
    <row r="94" s="20" customFormat="1" x14ac:dyDescent="0.25"/>
    <row r="95" s="20" customFormat="1" x14ac:dyDescent="0.25"/>
    <row r="96" s="20" customFormat="1" x14ac:dyDescent="0.25"/>
    <row r="97" s="20" customFormat="1" x14ac:dyDescent="0.25"/>
    <row r="98" s="20" customFormat="1" x14ac:dyDescent="0.25"/>
    <row r="99" s="20" customFormat="1" x14ac:dyDescent="0.25"/>
    <row r="100" s="20" customFormat="1" x14ac:dyDescent="0.25"/>
    <row r="101" s="20" customFormat="1" x14ac:dyDescent="0.25"/>
    <row r="102" s="20" customFormat="1" x14ac:dyDescent="0.25"/>
    <row r="103" s="20" customFormat="1" x14ac:dyDescent="0.25"/>
    <row r="104" s="20" customFormat="1" x14ac:dyDescent="0.25"/>
    <row r="105" s="20" customFormat="1" x14ac:dyDescent="0.25"/>
    <row r="106" s="20" customFormat="1" x14ac:dyDescent="0.25"/>
    <row r="107" s="20" customFormat="1" x14ac:dyDescent="0.25"/>
    <row r="108" s="20" customFormat="1" x14ac:dyDescent="0.25"/>
    <row r="109" s="20" customFormat="1" x14ac:dyDescent="0.25"/>
    <row r="110" s="20" customFormat="1" x14ac:dyDescent="0.25"/>
    <row r="111" s="20" customFormat="1" x14ac:dyDescent="0.25"/>
    <row r="112" s="20" customFormat="1" x14ac:dyDescent="0.25"/>
    <row r="113" s="20" customFormat="1" x14ac:dyDescent="0.25"/>
    <row r="114" s="20" customFormat="1" x14ac:dyDescent="0.25"/>
    <row r="115" s="20" customFormat="1" x14ac:dyDescent="0.25"/>
    <row r="116" s="20" customFormat="1" x14ac:dyDescent="0.25"/>
    <row r="117" s="20" customFormat="1" x14ac:dyDescent="0.25"/>
    <row r="118" s="20" customFormat="1" x14ac:dyDescent="0.25"/>
    <row r="119" s="20" customFormat="1" x14ac:dyDescent="0.25"/>
    <row r="120" s="20" customFormat="1" x14ac:dyDescent="0.25"/>
    <row r="121" s="20" customFormat="1" x14ac:dyDescent="0.25"/>
    <row r="122" s="20" customFormat="1" x14ac:dyDescent="0.25"/>
    <row r="123" s="20" customFormat="1" x14ac:dyDescent="0.25"/>
    <row r="124" s="20" customFormat="1" x14ac:dyDescent="0.25"/>
    <row r="125" s="20" customFormat="1" x14ac:dyDescent="0.25"/>
    <row r="126" s="20" customFormat="1" x14ac:dyDescent="0.25"/>
    <row r="127" s="20" customFormat="1" x14ac:dyDescent="0.25"/>
    <row r="128" s="20" customFormat="1" x14ac:dyDescent="0.25"/>
    <row r="129" s="20" customFormat="1" x14ac:dyDescent="0.25"/>
    <row r="130" s="20" customFormat="1" x14ac:dyDescent="0.25"/>
    <row r="131" s="20" customFormat="1" x14ac:dyDescent="0.25"/>
    <row r="132" s="20" customFormat="1" x14ac:dyDescent="0.25"/>
    <row r="133" s="20" customFormat="1" x14ac:dyDescent="0.25"/>
    <row r="134" s="20" customFormat="1" x14ac:dyDescent="0.25"/>
    <row r="135" s="20" customFormat="1" x14ac:dyDescent="0.25"/>
    <row r="136" s="20" customFormat="1" x14ac:dyDescent="0.25"/>
    <row r="137" s="20" customFormat="1" x14ac:dyDescent="0.25"/>
    <row r="138" s="20" customFormat="1" x14ac:dyDescent="0.25"/>
    <row r="139" s="20" customFormat="1" x14ac:dyDescent="0.25"/>
    <row r="140" s="20" customFormat="1" x14ac:dyDescent="0.25"/>
    <row r="141" s="20" customFormat="1" x14ac:dyDescent="0.25"/>
    <row r="142" s="20" customFormat="1" x14ac:dyDescent="0.25"/>
    <row r="143" s="20" customFormat="1" x14ac:dyDescent="0.25"/>
    <row r="144" s="20" customFormat="1" x14ac:dyDescent="0.25"/>
    <row r="145" s="20" customFormat="1" x14ac:dyDescent="0.25"/>
    <row r="146" s="20" customFormat="1" x14ac:dyDescent="0.25"/>
    <row r="147" s="20" customFormat="1" x14ac:dyDescent="0.25"/>
    <row r="148" s="20" customFormat="1" x14ac:dyDescent="0.25"/>
    <row r="149" s="20" customFormat="1" x14ac:dyDescent="0.25"/>
    <row r="150" s="20" customFormat="1" x14ac:dyDescent="0.25"/>
    <row r="151" s="20" customFormat="1" x14ac:dyDescent="0.25"/>
    <row r="152" s="20" customFormat="1" x14ac:dyDescent="0.25"/>
    <row r="153" s="20" customFormat="1" x14ac:dyDescent="0.25"/>
    <row r="154" s="20" customFormat="1" x14ac:dyDescent="0.25"/>
    <row r="155" s="20" customFormat="1" x14ac:dyDescent="0.25"/>
    <row r="156" s="20" customFormat="1" x14ac:dyDescent="0.25"/>
    <row r="157" s="20" customFormat="1" x14ac:dyDescent="0.25"/>
    <row r="158" s="20" customFormat="1" x14ac:dyDescent="0.25"/>
    <row r="159" s="20" customFormat="1" x14ac:dyDescent="0.25"/>
    <row r="160" s="20" customFormat="1" x14ac:dyDescent="0.25"/>
    <row r="161" s="20" customFormat="1" x14ac:dyDescent="0.25"/>
    <row r="162" s="20" customFormat="1" x14ac:dyDescent="0.25"/>
    <row r="163" s="20" customFormat="1" x14ac:dyDescent="0.25"/>
    <row r="164" s="20" customFormat="1" x14ac:dyDescent="0.25"/>
    <row r="165" s="20" customFormat="1" x14ac:dyDescent="0.25"/>
    <row r="166" s="20" customFormat="1" x14ac:dyDescent="0.25"/>
    <row r="167" s="20" customFormat="1" x14ac:dyDescent="0.25"/>
    <row r="168" s="20" customFormat="1" x14ac:dyDescent="0.25"/>
    <row r="169" s="20" customFormat="1" x14ac:dyDescent="0.25"/>
    <row r="170" s="20" customFormat="1" x14ac:dyDescent="0.25"/>
    <row r="171" s="20" customFormat="1" x14ac:dyDescent="0.25"/>
    <row r="172" s="20" customFormat="1" x14ac:dyDescent="0.25"/>
    <row r="173" s="20" customFormat="1" x14ac:dyDescent="0.25"/>
    <row r="174" s="20" customFormat="1" x14ac:dyDescent="0.25"/>
    <row r="175" s="20" customFormat="1" x14ac:dyDescent="0.25"/>
    <row r="176" s="20" customFormat="1" x14ac:dyDescent="0.25"/>
    <row r="177" s="20" customFormat="1" x14ac:dyDescent="0.25"/>
    <row r="178" s="20" customFormat="1" x14ac:dyDescent="0.25"/>
    <row r="179" s="20" customFormat="1" x14ac:dyDescent="0.25"/>
    <row r="180" s="20" customFormat="1" x14ac:dyDescent="0.25"/>
    <row r="181" s="20" customFormat="1" x14ac:dyDescent="0.25"/>
    <row r="182" s="20" customFormat="1" x14ac:dyDescent="0.25"/>
    <row r="183" s="20" customFormat="1" x14ac:dyDescent="0.25"/>
    <row r="184" s="20" customFormat="1" x14ac:dyDescent="0.25"/>
    <row r="185" s="20" customFormat="1" x14ac:dyDescent="0.25"/>
    <row r="186" s="20" customFormat="1" x14ac:dyDescent="0.25"/>
    <row r="187" s="20" customFormat="1" x14ac:dyDescent="0.25"/>
    <row r="188" s="20" customFormat="1" x14ac:dyDescent="0.25"/>
    <row r="189" s="20" customFormat="1" x14ac:dyDescent="0.25"/>
    <row r="190" s="20" customFormat="1" x14ac:dyDescent="0.25"/>
    <row r="191" s="20" customFormat="1" x14ac:dyDescent="0.25"/>
    <row r="192" s="20" customFormat="1" x14ac:dyDescent="0.25"/>
    <row r="193" s="20" customFormat="1" x14ac:dyDescent="0.25"/>
    <row r="194" s="20" customFormat="1" x14ac:dyDescent="0.25"/>
    <row r="195" s="20" customFormat="1" x14ac:dyDescent="0.25"/>
    <row r="196" s="20" customFormat="1" x14ac:dyDescent="0.25"/>
    <row r="197" s="20" customFormat="1" x14ac:dyDescent="0.25"/>
    <row r="198" s="20" customFormat="1" x14ac:dyDescent="0.25"/>
    <row r="199" s="20" customFormat="1" x14ac:dyDescent="0.25"/>
    <row r="200" s="20" customFormat="1" x14ac:dyDescent="0.25"/>
    <row r="201" s="20" customFormat="1" x14ac:dyDescent="0.25"/>
    <row r="202" s="20" customFormat="1" x14ac:dyDescent="0.25"/>
    <row r="203" s="20" customFormat="1" x14ac:dyDescent="0.25"/>
    <row r="204" s="20" customFormat="1" x14ac:dyDescent="0.25"/>
    <row r="205" s="20" customFormat="1" x14ac:dyDescent="0.25"/>
    <row r="206" s="20" customFormat="1" x14ac:dyDescent="0.25"/>
    <row r="207" s="20" customFormat="1" x14ac:dyDescent="0.25"/>
    <row r="208" s="20" customFormat="1" x14ac:dyDescent="0.25"/>
    <row r="209" s="20" customFormat="1" x14ac:dyDescent="0.25"/>
    <row r="210" s="20" customFormat="1" x14ac:dyDescent="0.25"/>
    <row r="211" s="20" customFormat="1" x14ac:dyDescent="0.25"/>
    <row r="212" s="20" customFormat="1" x14ac:dyDescent="0.25"/>
    <row r="213" s="20" customFormat="1" x14ac:dyDescent="0.25"/>
    <row r="214" s="20" customFormat="1" x14ac:dyDescent="0.25"/>
    <row r="215" s="20" customFormat="1" x14ac:dyDescent="0.25"/>
    <row r="216" s="20" customFormat="1" x14ac:dyDescent="0.25"/>
    <row r="217" s="20" customFormat="1" x14ac:dyDescent="0.25"/>
    <row r="218" s="20" customFormat="1" x14ac:dyDescent="0.25"/>
    <row r="219" s="20" customFormat="1" x14ac:dyDescent="0.25"/>
    <row r="220" s="20" customFormat="1" x14ac:dyDescent="0.25"/>
    <row r="221" s="20" customFormat="1" x14ac:dyDescent="0.25"/>
    <row r="222" s="20" customFormat="1" x14ac:dyDescent="0.25"/>
    <row r="223" s="20" customFormat="1" x14ac:dyDescent="0.25"/>
    <row r="224" s="20" customFormat="1" x14ac:dyDescent="0.25"/>
    <row r="225" s="20" customFormat="1" x14ac:dyDescent="0.25"/>
    <row r="226" s="20" customFormat="1" x14ac:dyDescent="0.25"/>
    <row r="227" s="20" customFormat="1" x14ac:dyDescent="0.25"/>
    <row r="228" s="20" customFormat="1" x14ac:dyDescent="0.25"/>
    <row r="229" s="20" customFormat="1" x14ac:dyDescent="0.25"/>
    <row r="230" s="20" customFormat="1" x14ac:dyDescent="0.25"/>
    <row r="231" s="20" customFormat="1" x14ac:dyDescent="0.25"/>
    <row r="232" s="20" customFormat="1" x14ac:dyDescent="0.25"/>
    <row r="233" s="20" customFormat="1" x14ac:dyDescent="0.25"/>
    <row r="234" s="20" customFormat="1" x14ac:dyDescent="0.25"/>
    <row r="235" s="20" customFormat="1" x14ac:dyDescent="0.25"/>
    <row r="236" s="20" customFormat="1" x14ac:dyDescent="0.25"/>
    <row r="237" s="20" customFormat="1" x14ac:dyDescent="0.25"/>
    <row r="238" s="20" customFormat="1" x14ac:dyDescent="0.25"/>
    <row r="239" s="20" customFormat="1" x14ac:dyDescent="0.25"/>
    <row r="240" s="20" customFormat="1" x14ac:dyDescent="0.25"/>
    <row r="241" s="20" customFormat="1" x14ac:dyDescent="0.25"/>
    <row r="242" s="20" customFormat="1" x14ac:dyDescent="0.25"/>
    <row r="243" s="20" customFormat="1" x14ac:dyDescent="0.25"/>
    <row r="244" s="20" customFormat="1" x14ac:dyDescent="0.25"/>
    <row r="245" s="20" customFormat="1" x14ac:dyDescent="0.25"/>
    <row r="246" s="20" customFormat="1" x14ac:dyDescent="0.25"/>
    <row r="247" s="20" customFormat="1" x14ac:dyDescent="0.25"/>
    <row r="248" s="20" customFormat="1" x14ac:dyDescent="0.25"/>
    <row r="249" s="20" customFormat="1" x14ac:dyDescent="0.25"/>
    <row r="250" s="20" customFormat="1" x14ac:dyDescent="0.25"/>
    <row r="251" s="20" customFormat="1" x14ac:dyDescent="0.25"/>
    <row r="252" s="20" customFormat="1" x14ac:dyDescent="0.25"/>
    <row r="253" s="20" customFormat="1" x14ac:dyDescent="0.25"/>
    <row r="254" s="20" customFormat="1" x14ac:dyDescent="0.25"/>
    <row r="255" s="20" customFormat="1" x14ac:dyDescent="0.25"/>
    <row r="256" s="20" customFormat="1" x14ac:dyDescent="0.25"/>
    <row r="257" s="20" customFormat="1" x14ac:dyDescent="0.25"/>
    <row r="258" s="20" customFormat="1" x14ac:dyDescent="0.25"/>
    <row r="259" s="20" customFormat="1" x14ac:dyDescent="0.25"/>
    <row r="260" s="20" customFormat="1" x14ac:dyDescent="0.25"/>
    <row r="261" s="20" customFormat="1" x14ac:dyDescent="0.25"/>
    <row r="262" s="20" customFormat="1" x14ac:dyDescent="0.25"/>
    <row r="263" s="20" customFormat="1" x14ac:dyDescent="0.25"/>
    <row r="264" s="20" customFormat="1" x14ac:dyDescent="0.25"/>
    <row r="265" s="20" customFormat="1" x14ac:dyDescent="0.25"/>
    <row r="266" s="20" customFormat="1" x14ac:dyDescent="0.25"/>
    <row r="267" s="20" customFormat="1" x14ac:dyDescent="0.25"/>
    <row r="268" s="20" customFormat="1" x14ac:dyDescent="0.25"/>
    <row r="269" s="20" customFormat="1" x14ac:dyDescent="0.25"/>
    <row r="270" s="20" customFormat="1" x14ac:dyDescent="0.25"/>
    <row r="271" s="20" customFormat="1" x14ac:dyDescent="0.25"/>
    <row r="272" s="20" customFormat="1" x14ac:dyDescent="0.25"/>
    <row r="273" s="20" customFormat="1" x14ac:dyDescent="0.25"/>
    <row r="274" s="20" customFormat="1" x14ac:dyDescent="0.25"/>
    <row r="275" s="20" customFormat="1" x14ac:dyDescent="0.25"/>
    <row r="276" s="20" customFormat="1" x14ac:dyDescent="0.25"/>
    <row r="277" s="20" customFormat="1" x14ac:dyDescent="0.25"/>
    <row r="278" s="20" customFormat="1" x14ac:dyDescent="0.25"/>
    <row r="279" s="20" customFormat="1" x14ac:dyDescent="0.25"/>
    <row r="280" s="20" customFormat="1" x14ac:dyDescent="0.25"/>
    <row r="281" s="20" customFormat="1" x14ac:dyDescent="0.25"/>
    <row r="282" s="20" customFormat="1" x14ac:dyDescent="0.25"/>
    <row r="283" s="20" customFormat="1" x14ac:dyDescent="0.25"/>
    <row r="284" s="20" customFormat="1" x14ac:dyDescent="0.25"/>
    <row r="285" s="20" customFormat="1" x14ac:dyDescent="0.25"/>
    <row r="286" s="20" customFormat="1" x14ac:dyDescent="0.25"/>
    <row r="287" s="20" customFormat="1" x14ac:dyDescent="0.25"/>
    <row r="288" s="20" customFormat="1" x14ac:dyDescent="0.25"/>
    <row r="289" s="20" customFormat="1" x14ac:dyDescent="0.25"/>
    <row r="290" s="20" customFormat="1" x14ac:dyDescent="0.25"/>
    <row r="291" s="20" customFormat="1" x14ac:dyDescent="0.25"/>
    <row r="292" s="20" customFormat="1" x14ac:dyDescent="0.25"/>
    <row r="293" s="20" customFormat="1" x14ac:dyDescent="0.25"/>
    <row r="294" s="20" customFormat="1" x14ac:dyDescent="0.25"/>
    <row r="295" s="20" customFormat="1" x14ac:dyDescent="0.25"/>
    <row r="296" s="20" customFormat="1" x14ac:dyDescent="0.25"/>
    <row r="297" s="20" customFormat="1" x14ac:dyDescent="0.25"/>
    <row r="298" s="20" customFormat="1" x14ac:dyDescent="0.25"/>
    <row r="299" s="20" customFormat="1" x14ac:dyDescent="0.25"/>
    <row r="300" s="20" customFormat="1" x14ac:dyDescent="0.25"/>
    <row r="301" s="20" customFormat="1" x14ac:dyDescent="0.25"/>
    <row r="302" s="20" customFormat="1" x14ac:dyDescent="0.25"/>
    <row r="303" s="20" customFormat="1" x14ac:dyDescent="0.25"/>
    <row r="304" s="20" customFormat="1" x14ac:dyDescent="0.25"/>
    <row r="305" s="20" customFormat="1" x14ac:dyDescent="0.25"/>
    <row r="306" s="20" customFormat="1" x14ac:dyDescent="0.25"/>
    <row r="307" s="20" customFormat="1" x14ac:dyDescent="0.25"/>
    <row r="308" s="20" customFormat="1" x14ac:dyDescent="0.25"/>
    <row r="309" s="20" customFormat="1" x14ac:dyDescent="0.25"/>
    <row r="310" s="20" customFormat="1" x14ac:dyDescent="0.25"/>
    <row r="311" s="20" customFormat="1" x14ac:dyDescent="0.25"/>
    <row r="312" s="20" customFormat="1" x14ac:dyDescent="0.25"/>
    <row r="313" s="20" customFormat="1" x14ac:dyDescent="0.25"/>
    <row r="314" s="20" customFormat="1" x14ac:dyDescent="0.25"/>
    <row r="315" s="20" customFormat="1" x14ac:dyDescent="0.25"/>
    <row r="316" s="20" customFormat="1" x14ac:dyDescent="0.25"/>
    <row r="317" s="20" customFormat="1" x14ac:dyDescent="0.25"/>
    <row r="318" s="20" customFormat="1" x14ac:dyDescent="0.25"/>
    <row r="319" s="20" customFormat="1" x14ac:dyDescent="0.25"/>
    <row r="320" s="20" customFormat="1" x14ac:dyDescent="0.25"/>
    <row r="321" s="20" customFormat="1" x14ac:dyDescent="0.25"/>
    <row r="322" s="20" customFormat="1" x14ac:dyDescent="0.25"/>
    <row r="323" s="20" customFormat="1" x14ac:dyDescent="0.25"/>
    <row r="324" s="20" customFormat="1" x14ac:dyDescent="0.25"/>
    <row r="325" s="20" customFormat="1" x14ac:dyDescent="0.25"/>
    <row r="326" s="20" customFormat="1" x14ac:dyDescent="0.25"/>
    <row r="327" s="20" customFormat="1" x14ac:dyDescent="0.25"/>
    <row r="328" s="20" customFormat="1" x14ac:dyDescent="0.25"/>
    <row r="329" s="20" customFormat="1" x14ac:dyDescent="0.25"/>
    <row r="330" s="20" customFormat="1" x14ac:dyDescent="0.25"/>
    <row r="331" s="20" customFormat="1" x14ac:dyDescent="0.25"/>
    <row r="332" s="20" customFormat="1" x14ac:dyDescent="0.25"/>
    <row r="333" s="20" customFormat="1" x14ac:dyDescent="0.25"/>
    <row r="334" s="20" customFormat="1" x14ac:dyDescent="0.25"/>
    <row r="335" s="20" customFormat="1" x14ac:dyDescent="0.25"/>
    <row r="336" s="20" customFormat="1" x14ac:dyDescent="0.25"/>
    <row r="337" s="20" customFormat="1" x14ac:dyDescent="0.25"/>
    <row r="338" s="20" customFormat="1" x14ac:dyDescent="0.25"/>
    <row r="339" s="20" customFormat="1" x14ac:dyDescent="0.25"/>
    <row r="340" s="20" customFormat="1" x14ac:dyDescent="0.25"/>
    <row r="341" s="20" customFormat="1" x14ac:dyDescent="0.25"/>
    <row r="342" s="20" customFormat="1" x14ac:dyDescent="0.25"/>
    <row r="343" s="20" customFormat="1" x14ac:dyDescent="0.25"/>
    <row r="344" s="20" customFormat="1" x14ac:dyDescent="0.25"/>
    <row r="345" s="20" customFormat="1" x14ac:dyDescent="0.25"/>
    <row r="346" s="20" customFormat="1" x14ac:dyDescent="0.25"/>
    <row r="347" s="20" customFormat="1" x14ac:dyDescent="0.25"/>
    <row r="348" s="20" customFormat="1" x14ac:dyDescent="0.25"/>
    <row r="349" s="20" customFormat="1" x14ac:dyDescent="0.25"/>
    <row r="350" s="20" customFormat="1" x14ac:dyDescent="0.25"/>
    <row r="351" s="20" customFormat="1" x14ac:dyDescent="0.25"/>
    <row r="352" s="20" customFormat="1" x14ac:dyDescent="0.25"/>
    <row r="353" s="20" customFormat="1" x14ac:dyDescent="0.25"/>
    <row r="354" s="20" customFormat="1" x14ac:dyDescent="0.25"/>
    <row r="355" s="20" customFormat="1" x14ac:dyDescent="0.25"/>
    <row r="356" s="20" customFormat="1" x14ac:dyDescent="0.25"/>
    <row r="357" s="20" customFormat="1" x14ac:dyDescent="0.25"/>
    <row r="358" s="20" customFormat="1" x14ac:dyDescent="0.25"/>
    <row r="359" s="20" customFormat="1" x14ac:dyDescent="0.25"/>
    <row r="360" s="20" customFormat="1" x14ac:dyDescent="0.25"/>
    <row r="361" s="20" customFormat="1" x14ac:dyDescent="0.25"/>
    <row r="362" s="20" customFormat="1" x14ac:dyDescent="0.25"/>
    <row r="363" s="20" customFormat="1" x14ac:dyDescent="0.25"/>
    <row r="364" s="20" customFormat="1" x14ac:dyDescent="0.25"/>
    <row r="365" s="20" customFormat="1" x14ac:dyDescent="0.25"/>
    <row r="366" s="20" customFormat="1" x14ac:dyDescent="0.25"/>
    <row r="367" s="20" customFormat="1" x14ac:dyDescent="0.25"/>
    <row r="368" s="20" customFormat="1" x14ac:dyDescent="0.25"/>
    <row r="369" s="20" customFormat="1" x14ac:dyDescent="0.25"/>
    <row r="370" s="20" customFormat="1" x14ac:dyDescent="0.25"/>
    <row r="371" s="20" customFormat="1" x14ac:dyDescent="0.25"/>
    <row r="372" s="20" customFormat="1" x14ac:dyDescent="0.25"/>
    <row r="373" s="20" customFormat="1" x14ac:dyDescent="0.25"/>
    <row r="374" s="20" customFormat="1" x14ac:dyDescent="0.25"/>
    <row r="375" s="20" customFormat="1" x14ac:dyDescent="0.25"/>
    <row r="376" s="20" customFormat="1" x14ac:dyDescent="0.25"/>
    <row r="377" s="20" customFormat="1" x14ac:dyDescent="0.25"/>
    <row r="378" s="20" customFormat="1" x14ac:dyDescent="0.25"/>
    <row r="379" s="20" customFormat="1" x14ac:dyDescent="0.25"/>
    <row r="380" s="20" customFormat="1" x14ac:dyDescent="0.25"/>
    <row r="381" s="20" customFormat="1" x14ac:dyDescent="0.25"/>
    <row r="382" s="20" customFormat="1" x14ac:dyDescent="0.25"/>
    <row r="383" s="20" customFormat="1" x14ac:dyDescent="0.25"/>
    <row r="384" s="20" customFormat="1" x14ac:dyDescent="0.25"/>
    <row r="385" s="20" customFormat="1" x14ac:dyDescent="0.25"/>
    <row r="386" s="20" customFormat="1" x14ac:dyDescent="0.25"/>
    <row r="387" s="20" customFormat="1" x14ac:dyDescent="0.25"/>
    <row r="388" s="20" customFormat="1" x14ac:dyDescent="0.25"/>
    <row r="389" s="20" customFormat="1" x14ac:dyDescent="0.25"/>
    <row r="390" s="20" customFormat="1" x14ac:dyDescent="0.25"/>
    <row r="391" s="20" customFormat="1" x14ac:dyDescent="0.25"/>
    <row r="392" s="20" customFormat="1" x14ac:dyDescent="0.25"/>
    <row r="393" s="20" customFormat="1" x14ac:dyDescent="0.25"/>
    <row r="394" s="20" customFormat="1" x14ac:dyDescent="0.25"/>
    <row r="395" s="20" customFormat="1" x14ac:dyDescent="0.25"/>
    <row r="396" s="20" customFormat="1" x14ac:dyDescent="0.25"/>
    <row r="397" s="20" customFormat="1" x14ac:dyDescent="0.25"/>
    <row r="398" s="20" customFormat="1" x14ac:dyDescent="0.25"/>
    <row r="399" s="20" customFormat="1" x14ac:dyDescent="0.25"/>
    <row r="400" s="20" customFormat="1" x14ac:dyDescent="0.25"/>
    <row r="401" s="20" customFormat="1" x14ac:dyDescent="0.25"/>
    <row r="402" s="20" customFormat="1" x14ac:dyDescent="0.25"/>
    <row r="403" s="20" customFormat="1" x14ac:dyDescent="0.25"/>
    <row r="404" s="20" customFormat="1" x14ac:dyDescent="0.25"/>
    <row r="405" s="20" customFormat="1" x14ac:dyDescent="0.25"/>
    <row r="406" s="20" customFormat="1" x14ac:dyDescent="0.25"/>
    <row r="407" s="20" customFormat="1" x14ac:dyDescent="0.25"/>
    <row r="408" s="20" customFormat="1" x14ac:dyDescent="0.25"/>
    <row r="409" s="20" customFormat="1" x14ac:dyDescent="0.25"/>
    <row r="410" s="20" customFormat="1" x14ac:dyDescent="0.25"/>
    <row r="411" s="20" customFormat="1" x14ac:dyDescent="0.25"/>
    <row r="412" s="20" customFormat="1" x14ac:dyDescent="0.25"/>
    <row r="413" s="20" customFormat="1" x14ac:dyDescent="0.25"/>
    <row r="414" s="20" customFormat="1" x14ac:dyDescent="0.25"/>
    <row r="415" s="20" customFormat="1" x14ac:dyDescent="0.25"/>
    <row r="416" s="20" customFormat="1" x14ac:dyDescent="0.25"/>
    <row r="417" s="20" customFormat="1" x14ac:dyDescent="0.25"/>
    <row r="418" s="20" customFormat="1" x14ac:dyDescent="0.25"/>
    <row r="419" s="20" customFormat="1" x14ac:dyDescent="0.25"/>
    <row r="420" s="20" customFormat="1" x14ac:dyDescent="0.25"/>
    <row r="421" s="20" customFormat="1" x14ac:dyDescent="0.25"/>
    <row r="422" s="20" customFormat="1" x14ac:dyDescent="0.25"/>
    <row r="423" s="20" customFormat="1" x14ac:dyDescent="0.25"/>
    <row r="424" s="20" customFormat="1" x14ac:dyDescent="0.25"/>
    <row r="425" s="20" customFormat="1" x14ac:dyDescent="0.25"/>
    <row r="426" s="20" customFormat="1" x14ac:dyDescent="0.25"/>
    <row r="427" s="20" customFormat="1" x14ac:dyDescent="0.25"/>
    <row r="428" s="20" customFormat="1" x14ac:dyDescent="0.25"/>
    <row r="429" s="20" customFormat="1" x14ac:dyDescent="0.25"/>
    <row r="430" s="20" customFormat="1" x14ac:dyDescent="0.25"/>
    <row r="431" s="20" customFormat="1" x14ac:dyDescent="0.25"/>
    <row r="432" s="20" customFormat="1" x14ac:dyDescent="0.25"/>
    <row r="433" s="20" customFormat="1" x14ac:dyDescent="0.25"/>
    <row r="434" s="20" customFormat="1" x14ac:dyDescent="0.25"/>
    <row r="435" s="20" customFormat="1" x14ac:dyDescent="0.25"/>
    <row r="436" s="20" customFormat="1" x14ac:dyDescent="0.25"/>
    <row r="437" s="20" customFormat="1" x14ac:dyDescent="0.25"/>
    <row r="438" s="20" customFormat="1" x14ac:dyDescent="0.25"/>
    <row r="439" s="20" customFormat="1" x14ac:dyDescent="0.25"/>
    <row r="440" s="20" customFormat="1" x14ac:dyDescent="0.25"/>
    <row r="441" s="20" customFormat="1" x14ac:dyDescent="0.25"/>
    <row r="442" s="20" customFormat="1" x14ac:dyDescent="0.25"/>
    <row r="443" s="20" customFormat="1" x14ac:dyDescent="0.25"/>
    <row r="444" s="20" customFormat="1" x14ac:dyDescent="0.25"/>
    <row r="445" s="20" customFormat="1" x14ac:dyDescent="0.25"/>
    <row r="446" s="20" customFormat="1" x14ac:dyDescent="0.25"/>
    <row r="447" s="20" customFormat="1" x14ac:dyDescent="0.25"/>
    <row r="448" s="20" customFormat="1" x14ac:dyDescent="0.25"/>
    <row r="449" s="20" customFormat="1" x14ac:dyDescent="0.25"/>
    <row r="450" s="20" customFormat="1" x14ac:dyDescent="0.25"/>
    <row r="451" s="20" customFormat="1" x14ac:dyDescent="0.25"/>
    <row r="452" s="20" customFormat="1" x14ac:dyDescent="0.25"/>
    <row r="453" s="20" customFormat="1" x14ac:dyDescent="0.25"/>
    <row r="454" s="20" customFormat="1" x14ac:dyDescent="0.25"/>
    <row r="455" s="20" customFormat="1" x14ac:dyDescent="0.25"/>
    <row r="456" s="20" customFormat="1" x14ac:dyDescent="0.25"/>
    <row r="457" s="20" customFormat="1" x14ac:dyDescent="0.25"/>
    <row r="458" s="20" customFormat="1" x14ac:dyDescent="0.25"/>
    <row r="459" s="20" customFormat="1" x14ac:dyDescent="0.25"/>
    <row r="460" s="20" customFormat="1" x14ac:dyDescent="0.25"/>
    <row r="461" s="20" customFormat="1" x14ac:dyDescent="0.25"/>
    <row r="462" s="20" customFormat="1" x14ac:dyDescent="0.25"/>
    <row r="463" s="20" customFormat="1" x14ac:dyDescent="0.25"/>
    <row r="464" s="20" customFormat="1" x14ac:dyDescent="0.25"/>
    <row r="465" s="20" customFormat="1" x14ac:dyDescent="0.25"/>
    <row r="466" s="20" customFormat="1" x14ac:dyDescent="0.25"/>
    <row r="467" s="20" customFormat="1" x14ac:dyDescent="0.25"/>
    <row r="468" s="20" customFormat="1" x14ac:dyDescent="0.25"/>
    <row r="469" s="20" customFormat="1" x14ac:dyDescent="0.25"/>
    <row r="470" s="20" customFormat="1" x14ac:dyDescent="0.25"/>
    <row r="471" s="20" customFormat="1" x14ac:dyDescent="0.25"/>
    <row r="472" s="20" customFormat="1" x14ac:dyDescent="0.25"/>
    <row r="473" s="20" customFormat="1" x14ac:dyDescent="0.25"/>
    <row r="474" s="20" customFormat="1" x14ac:dyDescent="0.25"/>
    <row r="475" s="20" customFormat="1" x14ac:dyDescent="0.25"/>
    <row r="476" s="20" customFormat="1" x14ac:dyDescent="0.25"/>
    <row r="477" s="20" customFormat="1" x14ac:dyDescent="0.25"/>
    <row r="478" s="20" customFormat="1" x14ac:dyDescent="0.25"/>
    <row r="479" s="20" customFormat="1" x14ac:dyDescent="0.25"/>
    <row r="480" s="20" customFormat="1" x14ac:dyDescent="0.25"/>
    <row r="481" s="20" customFormat="1" x14ac:dyDescent="0.25"/>
    <row r="482" s="20" customFormat="1" x14ac:dyDescent="0.25"/>
    <row r="483" s="20" customFormat="1" x14ac:dyDescent="0.25"/>
    <row r="484" s="20" customFormat="1" x14ac:dyDescent="0.25"/>
    <row r="485" s="20" customFormat="1" x14ac:dyDescent="0.25"/>
    <row r="486" s="20" customFormat="1" x14ac:dyDescent="0.25"/>
    <row r="487" s="20" customFormat="1" x14ac:dyDescent="0.25"/>
    <row r="488" s="20" customFormat="1" x14ac:dyDescent="0.25"/>
    <row r="489" s="20" customFormat="1" x14ac:dyDescent="0.25"/>
    <row r="490" s="20" customFormat="1" x14ac:dyDescent="0.25"/>
    <row r="491" s="20" customFormat="1" x14ac:dyDescent="0.25"/>
    <row r="492" s="20" customFormat="1" x14ac:dyDescent="0.25"/>
    <row r="493" s="20" customFormat="1" x14ac:dyDescent="0.25"/>
    <row r="494" s="20" customFormat="1" x14ac:dyDescent="0.25"/>
    <row r="495" s="20" customFormat="1" x14ac:dyDescent="0.25"/>
    <row r="496" s="20" customFormat="1" x14ac:dyDescent="0.25"/>
    <row r="497" s="20" customFormat="1" x14ac:dyDescent="0.25"/>
    <row r="498" s="20" customFormat="1" x14ac:dyDescent="0.25"/>
    <row r="499" s="20" customFormat="1" x14ac:dyDescent="0.25"/>
    <row r="500" s="20" customFormat="1" x14ac:dyDescent="0.25"/>
    <row r="501" s="20" customFormat="1" x14ac:dyDescent="0.25"/>
    <row r="502" s="20" customFormat="1" x14ac:dyDescent="0.25"/>
    <row r="503" s="20" customFormat="1" x14ac:dyDescent="0.25"/>
    <row r="504" s="20" customFormat="1" x14ac:dyDescent="0.25"/>
    <row r="505" s="20" customFormat="1" x14ac:dyDescent="0.25"/>
    <row r="506" s="20" customFormat="1" x14ac:dyDescent="0.25"/>
    <row r="507" s="20" customFormat="1" x14ac:dyDescent="0.25"/>
    <row r="508" s="20" customFormat="1" x14ac:dyDescent="0.25"/>
    <row r="509" s="20" customFormat="1" x14ac:dyDescent="0.25"/>
    <row r="510" s="20" customFormat="1" x14ac:dyDescent="0.25"/>
    <row r="511" s="20" customFormat="1" x14ac:dyDescent="0.25"/>
    <row r="512" s="20" customFormat="1" x14ac:dyDescent="0.25"/>
    <row r="513" s="20" customFormat="1" x14ac:dyDescent="0.25"/>
    <row r="514" s="20" customFormat="1" x14ac:dyDescent="0.25"/>
    <row r="515" s="20" customFormat="1" x14ac:dyDescent="0.25"/>
    <row r="516" s="20" customFormat="1" x14ac:dyDescent="0.25"/>
    <row r="517" s="20" customFormat="1" x14ac:dyDescent="0.25"/>
    <row r="518" s="20" customFormat="1" x14ac:dyDescent="0.25"/>
    <row r="519" s="20" customFormat="1" x14ac:dyDescent="0.25"/>
    <row r="520" s="20" customFormat="1" x14ac:dyDescent="0.25"/>
    <row r="521" s="20" customFormat="1" x14ac:dyDescent="0.25"/>
    <row r="522" s="20" customFormat="1" x14ac:dyDescent="0.25"/>
    <row r="523" s="20" customFormat="1" x14ac:dyDescent="0.25"/>
    <row r="524" s="20" customFormat="1" x14ac:dyDescent="0.25"/>
    <row r="525" s="20" customFormat="1" x14ac:dyDescent="0.25"/>
    <row r="526" s="20" customFormat="1" x14ac:dyDescent="0.25"/>
    <row r="527" s="20" customFormat="1" x14ac:dyDescent="0.25"/>
    <row r="528" s="20" customFormat="1" x14ac:dyDescent="0.25"/>
    <row r="529" s="20" customFormat="1" x14ac:dyDescent="0.25"/>
    <row r="530" s="20" customFormat="1" x14ac:dyDescent="0.25"/>
    <row r="531" s="20" customFormat="1" x14ac:dyDescent="0.25"/>
    <row r="532" s="20" customFormat="1" x14ac:dyDescent="0.25"/>
    <row r="533" s="20" customFormat="1" x14ac:dyDescent="0.25"/>
    <row r="534" s="20" customFormat="1" x14ac:dyDescent="0.25"/>
    <row r="535" s="20" customFormat="1" x14ac:dyDescent="0.25"/>
    <row r="536" s="20" customFormat="1" x14ac:dyDescent="0.25"/>
    <row r="537" s="20" customFormat="1" x14ac:dyDescent="0.25"/>
    <row r="538" s="20" customFormat="1" x14ac:dyDescent="0.25"/>
    <row r="539" s="20" customFormat="1" x14ac:dyDescent="0.25"/>
    <row r="540" s="20" customFormat="1" x14ac:dyDescent="0.25"/>
    <row r="541" s="20" customFormat="1" x14ac:dyDescent="0.25"/>
    <row r="542" s="20" customFormat="1" x14ac:dyDescent="0.25"/>
    <row r="543" s="20" customFormat="1" x14ac:dyDescent="0.25"/>
    <row r="544" s="20" customFormat="1" x14ac:dyDescent="0.25"/>
    <row r="545" s="20" customFormat="1" x14ac:dyDescent="0.25"/>
    <row r="546" s="20" customFormat="1" x14ac:dyDescent="0.25"/>
    <row r="547" s="20" customFormat="1" x14ac:dyDescent="0.25"/>
    <row r="548" s="20" customFormat="1" x14ac:dyDescent="0.25"/>
    <row r="549" s="20" customFormat="1" x14ac:dyDescent="0.25"/>
    <row r="550" s="20" customFormat="1" x14ac:dyDescent="0.25"/>
    <row r="551" s="20" customFormat="1" x14ac:dyDescent="0.25"/>
    <row r="552" s="20" customFormat="1" x14ac:dyDescent="0.25"/>
    <row r="553" s="20" customFormat="1" x14ac:dyDescent="0.25"/>
    <row r="554" s="20" customFormat="1" x14ac:dyDescent="0.25"/>
    <row r="555" s="20" customFormat="1" x14ac:dyDescent="0.25"/>
    <row r="556" s="20" customFormat="1" x14ac:dyDescent="0.25"/>
    <row r="557" s="20" customFormat="1" x14ac:dyDescent="0.25"/>
    <row r="558" s="20" customFormat="1" x14ac:dyDescent="0.25"/>
    <row r="559" s="20" customFormat="1" x14ac:dyDescent="0.25"/>
    <row r="560" s="20" customFormat="1" x14ac:dyDescent="0.25"/>
    <row r="561" s="20" customFormat="1" x14ac:dyDescent="0.25"/>
    <row r="562" s="20" customFormat="1" x14ac:dyDescent="0.25"/>
    <row r="563" s="20" customFormat="1" x14ac:dyDescent="0.25"/>
    <row r="564" s="20" customFormat="1" x14ac:dyDescent="0.25"/>
    <row r="565" s="20" customFormat="1" x14ac:dyDescent="0.25"/>
    <row r="566" s="20" customFormat="1" x14ac:dyDescent="0.25"/>
    <row r="567" s="20" customFormat="1" x14ac:dyDescent="0.25"/>
    <row r="568" s="20" customFormat="1" x14ac:dyDescent="0.25"/>
    <row r="569" s="20" customFormat="1" x14ac:dyDescent="0.25"/>
    <row r="570" s="20" customFormat="1" x14ac:dyDescent="0.25"/>
    <row r="571" s="20" customFormat="1" x14ac:dyDescent="0.25"/>
    <row r="572" s="20" customFormat="1" x14ac:dyDescent="0.25"/>
    <row r="573" s="20" customFormat="1" x14ac:dyDescent="0.25"/>
    <row r="574" s="20" customFormat="1" x14ac:dyDescent="0.25"/>
    <row r="575" s="20" customFormat="1" x14ac:dyDescent="0.25"/>
    <row r="576" s="20" customFormat="1" x14ac:dyDescent="0.25"/>
    <row r="577" s="20" customFormat="1" x14ac:dyDescent="0.25"/>
    <row r="578" s="20" customFormat="1" x14ac:dyDescent="0.25"/>
    <row r="579" s="20" customFormat="1" x14ac:dyDescent="0.25"/>
    <row r="580" s="20" customFormat="1" x14ac:dyDescent="0.25"/>
    <row r="581" s="20" customFormat="1" x14ac:dyDescent="0.25"/>
    <row r="582" s="20" customFormat="1" x14ac:dyDescent="0.25"/>
    <row r="583" s="20" customFormat="1" x14ac:dyDescent="0.25"/>
    <row r="584" s="20" customFormat="1" x14ac:dyDescent="0.25"/>
    <row r="585" s="20" customFormat="1" x14ac:dyDescent="0.25"/>
    <row r="586" s="20" customFormat="1" x14ac:dyDescent="0.25"/>
    <row r="587" s="20" customFormat="1" x14ac:dyDescent="0.25"/>
    <row r="588" s="20" customFormat="1" x14ac:dyDescent="0.25"/>
    <row r="589" s="20" customFormat="1" x14ac:dyDescent="0.25"/>
    <row r="590" s="20" customFormat="1" x14ac:dyDescent="0.25"/>
    <row r="591" s="20" customFormat="1" x14ac:dyDescent="0.25"/>
    <row r="592" s="20" customFormat="1" x14ac:dyDescent="0.25"/>
    <row r="593" s="20" customFormat="1" x14ac:dyDescent="0.25"/>
    <row r="594" s="20" customFormat="1" x14ac:dyDescent="0.25"/>
    <row r="595" s="20" customFormat="1" x14ac:dyDescent="0.25"/>
    <row r="596" s="20" customFormat="1" x14ac:dyDescent="0.25"/>
    <row r="597" s="20" customFormat="1" x14ac:dyDescent="0.25"/>
    <row r="598" s="20" customFormat="1" x14ac:dyDescent="0.25"/>
    <row r="599" s="20" customFormat="1" x14ac:dyDescent="0.25"/>
    <row r="600" s="20" customFormat="1" x14ac:dyDescent="0.25"/>
  </sheetData>
  <mergeCells count="20">
    <mergeCell ref="A43:A44"/>
    <mergeCell ref="A33:A34"/>
    <mergeCell ref="A35:A36"/>
    <mergeCell ref="A37:A38"/>
    <mergeCell ref="A39:A40"/>
    <mergeCell ref="A41:A42"/>
    <mergeCell ref="C25:H25"/>
    <mergeCell ref="A27:A28"/>
    <mergeCell ref="A29:A30"/>
    <mergeCell ref="A31:A32"/>
    <mergeCell ref="A12:A13"/>
    <mergeCell ref="A14:A15"/>
    <mergeCell ref="A16:A17"/>
    <mergeCell ref="A18:A19"/>
    <mergeCell ref="A20:A21"/>
    <mergeCell ref="C2:H2"/>
    <mergeCell ref="A4:A5"/>
    <mergeCell ref="A6:A7"/>
    <mergeCell ref="A8:A9"/>
    <mergeCell ref="A10:A11"/>
  </mergeCells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24FDC6-93A8-4948-9D51-C11F3A529CD3}">
  <dimension ref="A1:F600"/>
  <sheetViews>
    <sheetView zoomScale="80" zoomScaleNormal="80" workbookViewId="0">
      <selection sqref="A1:XFD1048576"/>
    </sheetView>
  </sheetViews>
  <sheetFormatPr baseColWidth="10" defaultRowHeight="15" x14ac:dyDescent="0.25"/>
  <cols>
    <col min="1" max="1" width="18.85546875" style="27" customWidth="1"/>
    <col min="2" max="16384" width="11.42578125" style="27"/>
  </cols>
  <sheetData>
    <row r="1" spans="1:6" s="20" customFormat="1" x14ac:dyDescent="0.25">
      <c r="A1" s="12" t="s">
        <v>264</v>
      </c>
      <c r="B1" s="26"/>
    </row>
    <row r="2" spans="1:6" s="20" customFormat="1" x14ac:dyDescent="0.25">
      <c r="A2" s="12"/>
      <c r="B2" s="26"/>
      <c r="C2" s="81" t="s">
        <v>0</v>
      </c>
      <c r="D2" s="81"/>
      <c r="E2" s="81"/>
      <c r="F2" s="81"/>
    </row>
    <row r="3" spans="1:6" s="20" customFormat="1" x14ac:dyDescent="0.25">
      <c r="A3" s="178" t="s">
        <v>593</v>
      </c>
      <c r="B3" s="178" t="s">
        <v>131</v>
      </c>
      <c r="C3" s="468">
        <v>2011</v>
      </c>
      <c r="D3" s="468">
        <v>2013</v>
      </c>
      <c r="E3" s="468">
        <v>2015</v>
      </c>
      <c r="F3" s="353">
        <v>2017</v>
      </c>
    </row>
    <row r="4" spans="1:6" s="20" customFormat="1" ht="16.5" customHeight="1" x14ac:dyDescent="0.25">
      <c r="A4" s="504" t="s">
        <v>342</v>
      </c>
      <c r="B4" s="470" t="s">
        <v>9</v>
      </c>
      <c r="C4" s="488">
        <v>11.071903131205815</v>
      </c>
      <c r="D4" s="488">
        <v>10.889596866614026</v>
      </c>
      <c r="E4" s="488">
        <v>11.193666740572723</v>
      </c>
      <c r="F4" s="488">
        <v>10.523916900401696</v>
      </c>
    </row>
    <row r="5" spans="1:6" s="20" customFormat="1" x14ac:dyDescent="0.25">
      <c r="A5" s="504"/>
      <c r="B5" s="470" t="s">
        <v>10</v>
      </c>
      <c r="C5" s="488">
        <v>5.369380248629394</v>
      </c>
      <c r="D5" s="488">
        <v>5.1766644919822822</v>
      </c>
      <c r="E5" s="488">
        <v>5.3768607840885574</v>
      </c>
      <c r="F5" s="488">
        <v>5.1543490130013465</v>
      </c>
    </row>
    <row r="6" spans="1:6" s="20" customFormat="1" x14ac:dyDescent="0.25">
      <c r="A6" s="472" t="s">
        <v>343</v>
      </c>
      <c r="B6" s="470" t="s">
        <v>9</v>
      </c>
      <c r="C6" s="488">
        <v>1.2069718003874519</v>
      </c>
      <c r="D6" s="488">
        <v>1.0682148439610564</v>
      </c>
      <c r="E6" s="488">
        <v>1.2745414152520185</v>
      </c>
      <c r="F6" s="488">
        <v>1.3119487683365749</v>
      </c>
    </row>
    <row r="7" spans="1:6" s="20" customFormat="1" x14ac:dyDescent="0.25">
      <c r="A7" s="473"/>
      <c r="B7" s="470" t="s">
        <v>10</v>
      </c>
      <c r="C7" s="488">
        <v>0.46999851729848213</v>
      </c>
      <c r="D7" s="488">
        <v>0.22224293350207577</v>
      </c>
      <c r="E7" s="488">
        <v>0.34834529078311216</v>
      </c>
      <c r="F7" s="488">
        <v>0.42525174961971135</v>
      </c>
    </row>
    <row r="8" spans="1:6" s="20" customFormat="1" x14ac:dyDescent="0.25">
      <c r="A8" s="504" t="s">
        <v>344</v>
      </c>
      <c r="B8" s="470" t="s">
        <v>9</v>
      </c>
      <c r="C8" s="488">
        <v>4.1733210338918303</v>
      </c>
      <c r="D8" s="488">
        <v>4.3406106955612573</v>
      </c>
      <c r="E8" s="488">
        <v>4.0533858182904199</v>
      </c>
      <c r="F8" s="488">
        <v>2.8275761059676676</v>
      </c>
    </row>
    <row r="9" spans="1:6" s="20" customFormat="1" x14ac:dyDescent="0.25">
      <c r="A9" s="506"/>
      <c r="B9" s="470" t="s">
        <v>10</v>
      </c>
      <c r="C9" s="488">
        <v>0.59529572749732496</v>
      </c>
      <c r="D9" s="488">
        <v>0.56159180356550131</v>
      </c>
      <c r="E9" s="488">
        <v>0.55452762904742225</v>
      </c>
      <c r="F9" s="488">
        <v>0.39141262996236525</v>
      </c>
    </row>
    <row r="10" spans="1:6" s="20" customFormat="1" x14ac:dyDescent="0.25">
      <c r="A10" s="472" t="s">
        <v>345</v>
      </c>
      <c r="B10" s="470" t="s">
        <v>9</v>
      </c>
      <c r="C10" s="488">
        <v>12.072148083202027</v>
      </c>
      <c r="D10" s="488">
        <v>13.70654934163443</v>
      </c>
      <c r="E10" s="488">
        <v>11.610781331563318</v>
      </c>
      <c r="F10" s="488">
        <v>11.57234374347148</v>
      </c>
    </row>
    <row r="11" spans="1:6" s="20" customFormat="1" x14ac:dyDescent="0.25">
      <c r="A11" s="473"/>
      <c r="B11" s="470" t="s">
        <v>10</v>
      </c>
      <c r="C11" s="488">
        <v>7.2139323923835583</v>
      </c>
      <c r="D11" s="488">
        <v>7.9288338622885206</v>
      </c>
      <c r="E11" s="488">
        <v>6.9479916949815559</v>
      </c>
      <c r="F11" s="488">
        <v>6.4144839607244322</v>
      </c>
    </row>
    <row r="12" spans="1:6" s="20" customFormat="1" x14ac:dyDescent="0.25">
      <c r="A12" s="472" t="s">
        <v>346</v>
      </c>
      <c r="B12" s="470" t="s">
        <v>9</v>
      </c>
      <c r="C12" s="488">
        <v>1.1111537725037497</v>
      </c>
      <c r="D12" s="488">
        <v>0.73239674262840049</v>
      </c>
      <c r="E12" s="488">
        <v>0.93329127449245552</v>
      </c>
      <c r="F12" s="488">
        <v>1.0936912433265897</v>
      </c>
    </row>
    <row r="13" spans="1:6" s="20" customFormat="1" x14ac:dyDescent="0.25">
      <c r="A13" s="473"/>
      <c r="B13" s="470" t="s">
        <v>10</v>
      </c>
      <c r="C13" s="488">
        <v>0.33441171584293367</v>
      </c>
      <c r="D13" s="488">
        <v>0.30592740478397862</v>
      </c>
      <c r="E13" s="488">
        <v>0.28868597831139886</v>
      </c>
      <c r="F13" s="488">
        <v>0.26744291290879202</v>
      </c>
    </row>
    <row r="14" spans="1:6" s="20" customFormat="1" x14ac:dyDescent="0.25">
      <c r="A14" s="504" t="s">
        <v>347</v>
      </c>
      <c r="B14" s="470" t="s">
        <v>9</v>
      </c>
      <c r="C14" s="488">
        <v>15.150256664978571</v>
      </c>
      <c r="D14" s="488">
        <v>15.335329931627802</v>
      </c>
      <c r="E14" s="488">
        <v>15.333012063473412</v>
      </c>
      <c r="F14" s="488">
        <v>14.714838771126571</v>
      </c>
    </row>
    <row r="15" spans="1:6" s="20" customFormat="1" x14ac:dyDescent="0.25">
      <c r="A15" s="506"/>
      <c r="B15" s="470" t="s">
        <v>10</v>
      </c>
      <c r="C15" s="488">
        <v>1.0446078790401385</v>
      </c>
      <c r="D15" s="488">
        <v>1.1465001479766443</v>
      </c>
      <c r="E15" s="488">
        <v>1.2250577709708779</v>
      </c>
      <c r="F15" s="488">
        <v>1.31645562228652</v>
      </c>
    </row>
    <row r="16" spans="1:6" s="20" customFormat="1" ht="16.5" customHeight="1" x14ac:dyDescent="0.25">
      <c r="A16" s="472" t="s">
        <v>348</v>
      </c>
      <c r="B16" s="470" t="s">
        <v>9</v>
      </c>
      <c r="C16" s="488">
        <v>20.164458048568537</v>
      </c>
      <c r="D16" s="488">
        <v>16.530729571993657</v>
      </c>
      <c r="E16" s="488">
        <v>17.080878638095566</v>
      </c>
      <c r="F16" s="488">
        <v>17.920524249363488</v>
      </c>
    </row>
    <row r="17" spans="1:6" s="20" customFormat="1" x14ac:dyDescent="0.25">
      <c r="A17" s="473"/>
      <c r="B17" s="470" t="s">
        <v>10</v>
      </c>
      <c r="C17" s="488">
        <v>24.376220325872787</v>
      </c>
      <c r="D17" s="488">
        <v>22.021998649406541</v>
      </c>
      <c r="E17" s="488">
        <v>22.482103741495553</v>
      </c>
      <c r="F17" s="488">
        <v>22.497905127838298</v>
      </c>
    </row>
    <row r="18" spans="1:6" s="20" customFormat="1" x14ac:dyDescent="0.25">
      <c r="A18" s="504" t="s">
        <v>349</v>
      </c>
      <c r="B18" s="470" t="s">
        <v>9</v>
      </c>
      <c r="C18" s="488">
        <v>2.2988307430307753</v>
      </c>
      <c r="D18" s="488">
        <v>2.7227783775893135</v>
      </c>
      <c r="E18" s="488">
        <v>3.0949151933832399</v>
      </c>
      <c r="F18" s="488">
        <v>3.5284667026984775</v>
      </c>
    </row>
    <row r="19" spans="1:6" s="20" customFormat="1" x14ac:dyDescent="0.25">
      <c r="A19" s="506"/>
      <c r="B19" s="470" t="s">
        <v>10</v>
      </c>
      <c r="C19" s="488">
        <v>5.5360144625921555</v>
      </c>
      <c r="D19" s="488">
        <v>6.5767034073870594</v>
      </c>
      <c r="E19" s="488">
        <v>6.4373718460857292</v>
      </c>
      <c r="F19" s="488">
        <v>6.9772527539904763</v>
      </c>
    </row>
    <row r="20" spans="1:6" s="20" customFormat="1" x14ac:dyDescent="0.25">
      <c r="A20" s="504" t="s">
        <v>350</v>
      </c>
      <c r="B20" s="470" t="s">
        <v>9</v>
      </c>
      <c r="C20" s="488">
        <v>10.552109163051519</v>
      </c>
      <c r="D20" s="488">
        <v>10.885544584112589</v>
      </c>
      <c r="E20" s="488">
        <v>10.744331906736619</v>
      </c>
      <c r="F20" s="488">
        <v>10.436959831719763</v>
      </c>
    </row>
    <row r="21" spans="1:6" s="20" customFormat="1" x14ac:dyDescent="0.25">
      <c r="A21" s="506"/>
      <c r="B21" s="470" t="s">
        <v>10</v>
      </c>
      <c r="C21" s="488">
        <v>3.4656629551491722</v>
      </c>
      <c r="D21" s="488">
        <v>3.494570646993131</v>
      </c>
      <c r="E21" s="488">
        <v>3.2521847958718091</v>
      </c>
      <c r="F21" s="488">
        <v>2.9417844515230525</v>
      </c>
    </row>
    <row r="22" spans="1:6" s="20" customFormat="1" x14ac:dyDescent="0.25">
      <c r="A22" s="504" t="s">
        <v>351</v>
      </c>
      <c r="B22" s="470" t="s">
        <v>9</v>
      </c>
      <c r="C22" s="488">
        <v>1.4072346377675153</v>
      </c>
      <c r="D22" s="488">
        <v>1.3292671482642486</v>
      </c>
      <c r="E22" s="488">
        <v>1.2540948501467279</v>
      </c>
      <c r="F22" s="488">
        <v>1.191004087948168</v>
      </c>
    </row>
    <row r="23" spans="1:6" s="20" customFormat="1" x14ac:dyDescent="0.25">
      <c r="A23" s="506"/>
      <c r="B23" s="470" t="s">
        <v>10</v>
      </c>
      <c r="C23" s="488">
        <v>2.1712466661545688</v>
      </c>
      <c r="D23" s="488">
        <v>2.2066015569432116</v>
      </c>
      <c r="E23" s="488">
        <v>2.4405049578945883</v>
      </c>
      <c r="F23" s="488">
        <v>2.0934415173005783</v>
      </c>
    </row>
    <row r="24" spans="1:6" s="20" customFormat="1" x14ac:dyDescent="0.25">
      <c r="A24" s="504" t="s">
        <v>352</v>
      </c>
      <c r="B24" s="470" t="s">
        <v>9</v>
      </c>
      <c r="C24" s="488">
        <v>7.1190388939056524</v>
      </c>
      <c r="D24" s="488">
        <v>6.5509530684072681</v>
      </c>
      <c r="E24" s="488">
        <v>7.1653437016302934</v>
      </c>
      <c r="F24" s="488">
        <v>7.8212166262095026</v>
      </c>
    </row>
    <row r="25" spans="1:6" s="20" customFormat="1" x14ac:dyDescent="0.25">
      <c r="A25" s="506"/>
      <c r="B25" s="470" t="s">
        <v>10</v>
      </c>
      <c r="C25" s="488">
        <v>6.5919123098167347</v>
      </c>
      <c r="D25" s="488">
        <v>6.8252387656295221</v>
      </c>
      <c r="E25" s="488">
        <v>6.9277879751635494</v>
      </c>
      <c r="F25" s="488">
        <v>7.1052808296569667</v>
      </c>
    </row>
    <row r="26" spans="1:6" s="20" customFormat="1" x14ac:dyDescent="0.25">
      <c r="A26" s="504" t="s">
        <v>353</v>
      </c>
      <c r="B26" s="470" t="s">
        <v>9</v>
      </c>
      <c r="C26" s="488">
        <v>4.0956070969980747</v>
      </c>
      <c r="D26" s="488">
        <v>4.0762644306282407</v>
      </c>
      <c r="E26" s="488">
        <v>5.0130920965049892</v>
      </c>
      <c r="F26" s="488">
        <v>5.0535288036585317</v>
      </c>
    </row>
    <row r="27" spans="1:6" s="20" customFormat="1" x14ac:dyDescent="0.25">
      <c r="A27" s="506"/>
      <c r="B27" s="470" t="s">
        <v>10</v>
      </c>
      <c r="C27" s="488">
        <v>4.1746086471867079</v>
      </c>
      <c r="D27" s="488">
        <v>4.4515625843098974</v>
      </c>
      <c r="E27" s="488">
        <v>5.0422098079541247</v>
      </c>
      <c r="F27" s="488">
        <v>4.8530377836106542</v>
      </c>
    </row>
    <row r="28" spans="1:6" s="20" customFormat="1" x14ac:dyDescent="0.25">
      <c r="A28" s="504" t="s">
        <v>354</v>
      </c>
      <c r="B28" s="470" t="s">
        <v>9</v>
      </c>
      <c r="C28" s="488">
        <v>3.4382706389067366</v>
      </c>
      <c r="D28" s="488">
        <v>3.8563510878601202</v>
      </c>
      <c r="E28" s="488">
        <v>4.0270873856350402</v>
      </c>
      <c r="F28" s="488">
        <v>3.732280054326266</v>
      </c>
    </row>
    <row r="29" spans="1:6" s="20" customFormat="1" x14ac:dyDescent="0.25">
      <c r="A29" s="506"/>
      <c r="B29" s="470" t="s">
        <v>10</v>
      </c>
      <c r="C29" s="488">
        <v>12.02074353015154</v>
      </c>
      <c r="D29" s="488">
        <v>12.891300117890786</v>
      </c>
      <c r="E29" s="488">
        <v>13.656179359904396</v>
      </c>
      <c r="F29" s="488">
        <v>12.548123666070079</v>
      </c>
    </row>
    <row r="30" spans="1:6" s="20" customFormat="1" x14ac:dyDescent="0.25">
      <c r="A30" s="504" t="s">
        <v>355</v>
      </c>
      <c r="B30" s="470" t="s">
        <v>9</v>
      </c>
      <c r="C30" s="488">
        <v>2.1253716806331426</v>
      </c>
      <c r="D30" s="488">
        <v>2.5353780850666521</v>
      </c>
      <c r="E30" s="488">
        <v>2.4536810694882458</v>
      </c>
      <c r="F30" s="488">
        <v>2.6663764353756902</v>
      </c>
    </row>
    <row r="31" spans="1:6" s="20" customFormat="1" x14ac:dyDescent="0.25">
      <c r="A31" s="506"/>
      <c r="B31" s="470" t="s">
        <v>10</v>
      </c>
      <c r="C31" s="488">
        <v>8.1541795212124573</v>
      </c>
      <c r="D31" s="488">
        <v>9.3716797229484801</v>
      </c>
      <c r="E31" s="488">
        <v>8.9910851853921567</v>
      </c>
      <c r="F31" s="488">
        <v>9.5405003751791959</v>
      </c>
    </row>
    <row r="32" spans="1:6" s="20" customFormat="1" x14ac:dyDescent="0.25">
      <c r="A32" s="504" t="s">
        <v>356</v>
      </c>
      <c r="B32" s="470" t="s">
        <v>9</v>
      </c>
      <c r="C32" s="488">
        <v>2.3780270283143121</v>
      </c>
      <c r="D32" s="488">
        <v>2.6571124430192206</v>
      </c>
      <c r="E32" s="488">
        <v>2.7311202083171593</v>
      </c>
      <c r="F32" s="488">
        <v>3.0638270724693157</v>
      </c>
    </row>
    <row r="33" spans="1:6" s="20" customFormat="1" x14ac:dyDescent="0.25">
      <c r="A33" s="506"/>
      <c r="B33" s="470" t="s">
        <v>10</v>
      </c>
      <c r="C33" s="488">
        <v>4.0783223678921878</v>
      </c>
      <c r="D33" s="488">
        <v>3.552551329909432</v>
      </c>
      <c r="E33" s="488">
        <v>3.7292443624559612</v>
      </c>
      <c r="F33" s="488">
        <v>4.6911413914622644</v>
      </c>
    </row>
    <row r="34" spans="1:6" s="20" customFormat="1" x14ac:dyDescent="0.25">
      <c r="A34" s="504" t="s">
        <v>357</v>
      </c>
      <c r="B34" s="470" t="s">
        <v>9</v>
      </c>
      <c r="C34" s="488">
        <v>1.5428816658290994</v>
      </c>
      <c r="D34" s="488">
        <v>1.9906897032212565</v>
      </c>
      <c r="E34" s="488">
        <v>1.9254276234726568</v>
      </c>
      <c r="F34" s="488">
        <v>1.5315765804014807</v>
      </c>
    </row>
    <row r="35" spans="1:6" s="20" customFormat="1" x14ac:dyDescent="0.25">
      <c r="A35" s="506"/>
      <c r="B35" s="470" t="s">
        <v>10</v>
      </c>
      <c r="C35" s="488">
        <v>14.314965102922708</v>
      </c>
      <c r="D35" s="488">
        <v>12.447370185240597</v>
      </c>
      <c r="E35" s="488">
        <v>12.171390181729082</v>
      </c>
      <c r="F35" s="488">
        <v>11.894552748443079</v>
      </c>
    </row>
    <row r="36" spans="1:6" s="20" customFormat="1" x14ac:dyDescent="0.25">
      <c r="A36" s="504" t="s">
        <v>358</v>
      </c>
      <c r="B36" s="470" t="s">
        <v>9</v>
      </c>
      <c r="C36" s="488">
        <v>3.4944540729587581E-2</v>
      </c>
      <c r="D36" s="488">
        <v>8.3415405877563242E-3</v>
      </c>
      <c r="E36" s="488">
        <v>1.2356533073892766E-2</v>
      </c>
      <c r="F36" s="488">
        <v>6.8289715523914647E-3</v>
      </c>
    </row>
    <row r="37" spans="1:6" s="20" customFormat="1" x14ac:dyDescent="0.25">
      <c r="A37" s="506"/>
      <c r="B37" s="470" t="s">
        <v>10</v>
      </c>
      <c r="C37" s="488">
        <v>4.5124144990344575E-2</v>
      </c>
      <c r="D37" s="488">
        <v>0.13999735113631345</v>
      </c>
      <c r="E37" s="488">
        <v>3.0397693951104542E-2</v>
      </c>
      <c r="F37" s="488">
        <v>1.5883072557028699E-2</v>
      </c>
    </row>
    <row r="38" spans="1:6" s="20" customFormat="1" ht="16.5" customHeight="1" x14ac:dyDescent="0.25">
      <c r="A38" s="504" t="s">
        <v>114</v>
      </c>
      <c r="B38" s="470" t="s">
        <v>9</v>
      </c>
      <c r="C38" s="488">
        <v>5.7471376095601261E-2</v>
      </c>
      <c r="D38" s="488">
        <v>0.78389153722270311</v>
      </c>
      <c r="E38" s="488">
        <v>9.8992149871223942E-2</v>
      </c>
      <c r="F38" s="488">
        <v>1.0030950516463437</v>
      </c>
    </row>
    <row r="39" spans="1:6" s="20" customFormat="1" x14ac:dyDescent="0.25">
      <c r="A39" s="506"/>
      <c r="B39" s="470" t="s">
        <v>10</v>
      </c>
      <c r="C39" s="488">
        <v>4.3373485366807851E-2</v>
      </c>
      <c r="D39" s="488">
        <v>0.67866503810602974</v>
      </c>
      <c r="E39" s="488">
        <v>9.8070943919018091E-2</v>
      </c>
      <c r="F39" s="488">
        <v>0.87170039386516329</v>
      </c>
    </row>
    <row r="40" spans="1:6" s="20" customFormat="1" x14ac:dyDescent="0.25">
      <c r="A40" s="26" t="s">
        <v>135</v>
      </c>
    </row>
    <row r="41" spans="1:6" s="20" customFormat="1" x14ac:dyDescent="0.25">
      <c r="A41" s="26" t="s">
        <v>594</v>
      </c>
    </row>
    <row r="42" spans="1:6" s="20" customFormat="1" x14ac:dyDescent="0.25"/>
    <row r="43" spans="1:6" s="20" customFormat="1" x14ac:dyDescent="0.25">
      <c r="A43" s="12"/>
      <c r="B43" s="26"/>
      <c r="C43" s="81" t="s">
        <v>1</v>
      </c>
      <c r="D43" s="81"/>
      <c r="E43" s="81"/>
      <c r="F43" s="81"/>
    </row>
    <row r="44" spans="1:6" s="20" customFormat="1" x14ac:dyDescent="0.25">
      <c r="A44" s="178" t="s">
        <v>593</v>
      </c>
      <c r="B44" s="178" t="s">
        <v>131</v>
      </c>
      <c r="C44" s="468">
        <v>2011</v>
      </c>
      <c r="D44" s="468">
        <v>2013</v>
      </c>
      <c r="E44" s="468">
        <v>2015</v>
      </c>
      <c r="F44" s="353">
        <v>2017</v>
      </c>
    </row>
    <row r="45" spans="1:6" s="20" customFormat="1" x14ac:dyDescent="0.25">
      <c r="A45" s="504" t="s">
        <v>342</v>
      </c>
      <c r="B45" s="470" t="s">
        <v>9</v>
      </c>
      <c r="C45" s="516">
        <v>455619</v>
      </c>
      <c r="D45" s="516">
        <v>459524</v>
      </c>
      <c r="E45" s="516">
        <v>480122</v>
      </c>
      <c r="F45" s="516">
        <v>468485</v>
      </c>
    </row>
    <row r="46" spans="1:6" s="20" customFormat="1" x14ac:dyDescent="0.25">
      <c r="A46" s="504"/>
      <c r="B46" s="470" t="s">
        <v>10</v>
      </c>
      <c r="C46" s="516">
        <v>150286</v>
      </c>
      <c r="D46" s="516">
        <v>158298</v>
      </c>
      <c r="E46" s="516">
        <v>175115</v>
      </c>
      <c r="F46" s="516">
        <v>176538</v>
      </c>
    </row>
    <row r="47" spans="1:6" s="20" customFormat="1" x14ac:dyDescent="0.25">
      <c r="A47" s="472" t="s">
        <v>343</v>
      </c>
      <c r="B47" s="470" t="s">
        <v>9</v>
      </c>
      <c r="C47" s="516">
        <v>49668</v>
      </c>
      <c r="D47" s="516">
        <v>45077</v>
      </c>
      <c r="E47" s="516">
        <v>54668</v>
      </c>
      <c r="F47" s="516">
        <v>58403</v>
      </c>
    </row>
    <row r="48" spans="1:6" s="20" customFormat="1" x14ac:dyDescent="0.25">
      <c r="A48" s="473"/>
      <c r="B48" s="470" t="s">
        <v>10</v>
      </c>
      <c r="C48" s="516">
        <v>13155</v>
      </c>
      <c r="D48" s="516">
        <v>6796</v>
      </c>
      <c r="E48" s="516">
        <v>11345</v>
      </c>
      <c r="F48" s="516">
        <v>14565</v>
      </c>
    </row>
    <row r="49" spans="1:6" s="20" customFormat="1" x14ac:dyDescent="0.25">
      <c r="A49" s="504" t="s">
        <v>344</v>
      </c>
      <c r="B49" s="470" t="s">
        <v>9</v>
      </c>
      <c r="C49" s="516">
        <v>171736</v>
      </c>
      <c r="D49" s="516">
        <v>183167</v>
      </c>
      <c r="E49" s="516">
        <v>173859</v>
      </c>
      <c r="F49" s="516">
        <v>125873</v>
      </c>
    </row>
    <row r="50" spans="1:6" s="20" customFormat="1" x14ac:dyDescent="0.25">
      <c r="A50" s="506"/>
      <c r="B50" s="470" t="s">
        <v>10</v>
      </c>
      <c r="C50" s="516">
        <v>16662</v>
      </c>
      <c r="D50" s="516">
        <v>17173</v>
      </c>
      <c r="E50" s="516">
        <v>18060</v>
      </c>
      <c r="F50" s="516">
        <v>13406</v>
      </c>
    </row>
    <row r="51" spans="1:6" s="20" customFormat="1" x14ac:dyDescent="0.25">
      <c r="A51" s="472" t="s">
        <v>345</v>
      </c>
      <c r="B51" s="470" t="s">
        <v>9</v>
      </c>
      <c r="C51" s="516">
        <v>496780</v>
      </c>
      <c r="D51" s="516">
        <v>578395</v>
      </c>
      <c r="E51" s="516">
        <v>498013</v>
      </c>
      <c r="F51" s="516">
        <v>515157</v>
      </c>
    </row>
    <row r="52" spans="1:6" s="20" customFormat="1" x14ac:dyDescent="0.25">
      <c r="A52" s="473"/>
      <c r="B52" s="470" t="s">
        <v>10</v>
      </c>
      <c r="C52" s="516">
        <v>201914</v>
      </c>
      <c r="D52" s="516">
        <v>242457</v>
      </c>
      <c r="E52" s="516">
        <v>226284</v>
      </c>
      <c r="F52" s="516">
        <v>219698</v>
      </c>
    </row>
    <row r="53" spans="1:6" s="20" customFormat="1" x14ac:dyDescent="0.25">
      <c r="A53" s="472" t="s">
        <v>346</v>
      </c>
      <c r="B53" s="470" t="s">
        <v>9</v>
      </c>
      <c r="C53" s="516">
        <v>45725</v>
      </c>
      <c r="D53" s="516">
        <v>30906</v>
      </c>
      <c r="E53" s="516">
        <v>40031</v>
      </c>
      <c r="F53" s="516">
        <v>48687</v>
      </c>
    </row>
    <row r="54" spans="1:6" s="20" customFormat="1" x14ac:dyDescent="0.25">
      <c r="A54" s="473"/>
      <c r="B54" s="470" t="s">
        <v>10</v>
      </c>
      <c r="C54" s="516">
        <v>9360</v>
      </c>
      <c r="D54" s="516">
        <v>9355</v>
      </c>
      <c r="E54" s="516">
        <v>9402</v>
      </c>
      <c r="F54" s="516">
        <v>9160</v>
      </c>
    </row>
    <row r="55" spans="1:6" s="20" customFormat="1" x14ac:dyDescent="0.25">
      <c r="A55" s="504" t="s">
        <v>347</v>
      </c>
      <c r="B55" s="470" t="s">
        <v>9</v>
      </c>
      <c r="C55" s="516">
        <v>623447</v>
      </c>
      <c r="D55" s="516">
        <v>647127</v>
      </c>
      <c r="E55" s="516">
        <v>657668</v>
      </c>
      <c r="F55" s="516">
        <v>655049</v>
      </c>
    </row>
    <row r="56" spans="1:6" s="20" customFormat="1" x14ac:dyDescent="0.25">
      <c r="A56" s="506"/>
      <c r="B56" s="470" t="s">
        <v>10</v>
      </c>
      <c r="C56" s="516">
        <v>29238</v>
      </c>
      <c r="D56" s="516">
        <v>35059</v>
      </c>
      <c r="E56" s="516">
        <v>39898</v>
      </c>
      <c r="F56" s="516">
        <v>45089</v>
      </c>
    </row>
    <row r="57" spans="1:6" s="20" customFormat="1" x14ac:dyDescent="0.25">
      <c r="A57" s="472" t="s">
        <v>348</v>
      </c>
      <c r="B57" s="470" t="s">
        <v>9</v>
      </c>
      <c r="C57" s="516">
        <v>829786</v>
      </c>
      <c r="D57" s="516">
        <v>697571</v>
      </c>
      <c r="E57" s="516">
        <v>732638</v>
      </c>
      <c r="F57" s="516">
        <v>797754</v>
      </c>
    </row>
    <row r="58" spans="1:6" s="20" customFormat="1" x14ac:dyDescent="0.25">
      <c r="A58" s="473"/>
      <c r="B58" s="470" t="s">
        <v>10</v>
      </c>
      <c r="C58" s="516">
        <v>682277</v>
      </c>
      <c r="D58" s="516">
        <v>673414</v>
      </c>
      <c r="E58" s="516">
        <v>732203</v>
      </c>
      <c r="F58" s="516">
        <v>770560</v>
      </c>
    </row>
    <row r="59" spans="1:6" s="20" customFormat="1" x14ac:dyDescent="0.25">
      <c r="A59" s="504" t="s">
        <v>349</v>
      </c>
      <c r="B59" s="470" t="s">
        <v>9</v>
      </c>
      <c r="C59" s="516">
        <v>94599</v>
      </c>
      <c r="D59" s="516">
        <v>114897</v>
      </c>
      <c r="E59" s="516">
        <v>132748</v>
      </c>
      <c r="F59" s="516">
        <v>157074</v>
      </c>
    </row>
    <row r="60" spans="1:6" s="20" customFormat="1" x14ac:dyDescent="0.25">
      <c r="A60" s="506"/>
      <c r="B60" s="470" t="s">
        <v>10</v>
      </c>
      <c r="C60" s="516">
        <v>154950</v>
      </c>
      <c r="D60" s="516">
        <v>201110</v>
      </c>
      <c r="E60" s="516">
        <v>209654</v>
      </c>
      <c r="F60" s="516">
        <v>238973</v>
      </c>
    </row>
    <row r="61" spans="1:6" s="20" customFormat="1" x14ac:dyDescent="0.25">
      <c r="A61" s="504" t="s">
        <v>350</v>
      </c>
      <c r="B61" s="470" t="s">
        <v>9</v>
      </c>
      <c r="C61" s="516">
        <v>434229</v>
      </c>
      <c r="D61" s="516">
        <v>459353</v>
      </c>
      <c r="E61" s="516">
        <v>460849</v>
      </c>
      <c r="F61" s="516">
        <v>464614</v>
      </c>
    </row>
    <row r="62" spans="1:6" s="20" customFormat="1" x14ac:dyDescent="0.25">
      <c r="A62" s="506"/>
      <c r="B62" s="470" t="s">
        <v>10</v>
      </c>
      <c r="C62" s="516">
        <v>97002</v>
      </c>
      <c r="D62" s="516">
        <v>106861</v>
      </c>
      <c r="E62" s="516">
        <v>105918</v>
      </c>
      <c r="F62" s="516">
        <v>100757</v>
      </c>
    </row>
    <row r="63" spans="1:6" s="20" customFormat="1" x14ac:dyDescent="0.25">
      <c r="A63" s="504" t="s">
        <v>351</v>
      </c>
      <c r="B63" s="470" t="s">
        <v>9</v>
      </c>
      <c r="C63" s="516">
        <v>57909</v>
      </c>
      <c r="D63" s="516">
        <v>56093</v>
      </c>
      <c r="E63" s="516">
        <v>53791</v>
      </c>
      <c r="F63" s="516">
        <v>53019</v>
      </c>
    </row>
    <row r="64" spans="1:6" s="20" customFormat="1" x14ac:dyDescent="0.25">
      <c r="A64" s="506"/>
      <c r="B64" s="470" t="s">
        <v>10</v>
      </c>
      <c r="C64" s="516">
        <v>60772</v>
      </c>
      <c r="D64" s="516">
        <v>67476</v>
      </c>
      <c r="E64" s="516">
        <v>79483</v>
      </c>
      <c r="F64" s="516">
        <v>71701</v>
      </c>
    </row>
    <row r="65" spans="1:6" s="20" customFormat="1" x14ac:dyDescent="0.25">
      <c r="A65" s="504" t="s">
        <v>352</v>
      </c>
      <c r="B65" s="470" t="s">
        <v>9</v>
      </c>
      <c r="C65" s="516">
        <v>292955</v>
      </c>
      <c r="D65" s="516">
        <v>276440</v>
      </c>
      <c r="E65" s="516">
        <v>307338</v>
      </c>
      <c r="F65" s="516">
        <v>348171</v>
      </c>
    </row>
    <row r="66" spans="1:6" s="20" customFormat="1" x14ac:dyDescent="0.25">
      <c r="A66" s="506"/>
      <c r="B66" s="470" t="s">
        <v>10</v>
      </c>
      <c r="C66" s="516">
        <v>184504</v>
      </c>
      <c r="D66" s="516">
        <v>208710</v>
      </c>
      <c r="E66" s="516">
        <v>225626</v>
      </c>
      <c r="F66" s="516">
        <v>243358</v>
      </c>
    </row>
    <row r="67" spans="1:6" s="20" customFormat="1" x14ac:dyDescent="0.25">
      <c r="A67" s="504" t="s">
        <v>353</v>
      </c>
      <c r="B67" s="470" t="s">
        <v>9</v>
      </c>
      <c r="C67" s="516">
        <v>168538</v>
      </c>
      <c r="D67" s="516">
        <v>172012</v>
      </c>
      <c r="E67" s="516">
        <v>215023</v>
      </c>
      <c r="F67" s="516">
        <v>224964</v>
      </c>
    </row>
    <row r="68" spans="1:6" s="20" customFormat="1" x14ac:dyDescent="0.25">
      <c r="A68" s="506"/>
      <c r="B68" s="470" t="s">
        <v>10</v>
      </c>
      <c r="C68" s="516">
        <v>116845</v>
      </c>
      <c r="D68" s="516">
        <v>136125</v>
      </c>
      <c r="E68" s="516">
        <v>164216</v>
      </c>
      <c r="F68" s="516">
        <v>166218</v>
      </c>
    </row>
    <row r="69" spans="1:6" s="20" customFormat="1" x14ac:dyDescent="0.25">
      <c r="A69" s="504" t="s">
        <v>354</v>
      </c>
      <c r="B69" s="470" t="s">
        <v>9</v>
      </c>
      <c r="C69" s="516">
        <v>141488</v>
      </c>
      <c r="D69" s="516">
        <v>162732</v>
      </c>
      <c r="E69" s="516">
        <v>172731</v>
      </c>
      <c r="F69" s="516">
        <v>166147</v>
      </c>
    </row>
    <row r="70" spans="1:6" s="20" customFormat="1" x14ac:dyDescent="0.25">
      <c r="A70" s="506"/>
      <c r="B70" s="470" t="s">
        <v>10</v>
      </c>
      <c r="C70" s="516">
        <v>336454</v>
      </c>
      <c r="D70" s="516">
        <v>394205</v>
      </c>
      <c r="E70" s="516">
        <v>444758</v>
      </c>
      <c r="F70" s="516">
        <v>429777</v>
      </c>
    </row>
    <row r="71" spans="1:6" s="20" customFormat="1" x14ac:dyDescent="0.25">
      <c r="A71" s="504" t="s">
        <v>355</v>
      </c>
      <c r="B71" s="470" t="s">
        <v>9</v>
      </c>
      <c r="C71" s="516">
        <v>87461</v>
      </c>
      <c r="D71" s="516">
        <v>106989</v>
      </c>
      <c r="E71" s="516">
        <v>105244</v>
      </c>
      <c r="F71" s="516">
        <v>118697</v>
      </c>
    </row>
    <row r="72" spans="1:6" s="20" customFormat="1" x14ac:dyDescent="0.25">
      <c r="A72" s="506"/>
      <c r="B72" s="470" t="s">
        <v>10</v>
      </c>
      <c r="C72" s="516">
        <v>228231</v>
      </c>
      <c r="D72" s="516">
        <v>286578</v>
      </c>
      <c r="E72" s="516">
        <v>292824</v>
      </c>
      <c r="F72" s="516">
        <v>326765</v>
      </c>
    </row>
    <row r="73" spans="1:6" s="20" customFormat="1" x14ac:dyDescent="0.25">
      <c r="A73" s="504" t="s">
        <v>356</v>
      </c>
      <c r="B73" s="470" t="s">
        <v>9</v>
      </c>
      <c r="C73" s="516">
        <v>97858</v>
      </c>
      <c r="D73" s="516">
        <v>112126</v>
      </c>
      <c r="E73" s="516">
        <v>117144</v>
      </c>
      <c r="F73" s="516">
        <v>136390</v>
      </c>
    </row>
    <row r="74" spans="1:6" s="20" customFormat="1" x14ac:dyDescent="0.25">
      <c r="A74" s="506"/>
      <c r="B74" s="470" t="s">
        <v>10</v>
      </c>
      <c r="C74" s="516">
        <v>114150</v>
      </c>
      <c r="D74" s="516">
        <v>108634</v>
      </c>
      <c r="E74" s="516">
        <v>121455</v>
      </c>
      <c r="F74" s="516">
        <v>160673</v>
      </c>
    </row>
    <row r="75" spans="1:6" s="20" customFormat="1" x14ac:dyDescent="0.25">
      <c r="A75" s="504" t="s">
        <v>357</v>
      </c>
      <c r="B75" s="470" t="s">
        <v>9</v>
      </c>
      <c r="C75" s="516">
        <v>63491</v>
      </c>
      <c r="D75" s="516">
        <v>84004</v>
      </c>
      <c r="E75" s="516">
        <v>82586</v>
      </c>
      <c r="F75" s="516">
        <v>68180</v>
      </c>
    </row>
    <row r="76" spans="1:6" s="20" customFormat="1" x14ac:dyDescent="0.25">
      <c r="A76" s="506"/>
      <c r="B76" s="470" t="s">
        <v>10</v>
      </c>
      <c r="C76" s="516">
        <v>400668</v>
      </c>
      <c r="D76" s="516">
        <v>380630</v>
      </c>
      <c r="E76" s="516">
        <v>396401</v>
      </c>
      <c r="F76" s="516">
        <v>407392</v>
      </c>
    </row>
    <row r="77" spans="1:6" s="20" customFormat="1" x14ac:dyDescent="0.25">
      <c r="A77" s="504" t="s">
        <v>358</v>
      </c>
      <c r="B77" s="470" t="s">
        <v>9</v>
      </c>
      <c r="C77" s="516">
        <v>1438</v>
      </c>
      <c r="D77" s="516">
        <v>352</v>
      </c>
      <c r="E77" s="516">
        <v>530</v>
      </c>
      <c r="F77" s="516">
        <v>304</v>
      </c>
    </row>
    <row r="78" spans="1:6" s="20" customFormat="1" x14ac:dyDescent="0.25">
      <c r="A78" s="506"/>
      <c r="B78" s="470" t="s">
        <v>10</v>
      </c>
      <c r="C78" s="516">
        <v>1263</v>
      </c>
      <c r="D78" s="516">
        <v>4281</v>
      </c>
      <c r="E78" s="516">
        <v>990</v>
      </c>
      <c r="F78" s="516">
        <v>544</v>
      </c>
    </row>
    <row r="79" spans="1:6" s="20" customFormat="1" x14ac:dyDescent="0.25">
      <c r="A79" s="504" t="s">
        <v>114</v>
      </c>
      <c r="B79" s="470" t="s">
        <v>9</v>
      </c>
      <c r="C79" s="516">
        <v>2365</v>
      </c>
      <c r="D79" s="516">
        <v>33079</v>
      </c>
      <c r="E79" s="516">
        <v>4246</v>
      </c>
      <c r="F79" s="516">
        <v>44654</v>
      </c>
    </row>
    <row r="80" spans="1:6" s="20" customFormat="1" x14ac:dyDescent="0.25">
      <c r="A80" s="506"/>
      <c r="B80" s="470" t="s">
        <v>10</v>
      </c>
      <c r="C80" s="516">
        <v>1214</v>
      </c>
      <c r="D80" s="516">
        <v>20753</v>
      </c>
      <c r="E80" s="516">
        <v>3194</v>
      </c>
      <c r="F80" s="516">
        <v>29856</v>
      </c>
    </row>
    <row r="81" spans="1:6" s="20" customFormat="1" x14ac:dyDescent="0.25">
      <c r="A81" s="26" t="s">
        <v>135</v>
      </c>
      <c r="B81" s="474"/>
      <c r="C81" s="475"/>
      <c r="D81" s="475"/>
      <c r="E81" s="475"/>
      <c r="F81" s="475"/>
    </row>
    <row r="82" spans="1:6" s="20" customFormat="1" x14ac:dyDescent="0.25">
      <c r="A82" s="476"/>
      <c r="B82" s="474"/>
      <c r="C82" s="475"/>
      <c r="D82" s="475"/>
      <c r="E82" s="475"/>
      <c r="F82" s="475"/>
    </row>
    <row r="83" spans="1:6" s="20" customFormat="1" x14ac:dyDescent="0.25">
      <c r="A83" s="12"/>
      <c r="B83" s="26"/>
      <c r="C83" s="81" t="s">
        <v>2</v>
      </c>
      <c r="D83" s="81"/>
      <c r="E83" s="81"/>
      <c r="F83" s="81"/>
    </row>
    <row r="84" spans="1:6" s="20" customFormat="1" x14ac:dyDescent="0.25">
      <c r="A84" s="178" t="s">
        <v>593</v>
      </c>
      <c r="B84" s="178" t="s">
        <v>131</v>
      </c>
      <c r="C84" s="468">
        <v>2011</v>
      </c>
      <c r="D84" s="468">
        <v>2013</v>
      </c>
      <c r="E84" s="468">
        <v>2015</v>
      </c>
      <c r="F84" s="353">
        <v>2017</v>
      </c>
    </row>
    <row r="85" spans="1:6" s="20" customFormat="1" x14ac:dyDescent="0.25">
      <c r="A85" s="504" t="s">
        <v>342</v>
      </c>
      <c r="B85" s="470" t="s">
        <v>9</v>
      </c>
      <c r="C85" s="516">
        <v>8189</v>
      </c>
      <c r="D85" s="516">
        <v>8560</v>
      </c>
      <c r="E85" s="516">
        <v>11422</v>
      </c>
      <c r="F85" s="516">
        <v>7927</v>
      </c>
    </row>
    <row r="86" spans="1:6" s="20" customFormat="1" x14ac:dyDescent="0.25">
      <c r="A86" s="504"/>
      <c r="B86" s="470" t="s">
        <v>10</v>
      </c>
      <c r="C86" s="516">
        <v>2481</v>
      </c>
      <c r="D86" s="516">
        <v>2712</v>
      </c>
      <c r="E86" s="516">
        <v>3707</v>
      </c>
      <c r="F86" s="516">
        <v>2849</v>
      </c>
    </row>
    <row r="87" spans="1:6" s="20" customFormat="1" x14ac:dyDescent="0.25">
      <c r="A87" s="472" t="s">
        <v>343</v>
      </c>
      <c r="B87" s="470" t="s">
        <v>9</v>
      </c>
      <c r="C87" s="516">
        <v>1150</v>
      </c>
      <c r="D87" s="516">
        <v>1066</v>
      </c>
      <c r="E87" s="516">
        <v>1526</v>
      </c>
      <c r="F87" s="516">
        <v>1220</v>
      </c>
    </row>
    <row r="88" spans="1:6" s="20" customFormat="1" x14ac:dyDescent="0.25">
      <c r="A88" s="473"/>
      <c r="B88" s="470" t="s">
        <v>10</v>
      </c>
      <c r="C88" s="471"/>
      <c r="D88" s="471"/>
      <c r="E88" s="471"/>
      <c r="F88" s="471"/>
    </row>
    <row r="89" spans="1:6" s="20" customFormat="1" x14ac:dyDescent="0.25">
      <c r="A89" s="504" t="s">
        <v>344</v>
      </c>
      <c r="B89" s="470" t="s">
        <v>9</v>
      </c>
      <c r="C89" s="516">
        <v>3316</v>
      </c>
      <c r="D89" s="516">
        <v>3243</v>
      </c>
      <c r="E89" s="516">
        <v>3290</v>
      </c>
      <c r="F89" s="516">
        <v>2138</v>
      </c>
    </row>
    <row r="90" spans="1:6" s="20" customFormat="1" x14ac:dyDescent="0.25">
      <c r="A90" s="506"/>
      <c r="B90" s="470" t="s">
        <v>10</v>
      </c>
      <c r="C90" s="516">
        <v>298</v>
      </c>
      <c r="D90" s="516">
        <v>316</v>
      </c>
      <c r="E90" s="516">
        <v>318</v>
      </c>
      <c r="F90" s="516">
        <v>188</v>
      </c>
    </row>
    <row r="91" spans="1:6" s="20" customFormat="1" x14ac:dyDescent="0.25">
      <c r="A91" s="472" t="s">
        <v>345</v>
      </c>
      <c r="B91" s="470" t="s">
        <v>9</v>
      </c>
      <c r="C91" s="516">
        <v>4998</v>
      </c>
      <c r="D91" s="516">
        <v>6599</v>
      </c>
      <c r="E91" s="516">
        <v>6861</v>
      </c>
      <c r="F91" s="516">
        <v>5446</v>
      </c>
    </row>
    <row r="92" spans="1:6" s="20" customFormat="1" x14ac:dyDescent="0.25">
      <c r="A92" s="473"/>
      <c r="B92" s="470" t="s">
        <v>10</v>
      </c>
      <c r="C92" s="516">
        <v>1809</v>
      </c>
      <c r="D92" s="516">
        <v>2673</v>
      </c>
      <c r="E92" s="516">
        <v>2968</v>
      </c>
      <c r="F92" s="516">
        <v>2327</v>
      </c>
    </row>
    <row r="93" spans="1:6" s="20" customFormat="1" x14ac:dyDescent="0.25">
      <c r="A93" s="472" t="s">
        <v>346</v>
      </c>
      <c r="B93" s="470" t="s">
        <v>9</v>
      </c>
      <c r="C93" s="516">
        <v>504</v>
      </c>
      <c r="D93" s="516">
        <v>459</v>
      </c>
      <c r="E93" s="516">
        <v>652</v>
      </c>
      <c r="F93" s="516">
        <v>658</v>
      </c>
    </row>
    <row r="94" spans="1:6" s="20" customFormat="1" x14ac:dyDescent="0.25">
      <c r="A94" s="473"/>
      <c r="B94" s="470" t="s">
        <v>10</v>
      </c>
      <c r="C94" s="516">
        <v>104</v>
      </c>
      <c r="D94" s="516">
        <v>117</v>
      </c>
      <c r="E94" s="516">
        <v>139</v>
      </c>
      <c r="F94" s="516">
        <v>130</v>
      </c>
    </row>
    <row r="95" spans="1:6" s="20" customFormat="1" x14ac:dyDescent="0.25">
      <c r="A95" s="504" t="s">
        <v>347</v>
      </c>
      <c r="B95" s="470" t="s">
        <v>9</v>
      </c>
      <c r="C95" s="516">
        <v>6642</v>
      </c>
      <c r="D95" s="516">
        <v>7811</v>
      </c>
      <c r="E95" s="516">
        <v>9475</v>
      </c>
      <c r="F95" s="516">
        <v>7782</v>
      </c>
    </row>
    <row r="96" spans="1:6" s="20" customFormat="1" x14ac:dyDescent="0.25">
      <c r="A96" s="506"/>
      <c r="B96" s="470" t="s">
        <v>10</v>
      </c>
      <c r="C96" s="516">
        <v>341</v>
      </c>
      <c r="D96" s="516">
        <v>405</v>
      </c>
      <c r="E96" s="516">
        <v>508</v>
      </c>
      <c r="F96" s="516">
        <v>472</v>
      </c>
    </row>
    <row r="97" spans="1:6" s="20" customFormat="1" x14ac:dyDescent="0.25">
      <c r="A97" s="472" t="s">
        <v>348</v>
      </c>
      <c r="B97" s="470" t="s">
        <v>9</v>
      </c>
      <c r="C97" s="516">
        <v>8606</v>
      </c>
      <c r="D97" s="516">
        <v>7860</v>
      </c>
      <c r="E97" s="516">
        <v>9491</v>
      </c>
      <c r="F97" s="516">
        <v>8468</v>
      </c>
    </row>
    <row r="98" spans="1:6" s="20" customFormat="1" x14ac:dyDescent="0.25">
      <c r="A98" s="473"/>
      <c r="B98" s="470" t="s">
        <v>10</v>
      </c>
      <c r="C98" s="516">
        <v>7576</v>
      </c>
      <c r="D98" s="516">
        <v>7965</v>
      </c>
      <c r="E98" s="516">
        <v>9796</v>
      </c>
      <c r="F98" s="516">
        <v>8276</v>
      </c>
    </row>
    <row r="99" spans="1:6" s="20" customFormat="1" x14ac:dyDescent="0.25">
      <c r="A99" s="504" t="s">
        <v>349</v>
      </c>
      <c r="B99" s="470" t="s">
        <v>9</v>
      </c>
      <c r="C99" s="516">
        <v>1054</v>
      </c>
      <c r="D99" s="516">
        <v>1196</v>
      </c>
      <c r="E99" s="516">
        <v>1707</v>
      </c>
      <c r="F99" s="516">
        <v>1619</v>
      </c>
    </row>
    <row r="100" spans="1:6" s="20" customFormat="1" x14ac:dyDescent="0.25">
      <c r="A100" s="506"/>
      <c r="B100" s="470" t="s">
        <v>10</v>
      </c>
      <c r="C100" s="516">
        <v>2013</v>
      </c>
      <c r="D100" s="516">
        <v>2462</v>
      </c>
      <c r="E100" s="516">
        <v>3178</v>
      </c>
      <c r="F100" s="516">
        <v>2947</v>
      </c>
    </row>
    <row r="101" spans="1:6" s="20" customFormat="1" x14ac:dyDescent="0.25">
      <c r="A101" s="504" t="s">
        <v>350</v>
      </c>
      <c r="B101" s="470" t="s">
        <v>9</v>
      </c>
      <c r="C101" s="516">
        <v>4737</v>
      </c>
      <c r="D101" s="516">
        <v>5344</v>
      </c>
      <c r="E101" s="516">
        <v>6337</v>
      </c>
      <c r="F101" s="516">
        <v>5333</v>
      </c>
    </row>
    <row r="102" spans="1:6" s="20" customFormat="1" x14ac:dyDescent="0.25">
      <c r="A102" s="506"/>
      <c r="B102" s="470" t="s">
        <v>10</v>
      </c>
      <c r="C102" s="516">
        <v>895</v>
      </c>
      <c r="D102" s="516">
        <v>1085</v>
      </c>
      <c r="E102" s="516">
        <v>1291</v>
      </c>
      <c r="F102" s="516">
        <v>1066</v>
      </c>
    </row>
    <row r="103" spans="1:6" s="20" customFormat="1" x14ac:dyDescent="0.25">
      <c r="A103" s="504" t="s">
        <v>351</v>
      </c>
      <c r="B103" s="470" t="s">
        <v>9</v>
      </c>
      <c r="C103" s="516">
        <v>376</v>
      </c>
      <c r="D103" s="516">
        <v>435</v>
      </c>
      <c r="E103" s="516">
        <v>628</v>
      </c>
      <c r="F103" s="516">
        <v>483</v>
      </c>
    </row>
    <row r="104" spans="1:6" s="20" customFormat="1" x14ac:dyDescent="0.25">
      <c r="A104" s="506"/>
      <c r="B104" s="470" t="s">
        <v>10</v>
      </c>
      <c r="C104" s="516">
        <v>474</v>
      </c>
      <c r="D104" s="516">
        <v>550</v>
      </c>
      <c r="E104" s="516">
        <v>856</v>
      </c>
      <c r="F104" s="516">
        <v>625</v>
      </c>
    </row>
    <row r="105" spans="1:6" s="20" customFormat="1" x14ac:dyDescent="0.25">
      <c r="A105" s="504" t="s">
        <v>352</v>
      </c>
      <c r="B105" s="470" t="s">
        <v>9</v>
      </c>
      <c r="C105" s="516">
        <v>2468</v>
      </c>
      <c r="D105" s="516">
        <v>2526</v>
      </c>
      <c r="E105" s="516">
        <v>3582</v>
      </c>
      <c r="F105" s="516">
        <v>3285</v>
      </c>
    </row>
    <row r="106" spans="1:6" s="20" customFormat="1" x14ac:dyDescent="0.25">
      <c r="A106" s="506"/>
      <c r="B106" s="470" t="s">
        <v>10</v>
      </c>
      <c r="C106" s="516">
        <v>1659</v>
      </c>
      <c r="D106" s="516">
        <v>1846</v>
      </c>
      <c r="E106" s="516">
        <v>2551</v>
      </c>
      <c r="F106" s="516">
        <v>2308</v>
      </c>
    </row>
    <row r="107" spans="1:6" s="20" customFormat="1" x14ac:dyDescent="0.25">
      <c r="A107" s="504" t="s">
        <v>353</v>
      </c>
      <c r="B107" s="470" t="s">
        <v>9</v>
      </c>
      <c r="C107" s="516">
        <v>2170</v>
      </c>
      <c r="D107" s="516">
        <v>2435</v>
      </c>
      <c r="E107" s="516">
        <v>3286</v>
      </c>
      <c r="F107" s="516">
        <v>2979</v>
      </c>
    </row>
    <row r="108" spans="1:6" s="20" customFormat="1" x14ac:dyDescent="0.25">
      <c r="A108" s="506"/>
      <c r="B108" s="470" t="s">
        <v>10</v>
      </c>
      <c r="C108" s="516">
        <v>1460</v>
      </c>
      <c r="D108" s="516">
        <v>1764</v>
      </c>
      <c r="E108" s="516">
        <v>2502</v>
      </c>
      <c r="F108" s="516">
        <v>2201</v>
      </c>
    </row>
    <row r="109" spans="1:6" s="20" customFormat="1" x14ac:dyDescent="0.25">
      <c r="A109" s="504" t="s">
        <v>354</v>
      </c>
      <c r="B109" s="470" t="s">
        <v>9</v>
      </c>
      <c r="C109" s="516">
        <v>1549</v>
      </c>
      <c r="D109" s="516">
        <v>1892</v>
      </c>
      <c r="E109" s="516">
        <v>2376</v>
      </c>
      <c r="F109" s="516">
        <v>1981</v>
      </c>
    </row>
    <row r="110" spans="1:6" s="20" customFormat="1" x14ac:dyDescent="0.25">
      <c r="A110" s="506"/>
      <c r="B110" s="470" t="s">
        <v>10</v>
      </c>
      <c r="C110" s="516">
        <v>4151</v>
      </c>
      <c r="D110" s="516">
        <v>4968</v>
      </c>
      <c r="E110" s="516">
        <v>6564</v>
      </c>
      <c r="F110" s="516">
        <v>5471</v>
      </c>
    </row>
    <row r="111" spans="1:6" s="20" customFormat="1" x14ac:dyDescent="0.25">
      <c r="A111" s="504" t="s">
        <v>355</v>
      </c>
      <c r="B111" s="470" t="s">
        <v>9</v>
      </c>
      <c r="C111" s="516">
        <v>864</v>
      </c>
      <c r="D111" s="516">
        <v>1092</v>
      </c>
      <c r="E111" s="516">
        <v>1483</v>
      </c>
      <c r="F111" s="516">
        <v>1340</v>
      </c>
    </row>
    <row r="112" spans="1:6" s="20" customFormat="1" x14ac:dyDescent="0.25">
      <c r="A112" s="506"/>
      <c r="B112" s="470" t="s">
        <v>10</v>
      </c>
      <c r="C112" s="516">
        <v>2304</v>
      </c>
      <c r="D112" s="516">
        <v>3008</v>
      </c>
      <c r="E112" s="516">
        <v>3890</v>
      </c>
      <c r="F112" s="516">
        <v>3516</v>
      </c>
    </row>
    <row r="113" spans="1:6" s="20" customFormat="1" x14ac:dyDescent="0.25">
      <c r="A113" s="504" t="s">
        <v>356</v>
      </c>
      <c r="B113" s="470" t="s">
        <v>9</v>
      </c>
      <c r="C113" s="516">
        <v>978</v>
      </c>
      <c r="D113" s="516">
        <v>1170</v>
      </c>
      <c r="E113" s="516">
        <v>1620</v>
      </c>
      <c r="F113" s="516">
        <v>1403</v>
      </c>
    </row>
    <row r="114" spans="1:6" s="20" customFormat="1" x14ac:dyDescent="0.25">
      <c r="A114" s="506"/>
      <c r="B114" s="470" t="s">
        <v>10</v>
      </c>
      <c r="C114" s="516">
        <v>1088</v>
      </c>
      <c r="D114" s="516">
        <v>1237</v>
      </c>
      <c r="E114" s="516">
        <v>1570</v>
      </c>
      <c r="F114" s="516">
        <v>1680</v>
      </c>
    </row>
    <row r="115" spans="1:6" s="20" customFormat="1" x14ac:dyDescent="0.25">
      <c r="A115" s="504" t="s">
        <v>357</v>
      </c>
      <c r="B115" s="470" t="s">
        <v>9</v>
      </c>
      <c r="C115" s="516">
        <v>536</v>
      </c>
      <c r="D115" s="516">
        <v>810</v>
      </c>
      <c r="E115" s="516">
        <v>1189</v>
      </c>
      <c r="F115" s="516">
        <v>742</v>
      </c>
    </row>
    <row r="116" spans="1:6" s="20" customFormat="1" x14ac:dyDescent="0.25">
      <c r="A116" s="506"/>
      <c r="B116" s="470" t="s">
        <v>10</v>
      </c>
      <c r="C116" s="516">
        <v>3979</v>
      </c>
      <c r="D116" s="516">
        <v>4337</v>
      </c>
      <c r="E116" s="516">
        <v>5253</v>
      </c>
      <c r="F116" s="516">
        <v>4284</v>
      </c>
    </row>
    <row r="117" spans="1:6" s="20" customFormat="1" x14ac:dyDescent="0.25">
      <c r="A117" s="504" t="s">
        <v>358</v>
      </c>
      <c r="B117" s="470" t="s">
        <v>9</v>
      </c>
      <c r="C117" s="516">
        <v>9</v>
      </c>
      <c r="D117" s="516">
        <v>5</v>
      </c>
      <c r="E117" s="516">
        <v>10</v>
      </c>
      <c r="F117" s="516">
        <v>5</v>
      </c>
    </row>
    <row r="118" spans="1:6" s="20" customFormat="1" x14ac:dyDescent="0.25">
      <c r="A118" s="506"/>
      <c r="B118" s="470" t="s">
        <v>10</v>
      </c>
      <c r="C118" s="516">
        <v>14</v>
      </c>
      <c r="D118" s="516">
        <v>21</v>
      </c>
      <c r="E118" s="516">
        <v>11</v>
      </c>
      <c r="F118" s="516">
        <v>6</v>
      </c>
    </row>
    <row r="119" spans="1:6" s="20" customFormat="1" x14ac:dyDescent="0.25">
      <c r="A119" s="504" t="s">
        <v>114</v>
      </c>
      <c r="B119" s="470" t="s">
        <v>9</v>
      </c>
      <c r="C119" s="516">
        <v>30</v>
      </c>
      <c r="D119" s="516">
        <v>331</v>
      </c>
      <c r="E119" s="516">
        <v>76</v>
      </c>
      <c r="F119" s="516">
        <v>581</v>
      </c>
    </row>
    <row r="120" spans="1:6" s="20" customFormat="1" x14ac:dyDescent="0.25">
      <c r="A120" s="506"/>
      <c r="B120" s="470" t="s">
        <v>10</v>
      </c>
      <c r="C120" s="516">
        <v>14</v>
      </c>
      <c r="D120" s="516">
        <v>238</v>
      </c>
      <c r="E120" s="516">
        <v>57</v>
      </c>
      <c r="F120" s="516">
        <v>400</v>
      </c>
    </row>
    <row r="121" spans="1:6" s="20" customFormat="1" x14ac:dyDescent="0.25">
      <c r="A121" s="26" t="s">
        <v>135</v>
      </c>
    </row>
    <row r="122" spans="1:6" s="20" customFormat="1" x14ac:dyDescent="0.25"/>
    <row r="123" spans="1:6" s="20" customFormat="1" x14ac:dyDescent="0.25">
      <c r="C123" s="81" t="s">
        <v>3</v>
      </c>
      <c r="D123" s="81"/>
      <c r="E123" s="81"/>
      <c r="F123" s="81"/>
    </row>
    <row r="124" spans="1:6" s="20" customFormat="1" x14ac:dyDescent="0.25">
      <c r="A124" s="178" t="s">
        <v>593</v>
      </c>
      <c r="B124" s="178" t="s">
        <v>131</v>
      </c>
      <c r="C124" s="468">
        <v>2011</v>
      </c>
      <c r="D124" s="468">
        <v>2013</v>
      </c>
      <c r="E124" s="468">
        <v>2015</v>
      </c>
      <c r="F124" s="353">
        <v>2017</v>
      </c>
    </row>
    <row r="125" spans="1:6" s="20" customFormat="1" x14ac:dyDescent="0.25">
      <c r="A125" s="504" t="s">
        <v>342</v>
      </c>
      <c r="B125" s="470" t="s">
        <v>9</v>
      </c>
      <c r="C125" s="488">
        <v>0.40854715575424466</v>
      </c>
      <c r="D125" s="488">
        <v>0.29020428243460794</v>
      </c>
      <c r="E125" s="488">
        <v>0.24459416863569428</v>
      </c>
      <c r="F125" s="488">
        <v>0.23640719091317852</v>
      </c>
    </row>
    <row r="126" spans="1:6" s="20" customFormat="1" x14ac:dyDescent="0.25">
      <c r="A126" s="504"/>
      <c r="B126" s="470" t="s">
        <v>10</v>
      </c>
      <c r="C126" s="488">
        <v>0.25624006595443044</v>
      </c>
      <c r="D126" s="488">
        <v>0.21661252016356936</v>
      </c>
      <c r="E126" s="488">
        <v>0.16286923552942847</v>
      </c>
      <c r="F126" s="488">
        <v>0.16376933011892739</v>
      </c>
    </row>
    <row r="127" spans="1:6" s="20" customFormat="1" x14ac:dyDescent="0.25">
      <c r="A127" s="472" t="s">
        <v>343</v>
      </c>
      <c r="B127" s="470" t="s">
        <v>9</v>
      </c>
      <c r="C127" s="488">
        <v>0.14582082881630479</v>
      </c>
      <c r="D127" s="488">
        <v>6.3550306722606947E-2</v>
      </c>
      <c r="E127" s="488">
        <v>6.2072317245157875E-2</v>
      </c>
      <c r="F127" s="488">
        <v>7.8737112881655275E-2</v>
      </c>
    </row>
    <row r="128" spans="1:6" s="20" customFormat="1" x14ac:dyDescent="0.25">
      <c r="A128" s="473"/>
      <c r="B128" s="470" t="s">
        <v>10</v>
      </c>
      <c r="C128" s="488">
        <v>9.7384192805859512E-2</v>
      </c>
      <c r="D128" s="488">
        <v>2.7489030978065876E-2</v>
      </c>
      <c r="E128" s="488">
        <v>3.0476065985906443E-2</v>
      </c>
      <c r="F128" s="488">
        <v>3.7699380586632261E-2</v>
      </c>
    </row>
    <row r="129" spans="1:6" s="20" customFormat="1" x14ac:dyDescent="0.25">
      <c r="A129" s="504" t="s">
        <v>344</v>
      </c>
      <c r="B129" s="470" t="s">
        <v>9</v>
      </c>
      <c r="C129" s="488">
        <v>0.34674382384826635</v>
      </c>
      <c r="D129" s="488">
        <v>0.15270634441037226</v>
      </c>
      <c r="E129" s="488">
        <v>0.14053557403244779</v>
      </c>
      <c r="F129" s="488">
        <v>0.10420806969880135</v>
      </c>
    </row>
    <row r="130" spans="1:6" s="20" customFormat="1" x14ac:dyDescent="0.25">
      <c r="A130" s="506"/>
      <c r="B130" s="470" t="s">
        <v>10</v>
      </c>
      <c r="C130" s="488">
        <v>0.10745233952281963</v>
      </c>
      <c r="D130" s="488">
        <v>6.1894329969829312E-2</v>
      </c>
      <c r="E130" s="488">
        <v>4.901742456235389E-2</v>
      </c>
      <c r="F130" s="488">
        <v>4.6460009244892075E-2</v>
      </c>
    </row>
    <row r="131" spans="1:6" s="20" customFormat="1" x14ac:dyDescent="0.25">
      <c r="A131" s="472" t="s">
        <v>345</v>
      </c>
      <c r="B131" s="470" t="s">
        <v>9</v>
      </c>
      <c r="C131" s="488">
        <v>0.35049962915625082</v>
      </c>
      <c r="D131" s="488">
        <v>0.27563790185220532</v>
      </c>
      <c r="E131" s="488">
        <v>0.21696553678328981</v>
      </c>
      <c r="F131" s="488">
        <v>0.22449592434451443</v>
      </c>
    </row>
    <row r="132" spans="1:6" s="20" customFormat="1" x14ac:dyDescent="0.25">
      <c r="A132" s="473"/>
      <c r="B132" s="470" t="s">
        <v>10</v>
      </c>
      <c r="C132" s="488">
        <v>0.38496805511250348</v>
      </c>
      <c r="D132" s="488">
        <v>0.26366951574653752</v>
      </c>
      <c r="E132" s="488">
        <v>0.20677461614157108</v>
      </c>
      <c r="F132" s="488">
        <v>0.18715623720878821</v>
      </c>
    </row>
    <row r="133" spans="1:6" s="20" customFormat="1" x14ac:dyDescent="0.25">
      <c r="A133" s="472" t="s">
        <v>346</v>
      </c>
      <c r="B133" s="470" t="s">
        <v>9</v>
      </c>
      <c r="C133" s="488">
        <v>0.11587491917708088</v>
      </c>
      <c r="D133" s="488">
        <v>5.508161954062233E-2</v>
      </c>
      <c r="E133" s="488">
        <v>5.2603923879934136E-2</v>
      </c>
      <c r="F133" s="488">
        <v>6.161188660038279E-2</v>
      </c>
    </row>
    <row r="134" spans="1:6" s="20" customFormat="1" x14ac:dyDescent="0.25">
      <c r="A134" s="473"/>
      <c r="B134" s="470" t="s">
        <v>10</v>
      </c>
      <c r="C134" s="488">
        <v>5.6465888204902191E-2</v>
      </c>
      <c r="D134" s="488">
        <v>5.4015498871610633E-2</v>
      </c>
      <c r="E134" s="488">
        <v>3.5276114450250022E-2</v>
      </c>
      <c r="F134" s="488">
        <v>3.1217881887015693E-2</v>
      </c>
    </row>
    <row r="135" spans="1:6" s="20" customFormat="1" x14ac:dyDescent="0.25">
      <c r="A135" s="504" t="s">
        <v>347</v>
      </c>
      <c r="B135" s="470" t="s">
        <v>9</v>
      </c>
      <c r="C135" s="488">
        <v>0.40284500278049079</v>
      </c>
      <c r="D135" s="488">
        <v>0.38113038407187105</v>
      </c>
      <c r="E135" s="488">
        <v>0.25422743155246535</v>
      </c>
      <c r="F135" s="488">
        <v>0.26974139059599717</v>
      </c>
    </row>
    <row r="136" spans="1:6" s="20" customFormat="1" x14ac:dyDescent="0.25">
      <c r="A136" s="506"/>
      <c r="B136" s="470" t="s">
        <v>10</v>
      </c>
      <c r="C136" s="488">
        <v>8.9654919452700557E-2</v>
      </c>
      <c r="D136" s="488">
        <v>0.10012946869180127</v>
      </c>
      <c r="E136" s="488">
        <v>7.7792789444694754E-2</v>
      </c>
      <c r="F136" s="488">
        <v>9.2073217702707377E-2</v>
      </c>
    </row>
    <row r="137" spans="1:6" s="20" customFormat="1" x14ac:dyDescent="0.25">
      <c r="A137" s="472" t="s">
        <v>348</v>
      </c>
      <c r="B137" s="470" t="s">
        <v>9</v>
      </c>
      <c r="C137" s="488">
        <v>0.50489405918248809</v>
      </c>
      <c r="D137" s="488">
        <v>0.39967812060539754</v>
      </c>
      <c r="E137" s="488">
        <v>0.24267431621592972</v>
      </c>
      <c r="F137" s="488">
        <v>0.32236900099047072</v>
      </c>
    </row>
    <row r="138" spans="1:6" s="20" customFormat="1" x14ac:dyDescent="0.25">
      <c r="A138" s="473"/>
      <c r="B138" s="470" t="s">
        <v>10</v>
      </c>
      <c r="C138" s="488">
        <v>0.49395979736516188</v>
      </c>
      <c r="D138" s="488">
        <v>0.44135485112983786</v>
      </c>
      <c r="E138" s="488">
        <v>0.30962062613744468</v>
      </c>
      <c r="F138" s="488">
        <v>0.33699587779970563</v>
      </c>
    </row>
    <row r="139" spans="1:6" s="20" customFormat="1" x14ac:dyDescent="0.25">
      <c r="A139" s="504" t="s">
        <v>349</v>
      </c>
      <c r="B139" s="470" t="s">
        <v>9</v>
      </c>
      <c r="C139" s="488">
        <v>0.12948113032519021</v>
      </c>
      <c r="D139" s="488">
        <v>0.1708713900147176</v>
      </c>
      <c r="E139" s="488">
        <v>0.13204635895823577</v>
      </c>
      <c r="F139" s="488">
        <v>0.16881064729344977</v>
      </c>
    </row>
    <row r="140" spans="1:6" s="20" customFormat="1" x14ac:dyDescent="0.25">
      <c r="A140" s="506"/>
      <c r="B140" s="470" t="s">
        <v>10</v>
      </c>
      <c r="C140" s="488">
        <v>0.26339314748362591</v>
      </c>
      <c r="D140" s="488">
        <v>0.37244499094829819</v>
      </c>
      <c r="E140" s="488">
        <v>0.17467826233950853</v>
      </c>
      <c r="F140" s="488">
        <v>0.22408404672464313</v>
      </c>
    </row>
    <row r="141" spans="1:6" s="20" customFormat="1" x14ac:dyDescent="0.25">
      <c r="A141" s="504" t="s">
        <v>350</v>
      </c>
      <c r="B141" s="470" t="s">
        <v>9</v>
      </c>
      <c r="C141" s="488">
        <v>0.31191030276749054</v>
      </c>
      <c r="D141" s="488">
        <v>0.24238435346325171</v>
      </c>
      <c r="E141" s="488">
        <v>0.20585259970794006</v>
      </c>
      <c r="F141" s="488">
        <v>0.23658397265687031</v>
      </c>
    </row>
    <row r="142" spans="1:6" s="20" customFormat="1" x14ac:dyDescent="0.25">
      <c r="A142" s="506"/>
      <c r="B142" s="470" t="s">
        <v>10</v>
      </c>
      <c r="C142" s="488">
        <v>0.22909374591165618</v>
      </c>
      <c r="D142" s="488">
        <v>0.16517442285213174</v>
      </c>
      <c r="E142" s="488">
        <v>0.13262873074243775</v>
      </c>
      <c r="F142" s="488">
        <v>0.12011304453525416</v>
      </c>
    </row>
    <row r="143" spans="1:6" s="20" customFormat="1" x14ac:dyDescent="0.25">
      <c r="A143" s="504" t="s">
        <v>351</v>
      </c>
      <c r="B143" s="470" t="s">
        <v>9</v>
      </c>
      <c r="C143" s="488">
        <v>0.16822405425873935</v>
      </c>
      <c r="D143" s="488">
        <v>0.11536732925361186</v>
      </c>
      <c r="E143" s="488">
        <v>7.4762348013728414E-2</v>
      </c>
      <c r="F143" s="488">
        <v>7.3733873499864905E-2</v>
      </c>
    </row>
    <row r="144" spans="1:6" s="20" customFormat="1" x14ac:dyDescent="0.25">
      <c r="A144" s="506"/>
      <c r="B144" s="470" t="s">
        <v>10</v>
      </c>
      <c r="C144" s="488">
        <v>0.19206286938243836</v>
      </c>
      <c r="D144" s="488">
        <v>0.18584348361691708</v>
      </c>
      <c r="E144" s="488">
        <v>0.12272513393754331</v>
      </c>
      <c r="F144" s="488">
        <v>0.11442484672246739</v>
      </c>
    </row>
    <row r="145" spans="1:6" s="20" customFormat="1" x14ac:dyDescent="0.25">
      <c r="A145" s="504" t="s">
        <v>352</v>
      </c>
      <c r="B145" s="470" t="s">
        <v>9</v>
      </c>
      <c r="C145" s="488">
        <v>0.3235667710761736</v>
      </c>
      <c r="D145" s="488">
        <v>0.24048587535423424</v>
      </c>
      <c r="E145" s="488">
        <v>0.21731856979562997</v>
      </c>
      <c r="F145" s="488">
        <v>0.22430796707211859</v>
      </c>
    </row>
    <row r="146" spans="1:6" s="20" customFormat="1" x14ac:dyDescent="0.25">
      <c r="A146" s="506"/>
      <c r="B146" s="470" t="s">
        <v>10</v>
      </c>
      <c r="C146" s="488">
        <v>0.346601982591692</v>
      </c>
      <c r="D146" s="488">
        <v>0.34873470435327991</v>
      </c>
      <c r="E146" s="488">
        <v>0.29687000337856451</v>
      </c>
      <c r="F146" s="488">
        <v>0.2256277798735157</v>
      </c>
    </row>
    <row r="147" spans="1:6" s="20" customFormat="1" x14ac:dyDescent="0.25">
      <c r="A147" s="504" t="s">
        <v>353</v>
      </c>
      <c r="B147" s="470" t="s">
        <v>9</v>
      </c>
      <c r="C147" s="488">
        <v>0.2149699427187215</v>
      </c>
      <c r="D147" s="488">
        <v>0.18222648090709792</v>
      </c>
      <c r="E147" s="488">
        <v>0.18570756485685277</v>
      </c>
      <c r="F147" s="488">
        <v>0.19643295708383127</v>
      </c>
    </row>
    <row r="148" spans="1:6" s="20" customFormat="1" x14ac:dyDescent="0.25">
      <c r="A148" s="506"/>
      <c r="B148" s="470" t="s">
        <v>10</v>
      </c>
      <c r="C148" s="488">
        <v>0.26709085306635244</v>
      </c>
      <c r="D148" s="488">
        <v>0.25844032798954908</v>
      </c>
      <c r="E148" s="488">
        <v>0.14834560404919733</v>
      </c>
      <c r="F148" s="488">
        <v>0.13907649967076227</v>
      </c>
    </row>
    <row r="149" spans="1:6" s="20" customFormat="1" x14ac:dyDescent="0.25">
      <c r="A149" s="504" t="s">
        <v>354</v>
      </c>
      <c r="B149" s="470" t="s">
        <v>9</v>
      </c>
      <c r="C149" s="488">
        <v>0.19190174873437005</v>
      </c>
      <c r="D149" s="488">
        <v>0.1802883464497399</v>
      </c>
      <c r="E149" s="488">
        <v>0.15019872699923606</v>
      </c>
      <c r="F149" s="488">
        <v>0.11102002941299602</v>
      </c>
    </row>
    <row r="150" spans="1:6" s="20" customFormat="1" x14ac:dyDescent="0.25">
      <c r="A150" s="506"/>
      <c r="B150" s="470" t="s">
        <v>10</v>
      </c>
      <c r="C150" s="488">
        <v>0.38181745436644432</v>
      </c>
      <c r="D150" s="488">
        <v>0.35723844250430986</v>
      </c>
      <c r="E150" s="488">
        <v>0.25095010158769032</v>
      </c>
      <c r="F150" s="488">
        <v>0.2239815376233337</v>
      </c>
    </row>
    <row r="151" spans="1:6" s="20" customFormat="1" x14ac:dyDescent="0.25">
      <c r="A151" s="504" t="s">
        <v>355</v>
      </c>
      <c r="B151" s="470" t="s">
        <v>9</v>
      </c>
      <c r="C151" s="488">
        <v>0.12758987320856316</v>
      </c>
      <c r="D151" s="488">
        <v>0.20769548074392558</v>
      </c>
      <c r="E151" s="488">
        <v>9.3786731973235837E-2</v>
      </c>
      <c r="F151" s="488">
        <v>0.11861580690016116</v>
      </c>
    </row>
    <row r="152" spans="1:6" s="20" customFormat="1" x14ac:dyDescent="0.25">
      <c r="A152" s="506"/>
      <c r="B152" s="470" t="s">
        <v>10</v>
      </c>
      <c r="C152" s="488">
        <v>0.34511229906717611</v>
      </c>
      <c r="D152" s="488">
        <v>0.34611310264296713</v>
      </c>
      <c r="E152" s="488">
        <v>0.30686565194797755</v>
      </c>
      <c r="F152" s="488">
        <v>0.22395026186580325</v>
      </c>
    </row>
    <row r="153" spans="1:6" s="20" customFormat="1" x14ac:dyDescent="0.25">
      <c r="A153" s="504" t="s">
        <v>356</v>
      </c>
      <c r="B153" s="470" t="s">
        <v>9</v>
      </c>
      <c r="C153" s="488">
        <v>0.16597879881358557</v>
      </c>
      <c r="D153" s="488">
        <v>0.15388647370504141</v>
      </c>
      <c r="E153" s="488">
        <v>9.5608138095768139E-2</v>
      </c>
      <c r="F153" s="488">
        <v>0.15564409687611327</v>
      </c>
    </row>
    <row r="154" spans="1:6" s="20" customFormat="1" x14ac:dyDescent="0.25">
      <c r="A154" s="506"/>
      <c r="B154" s="470" t="s">
        <v>10</v>
      </c>
      <c r="C154" s="488">
        <v>0.27130374383904093</v>
      </c>
      <c r="D154" s="488">
        <v>0.15910719165612261</v>
      </c>
      <c r="E154" s="488">
        <v>0.13145205528498102</v>
      </c>
      <c r="F154" s="488">
        <v>0.21548189458624575</v>
      </c>
    </row>
    <row r="155" spans="1:6" s="20" customFormat="1" x14ac:dyDescent="0.25">
      <c r="A155" s="504" t="s">
        <v>357</v>
      </c>
      <c r="B155" s="470" t="s">
        <v>9</v>
      </c>
      <c r="C155" s="488">
        <v>0.13540666191266201</v>
      </c>
      <c r="D155" s="488">
        <v>0.14447216901279455</v>
      </c>
      <c r="E155" s="488">
        <v>8.5636871188819921E-2</v>
      </c>
      <c r="F155" s="488">
        <v>0.14581163452850965</v>
      </c>
    </row>
    <row r="156" spans="1:6" s="20" customFormat="1" x14ac:dyDescent="0.25">
      <c r="A156" s="506"/>
      <c r="B156" s="470" t="s">
        <v>10</v>
      </c>
      <c r="C156" s="488">
        <v>0.4487757219353834</v>
      </c>
      <c r="D156" s="488">
        <v>0.33900855741202773</v>
      </c>
      <c r="E156" s="488">
        <v>0.25321859852008904</v>
      </c>
      <c r="F156" s="488">
        <v>0.28026263453466571</v>
      </c>
    </row>
    <row r="157" spans="1:6" s="20" customFormat="1" x14ac:dyDescent="0.25">
      <c r="A157" s="504" t="s">
        <v>358</v>
      </c>
      <c r="B157" s="470" t="s">
        <v>9</v>
      </c>
      <c r="C157" s="488">
        <v>1.9954229419172992E-2</v>
      </c>
      <c r="D157" s="488">
        <v>4.0666926989897118E-3</v>
      </c>
      <c r="E157" s="488">
        <v>4.6882829477721804E-3</v>
      </c>
      <c r="F157" s="488">
        <v>4.7784868104253338E-3</v>
      </c>
    </row>
    <row r="158" spans="1:6" s="20" customFormat="1" x14ac:dyDescent="0.25">
      <c r="A158" s="506"/>
      <c r="B158" s="470" t="s">
        <v>10</v>
      </c>
      <c r="C158" s="488">
        <v>1.5345761907847782E-2</v>
      </c>
      <c r="D158" s="488">
        <v>5.7838713693457618E-2</v>
      </c>
      <c r="E158" s="488">
        <v>1.2204238540235716E-2</v>
      </c>
      <c r="F158" s="488">
        <v>7.1867711970143916E-3</v>
      </c>
    </row>
    <row r="159" spans="1:6" s="20" customFormat="1" x14ac:dyDescent="0.25">
      <c r="A159" s="504" t="s">
        <v>114</v>
      </c>
      <c r="B159" s="470" t="s">
        <v>9</v>
      </c>
      <c r="C159" s="488">
        <v>2.2752048866455887E-2</v>
      </c>
      <c r="D159" s="488">
        <v>7.8484360983233192E-2</v>
      </c>
      <c r="E159" s="488">
        <v>1.519538064616799E-2</v>
      </c>
      <c r="F159" s="488">
        <v>5.901375801792396E-2</v>
      </c>
    </row>
    <row r="160" spans="1:6" s="20" customFormat="1" x14ac:dyDescent="0.25">
      <c r="A160" s="506"/>
      <c r="B160" s="470" t="s">
        <v>10</v>
      </c>
      <c r="C160" s="488">
        <v>1.9888690193171778E-2</v>
      </c>
      <c r="D160" s="488">
        <v>6.1083099626478274E-2</v>
      </c>
      <c r="E160" s="488">
        <v>1.6676327111085392E-2</v>
      </c>
      <c r="F160" s="488">
        <v>6.1056179221124163E-2</v>
      </c>
    </row>
    <row r="161" spans="1:1" s="20" customFormat="1" x14ac:dyDescent="0.25">
      <c r="A161" s="26" t="s">
        <v>135</v>
      </c>
    </row>
    <row r="162" spans="1:1" s="20" customFormat="1" x14ac:dyDescent="0.25"/>
    <row r="163" spans="1:1" s="20" customFormat="1" x14ac:dyDescent="0.25"/>
    <row r="164" spans="1:1" s="20" customFormat="1" x14ac:dyDescent="0.25"/>
    <row r="165" spans="1:1" s="20" customFormat="1" x14ac:dyDescent="0.25"/>
    <row r="166" spans="1:1" s="20" customFormat="1" x14ac:dyDescent="0.25"/>
    <row r="167" spans="1:1" s="20" customFormat="1" x14ac:dyDescent="0.25"/>
    <row r="168" spans="1:1" s="20" customFormat="1" x14ac:dyDescent="0.25"/>
    <row r="169" spans="1:1" s="20" customFormat="1" x14ac:dyDescent="0.25"/>
    <row r="170" spans="1:1" s="20" customFormat="1" x14ac:dyDescent="0.25"/>
    <row r="171" spans="1:1" s="20" customFormat="1" x14ac:dyDescent="0.25"/>
    <row r="172" spans="1:1" s="20" customFormat="1" x14ac:dyDescent="0.25"/>
    <row r="173" spans="1:1" s="20" customFormat="1" x14ac:dyDescent="0.25"/>
    <row r="174" spans="1:1" s="20" customFormat="1" x14ac:dyDescent="0.25"/>
    <row r="175" spans="1:1" s="20" customFormat="1" x14ac:dyDescent="0.25"/>
    <row r="176" spans="1:1" s="20" customFormat="1" x14ac:dyDescent="0.25"/>
    <row r="177" s="20" customFormat="1" x14ac:dyDescent="0.25"/>
    <row r="178" s="20" customFormat="1" x14ac:dyDescent="0.25"/>
    <row r="179" s="20" customFormat="1" x14ac:dyDescent="0.25"/>
    <row r="180" s="20" customFormat="1" x14ac:dyDescent="0.25"/>
    <row r="181" s="20" customFormat="1" x14ac:dyDescent="0.25"/>
    <row r="182" s="20" customFormat="1" x14ac:dyDescent="0.25"/>
    <row r="183" s="20" customFormat="1" x14ac:dyDescent="0.25"/>
    <row r="184" s="20" customFormat="1" x14ac:dyDescent="0.25"/>
    <row r="185" s="20" customFormat="1" x14ac:dyDescent="0.25"/>
    <row r="186" s="20" customFormat="1" x14ac:dyDescent="0.25"/>
    <row r="187" s="20" customFormat="1" x14ac:dyDescent="0.25"/>
    <row r="188" s="20" customFormat="1" x14ac:dyDescent="0.25"/>
    <row r="189" s="20" customFormat="1" x14ac:dyDescent="0.25"/>
    <row r="190" s="20" customFormat="1" x14ac:dyDescent="0.25"/>
    <row r="191" s="20" customFormat="1" x14ac:dyDescent="0.25"/>
    <row r="192" s="20" customFormat="1" x14ac:dyDescent="0.25"/>
    <row r="193" s="20" customFormat="1" x14ac:dyDescent="0.25"/>
    <row r="194" s="20" customFormat="1" x14ac:dyDescent="0.25"/>
    <row r="195" s="20" customFormat="1" x14ac:dyDescent="0.25"/>
    <row r="196" s="20" customFormat="1" x14ac:dyDescent="0.25"/>
    <row r="197" s="20" customFormat="1" x14ac:dyDescent="0.25"/>
    <row r="198" s="20" customFormat="1" x14ac:dyDescent="0.25"/>
    <row r="199" s="20" customFormat="1" x14ac:dyDescent="0.25"/>
    <row r="200" s="20" customFormat="1" x14ac:dyDescent="0.25"/>
    <row r="201" s="20" customFormat="1" x14ac:dyDescent="0.25"/>
    <row r="202" s="20" customFormat="1" x14ac:dyDescent="0.25"/>
    <row r="203" s="20" customFormat="1" x14ac:dyDescent="0.25"/>
    <row r="204" s="20" customFormat="1" x14ac:dyDescent="0.25"/>
    <row r="205" s="20" customFormat="1" x14ac:dyDescent="0.25"/>
    <row r="206" s="20" customFormat="1" x14ac:dyDescent="0.25"/>
    <row r="207" s="20" customFormat="1" x14ac:dyDescent="0.25"/>
    <row r="208" s="20" customFormat="1" x14ac:dyDescent="0.25"/>
    <row r="209" s="20" customFormat="1" x14ac:dyDescent="0.25"/>
    <row r="210" s="20" customFormat="1" x14ac:dyDescent="0.25"/>
    <row r="211" s="20" customFormat="1" x14ac:dyDescent="0.25"/>
    <row r="212" s="20" customFormat="1" x14ac:dyDescent="0.25"/>
    <row r="213" s="20" customFormat="1" x14ac:dyDescent="0.25"/>
    <row r="214" s="20" customFormat="1" x14ac:dyDescent="0.25"/>
    <row r="215" s="20" customFormat="1" x14ac:dyDescent="0.25"/>
    <row r="216" s="20" customFormat="1" x14ac:dyDescent="0.25"/>
    <row r="217" s="20" customFormat="1" x14ac:dyDescent="0.25"/>
    <row r="218" s="20" customFormat="1" x14ac:dyDescent="0.25"/>
    <row r="219" s="20" customFormat="1" x14ac:dyDescent="0.25"/>
    <row r="220" s="20" customFormat="1" x14ac:dyDescent="0.25"/>
    <row r="221" s="20" customFormat="1" x14ac:dyDescent="0.25"/>
    <row r="222" s="20" customFormat="1" x14ac:dyDescent="0.25"/>
    <row r="223" s="20" customFormat="1" x14ac:dyDescent="0.25"/>
    <row r="224" s="20" customFormat="1" x14ac:dyDescent="0.25"/>
    <row r="225" s="20" customFormat="1" x14ac:dyDescent="0.25"/>
    <row r="226" s="20" customFormat="1" x14ac:dyDescent="0.25"/>
    <row r="227" s="20" customFormat="1" x14ac:dyDescent="0.25"/>
    <row r="228" s="20" customFormat="1" x14ac:dyDescent="0.25"/>
    <row r="229" s="20" customFormat="1" x14ac:dyDescent="0.25"/>
    <row r="230" s="20" customFormat="1" x14ac:dyDescent="0.25"/>
    <row r="231" s="20" customFormat="1" x14ac:dyDescent="0.25"/>
    <row r="232" s="20" customFormat="1" x14ac:dyDescent="0.25"/>
    <row r="233" s="20" customFormat="1" x14ac:dyDescent="0.25"/>
    <row r="234" s="20" customFormat="1" x14ac:dyDescent="0.25"/>
    <row r="235" s="20" customFormat="1" x14ac:dyDescent="0.25"/>
    <row r="236" s="20" customFormat="1" x14ac:dyDescent="0.25"/>
    <row r="237" s="20" customFormat="1" x14ac:dyDescent="0.25"/>
    <row r="238" s="20" customFormat="1" x14ac:dyDescent="0.25"/>
    <row r="239" s="20" customFormat="1" x14ac:dyDescent="0.25"/>
    <row r="240" s="20" customFormat="1" x14ac:dyDescent="0.25"/>
    <row r="241" s="20" customFormat="1" x14ac:dyDescent="0.25"/>
    <row r="242" s="20" customFormat="1" x14ac:dyDescent="0.25"/>
    <row r="243" s="20" customFormat="1" x14ac:dyDescent="0.25"/>
    <row r="244" s="20" customFormat="1" x14ac:dyDescent="0.25"/>
    <row r="245" s="20" customFormat="1" x14ac:dyDescent="0.25"/>
    <row r="246" s="20" customFormat="1" x14ac:dyDescent="0.25"/>
    <row r="247" s="20" customFormat="1" x14ac:dyDescent="0.25"/>
    <row r="248" s="20" customFormat="1" x14ac:dyDescent="0.25"/>
    <row r="249" s="20" customFormat="1" x14ac:dyDescent="0.25"/>
    <row r="250" s="20" customFormat="1" x14ac:dyDescent="0.25"/>
    <row r="251" s="20" customFormat="1" x14ac:dyDescent="0.25"/>
    <row r="252" s="20" customFormat="1" x14ac:dyDescent="0.25"/>
    <row r="253" s="20" customFormat="1" x14ac:dyDescent="0.25"/>
    <row r="254" s="20" customFormat="1" x14ac:dyDescent="0.25"/>
    <row r="255" s="20" customFormat="1" x14ac:dyDescent="0.25"/>
    <row r="256" s="20" customFormat="1" x14ac:dyDescent="0.25"/>
    <row r="257" s="20" customFormat="1" x14ac:dyDescent="0.25"/>
    <row r="258" s="20" customFormat="1" x14ac:dyDescent="0.25"/>
    <row r="259" s="20" customFormat="1" x14ac:dyDescent="0.25"/>
    <row r="260" s="20" customFormat="1" x14ac:dyDescent="0.25"/>
    <row r="261" s="20" customFormat="1" x14ac:dyDescent="0.25"/>
    <row r="262" s="20" customFormat="1" x14ac:dyDescent="0.25"/>
    <row r="263" s="20" customFormat="1" x14ac:dyDescent="0.25"/>
    <row r="264" s="20" customFormat="1" x14ac:dyDescent="0.25"/>
    <row r="265" s="20" customFormat="1" x14ac:dyDescent="0.25"/>
    <row r="266" s="20" customFormat="1" x14ac:dyDescent="0.25"/>
    <row r="267" s="20" customFormat="1" x14ac:dyDescent="0.25"/>
    <row r="268" s="20" customFormat="1" x14ac:dyDescent="0.25"/>
    <row r="269" s="20" customFormat="1" x14ac:dyDescent="0.25"/>
    <row r="270" s="20" customFormat="1" x14ac:dyDescent="0.25"/>
    <row r="271" s="20" customFormat="1" x14ac:dyDescent="0.25"/>
    <row r="272" s="20" customFormat="1" x14ac:dyDescent="0.25"/>
    <row r="273" s="20" customFormat="1" x14ac:dyDescent="0.25"/>
    <row r="274" s="20" customFormat="1" x14ac:dyDescent="0.25"/>
    <row r="275" s="20" customFormat="1" x14ac:dyDescent="0.25"/>
    <row r="276" s="20" customFormat="1" x14ac:dyDescent="0.25"/>
    <row r="277" s="20" customFormat="1" x14ac:dyDescent="0.25"/>
    <row r="278" s="20" customFormat="1" x14ac:dyDescent="0.25"/>
    <row r="279" s="20" customFormat="1" x14ac:dyDescent="0.25"/>
    <row r="280" s="20" customFormat="1" x14ac:dyDescent="0.25"/>
    <row r="281" s="20" customFormat="1" x14ac:dyDescent="0.25"/>
    <row r="282" s="20" customFormat="1" x14ac:dyDescent="0.25"/>
    <row r="283" s="20" customFormat="1" x14ac:dyDescent="0.25"/>
    <row r="284" s="20" customFormat="1" x14ac:dyDescent="0.25"/>
    <row r="285" s="20" customFormat="1" x14ac:dyDescent="0.25"/>
    <row r="286" s="20" customFormat="1" x14ac:dyDescent="0.25"/>
    <row r="287" s="20" customFormat="1" x14ac:dyDescent="0.25"/>
    <row r="288" s="20" customFormat="1" x14ac:dyDescent="0.25"/>
    <row r="289" s="20" customFormat="1" x14ac:dyDescent="0.25"/>
    <row r="290" s="20" customFormat="1" x14ac:dyDescent="0.25"/>
    <row r="291" s="20" customFormat="1" x14ac:dyDescent="0.25"/>
    <row r="292" s="20" customFormat="1" x14ac:dyDescent="0.25"/>
    <row r="293" s="20" customFormat="1" x14ac:dyDescent="0.25"/>
    <row r="294" s="20" customFormat="1" x14ac:dyDescent="0.25"/>
    <row r="295" s="20" customFormat="1" x14ac:dyDescent="0.25"/>
    <row r="296" s="20" customFormat="1" x14ac:dyDescent="0.25"/>
    <row r="297" s="20" customFormat="1" x14ac:dyDescent="0.25"/>
    <row r="298" s="20" customFormat="1" x14ac:dyDescent="0.25"/>
    <row r="299" s="20" customFormat="1" x14ac:dyDescent="0.25"/>
    <row r="300" s="20" customFormat="1" x14ac:dyDescent="0.25"/>
    <row r="301" s="20" customFormat="1" x14ac:dyDescent="0.25"/>
    <row r="302" s="20" customFormat="1" x14ac:dyDescent="0.25"/>
    <row r="303" s="20" customFormat="1" x14ac:dyDescent="0.25"/>
    <row r="304" s="20" customFormat="1" x14ac:dyDescent="0.25"/>
    <row r="305" s="20" customFormat="1" x14ac:dyDescent="0.25"/>
    <row r="306" s="20" customFormat="1" x14ac:dyDescent="0.25"/>
    <row r="307" s="20" customFormat="1" x14ac:dyDescent="0.25"/>
    <row r="308" s="20" customFormat="1" x14ac:dyDescent="0.25"/>
    <row r="309" s="20" customFormat="1" x14ac:dyDescent="0.25"/>
    <row r="310" s="20" customFormat="1" x14ac:dyDescent="0.25"/>
    <row r="311" s="20" customFormat="1" x14ac:dyDescent="0.25"/>
    <row r="312" s="20" customFormat="1" x14ac:dyDescent="0.25"/>
    <row r="313" s="20" customFormat="1" x14ac:dyDescent="0.25"/>
    <row r="314" s="20" customFormat="1" x14ac:dyDescent="0.25"/>
    <row r="315" s="20" customFormat="1" x14ac:dyDescent="0.25"/>
    <row r="316" s="20" customFormat="1" x14ac:dyDescent="0.25"/>
    <row r="317" s="20" customFormat="1" x14ac:dyDescent="0.25"/>
    <row r="318" s="20" customFormat="1" x14ac:dyDescent="0.25"/>
    <row r="319" s="20" customFormat="1" x14ac:dyDescent="0.25"/>
    <row r="320" s="20" customFormat="1" x14ac:dyDescent="0.25"/>
    <row r="321" s="20" customFormat="1" x14ac:dyDescent="0.25"/>
    <row r="322" s="20" customFormat="1" x14ac:dyDescent="0.25"/>
    <row r="323" s="20" customFormat="1" x14ac:dyDescent="0.25"/>
    <row r="324" s="20" customFormat="1" x14ac:dyDescent="0.25"/>
    <row r="325" s="20" customFormat="1" x14ac:dyDescent="0.25"/>
    <row r="326" s="20" customFormat="1" x14ac:dyDescent="0.25"/>
    <row r="327" s="20" customFormat="1" x14ac:dyDescent="0.25"/>
    <row r="328" s="20" customFormat="1" x14ac:dyDescent="0.25"/>
    <row r="329" s="20" customFormat="1" x14ac:dyDescent="0.25"/>
    <row r="330" s="20" customFormat="1" x14ac:dyDescent="0.25"/>
    <row r="331" s="20" customFormat="1" x14ac:dyDescent="0.25"/>
    <row r="332" s="20" customFormat="1" x14ac:dyDescent="0.25"/>
    <row r="333" s="20" customFormat="1" x14ac:dyDescent="0.25"/>
    <row r="334" s="20" customFormat="1" x14ac:dyDescent="0.25"/>
    <row r="335" s="20" customFormat="1" x14ac:dyDescent="0.25"/>
    <row r="336" s="20" customFormat="1" x14ac:dyDescent="0.25"/>
    <row r="337" s="20" customFormat="1" x14ac:dyDescent="0.25"/>
    <row r="338" s="20" customFormat="1" x14ac:dyDescent="0.25"/>
    <row r="339" s="20" customFormat="1" x14ac:dyDescent="0.25"/>
    <row r="340" s="20" customFormat="1" x14ac:dyDescent="0.25"/>
    <row r="341" s="20" customFormat="1" x14ac:dyDescent="0.25"/>
    <row r="342" s="20" customFormat="1" x14ac:dyDescent="0.25"/>
    <row r="343" s="20" customFormat="1" x14ac:dyDescent="0.25"/>
    <row r="344" s="20" customFormat="1" x14ac:dyDescent="0.25"/>
    <row r="345" s="20" customFormat="1" x14ac:dyDescent="0.25"/>
    <row r="346" s="20" customFormat="1" x14ac:dyDescent="0.25"/>
    <row r="347" s="20" customFormat="1" x14ac:dyDescent="0.25"/>
    <row r="348" s="20" customFormat="1" x14ac:dyDescent="0.25"/>
    <row r="349" s="20" customFormat="1" x14ac:dyDescent="0.25"/>
    <row r="350" s="20" customFormat="1" x14ac:dyDescent="0.25"/>
    <row r="351" s="20" customFormat="1" x14ac:dyDescent="0.25"/>
    <row r="352" s="20" customFormat="1" x14ac:dyDescent="0.25"/>
    <row r="353" s="20" customFormat="1" x14ac:dyDescent="0.25"/>
    <row r="354" s="20" customFormat="1" x14ac:dyDescent="0.25"/>
    <row r="355" s="20" customFormat="1" x14ac:dyDescent="0.25"/>
    <row r="356" s="20" customFormat="1" x14ac:dyDescent="0.25"/>
    <row r="357" s="20" customFormat="1" x14ac:dyDescent="0.25"/>
    <row r="358" s="20" customFormat="1" x14ac:dyDescent="0.25"/>
    <row r="359" s="20" customFormat="1" x14ac:dyDescent="0.25"/>
    <row r="360" s="20" customFormat="1" x14ac:dyDescent="0.25"/>
    <row r="361" s="20" customFormat="1" x14ac:dyDescent="0.25"/>
    <row r="362" s="20" customFormat="1" x14ac:dyDescent="0.25"/>
    <row r="363" s="20" customFormat="1" x14ac:dyDescent="0.25"/>
    <row r="364" s="20" customFormat="1" x14ac:dyDescent="0.25"/>
    <row r="365" s="20" customFormat="1" x14ac:dyDescent="0.25"/>
    <row r="366" s="20" customFormat="1" x14ac:dyDescent="0.25"/>
    <row r="367" s="20" customFormat="1" x14ac:dyDescent="0.25"/>
    <row r="368" s="20" customFormat="1" x14ac:dyDescent="0.25"/>
    <row r="369" s="20" customFormat="1" x14ac:dyDescent="0.25"/>
    <row r="370" s="20" customFormat="1" x14ac:dyDescent="0.25"/>
    <row r="371" s="20" customFormat="1" x14ac:dyDescent="0.25"/>
    <row r="372" s="20" customFormat="1" x14ac:dyDescent="0.25"/>
    <row r="373" s="20" customFormat="1" x14ac:dyDescent="0.25"/>
    <row r="374" s="20" customFormat="1" x14ac:dyDescent="0.25"/>
    <row r="375" s="20" customFormat="1" x14ac:dyDescent="0.25"/>
    <row r="376" s="20" customFormat="1" x14ac:dyDescent="0.25"/>
    <row r="377" s="20" customFormat="1" x14ac:dyDescent="0.25"/>
    <row r="378" s="20" customFormat="1" x14ac:dyDescent="0.25"/>
    <row r="379" s="20" customFormat="1" x14ac:dyDescent="0.25"/>
    <row r="380" s="20" customFormat="1" x14ac:dyDescent="0.25"/>
    <row r="381" s="20" customFormat="1" x14ac:dyDescent="0.25"/>
    <row r="382" s="20" customFormat="1" x14ac:dyDescent="0.25"/>
    <row r="383" s="20" customFormat="1" x14ac:dyDescent="0.25"/>
    <row r="384" s="20" customFormat="1" x14ac:dyDescent="0.25"/>
    <row r="385" s="20" customFormat="1" x14ac:dyDescent="0.25"/>
    <row r="386" s="20" customFormat="1" x14ac:dyDescent="0.25"/>
    <row r="387" s="20" customFormat="1" x14ac:dyDescent="0.25"/>
    <row r="388" s="20" customFormat="1" x14ac:dyDescent="0.25"/>
    <row r="389" s="20" customFormat="1" x14ac:dyDescent="0.25"/>
    <row r="390" s="20" customFormat="1" x14ac:dyDescent="0.25"/>
    <row r="391" s="20" customFormat="1" x14ac:dyDescent="0.25"/>
    <row r="392" s="20" customFormat="1" x14ac:dyDescent="0.25"/>
    <row r="393" s="20" customFormat="1" x14ac:dyDescent="0.25"/>
    <row r="394" s="20" customFormat="1" x14ac:dyDescent="0.25"/>
    <row r="395" s="20" customFormat="1" x14ac:dyDescent="0.25"/>
    <row r="396" s="20" customFormat="1" x14ac:dyDescent="0.25"/>
    <row r="397" s="20" customFormat="1" x14ac:dyDescent="0.25"/>
    <row r="398" s="20" customFormat="1" x14ac:dyDescent="0.25"/>
    <row r="399" s="20" customFormat="1" x14ac:dyDescent="0.25"/>
    <row r="400" s="20" customFormat="1" x14ac:dyDescent="0.25"/>
    <row r="401" s="20" customFormat="1" x14ac:dyDescent="0.25"/>
    <row r="402" s="20" customFormat="1" x14ac:dyDescent="0.25"/>
    <row r="403" s="20" customFormat="1" x14ac:dyDescent="0.25"/>
    <row r="404" s="20" customFormat="1" x14ac:dyDescent="0.25"/>
    <row r="405" s="20" customFormat="1" x14ac:dyDescent="0.25"/>
    <row r="406" s="20" customFormat="1" x14ac:dyDescent="0.25"/>
    <row r="407" s="20" customFormat="1" x14ac:dyDescent="0.25"/>
    <row r="408" s="20" customFormat="1" x14ac:dyDescent="0.25"/>
    <row r="409" s="20" customFormat="1" x14ac:dyDescent="0.25"/>
    <row r="410" s="20" customFormat="1" x14ac:dyDescent="0.25"/>
    <row r="411" s="20" customFormat="1" x14ac:dyDescent="0.25"/>
    <row r="412" s="20" customFormat="1" x14ac:dyDescent="0.25"/>
    <row r="413" s="20" customFormat="1" x14ac:dyDescent="0.25"/>
    <row r="414" s="20" customFormat="1" x14ac:dyDescent="0.25"/>
    <row r="415" s="20" customFormat="1" x14ac:dyDescent="0.25"/>
    <row r="416" s="20" customFormat="1" x14ac:dyDescent="0.25"/>
    <row r="417" s="20" customFormat="1" x14ac:dyDescent="0.25"/>
    <row r="418" s="20" customFormat="1" x14ac:dyDescent="0.25"/>
    <row r="419" s="20" customFormat="1" x14ac:dyDescent="0.25"/>
    <row r="420" s="20" customFormat="1" x14ac:dyDescent="0.25"/>
    <row r="421" s="20" customFormat="1" x14ac:dyDescent="0.25"/>
    <row r="422" s="20" customFormat="1" x14ac:dyDescent="0.25"/>
    <row r="423" s="20" customFormat="1" x14ac:dyDescent="0.25"/>
    <row r="424" s="20" customFormat="1" x14ac:dyDescent="0.25"/>
    <row r="425" s="20" customFormat="1" x14ac:dyDescent="0.25"/>
    <row r="426" s="20" customFormat="1" x14ac:dyDescent="0.25"/>
    <row r="427" s="20" customFormat="1" x14ac:dyDescent="0.25"/>
    <row r="428" s="20" customFormat="1" x14ac:dyDescent="0.25"/>
    <row r="429" s="20" customFormat="1" x14ac:dyDescent="0.25"/>
    <row r="430" s="20" customFormat="1" x14ac:dyDescent="0.25"/>
    <row r="431" s="20" customFormat="1" x14ac:dyDescent="0.25"/>
    <row r="432" s="20" customFormat="1" x14ac:dyDescent="0.25"/>
    <row r="433" s="20" customFormat="1" x14ac:dyDescent="0.25"/>
    <row r="434" s="20" customFormat="1" x14ac:dyDescent="0.25"/>
    <row r="435" s="20" customFormat="1" x14ac:dyDescent="0.25"/>
    <row r="436" s="20" customFormat="1" x14ac:dyDescent="0.25"/>
    <row r="437" s="20" customFormat="1" x14ac:dyDescent="0.25"/>
    <row r="438" s="20" customFormat="1" x14ac:dyDescent="0.25"/>
    <row r="439" s="20" customFormat="1" x14ac:dyDescent="0.25"/>
    <row r="440" s="20" customFormat="1" x14ac:dyDescent="0.25"/>
    <row r="441" s="20" customFormat="1" x14ac:dyDescent="0.25"/>
    <row r="442" s="20" customFormat="1" x14ac:dyDescent="0.25"/>
    <row r="443" s="20" customFormat="1" x14ac:dyDescent="0.25"/>
    <row r="444" s="20" customFormat="1" x14ac:dyDescent="0.25"/>
    <row r="445" s="20" customFormat="1" x14ac:dyDescent="0.25"/>
    <row r="446" s="20" customFormat="1" x14ac:dyDescent="0.25"/>
    <row r="447" s="20" customFormat="1" x14ac:dyDescent="0.25"/>
    <row r="448" s="20" customFormat="1" x14ac:dyDescent="0.25"/>
    <row r="449" s="20" customFormat="1" x14ac:dyDescent="0.25"/>
    <row r="450" s="20" customFormat="1" x14ac:dyDescent="0.25"/>
    <row r="451" s="20" customFormat="1" x14ac:dyDescent="0.25"/>
    <row r="452" s="20" customFormat="1" x14ac:dyDescent="0.25"/>
    <row r="453" s="20" customFormat="1" x14ac:dyDescent="0.25"/>
    <row r="454" s="20" customFormat="1" x14ac:dyDescent="0.25"/>
    <row r="455" s="20" customFormat="1" x14ac:dyDescent="0.25"/>
    <row r="456" s="20" customFormat="1" x14ac:dyDescent="0.25"/>
    <row r="457" s="20" customFormat="1" x14ac:dyDescent="0.25"/>
    <row r="458" s="20" customFormat="1" x14ac:dyDescent="0.25"/>
    <row r="459" s="20" customFormat="1" x14ac:dyDescent="0.25"/>
    <row r="460" s="20" customFormat="1" x14ac:dyDescent="0.25"/>
    <row r="461" s="20" customFormat="1" x14ac:dyDescent="0.25"/>
    <row r="462" s="20" customFormat="1" x14ac:dyDescent="0.25"/>
    <row r="463" s="20" customFormat="1" x14ac:dyDescent="0.25"/>
    <row r="464" s="20" customFormat="1" x14ac:dyDescent="0.25"/>
    <row r="465" s="20" customFormat="1" x14ac:dyDescent="0.25"/>
    <row r="466" s="20" customFormat="1" x14ac:dyDescent="0.25"/>
    <row r="467" s="20" customFormat="1" x14ac:dyDescent="0.25"/>
    <row r="468" s="20" customFormat="1" x14ac:dyDescent="0.25"/>
    <row r="469" s="20" customFormat="1" x14ac:dyDescent="0.25"/>
    <row r="470" s="20" customFormat="1" x14ac:dyDescent="0.25"/>
    <row r="471" s="20" customFormat="1" x14ac:dyDescent="0.25"/>
    <row r="472" s="20" customFormat="1" x14ac:dyDescent="0.25"/>
    <row r="473" s="20" customFormat="1" x14ac:dyDescent="0.25"/>
    <row r="474" s="20" customFormat="1" x14ac:dyDescent="0.25"/>
    <row r="475" s="20" customFormat="1" x14ac:dyDescent="0.25"/>
    <row r="476" s="20" customFormat="1" x14ac:dyDescent="0.25"/>
    <row r="477" s="20" customFormat="1" x14ac:dyDescent="0.25"/>
    <row r="478" s="20" customFormat="1" x14ac:dyDescent="0.25"/>
    <row r="479" s="20" customFormat="1" x14ac:dyDescent="0.25"/>
    <row r="480" s="20" customFormat="1" x14ac:dyDescent="0.25"/>
    <row r="481" s="20" customFormat="1" x14ac:dyDescent="0.25"/>
    <row r="482" s="20" customFormat="1" x14ac:dyDescent="0.25"/>
    <row r="483" s="20" customFormat="1" x14ac:dyDescent="0.25"/>
    <row r="484" s="20" customFormat="1" x14ac:dyDescent="0.25"/>
    <row r="485" s="20" customFormat="1" x14ac:dyDescent="0.25"/>
    <row r="486" s="20" customFormat="1" x14ac:dyDescent="0.25"/>
    <row r="487" s="20" customFormat="1" x14ac:dyDescent="0.25"/>
    <row r="488" s="20" customFormat="1" x14ac:dyDescent="0.25"/>
    <row r="489" s="20" customFormat="1" x14ac:dyDescent="0.25"/>
    <row r="490" s="20" customFormat="1" x14ac:dyDescent="0.25"/>
    <row r="491" s="20" customFormat="1" x14ac:dyDescent="0.25"/>
    <row r="492" s="20" customFormat="1" x14ac:dyDescent="0.25"/>
    <row r="493" s="20" customFormat="1" x14ac:dyDescent="0.25"/>
    <row r="494" s="20" customFormat="1" x14ac:dyDescent="0.25"/>
    <row r="495" s="20" customFormat="1" x14ac:dyDescent="0.25"/>
    <row r="496" s="20" customFormat="1" x14ac:dyDescent="0.25"/>
    <row r="497" s="20" customFormat="1" x14ac:dyDescent="0.25"/>
    <row r="498" s="20" customFormat="1" x14ac:dyDescent="0.25"/>
    <row r="499" s="20" customFormat="1" x14ac:dyDescent="0.25"/>
    <row r="500" s="20" customFormat="1" x14ac:dyDescent="0.25"/>
    <row r="501" s="20" customFormat="1" x14ac:dyDescent="0.25"/>
    <row r="502" s="20" customFormat="1" x14ac:dyDescent="0.25"/>
    <row r="503" s="20" customFormat="1" x14ac:dyDescent="0.25"/>
    <row r="504" s="20" customFormat="1" x14ac:dyDescent="0.25"/>
    <row r="505" s="20" customFormat="1" x14ac:dyDescent="0.25"/>
    <row r="506" s="20" customFormat="1" x14ac:dyDescent="0.25"/>
    <row r="507" s="20" customFormat="1" x14ac:dyDescent="0.25"/>
    <row r="508" s="20" customFormat="1" x14ac:dyDescent="0.25"/>
    <row r="509" s="20" customFormat="1" x14ac:dyDescent="0.25"/>
    <row r="510" s="20" customFormat="1" x14ac:dyDescent="0.25"/>
    <row r="511" s="20" customFormat="1" x14ac:dyDescent="0.25"/>
    <row r="512" s="20" customFormat="1" x14ac:dyDescent="0.25"/>
    <row r="513" s="20" customFormat="1" x14ac:dyDescent="0.25"/>
    <row r="514" s="20" customFormat="1" x14ac:dyDescent="0.25"/>
    <row r="515" s="20" customFormat="1" x14ac:dyDescent="0.25"/>
    <row r="516" s="20" customFormat="1" x14ac:dyDescent="0.25"/>
    <row r="517" s="20" customFormat="1" x14ac:dyDescent="0.25"/>
    <row r="518" s="20" customFormat="1" x14ac:dyDescent="0.25"/>
    <row r="519" s="20" customFormat="1" x14ac:dyDescent="0.25"/>
    <row r="520" s="20" customFormat="1" x14ac:dyDescent="0.25"/>
    <row r="521" s="20" customFormat="1" x14ac:dyDescent="0.25"/>
    <row r="522" s="20" customFormat="1" x14ac:dyDescent="0.25"/>
    <row r="523" s="20" customFormat="1" x14ac:dyDescent="0.25"/>
    <row r="524" s="20" customFormat="1" x14ac:dyDescent="0.25"/>
    <row r="525" s="20" customFormat="1" x14ac:dyDescent="0.25"/>
    <row r="526" s="20" customFormat="1" x14ac:dyDescent="0.25"/>
    <row r="527" s="20" customFormat="1" x14ac:dyDescent="0.25"/>
    <row r="528" s="20" customFormat="1" x14ac:dyDescent="0.25"/>
    <row r="529" s="20" customFormat="1" x14ac:dyDescent="0.25"/>
    <row r="530" s="20" customFormat="1" x14ac:dyDescent="0.25"/>
    <row r="531" s="20" customFormat="1" x14ac:dyDescent="0.25"/>
    <row r="532" s="20" customFormat="1" x14ac:dyDescent="0.25"/>
    <row r="533" s="20" customFormat="1" x14ac:dyDescent="0.25"/>
    <row r="534" s="20" customFormat="1" x14ac:dyDescent="0.25"/>
    <row r="535" s="20" customFormat="1" x14ac:dyDescent="0.25"/>
    <row r="536" s="20" customFormat="1" x14ac:dyDescent="0.25"/>
    <row r="537" s="20" customFormat="1" x14ac:dyDescent="0.25"/>
    <row r="538" s="20" customFormat="1" x14ac:dyDescent="0.25"/>
    <row r="539" s="20" customFormat="1" x14ac:dyDescent="0.25"/>
    <row r="540" s="20" customFormat="1" x14ac:dyDescent="0.25"/>
    <row r="541" s="20" customFormat="1" x14ac:dyDescent="0.25"/>
    <row r="542" s="20" customFormat="1" x14ac:dyDescent="0.25"/>
    <row r="543" s="20" customFormat="1" x14ac:dyDescent="0.25"/>
    <row r="544" s="20" customFormat="1" x14ac:dyDescent="0.25"/>
    <row r="545" s="20" customFormat="1" x14ac:dyDescent="0.25"/>
    <row r="546" s="20" customFormat="1" x14ac:dyDescent="0.25"/>
    <row r="547" s="20" customFormat="1" x14ac:dyDescent="0.25"/>
    <row r="548" s="20" customFormat="1" x14ac:dyDescent="0.25"/>
    <row r="549" s="20" customFormat="1" x14ac:dyDescent="0.25"/>
    <row r="550" s="20" customFormat="1" x14ac:dyDescent="0.25"/>
    <row r="551" s="20" customFormat="1" x14ac:dyDescent="0.25"/>
    <row r="552" s="20" customFormat="1" x14ac:dyDescent="0.25"/>
    <row r="553" s="20" customFormat="1" x14ac:dyDescent="0.25"/>
    <row r="554" s="20" customFormat="1" x14ac:dyDescent="0.25"/>
    <row r="555" s="20" customFormat="1" x14ac:dyDescent="0.25"/>
    <row r="556" s="20" customFormat="1" x14ac:dyDescent="0.25"/>
    <row r="557" s="20" customFormat="1" x14ac:dyDescent="0.25"/>
    <row r="558" s="20" customFormat="1" x14ac:dyDescent="0.25"/>
    <row r="559" s="20" customFormat="1" x14ac:dyDescent="0.25"/>
    <row r="560" s="20" customFormat="1" x14ac:dyDescent="0.25"/>
    <row r="561" s="20" customFormat="1" x14ac:dyDescent="0.25"/>
    <row r="562" s="20" customFormat="1" x14ac:dyDescent="0.25"/>
    <row r="563" s="20" customFormat="1" x14ac:dyDescent="0.25"/>
    <row r="564" s="20" customFormat="1" x14ac:dyDescent="0.25"/>
    <row r="565" s="20" customFormat="1" x14ac:dyDescent="0.25"/>
    <row r="566" s="20" customFormat="1" x14ac:dyDescent="0.25"/>
    <row r="567" s="20" customFormat="1" x14ac:dyDescent="0.25"/>
    <row r="568" s="20" customFormat="1" x14ac:dyDescent="0.25"/>
    <row r="569" s="20" customFormat="1" x14ac:dyDescent="0.25"/>
    <row r="570" s="20" customFormat="1" x14ac:dyDescent="0.25"/>
    <row r="571" s="20" customFormat="1" x14ac:dyDescent="0.25"/>
    <row r="572" s="20" customFormat="1" x14ac:dyDescent="0.25"/>
    <row r="573" s="20" customFormat="1" x14ac:dyDescent="0.25"/>
    <row r="574" s="20" customFormat="1" x14ac:dyDescent="0.25"/>
    <row r="575" s="20" customFormat="1" x14ac:dyDescent="0.25"/>
    <row r="576" s="20" customFormat="1" x14ac:dyDescent="0.25"/>
    <row r="577" s="20" customFormat="1" x14ac:dyDescent="0.25"/>
    <row r="578" s="20" customFormat="1" x14ac:dyDescent="0.25"/>
    <row r="579" s="20" customFormat="1" x14ac:dyDescent="0.25"/>
    <row r="580" s="20" customFormat="1" x14ac:dyDescent="0.25"/>
    <row r="581" s="20" customFormat="1" x14ac:dyDescent="0.25"/>
    <row r="582" s="20" customFormat="1" x14ac:dyDescent="0.25"/>
    <row r="583" s="20" customFormat="1" x14ac:dyDescent="0.25"/>
    <row r="584" s="20" customFormat="1" x14ac:dyDescent="0.25"/>
    <row r="585" s="20" customFormat="1" x14ac:dyDescent="0.25"/>
    <row r="586" s="20" customFormat="1" x14ac:dyDescent="0.25"/>
    <row r="587" s="20" customFormat="1" x14ac:dyDescent="0.25"/>
    <row r="588" s="20" customFormat="1" x14ac:dyDescent="0.25"/>
    <row r="589" s="20" customFormat="1" x14ac:dyDescent="0.25"/>
    <row r="590" s="20" customFormat="1" x14ac:dyDescent="0.25"/>
    <row r="591" s="20" customFormat="1" x14ac:dyDescent="0.25"/>
    <row r="592" s="20" customFormat="1" x14ac:dyDescent="0.25"/>
    <row r="593" s="20" customFormat="1" x14ac:dyDescent="0.25"/>
    <row r="594" s="20" customFormat="1" x14ac:dyDescent="0.25"/>
    <row r="595" s="20" customFormat="1" x14ac:dyDescent="0.25"/>
    <row r="596" s="20" customFormat="1" x14ac:dyDescent="0.25"/>
    <row r="597" s="20" customFormat="1" x14ac:dyDescent="0.25"/>
    <row r="598" s="20" customFormat="1" x14ac:dyDescent="0.25"/>
    <row r="599" s="20" customFormat="1" x14ac:dyDescent="0.25"/>
    <row r="600" s="20" customFormat="1" x14ac:dyDescent="0.25"/>
  </sheetData>
  <mergeCells count="76">
    <mergeCell ref="A30:A31"/>
    <mergeCell ref="A32:A33"/>
    <mergeCell ref="A34:A35"/>
    <mergeCell ref="A65:A66"/>
    <mergeCell ref="A67:A68"/>
    <mergeCell ref="A69:A70"/>
    <mergeCell ref="A71:A72"/>
    <mergeCell ref="A36:A37"/>
    <mergeCell ref="A129:A130"/>
    <mergeCell ref="A131:A132"/>
    <mergeCell ref="A133:A134"/>
    <mergeCell ref="A109:A110"/>
    <mergeCell ref="A111:A112"/>
    <mergeCell ref="A113:A114"/>
    <mergeCell ref="A115:A116"/>
    <mergeCell ref="A135:A136"/>
    <mergeCell ref="A137:A138"/>
    <mergeCell ref="A139:A140"/>
    <mergeCell ref="A157:A158"/>
    <mergeCell ref="A159:A160"/>
    <mergeCell ref="A141:A142"/>
    <mergeCell ref="A143:A144"/>
    <mergeCell ref="A145:A146"/>
    <mergeCell ref="A147:A148"/>
    <mergeCell ref="A149:A150"/>
    <mergeCell ref="A151:A152"/>
    <mergeCell ref="A153:A154"/>
    <mergeCell ref="A155:A156"/>
    <mergeCell ref="C123:F123"/>
    <mergeCell ref="A125:A126"/>
    <mergeCell ref="A127:A128"/>
    <mergeCell ref="A87:A88"/>
    <mergeCell ref="A89:A90"/>
    <mergeCell ref="A91:A92"/>
    <mergeCell ref="A93:A94"/>
    <mergeCell ref="A95:A96"/>
    <mergeCell ref="A117:A118"/>
    <mergeCell ref="A119:A120"/>
    <mergeCell ref="A97:A98"/>
    <mergeCell ref="A99:A100"/>
    <mergeCell ref="A101:A102"/>
    <mergeCell ref="A103:A104"/>
    <mergeCell ref="A105:A106"/>
    <mergeCell ref="A107:A108"/>
    <mergeCell ref="C83:F83"/>
    <mergeCell ref="A85:A86"/>
    <mergeCell ref="A45:A46"/>
    <mergeCell ref="A47:A48"/>
    <mergeCell ref="A49:A50"/>
    <mergeCell ref="A51:A52"/>
    <mergeCell ref="A53:A54"/>
    <mergeCell ref="A55:A56"/>
    <mergeCell ref="A57:A58"/>
    <mergeCell ref="A59:A60"/>
    <mergeCell ref="A61:A62"/>
    <mergeCell ref="A73:A74"/>
    <mergeCell ref="A75:A76"/>
    <mergeCell ref="A77:A78"/>
    <mergeCell ref="A79:A80"/>
    <mergeCell ref="A63:A64"/>
    <mergeCell ref="A20:A21"/>
    <mergeCell ref="A22:A23"/>
    <mergeCell ref="A38:A39"/>
    <mergeCell ref="C43:F43"/>
    <mergeCell ref="C2:F2"/>
    <mergeCell ref="A4:A5"/>
    <mergeCell ref="A6:A7"/>
    <mergeCell ref="A8:A9"/>
    <mergeCell ref="A10:A11"/>
    <mergeCell ref="A12:A13"/>
    <mergeCell ref="A14:A15"/>
    <mergeCell ref="A16:A17"/>
    <mergeCell ref="A18:A19"/>
    <mergeCell ref="A24:A25"/>
    <mergeCell ref="A26:A27"/>
    <mergeCell ref="A28:A29"/>
  </mergeCells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576D62-EE9A-467F-A7AA-65D59324C129}">
  <dimension ref="A1:D600"/>
  <sheetViews>
    <sheetView zoomScale="80" zoomScaleNormal="80" workbookViewId="0">
      <selection sqref="A1:XFD1048576"/>
    </sheetView>
  </sheetViews>
  <sheetFormatPr baseColWidth="10" defaultRowHeight="15" x14ac:dyDescent="0.25"/>
  <cols>
    <col min="1" max="1" width="54.28515625" style="27" customWidth="1"/>
    <col min="2" max="3" width="18.85546875" style="27" customWidth="1"/>
    <col min="4" max="16384" width="11.42578125" style="27"/>
  </cols>
  <sheetData>
    <row r="1" spans="1:4" s="20" customFormat="1" x14ac:dyDescent="0.25">
      <c r="A1" s="507" t="s">
        <v>265</v>
      </c>
      <c r="B1" s="26"/>
    </row>
    <row r="2" spans="1:4" s="20" customFormat="1" x14ac:dyDescent="0.25">
      <c r="A2" s="508" t="s">
        <v>456</v>
      </c>
      <c r="B2" s="509" t="s">
        <v>0</v>
      </c>
      <c r="C2" s="509"/>
      <c r="D2" s="510"/>
    </row>
    <row r="3" spans="1:4" s="20" customFormat="1" x14ac:dyDescent="0.25">
      <c r="A3" s="508"/>
      <c r="B3" s="508" t="s">
        <v>9</v>
      </c>
      <c r="C3" s="508" t="s">
        <v>10</v>
      </c>
      <c r="D3" s="510"/>
    </row>
    <row r="4" spans="1:4" s="20" customFormat="1" x14ac:dyDescent="0.25">
      <c r="A4" s="511" t="s">
        <v>454</v>
      </c>
      <c r="B4" s="512">
        <v>72.630743399847759</v>
      </c>
      <c r="C4" s="512">
        <v>27.369256600152241</v>
      </c>
      <c r="D4" s="510"/>
    </row>
    <row r="5" spans="1:4" s="20" customFormat="1" x14ac:dyDescent="0.25">
      <c r="A5" s="511" t="s">
        <v>343</v>
      </c>
      <c r="B5" s="512">
        <v>80.039195263677229</v>
      </c>
      <c r="C5" s="512">
        <v>19.960804736322771</v>
      </c>
      <c r="D5" s="510"/>
    </row>
    <row r="6" spans="1:4" s="20" customFormat="1" x14ac:dyDescent="0.25">
      <c r="A6" s="513" t="s">
        <v>344</v>
      </c>
      <c r="B6" s="512">
        <v>90.374715499106102</v>
      </c>
      <c r="C6" s="512">
        <v>9.6252845008938888</v>
      </c>
      <c r="D6" s="510"/>
    </row>
    <row r="7" spans="1:4" s="20" customFormat="1" x14ac:dyDescent="0.25">
      <c r="A7" s="511" t="s">
        <v>345</v>
      </c>
      <c r="B7" s="512">
        <v>70.10321764157554</v>
      </c>
      <c r="C7" s="512">
        <v>29.896782358424449</v>
      </c>
      <c r="D7" s="510"/>
    </row>
    <row r="8" spans="1:4" s="20" customFormat="1" x14ac:dyDescent="0.25">
      <c r="A8" s="513" t="s">
        <v>346</v>
      </c>
      <c r="B8" s="512">
        <v>84.165125244178611</v>
      </c>
      <c r="C8" s="512">
        <v>15.83487475582139</v>
      </c>
      <c r="D8" s="510"/>
    </row>
    <row r="9" spans="1:4" s="20" customFormat="1" x14ac:dyDescent="0.25">
      <c r="A9" s="511" t="s">
        <v>347</v>
      </c>
      <c r="B9" s="512">
        <v>93.559983888890471</v>
      </c>
      <c r="C9" s="512">
        <v>6.4400161111095242</v>
      </c>
      <c r="D9" s="510"/>
    </row>
    <row r="10" spans="1:4" s="20" customFormat="1" x14ac:dyDescent="0.25">
      <c r="A10" s="511" t="s">
        <v>348</v>
      </c>
      <c r="B10" s="512">
        <v>50.866981994677083</v>
      </c>
      <c r="C10" s="512">
        <v>49.133018005322917</v>
      </c>
      <c r="D10" s="510"/>
    </row>
    <row r="11" spans="1:4" s="20" customFormat="1" x14ac:dyDescent="0.25">
      <c r="A11" s="511" t="s">
        <v>349</v>
      </c>
      <c r="B11" s="512">
        <v>39.660444341201931</v>
      </c>
      <c r="C11" s="512">
        <v>60.339555658798069</v>
      </c>
      <c r="D11" s="510"/>
    </row>
    <row r="12" spans="1:4" s="20" customFormat="1" x14ac:dyDescent="0.25">
      <c r="A12" s="511" t="s">
        <v>455</v>
      </c>
      <c r="B12" s="512">
        <v>82.17860484531397</v>
      </c>
      <c r="C12" s="512">
        <v>17.821395154686037</v>
      </c>
      <c r="D12" s="510"/>
    </row>
    <row r="13" spans="1:4" s="20" customFormat="1" x14ac:dyDescent="0.25">
      <c r="A13" s="511" t="s">
        <v>351</v>
      </c>
      <c r="B13" s="512">
        <v>42.510423348300193</v>
      </c>
      <c r="C13" s="512">
        <v>57.489576651699807</v>
      </c>
      <c r="D13" s="510"/>
    </row>
    <row r="14" spans="1:4" s="20" customFormat="1" x14ac:dyDescent="0.25">
      <c r="A14" s="513" t="s">
        <v>453</v>
      </c>
      <c r="B14" s="512">
        <v>58.859498012777053</v>
      </c>
      <c r="C14" s="512">
        <v>41.140501987222947</v>
      </c>
      <c r="D14" s="510"/>
    </row>
    <row r="15" spans="1:4" s="20" customFormat="1" x14ac:dyDescent="0.25">
      <c r="A15" s="511" t="s">
        <v>353</v>
      </c>
      <c r="B15" s="512">
        <v>57.508781078883999</v>
      </c>
      <c r="C15" s="512">
        <v>42.491218921116001</v>
      </c>
      <c r="D15" s="510"/>
    </row>
    <row r="16" spans="1:4" s="20" customFormat="1" x14ac:dyDescent="0.25">
      <c r="A16" s="511" t="s">
        <v>354</v>
      </c>
      <c r="B16" s="512">
        <v>27.880568663118115</v>
      </c>
      <c r="C16" s="512">
        <v>72.119431336881888</v>
      </c>
      <c r="D16" s="510"/>
    </row>
    <row r="17" spans="1:4" s="20" customFormat="1" x14ac:dyDescent="0.25">
      <c r="A17" s="511" t="s">
        <v>355</v>
      </c>
      <c r="B17" s="512">
        <v>26.645819396491731</v>
      </c>
      <c r="C17" s="512">
        <v>73.354180603508269</v>
      </c>
      <c r="D17" s="510"/>
    </row>
    <row r="18" spans="1:4" s="20" customFormat="1" x14ac:dyDescent="0.25">
      <c r="A18" s="511" t="s">
        <v>452</v>
      </c>
      <c r="B18" s="512">
        <v>45.912819839562651</v>
      </c>
      <c r="C18" s="512">
        <v>54.087180160437356</v>
      </c>
      <c r="D18" s="510"/>
    </row>
    <row r="19" spans="1:4" s="20" customFormat="1" x14ac:dyDescent="0.25">
      <c r="A19" s="511" t="s">
        <v>357</v>
      </c>
      <c r="B19" s="512">
        <v>14.336420142481055</v>
      </c>
      <c r="C19" s="512">
        <v>85.66357985751894</v>
      </c>
      <c r="D19" s="510"/>
    </row>
    <row r="20" spans="1:4" s="20" customFormat="1" x14ac:dyDescent="0.25">
      <c r="A20" s="511" t="s">
        <v>451</v>
      </c>
      <c r="B20" s="512">
        <v>35.849056603773583</v>
      </c>
      <c r="C20" s="512">
        <v>64.15094339622641</v>
      </c>
      <c r="D20" s="510"/>
    </row>
    <row r="21" spans="1:4" s="20" customFormat="1" x14ac:dyDescent="0.25">
      <c r="A21" s="513" t="s">
        <v>114</v>
      </c>
      <c r="B21" s="512">
        <v>59.930210709971817</v>
      </c>
      <c r="C21" s="512">
        <v>40.069789290028183</v>
      </c>
      <c r="D21" s="510"/>
    </row>
    <row r="22" spans="1:4" s="20" customFormat="1" x14ac:dyDescent="0.25">
      <c r="A22" s="511" t="s">
        <v>36</v>
      </c>
      <c r="B22" s="512">
        <v>56.516677390343006</v>
      </c>
      <c r="C22" s="512">
        <v>43.483322609657002</v>
      </c>
      <c r="D22" s="510"/>
    </row>
    <row r="23" spans="1:4" s="20" customFormat="1" x14ac:dyDescent="0.25">
      <c r="A23" s="14" t="s">
        <v>135</v>
      </c>
      <c r="D23" s="510"/>
    </row>
    <row r="24" spans="1:4" s="20" customFormat="1" x14ac:dyDescent="0.25"/>
    <row r="25" spans="1:4" s="20" customFormat="1" ht="16.5" customHeight="1" x14ac:dyDescent="0.25">
      <c r="A25" s="508" t="s">
        <v>456</v>
      </c>
      <c r="B25" s="514" t="s">
        <v>1</v>
      </c>
      <c r="C25" s="514"/>
    </row>
    <row r="26" spans="1:4" s="20" customFormat="1" x14ac:dyDescent="0.25">
      <c r="A26" s="508"/>
      <c r="B26" s="515" t="s">
        <v>9</v>
      </c>
      <c r="C26" s="515" t="s">
        <v>10</v>
      </c>
    </row>
    <row r="27" spans="1:4" s="20" customFormat="1" x14ac:dyDescent="0.25">
      <c r="A27" s="511" t="s">
        <v>454</v>
      </c>
      <c r="B27" s="55">
        <v>468485</v>
      </c>
      <c r="C27" s="55">
        <v>176538</v>
      </c>
    </row>
    <row r="28" spans="1:4" s="20" customFormat="1" x14ac:dyDescent="0.25">
      <c r="A28" s="511" t="s">
        <v>343</v>
      </c>
      <c r="B28" s="55">
        <v>58403</v>
      </c>
      <c r="C28" s="55">
        <v>14565</v>
      </c>
    </row>
    <row r="29" spans="1:4" s="20" customFormat="1" x14ac:dyDescent="0.25">
      <c r="A29" s="513" t="s">
        <v>344</v>
      </c>
      <c r="B29" s="55">
        <v>125873</v>
      </c>
      <c r="C29" s="55">
        <v>13406</v>
      </c>
    </row>
    <row r="30" spans="1:4" s="20" customFormat="1" x14ac:dyDescent="0.25">
      <c r="A30" s="511" t="s">
        <v>345</v>
      </c>
      <c r="B30" s="55">
        <v>515157</v>
      </c>
      <c r="C30" s="55">
        <v>219698</v>
      </c>
    </row>
    <row r="31" spans="1:4" s="20" customFormat="1" x14ac:dyDescent="0.25">
      <c r="A31" s="513" t="s">
        <v>346</v>
      </c>
      <c r="B31" s="55">
        <v>48687</v>
      </c>
      <c r="C31" s="55">
        <v>9160</v>
      </c>
    </row>
    <row r="32" spans="1:4" s="20" customFormat="1" x14ac:dyDescent="0.25">
      <c r="A32" s="511" t="s">
        <v>347</v>
      </c>
      <c r="B32" s="55">
        <v>655049</v>
      </c>
      <c r="C32" s="55">
        <v>45089</v>
      </c>
    </row>
    <row r="33" spans="1:3" s="20" customFormat="1" x14ac:dyDescent="0.25">
      <c r="A33" s="511" t="s">
        <v>348</v>
      </c>
      <c r="B33" s="55">
        <v>797754</v>
      </c>
      <c r="C33" s="55">
        <v>770560</v>
      </c>
    </row>
    <row r="34" spans="1:3" s="20" customFormat="1" x14ac:dyDescent="0.25">
      <c r="A34" s="511" t="s">
        <v>349</v>
      </c>
      <c r="B34" s="55">
        <v>157074</v>
      </c>
      <c r="C34" s="55">
        <v>238973</v>
      </c>
    </row>
    <row r="35" spans="1:3" s="20" customFormat="1" x14ac:dyDescent="0.25">
      <c r="A35" s="511" t="s">
        <v>455</v>
      </c>
      <c r="B35" s="55">
        <v>464614</v>
      </c>
      <c r="C35" s="55">
        <v>100757</v>
      </c>
    </row>
    <row r="36" spans="1:3" s="20" customFormat="1" x14ac:dyDescent="0.25">
      <c r="A36" s="511" t="s">
        <v>351</v>
      </c>
      <c r="B36" s="55">
        <v>53019</v>
      </c>
      <c r="C36" s="55">
        <v>71701</v>
      </c>
    </row>
    <row r="37" spans="1:3" s="20" customFormat="1" x14ac:dyDescent="0.25">
      <c r="A37" s="513" t="s">
        <v>453</v>
      </c>
      <c r="B37" s="55">
        <v>348171</v>
      </c>
      <c r="C37" s="55">
        <v>243358</v>
      </c>
    </row>
    <row r="38" spans="1:3" s="20" customFormat="1" x14ac:dyDescent="0.25">
      <c r="A38" s="511" t="s">
        <v>353</v>
      </c>
      <c r="B38" s="55">
        <v>224964</v>
      </c>
      <c r="C38" s="55">
        <v>166218</v>
      </c>
    </row>
    <row r="39" spans="1:3" s="20" customFormat="1" x14ac:dyDescent="0.25">
      <c r="A39" s="511" t="s">
        <v>354</v>
      </c>
      <c r="B39" s="55">
        <v>166147</v>
      </c>
      <c r="C39" s="55">
        <v>429777</v>
      </c>
    </row>
    <row r="40" spans="1:3" s="20" customFormat="1" x14ac:dyDescent="0.25">
      <c r="A40" s="511" t="s">
        <v>355</v>
      </c>
      <c r="B40" s="55">
        <v>118697</v>
      </c>
      <c r="C40" s="55">
        <v>326765</v>
      </c>
    </row>
    <row r="41" spans="1:3" s="20" customFormat="1" x14ac:dyDescent="0.25">
      <c r="A41" s="511" t="s">
        <v>452</v>
      </c>
      <c r="B41" s="55">
        <v>136390</v>
      </c>
      <c r="C41" s="55">
        <v>160673</v>
      </c>
    </row>
    <row r="42" spans="1:3" s="20" customFormat="1" x14ac:dyDescent="0.25">
      <c r="A42" s="511" t="s">
        <v>357</v>
      </c>
      <c r="B42" s="55">
        <v>68180</v>
      </c>
      <c r="C42" s="55">
        <v>407392</v>
      </c>
    </row>
    <row r="43" spans="1:3" s="20" customFormat="1" x14ac:dyDescent="0.25">
      <c r="A43" s="511" t="s">
        <v>451</v>
      </c>
      <c r="B43" s="55">
        <v>304</v>
      </c>
      <c r="C43" s="55">
        <v>544</v>
      </c>
    </row>
    <row r="44" spans="1:3" s="20" customFormat="1" x14ac:dyDescent="0.25">
      <c r="A44" s="513" t="s">
        <v>114</v>
      </c>
      <c r="B44" s="55">
        <v>44654</v>
      </c>
      <c r="C44" s="55">
        <v>29856</v>
      </c>
    </row>
    <row r="45" spans="1:3" s="20" customFormat="1" x14ac:dyDescent="0.25">
      <c r="A45" s="511" t="s">
        <v>36</v>
      </c>
      <c r="B45" s="55">
        <v>4451622</v>
      </c>
      <c r="C45" s="55">
        <v>3425030</v>
      </c>
    </row>
    <row r="46" spans="1:3" s="20" customFormat="1" x14ac:dyDescent="0.25">
      <c r="A46" s="14" t="s">
        <v>135</v>
      </c>
    </row>
    <row r="47" spans="1:3" s="20" customFormat="1" x14ac:dyDescent="0.25"/>
    <row r="48" spans="1:3" s="20" customFormat="1" x14ac:dyDescent="0.25">
      <c r="A48" s="508" t="s">
        <v>456</v>
      </c>
      <c r="B48" s="514" t="s">
        <v>2</v>
      </c>
      <c r="C48" s="514"/>
    </row>
    <row r="49" spans="1:3" s="20" customFormat="1" x14ac:dyDescent="0.25">
      <c r="A49" s="508"/>
      <c r="B49" s="515" t="s">
        <v>9</v>
      </c>
      <c r="C49" s="515" t="s">
        <v>10</v>
      </c>
    </row>
    <row r="50" spans="1:3" s="20" customFormat="1" x14ac:dyDescent="0.25">
      <c r="A50" s="511" t="s">
        <v>454</v>
      </c>
      <c r="B50" s="55">
        <v>7927</v>
      </c>
      <c r="C50" s="55">
        <v>2849</v>
      </c>
    </row>
    <row r="51" spans="1:3" s="20" customFormat="1" x14ac:dyDescent="0.25">
      <c r="A51" s="511" t="s">
        <v>343</v>
      </c>
      <c r="B51" s="55">
        <v>1220</v>
      </c>
      <c r="C51" s="55">
        <v>281</v>
      </c>
    </row>
    <row r="52" spans="1:3" s="20" customFormat="1" x14ac:dyDescent="0.25">
      <c r="A52" s="513" t="s">
        <v>344</v>
      </c>
      <c r="B52" s="55">
        <v>2138</v>
      </c>
      <c r="C52" s="55">
        <v>188</v>
      </c>
    </row>
    <row r="53" spans="1:3" s="20" customFormat="1" x14ac:dyDescent="0.25">
      <c r="A53" s="511" t="s">
        <v>345</v>
      </c>
      <c r="B53" s="55">
        <v>5446</v>
      </c>
      <c r="C53" s="55">
        <v>2327</v>
      </c>
    </row>
    <row r="54" spans="1:3" s="20" customFormat="1" x14ac:dyDescent="0.25">
      <c r="A54" s="513" t="s">
        <v>346</v>
      </c>
      <c r="B54" s="55">
        <v>658</v>
      </c>
      <c r="C54" s="55">
        <v>130</v>
      </c>
    </row>
    <row r="55" spans="1:3" s="20" customFormat="1" x14ac:dyDescent="0.25">
      <c r="A55" s="511" t="s">
        <v>347</v>
      </c>
      <c r="B55" s="55">
        <v>7782</v>
      </c>
      <c r="C55" s="55">
        <v>472</v>
      </c>
    </row>
    <row r="56" spans="1:3" s="20" customFormat="1" x14ac:dyDescent="0.25">
      <c r="A56" s="511" t="s">
        <v>348</v>
      </c>
      <c r="B56" s="55">
        <v>8468</v>
      </c>
      <c r="C56" s="55">
        <v>8276</v>
      </c>
    </row>
    <row r="57" spans="1:3" s="20" customFormat="1" x14ac:dyDescent="0.25">
      <c r="A57" s="511" t="s">
        <v>349</v>
      </c>
      <c r="B57" s="55">
        <v>1619</v>
      </c>
      <c r="C57" s="55">
        <v>2947</v>
      </c>
    </row>
    <row r="58" spans="1:3" s="20" customFormat="1" x14ac:dyDescent="0.25">
      <c r="A58" s="511" t="s">
        <v>455</v>
      </c>
      <c r="B58" s="55">
        <v>5333</v>
      </c>
      <c r="C58" s="55">
        <v>1066</v>
      </c>
    </row>
    <row r="59" spans="1:3" s="20" customFormat="1" x14ac:dyDescent="0.25">
      <c r="A59" s="511" t="s">
        <v>351</v>
      </c>
      <c r="B59" s="55">
        <v>483</v>
      </c>
      <c r="C59" s="55">
        <v>625</v>
      </c>
    </row>
    <row r="60" spans="1:3" s="20" customFormat="1" x14ac:dyDescent="0.25">
      <c r="A60" s="513" t="s">
        <v>453</v>
      </c>
      <c r="B60" s="55">
        <v>3285</v>
      </c>
      <c r="C60" s="55">
        <v>2308</v>
      </c>
    </row>
    <row r="61" spans="1:3" s="20" customFormat="1" x14ac:dyDescent="0.25">
      <c r="A61" s="511" t="s">
        <v>353</v>
      </c>
      <c r="B61" s="55">
        <v>2979</v>
      </c>
      <c r="C61" s="55">
        <v>2201</v>
      </c>
    </row>
    <row r="62" spans="1:3" s="20" customFormat="1" x14ac:dyDescent="0.25">
      <c r="A62" s="511" t="s">
        <v>354</v>
      </c>
      <c r="B62" s="55">
        <v>1981</v>
      </c>
      <c r="C62" s="55">
        <v>5471</v>
      </c>
    </row>
    <row r="63" spans="1:3" s="20" customFormat="1" x14ac:dyDescent="0.25">
      <c r="A63" s="511" t="s">
        <v>355</v>
      </c>
      <c r="B63" s="55">
        <v>1340</v>
      </c>
      <c r="C63" s="55">
        <v>3516</v>
      </c>
    </row>
    <row r="64" spans="1:3" s="20" customFormat="1" x14ac:dyDescent="0.25">
      <c r="A64" s="511" t="s">
        <v>452</v>
      </c>
      <c r="B64" s="55">
        <v>1403</v>
      </c>
      <c r="C64" s="55">
        <v>1680</v>
      </c>
    </row>
    <row r="65" spans="1:3" s="20" customFormat="1" x14ac:dyDescent="0.25">
      <c r="A65" s="511" t="s">
        <v>357</v>
      </c>
      <c r="B65" s="55">
        <v>742</v>
      </c>
      <c r="C65" s="55">
        <v>4284</v>
      </c>
    </row>
    <row r="66" spans="1:3" s="20" customFormat="1" x14ac:dyDescent="0.25">
      <c r="A66" s="511" t="s">
        <v>451</v>
      </c>
      <c r="B66" s="55">
        <v>5</v>
      </c>
      <c r="C66" s="55">
        <v>6</v>
      </c>
    </row>
    <row r="67" spans="1:3" s="20" customFormat="1" x14ac:dyDescent="0.25">
      <c r="A67" s="513" t="s">
        <v>114</v>
      </c>
      <c r="B67" s="55">
        <v>581</v>
      </c>
      <c r="C67" s="55">
        <v>400</v>
      </c>
    </row>
    <row r="68" spans="1:3" s="20" customFormat="1" x14ac:dyDescent="0.25">
      <c r="A68" s="511" t="s">
        <v>36</v>
      </c>
      <c r="B68" s="55">
        <v>53390</v>
      </c>
      <c r="C68" s="55">
        <v>39027</v>
      </c>
    </row>
    <row r="69" spans="1:3" s="20" customFormat="1" x14ac:dyDescent="0.25">
      <c r="A69" s="14" t="s">
        <v>135</v>
      </c>
    </row>
    <row r="70" spans="1:3" s="20" customFormat="1" x14ac:dyDescent="0.25"/>
    <row r="71" spans="1:3" s="20" customFormat="1" x14ac:dyDescent="0.25">
      <c r="A71" s="508" t="s">
        <v>456</v>
      </c>
      <c r="B71" s="509" t="s">
        <v>3</v>
      </c>
      <c r="C71" s="509"/>
    </row>
    <row r="72" spans="1:3" s="20" customFormat="1" x14ac:dyDescent="0.25">
      <c r="A72" s="508"/>
      <c r="B72" s="508" t="s">
        <v>9</v>
      </c>
      <c r="C72" s="508" t="s">
        <v>10</v>
      </c>
    </row>
    <row r="73" spans="1:3" s="20" customFormat="1" x14ac:dyDescent="0.25">
      <c r="A73" s="511" t="s">
        <v>454</v>
      </c>
      <c r="B73" s="512">
        <v>0.5576122285732712</v>
      </c>
      <c r="C73" s="512">
        <v>0.5576122285732712</v>
      </c>
    </row>
    <row r="74" spans="1:3" s="20" customFormat="1" x14ac:dyDescent="0.25">
      <c r="A74" s="511" t="s">
        <v>343</v>
      </c>
      <c r="B74" s="512">
        <v>1.4714029342283725</v>
      </c>
      <c r="C74" s="512">
        <v>1.4714029342283728</v>
      </c>
    </row>
    <row r="75" spans="1:3" s="20" customFormat="1" x14ac:dyDescent="0.25">
      <c r="A75" s="513" t="s">
        <v>344</v>
      </c>
      <c r="B75" s="512">
        <v>0.99997034916384542</v>
      </c>
      <c r="C75" s="512">
        <v>0.99997034916384564</v>
      </c>
    </row>
    <row r="76" spans="1:3" s="20" customFormat="1" x14ac:dyDescent="0.25">
      <c r="A76" s="511" t="s">
        <v>345</v>
      </c>
      <c r="B76" s="512">
        <v>0.714161445714115</v>
      </c>
      <c r="C76" s="512">
        <v>0.71416144571411511</v>
      </c>
    </row>
    <row r="77" spans="1:3" s="20" customFormat="1" x14ac:dyDescent="0.25">
      <c r="A77" s="513" t="s">
        <v>346</v>
      </c>
      <c r="B77" s="512">
        <v>1.7207438618298498</v>
      </c>
      <c r="C77" s="512">
        <v>1.7207438618298498</v>
      </c>
    </row>
    <row r="78" spans="1:3" s="20" customFormat="1" x14ac:dyDescent="0.25">
      <c r="A78" s="511" t="s">
        <v>347</v>
      </c>
      <c r="B78" s="512">
        <v>0.43546557395103486</v>
      </c>
      <c r="C78" s="512">
        <v>0.43546557395103486</v>
      </c>
    </row>
    <row r="79" spans="1:3" s="20" customFormat="1" x14ac:dyDescent="0.25">
      <c r="A79" s="511" t="s">
        <v>348</v>
      </c>
      <c r="B79" s="512">
        <v>0.60225073841728349</v>
      </c>
      <c r="C79" s="512">
        <v>0.60225073841728349</v>
      </c>
    </row>
    <row r="80" spans="1:3" s="20" customFormat="1" x14ac:dyDescent="0.25">
      <c r="A80" s="511" t="s">
        <v>349</v>
      </c>
      <c r="B80" s="512">
        <v>1.0250779729671791</v>
      </c>
      <c r="C80" s="512">
        <v>1.0250779729671791</v>
      </c>
    </row>
    <row r="81" spans="1:3" s="20" customFormat="1" x14ac:dyDescent="0.25">
      <c r="A81" s="511" t="s">
        <v>455</v>
      </c>
      <c r="B81" s="512">
        <v>0.67283341221766646</v>
      </c>
      <c r="C81" s="512">
        <v>0.67283341221766657</v>
      </c>
    </row>
    <row r="82" spans="1:3" s="20" customFormat="1" x14ac:dyDescent="0.25">
      <c r="A82" s="511" t="s">
        <v>351</v>
      </c>
      <c r="B82" s="512">
        <v>1.838708939876156</v>
      </c>
      <c r="C82" s="512">
        <v>1.8387089398761565</v>
      </c>
    </row>
    <row r="83" spans="1:3" s="20" customFormat="1" x14ac:dyDescent="0.25">
      <c r="A83" s="513" t="s">
        <v>453</v>
      </c>
      <c r="B83" s="512">
        <v>0.97770894067399827</v>
      </c>
      <c r="C83" s="512">
        <v>0.97770894067399827</v>
      </c>
    </row>
    <row r="84" spans="1:3" s="20" customFormat="1" x14ac:dyDescent="0.25">
      <c r="A84" s="511" t="s">
        <v>353</v>
      </c>
      <c r="B84" s="512">
        <v>1.0736210313711601</v>
      </c>
      <c r="C84" s="512">
        <v>1.0736210313711601</v>
      </c>
    </row>
    <row r="85" spans="1:3" s="20" customFormat="1" x14ac:dyDescent="0.25">
      <c r="A85" s="511" t="s">
        <v>354</v>
      </c>
      <c r="B85" s="512">
        <v>0.62765274584623953</v>
      </c>
      <c r="C85" s="512">
        <v>0.62765274584623953</v>
      </c>
    </row>
    <row r="86" spans="1:3" s="20" customFormat="1" x14ac:dyDescent="0.25">
      <c r="A86" s="511" t="s">
        <v>355</v>
      </c>
      <c r="B86" s="512">
        <v>0.88825231458401732</v>
      </c>
      <c r="C86" s="512">
        <v>0.88825231458401743</v>
      </c>
    </row>
    <row r="87" spans="1:3" s="20" customFormat="1" x14ac:dyDescent="0.25">
      <c r="A87" s="511" t="s">
        <v>452</v>
      </c>
      <c r="B87" s="512">
        <v>1.7812958631537776</v>
      </c>
      <c r="C87" s="512">
        <v>1.7812958631537774</v>
      </c>
    </row>
    <row r="88" spans="1:3" s="20" customFormat="1" x14ac:dyDescent="0.25">
      <c r="A88" s="511" t="s">
        <v>357</v>
      </c>
      <c r="B88" s="512">
        <v>1.0731242975295407</v>
      </c>
      <c r="C88" s="512">
        <v>1.073124297529541</v>
      </c>
    </row>
    <row r="89" spans="1:3" s="20" customFormat="1" x14ac:dyDescent="0.25">
      <c r="A89" s="511" t="s">
        <v>451</v>
      </c>
      <c r="B89" s="512">
        <v>19.18218300932784</v>
      </c>
      <c r="C89" s="512">
        <v>19.182183009327836</v>
      </c>
    </row>
    <row r="90" spans="1:3" s="20" customFormat="1" x14ac:dyDescent="0.25">
      <c r="A90" s="513" t="s">
        <v>114</v>
      </c>
      <c r="B90" s="512">
        <v>2.1243982819835701</v>
      </c>
      <c r="C90" s="512">
        <v>2.1243982819835705</v>
      </c>
    </row>
    <row r="91" spans="1:3" s="20" customFormat="1" x14ac:dyDescent="0.25">
      <c r="A91" s="511" t="s">
        <v>36</v>
      </c>
      <c r="B91" s="512">
        <v>0.19009302801930653</v>
      </c>
      <c r="C91" s="512">
        <v>0.19009302801930655</v>
      </c>
    </row>
    <row r="92" spans="1:3" s="20" customFormat="1" x14ac:dyDescent="0.25">
      <c r="A92" s="14" t="s">
        <v>135</v>
      </c>
    </row>
    <row r="93" spans="1:3" s="20" customFormat="1" x14ac:dyDescent="0.25"/>
    <row r="94" spans="1:3" s="20" customFormat="1" x14ac:dyDescent="0.25"/>
    <row r="95" spans="1:3" s="20" customFormat="1" x14ac:dyDescent="0.25"/>
    <row r="96" spans="1:3" s="20" customFormat="1" x14ac:dyDescent="0.25"/>
    <row r="97" s="20" customFormat="1" x14ac:dyDescent="0.25"/>
    <row r="98" s="20" customFormat="1" x14ac:dyDescent="0.25"/>
    <row r="99" s="20" customFormat="1" x14ac:dyDescent="0.25"/>
    <row r="100" s="20" customFormat="1" x14ac:dyDescent="0.25"/>
    <row r="101" s="20" customFormat="1" x14ac:dyDescent="0.25"/>
    <row r="102" s="20" customFormat="1" x14ac:dyDescent="0.25"/>
    <row r="103" s="20" customFormat="1" x14ac:dyDescent="0.25"/>
    <row r="104" s="20" customFormat="1" x14ac:dyDescent="0.25"/>
    <row r="105" s="20" customFormat="1" x14ac:dyDescent="0.25"/>
    <row r="106" s="20" customFormat="1" x14ac:dyDescent="0.25"/>
    <row r="107" s="20" customFormat="1" x14ac:dyDescent="0.25"/>
    <row r="108" s="20" customFormat="1" x14ac:dyDescent="0.25"/>
    <row r="109" s="20" customFormat="1" x14ac:dyDescent="0.25"/>
    <row r="110" s="20" customFormat="1" x14ac:dyDescent="0.25"/>
    <row r="111" s="20" customFormat="1" x14ac:dyDescent="0.25"/>
    <row r="112" s="20" customFormat="1" x14ac:dyDescent="0.25"/>
    <row r="113" s="20" customFormat="1" x14ac:dyDescent="0.25"/>
    <row r="114" s="20" customFormat="1" x14ac:dyDescent="0.25"/>
    <row r="115" s="20" customFormat="1" x14ac:dyDescent="0.25"/>
    <row r="116" s="20" customFormat="1" x14ac:dyDescent="0.25"/>
    <row r="117" s="20" customFormat="1" x14ac:dyDescent="0.25"/>
    <row r="118" s="20" customFormat="1" x14ac:dyDescent="0.25"/>
    <row r="119" s="20" customFormat="1" x14ac:dyDescent="0.25"/>
    <row r="120" s="20" customFormat="1" x14ac:dyDescent="0.25"/>
    <row r="121" s="20" customFormat="1" x14ac:dyDescent="0.25"/>
    <row r="122" s="20" customFormat="1" x14ac:dyDescent="0.25"/>
    <row r="123" s="20" customFormat="1" x14ac:dyDescent="0.25"/>
    <row r="124" s="20" customFormat="1" x14ac:dyDescent="0.25"/>
    <row r="125" s="20" customFormat="1" x14ac:dyDescent="0.25"/>
    <row r="126" s="20" customFormat="1" x14ac:dyDescent="0.25"/>
    <row r="127" s="20" customFormat="1" x14ac:dyDescent="0.25"/>
    <row r="128" s="20" customFormat="1" x14ac:dyDescent="0.25"/>
    <row r="129" s="20" customFormat="1" x14ac:dyDescent="0.25"/>
    <row r="130" s="20" customFormat="1" x14ac:dyDescent="0.25"/>
    <row r="131" s="20" customFormat="1" x14ac:dyDescent="0.25"/>
    <row r="132" s="20" customFormat="1" x14ac:dyDescent="0.25"/>
    <row r="133" s="20" customFormat="1" x14ac:dyDescent="0.25"/>
    <row r="134" s="20" customFormat="1" x14ac:dyDescent="0.25"/>
    <row r="135" s="20" customFormat="1" x14ac:dyDescent="0.25"/>
    <row r="136" s="20" customFormat="1" x14ac:dyDescent="0.25"/>
    <row r="137" s="20" customFormat="1" x14ac:dyDescent="0.25"/>
    <row r="138" s="20" customFormat="1" x14ac:dyDescent="0.25"/>
    <row r="139" s="20" customFormat="1" x14ac:dyDescent="0.25"/>
    <row r="140" s="20" customFormat="1" x14ac:dyDescent="0.25"/>
    <row r="141" s="20" customFormat="1" x14ac:dyDescent="0.25"/>
    <row r="142" s="20" customFormat="1" x14ac:dyDescent="0.25"/>
    <row r="143" s="20" customFormat="1" x14ac:dyDescent="0.25"/>
    <row r="144" s="20" customFormat="1" x14ac:dyDescent="0.25"/>
    <row r="145" s="20" customFormat="1" x14ac:dyDescent="0.25"/>
    <row r="146" s="20" customFormat="1" x14ac:dyDescent="0.25"/>
    <row r="147" s="20" customFormat="1" x14ac:dyDescent="0.25"/>
    <row r="148" s="20" customFormat="1" x14ac:dyDescent="0.25"/>
    <row r="149" s="20" customFormat="1" x14ac:dyDescent="0.25"/>
    <row r="150" s="20" customFormat="1" x14ac:dyDescent="0.25"/>
    <row r="151" s="20" customFormat="1" x14ac:dyDescent="0.25"/>
    <row r="152" s="20" customFormat="1" x14ac:dyDescent="0.25"/>
    <row r="153" s="20" customFormat="1" x14ac:dyDescent="0.25"/>
    <row r="154" s="20" customFormat="1" x14ac:dyDescent="0.25"/>
    <row r="155" s="20" customFormat="1" x14ac:dyDescent="0.25"/>
    <row r="156" s="20" customFormat="1" x14ac:dyDescent="0.25"/>
    <row r="157" s="20" customFormat="1" x14ac:dyDescent="0.25"/>
    <row r="158" s="20" customFormat="1" x14ac:dyDescent="0.25"/>
    <row r="159" s="20" customFormat="1" x14ac:dyDescent="0.25"/>
    <row r="160" s="20" customFormat="1" x14ac:dyDescent="0.25"/>
    <row r="161" s="20" customFormat="1" x14ac:dyDescent="0.25"/>
    <row r="162" s="20" customFormat="1" x14ac:dyDescent="0.25"/>
    <row r="163" s="20" customFormat="1" x14ac:dyDescent="0.25"/>
    <row r="164" s="20" customFormat="1" x14ac:dyDescent="0.25"/>
    <row r="165" s="20" customFormat="1" x14ac:dyDescent="0.25"/>
    <row r="166" s="20" customFormat="1" x14ac:dyDescent="0.25"/>
    <row r="167" s="20" customFormat="1" x14ac:dyDescent="0.25"/>
    <row r="168" s="20" customFormat="1" x14ac:dyDescent="0.25"/>
    <row r="169" s="20" customFormat="1" x14ac:dyDescent="0.25"/>
    <row r="170" s="20" customFormat="1" x14ac:dyDescent="0.25"/>
    <row r="171" s="20" customFormat="1" x14ac:dyDescent="0.25"/>
    <row r="172" s="20" customFormat="1" x14ac:dyDescent="0.25"/>
    <row r="173" s="20" customFormat="1" x14ac:dyDescent="0.25"/>
    <row r="174" s="20" customFormat="1" x14ac:dyDescent="0.25"/>
    <row r="175" s="20" customFormat="1" x14ac:dyDescent="0.25"/>
    <row r="176" s="20" customFormat="1" x14ac:dyDescent="0.25"/>
    <row r="177" s="20" customFormat="1" x14ac:dyDescent="0.25"/>
    <row r="178" s="20" customFormat="1" x14ac:dyDescent="0.25"/>
    <row r="179" s="20" customFormat="1" x14ac:dyDescent="0.25"/>
    <row r="180" s="20" customFormat="1" x14ac:dyDescent="0.25"/>
    <row r="181" s="20" customFormat="1" x14ac:dyDescent="0.25"/>
    <row r="182" s="20" customFormat="1" x14ac:dyDescent="0.25"/>
    <row r="183" s="20" customFormat="1" x14ac:dyDescent="0.25"/>
    <row r="184" s="20" customFormat="1" x14ac:dyDescent="0.25"/>
    <row r="185" s="20" customFormat="1" x14ac:dyDescent="0.25"/>
    <row r="186" s="20" customFormat="1" x14ac:dyDescent="0.25"/>
    <row r="187" s="20" customFormat="1" x14ac:dyDescent="0.25"/>
    <row r="188" s="20" customFormat="1" x14ac:dyDescent="0.25"/>
    <row r="189" s="20" customFormat="1" x14ac:dyDescent="0.25"/>
    <row r="190" s="20" customFormat="1" x14ac:dyDescent="0.25"/>
    <row r="191" s="20" customFormat="1" x14ac:dyDescent="0.25"/>
    <row r="192" s="20" customFormat="1" x14ac:dyDescent="0.25"/>
    <row r="193" s="20" customFormat="1" x14ac:dyDescent="0.25"/>
    <row r="194" s="20" customFormat="1" x14ac:dyDescent="0.25"/>
    <row r="195" s="20" customFormat="1" x14ac:dyDescent="0.25"/>
    <row r="196" s="20" customFormat="1" x14ac:dyDescent="0.25"/>
    <row r="197" s="20" customFormat="1" x14ac:dyDescent="0.25"/>
    <row r="198" s="20" customFormat="1" x14ac:dyDescent="0.25"/>
    <row r="199" s="20" customFormat="1" x14ac:dyDescent="0.25"/>
    <row r="200" s="20" customFormat="1" x14ac:dyDescent="0.25"/>
    <row r="201" s="20" customFormat="1" x14ac:dyDescent="0.25"/>
    <row r="202" s="20" customFormat="1" x14ac:dyDescent="0.25"/>
    <row r="203" s="20" customFormat="1" x14ac:dyDescent="0.25"/>
    <row r="204" s="20" customFormat="1" x14ac:dyDescent="0.25"/>
    <row r="205" s="20" customFormat="1" x14ac:dyDescent="0.25"/>
    <row r="206" s="20" customFormat="1" x14ac:dyDescent="0.25"/>
    <row r="207" s="20" customFormat="1" x14ac:dyDescent="0.25"/>
    <row r="208" s="20" customFormat="1" x14ac:dyDescent="0.25"/>
    <row r="209" s="20" customFormat="1" x14ac:dyDescent="0.25"/>
    <row r="210" s="20" customFormat="1" x14ac:dyDescent="0.25"/>
    <row r="211" s="20" customFormat="1" x14ac:dyDescent="0.25"/>
    <row r="212" s="20" customFormat="1" x14ac:dyDescent="0.25"/>
    <row r="213" s="20" customFormat="1" x14ac:dyDescent="0.25"/>
    <row r="214" s="20" customFormat="1" x14ac:dyDescent="0.25"/>
    <row r="215" s="20" customFormat="1" x14ac:dyDescent="0.25"/>
    <row r="216" s="20" customFormat="1" x14ac:dyDescent="0.25"/>
    <row r="217" s="20" customFormat="1" x14ac:dyDescent="0.25"/>
    <row r="218" s="20" customFormat="1" x14ac:dyDescent="0.25"/>
    <row r="219" s="20" customFormat="1" x14ac:dyDescent="0.25"/>
    <row r="220" s="20" customFormat="1" x14ac:dyDescent="0.25"/>
    <row r="221" s="20" customFormat="1" x14ac:dyDescent="0.25"/>
    <row r="222" s="20" customFormat="1" x14ac:dyDescent="0.25"/>
    <row r="223" s="20" customFormat="1" x14ac:dyDescent="0.25"/>
    <row r="224" s="20" customFormat="1" x14ac:dyDescent="0.25"/>
    <row r="225" s="20" customFormat="1" x14ac:dyDescent="0.25"/>
    <row r="226" s="20" customFormat="1" x14ac:dyDescent="0.25"/>
    <row r="227" s="20" customFormat="1" x14ac:dyDescent="0.25"/>
    <row r="228" s="20" customFormat="1" x14ac:dyDescent="0.25"/>
    <row r="229" s="20" customFormat="1" x14ac:dyDescent="0.25"/>
    <row r="230" s="20" customFormat="1" x14ac:dyDescent="0.25"/>
    <row r="231" s="20" customFormat="1" x14ac:dyDescent="0.25"/>
    <row r="232" s="20" customFormat="1" x14ac:dyDescent="0.25"/>
    <row r="233" s="20" customFormat="1" x14ac:dyDescent="0.25"/>
    <row r="234" s="20" customFormat="1" x14ac:dyDescent="0.25"/>
    <row r="235" s="20" customFormat="1" x14ac:dyDescent="0.25"/>
    <row r="236" s="20" customFormat="1" x14ac:dyDescent="0.25"/>
    <row r="237" s="20" customFormat="1" x14ac:dyDescent="0.25"/>
    <row r="238" s="20" customFormat="1" x14ac:dyDescent="0.25"/>
    <row r="239" s="20" customFormat="1" x14ac:dyDescent="0.25"/>
    <row r="240" s="20" customFormat="1" x14ac:dyDescent="0.25"/>
    <row r="241" s="20" customFormat="1" x14ac:dyDescent="0.25"/>
    <row r="242" s="20" customFormat="1" x14ac:dyDescent="0.25"/>
    <row r="243" s="20" customFormat="1" x14ac:dyDescent="0.25"/>
    <row r="244" s="20" customFormat="1" x14ac:dyDescent="0.25"/>
    <row r="245" s="20" customFormat="1" x14ac:dyDescent="0.25"/>
    <row r="246" s="20" customFormat="1" x14ac:dyDescent="0.25"/>
    <row r="247" s="20" customFormat="1" x14ac:dyDescent="0.25"/>
    <row r="248" s="20" customFormat="1" x14ac:dyDescent="0.25"/>
    <row r="249" s="20" customFormat="1" x14ac:dyDescent="0.25"/>
    <row r="250" s="20" customFormat="1" x14ac:dyDescent="0.25"/>
    <row r="251" s="20" customFormat="1" x14ac:dyDescent="0.25"/>
    <row r="252" s="20" customFormat="1" x14ac:dyDescent="0.25"/>
    <row r="253" s="20" customFormat="1" x14ac:dyDescent="0.25"/>
    <row r="254" s="20" customFormat="1" x14ac:dyDescent="0.25"/>
    <row r="255" s="20" customFormat="1" x14ac:dyDescent="0.25"/>
    <row r="256" s="20" customFormat="1" x14ac:dyDescent="0.25"/>
    <row r="257" s="20" customFormat="1" x14ac:dyDescent="0.25"/>
    <row r="258" s="20" customFormat="1" x14ac:dyDescent="0.25"/>
    <row r="259" s="20" customFormat="1" x14ac:dyDescent="0.25"/>
    <row r="260" s="20" customFormat="1" x14ac:dyDescent="0.25"/>
    <row r="261" s="20" customFormat="1" x14ac:dyDescent="0.25"/>
    <row r="262" s="20" customFormat="1" x14ac:dyDescent="0.25"/>
    <row r="263" s="20" customFormat="1" x14ac:dyDescent="0.25"/>
    <row r="264" s="20" customFormat="1" x14ac:dyDescent="0.25"/>
    <row r="265" s="20" customFormat="1" x14ac:dyDescent="0.25"/>
    <row r="266" s="20" customFormat="1" x14ac:dyDescent="0.25"/>
    <row r="267" s="20" customFormat="1" x14ac:dyDescent="0.25"/>
    <row r="268" s="20" customFormat="1" x14ac:dyDescent="0.25"/>
    <row r="269" s="20" customFormat="1" x14ac:dyDescent="0.25"/>
    <row r="270" s="20" customFormat="1" x14ac:dyDescent="0.25"/>
    <row r="271" s="20" customFormat="1" x14ac:dyDescent="0.25"/>
    <row r="272" s="20" customFormat="1" x14ac:dyDescent="0.25"/>
    <row r="273" s="20" customFormat="1" x14ac:dyDescent="0.25"/>
    <row r="274" s="20" customFormat="1" x14ac:dyDescent="0.25"/>
    <row r="275" s="20" customFormat="1" x14ac:dyDescent="0.25"/>
    <row r="276" s="20" customFormat="1" x14ac:dyDescent="0.25"/>
    <row r="277" s="20" customFormat="1" x14ac:dyDescent="0.25"/>
    <row r="278" s="20" customFormat="1" x14ac:dyDescent="0.25"/>
    <row r="279" s="20" customFormat="1" x14ac:dyDescent="0.25"/>
    <row r="280" s="20" customFormat="1" x14ac:dyDescent="0.25"/>
    <row r="281" s="20" customFormat="1" x14ac:dyDescent="0.25"/>
    <row r="282" s="20" customFormat="1" x14ac:dyDescent="0.25"/>
    <row r="283" s="20" customFormat="1" x14ac:dyDescent="0.25"/>
    <row r="284" s="20" customFormat="1" x14ac:dyDescent="0.25"/>
    <row r="285" s="20" customFormat="1" x14ac:dyDescent="0.25"/>
    <row r="286" s="20" customFormat="1" x14ac:dyDescent="0.25"/>
    <row r="287" s="20" customFormat="1" x14ac:dyDescent="0.25"/>
    <row r="288" s="20" customFormat="1" x14ac:dyDescent="0.25"/>
    <row r="289" s="20" customFormat="1" x14ac:dyDescent="0.25"/>
    <row r="290" s="20" customFormat="1" x14ac:dyDescent="0.25"/>
    <row r="291" s="20" customFormat="1" x14ac:dyDescent="0.25"/>
    <row r="292" s="20" customFormat="1" x14ac:dyDescent="0.25"/>
    <row r="293" s="20" customFormat="1" x14ac:dyDescent="0.25"/>
    <row r="294" s="20" customFormat="1" x14ac:dyDescent="0.25"/>
    <row r="295" s="20" customFormat="1" x14ac:dyDescent="0.25"/>
    <row r="296" s="20" customFormat="1" x14ac:dyDescent="0.25"/>
    <row r="297" s="20" customFormat="1" x14ac:dyDescent="0.25"/>
    <row r="298" s="20" customFormat="1" x14ac:dyDescent="0.25"/>
    <row r="299" s="20" customFormat="1" x14ac:dyDescent="0.25"/>
    <row r="300" s="20" customFormat="1" x14ac:dyDescent="0.25"/>
    <row r="301" s="20" customFormat="1" x14ac:dyDescent="0.25"/>
    <row r="302" s="20" customFormat="1" x14ac:dyDescent="0.25"/>
    <row r="303" s="20" customFormat="1" x14ac:dyDescent="0.25"/>
    <row r="304" s="20" customFormat="1" x14ac:dyDescent="0.25"/>
    <row r="305" s="20" customFormat="1" x14ac:dyDescent="0.25"/>
    <row r="306" s="20" customFormat="1" x14ac:dyDescent="0.25"/>
    <row r="307" s="20" customFormat="1" x14ac:dyDescent="0.25"/>
    <row r="308" s="20" customFormat="1" x14ac:dyDescent="0.25"/>
    <row r="309" s="20" customFormat="1" x14ac:dyDescent="0.25"/>
    <row r="310" s="20" customFormat="1" x14ac:dyDescent="0.25"/>
    <row r="311" s="20" customFormat="1" x14ac:dyDescent="0.25"/>
    <row r="312" s="20" customFormat="1" x14ac:dyDescent="0.25"/>
    <row r="313" s="20" customFormat="1" x14ac:dyDescent="0.25"/>
    <row r="314" s="20" customFormat="1" x14ac:dyDescent="0.25"/>
    <row r="315" s="20" customFormat="1" x14ac:dyDescent="0.25"/>
    <row r="316" s="20" customFormat="1" x14ac:dyDescent="0.25"/>
    <row r="317" s="20" customFormat="1" x14ac:dyDescent="0.25"/>
    <row r="318" s="20" customFormat="1" x14ac:dyDescent="0.25"/>
    <row r="319" s="20" customFormat="1" x14ac:dyDescent="0.25"/>
    <row r="320" s="20" customFormat="1" x14ac:dyDescent="0.25"/>
    <row r="321" s="20" customFormat="1" x14ac:dyDescent="0.25"/>
    <row r="322" s="20" customFormat="1" x14ac:dyDescent="0.25"/>
    <row r="323" s="20" customFormat="1" x14ac:dyDescent="0.25"/>
    <row r="324" s="20" customFormat="1" x14ac:dyDescent="0.25"/>
    <row r="325" s="20" customFormat="1" x14ac:dyDescent="0.25"/>
    <row r="326" s="20" customFormat="1" x14ac:dyDescent="0.25"/>
    <row r="327" s="20" customFormat="1" x14ac:dyDescent="0.25"/>
    <row r="328" s="20" customFormat="1" x14ac:dyDescent="0.25"/>
    <row r="329" s="20" customFormat="1" x14ac:dyDescent="0.25"/>
    <row r="330" s="20" customFormat="1" x14ac:dyDescent="0.25"/>
    <row r="331" s="20" customFormat="1" x14ac:dyDescent="0.25"/>
    <row r="332" s="20" customFormat="1" x14ac:dyDescent="0.25"/>
    <row r="333" s="20" customFormat="1" x14ac:dyDescent="0.25"/>
    <row r="334" s="20" customFormat="1" x14ac:dyDescent="0.25"/>
    <row r="335" s="20" customFormat="1" x14ac:dyDescent="0.25"/>
    <row r="336" s="20" customFormat="1" x14ac:dyDescent="0.25"/>
    <row r="337" s="20" customFormat="1" x14ac:dyDescent="0.25"/>
    <row r="338" s="20" customFormat="1" x14ac:dyDescent="0.25"/>
    <row r="339" s="20" customFormat="1" x14ac:dyDescent="0.25"/>
    <row r="340" s="20" customFormat="1" x14ac:dyDescent="0.25"/>
    <row r="341" s="20" customFormat="1" x14ac:dyDescent="0.25"/>
    <row r="342" s="20" customFormat="1" x14ac:dyDescent="0.25"/>
    <row r="343" s="20" customFormat="1" x14ac:dyDescent="0.25"/>
    <row r="344" s="20" customFormat="1" x14ac:dyDescent="0.25"/>
    <row r="345" s="20" customFormat="1" x14ac:dyDescent="0.25"/>
    <row r="346" s="20" customFormat="1" x14ac:dyDescent="0.25"/>
    <row r="347" s="20" customFormat="1" x14ac:dyDescent="0.25"/>
    <row r="348" s="20" customFormat="1" x14ac:dyDescent="0.25"/>
    <row r="349" s="20" customFormat="1" x14ac:dyDescent="0.25"/>
    <row r="350" s="20" customFormat="1" x14ac:dyDescent="0.25"/>
    <row r="351" s="20" customFormat="1" x14ac:dyDescent="0.25"/>
    <row r="352" s="20" customFormat="1" x14ac:dyDescent="0.25"/>
    <row r="353" s="20" customFormat="1" x14ac:dyDescent="0.25"/>
    <row r="354" s="20" customFormat="1" x14ac:dyDescent="0.25"/>
    <row r="355" s="20" customFormat="1" x14ac:dyDescent="0.25"/>
    <row r="356" s="20" customFormat="1" x14ac:dyDescent="0.25"/>
    <row r="357" s="20" customFormat="1" x14ac:dyDescent="0.25"/>
    <row r="358" s="20" customFormat="1" x14ac:dyDescent="0.25"/>
    <row r="359" s="20" customFormat="1" x14ac:dyDescent="0.25"/>
    <row r="360" s="20" customFormat="1" x14ac:dyDescent="0.25"/>
    <row r="361" s="20" customFormat="1" x14ac:dyDescent="0.25"/>
    <row r="362" s="20" customFormat="1" x14ac:dyDescent="0.25"/>
    <row r="363" s="20" customFormat="1" x14ac:dyDescent="0.25"/>
    <row r="364" s="20" customFormat="1" x14ac:dyDescent="0.25"/>
    <row r="365" s="20" customFormat="1" x14ac:dyDescent="0.25"/>
    <row r="366" s="20" customFormat="1" x14ac:dyDescent="0.25"/>
    <row r="367" s="20" customFormat="1" x14ac:dyDescent="0.25"/>
    <row r="368" s="20" customFormat="1" x14ac:dyDescent="0.25"/>
    <row r="369" s="20" customFormat="1" x14ac:dyDescent="0.25"/>
    <row r="370" s="20" customFormat="1" x14ac:dyDescent="0.25"/>
    <row r="371" s="20" customFormat="1" x14ac:dyDescent="0.25"/>
    <row r="372" s="20" customFormat="1" x14ac:dyDescent="0.25"/>
    <row r="373" s="20" customFormat="1" x14ac:dyDescent="0.25"/>
    <row r="374" s="20" customFormat="1" x14ac:dyDescent="0.25"/>
    <row r="375" s="20" customFormat="1" x14ac:dyDescent="0.25"/>
    <row r="376" s="20" customFormat="1" x14ac:dyDescent="0.25"/>
    <row r="377" s="20" customFormat="1" x14ac:dyDescent="0.25"/>
    <row r="378" s="20" customFormat="1" x14ac:dyDescent="0.25"/>
    <row r="379" s="20" customFormat="1" x14ac:dyDescent="0.25"/>
    <row r="380" s="20" customFormat="1" x14ac:dyDescent="0.25"/>
    <row r="381" s="20" customFormat="1" x14ac:dyDescent="0.25"/>
    <row r="382" s="20" customFormat="1" x14ac:dyDescent="0.25"/>
    <row r="383" s="20" customFormat="1" x14ac:dyDescent="0.25"/>
    <row r="384" s="20" customFormat="1" x14ac:dyDescent="0.25"/>
    <row r="385" s="20" customFormat="1" x14ac:dyDescent="0.25"/>
    <row r="386" s="20" customFormat="1" x14ac:dyDescent="0.25"/>
    <row r="387" s="20" customFormat="1" x14ac:dyDescent="0.25"/>
    <row r="388" s="20" customFormat="1" x14ac:dyDescent="0.25"/>
    <row r="389" s="20" customFormat="1" x14ac:dyDescent="0.25"/>
    <row r="390" s="20" customFormat="1" x14ac:dyDescent="0.25"/>
    <row r="391" s="20" customFormat="1" x14ac:dyDescent="0.25"/>
    <row r="392" s="20" customFormat="1" x14ac:dyDescent="0.25"/>
    <row r="393" s="20" customFormat="1" x14ac:dyDescent="0.25"/>
    <row r="394" s="20" customFormat="1" x14ac:dyDescent="0.25"/>
    <row r="395" s="20" customFormat="1" x14ac:dyDescent="0.25"/>
    <row r="396" s="20" customFormat="1" x14ac:dyDescent="0.25"/>
    <row r="397" s="20" customFormat="1" x14ac:dyDescent="0.25"/>
    <row r="398" s="20" customFormat="1" x14ac:dyDescent="0.25"/>
    <row r="399" s="20" customFormat="1" x14ac:dyDescent="0.25"/>
    <row r="400" s="20" customFormat="1" x14ac:dyDescent="0.25"/>
    <row r="401" s="20" customFormat="1" x14ac:dyDescent="0.25"/>
    <row r="402" s="20" customFormat="1" x14ac:dyDescent="0.25"/>
    <row r="403" s="20" customFormat="1" x14ac:dyDescent="0.25"/>
    <row r="404" s="20" customFormat="1" x14ac:dyDescent="0.25"/>
    <row r="405" s="20" customFormat="1" x14ac:dyDescent="0.25"/>
    <row r="406" s="20" customFormat="1" x14ac:dyDescent="0.25"/>
    <row r="407" s="20" customFormat="1" x14ac:dyDescent="0.25"/>
    <row r="408" s="20" customFormat="1" x14ac:dyDescent="0.25"/>
    <row r="409" s="20" customFormat="1" x14ac:dyDescent="0.25"/>
    <row r="410" s="20" customFormat="1" x14ac:dyDescent="0.25"/>
    <row r="411" s="20" customFormat="1" x14ac:dyDescent="0.25"/>
    <row r="412" s="20" customFormat="1" x14ac:dyDescent="0.25"/>
    <row r="413" s="20" customFormat="1" x14ac:dyDescent="0.25"/>
    <row r="414" s="20" customFormat="1" x14ac:dyDescent="0.25"/>
    <row r="415" s="20" customFormat="1" x14ac:dyDescent="0.25"/>
    <row r="416" s="20" customFormat="1" x14ac:dyDescent="0.25"/>
    <row r="417" s="20" customFormat="1" x14ac:dyDescent="0.25"/>
    <row r="418" s="20" customFormat="1" x14ac:dyDescent="0.25"/>
    <row r="419" s="20" customFormat="1" x14ac:dyDescent="0.25"/>
    <row r="420" s="20" customFormat="1" x14ac:dyDescent="0.25"/>
    <row r="421" s="20" customFormat="1" x14ac:dyDescent="0.25"/>
    <row r="422" s="20" customFormat="1" x14ac:dyDescent="0.25"/>
    <row r="423" s="20" customFormat="1" x14ac:dyDescent="0.25"/>
    <row r="424" s="20" customFormat="1" x14ac:dyDescent="0.25"/>
    <row r="425" s="20" customFormat="1" x14ac:dyDescent="0.25"/>
    <row r="426" s="20" customFormat="1" x14ac:dyDescent="0.25"/>
    <row r="427" s="20" customFormat="1" x14ac:dyDescent="0.25"/>
    <row r="428" s="20" customFormat="1" x14ac:dyDescent="0.25"/>
    <row r="429" s="20" customFormat="1" x14ac:dyDescent="0.25"/>
    <row r="430" s="20" customFormat="1" x14ac:dyDescent="0.25"/>
    <row r="431" s="20" customFormat="1" x14ac:dyDescent="0.25"/>
    <row r="432" s="20" customFormat="1" x14ac:dyDescent="0.25"/>
    <row r="433" s="20" customFormat="1" x14ac:dyDescent="0.25"/>
    <row r="434" s="20" customFormat="1" x14ac:dyDescent="0.25"/>
    <row r="435" s="20" customFormat="1" x14ac:dyDescent="0.25"/>
    <row r="436" s="20" customFormat="1" x14ac:dyDescent="0.25"/>
    <row r="437" s="20" customFormat="1" x14ac:dyDescent="0.25"/>
    <row r="438" s="20" customFormat="1" x14ac:dyDescent="0.25"/>
    <row r="439" s="20" customFormat="1" x14ac:dyDescent="0.25"/>
    <row r="440" s="20" customFormat="1" x14ac:dyDescent="0.25"/>
    <row r="441" s="20" customFormat="1" x14ac:dyDescent="0.25"/>
    <row r="442" s="20" customFormat="1" x14ac:dyDescent="0.25"/>
    <row r="443" s="20" customFormat="1" x14ac:dyDescent="0.25"/>
    <row r="444" s="20" customFormat="1" x14ac:dyDescent="0.25"/>
    <row r="445" s="20" customFormat="1" x14ac:dyDescent="0.25"/>
    <row r="446" s="20" customFormat="1" x14ac:dyDescent="0.25"/>
    <row r="447" s="20" customFormat="1" x14ac:dyDescent="0.25"/>
    <row r="448" s="20" customFormat="1" x14ac:dyDescent="0.25"/>
    <row r="449" s="20" customFormat="1" x14ac:dyDescent="0.25"/>
    <row r="450" s="20" customFormat="1" x14ac:dyDescent="0.25"/>
    <row r="451" s="20" customFormat="1" x14ac:dyDescent="0.25"/>
    <row r="452" s="20" customFormat="1" x14ac:dyDescent="0.25"/>
    <row r="453" s="20" customFormat="1" x14ac:dyDescent="0.25"/>
    <row r="454" s="20" customFormat="1" x14ac:dyDescent="0.25"/>
    <row r="455" s="20" customFormat="1" x14ac:dyDescent="0.25"/>
    <row r="456" s="20" customFormat="1" x14ac:dyDescent="0.25"/>
    <row r="457" s="20" customFormat="1" x14ac:dyDescent="0.25"/>
    <row r="458" s="20" customFormat="1" x14ac:dyDescent="0.25"/>
    <row r="459" s="20" customFormat="1" x14ac:dyDescent="0.25"/>
    <row r="460" s="20" customFormat="1" x14ac:dyDescent="0.25"/>
    <row r="461" s="20" customFormat="1" x14ac:dyDescent="0.25"/>
    <row r="462" s="20" customFormat="1" x14ac:dyDescent="0.25"/>
    <row r="463" s="20" customFormat="1" x14ac:dyDescent="0.25"/>
    <row r="464" s="20" customFormat="1" x14ac:dyDescent="0.25"/>
    <row r="465" s="20" customFormat="1" x14ac:dyDescent="0.25"/>
    <row r="466" s="20" customFormat="1" x14ac:dyDescent="0.25"/>
    <row r="467" s="20" customFormat="1" x14ac:dyDescent="0.25"/>
    <row r="468" s="20" customFormat="1" x14ac:dyDescent="0.25"/>
    <row r="469" s="20" customFormat="1" x14ac:dyDescent="0.25"/>
    <row r="470" s="20" customFormat="1" x14ac:dyDescent="0.25"/>
    <row r="471" s="20" customFormat="1" x14ac:dyDescent="0.25"/>
    <row r="472" s="20" customFormat="1" x14ac:dyDescent="0.25"/>
    <row r="473" s="20" customFormat="1" x14ac:dyDescent="0.25"/>
    <row r="474" s="20" customFormat="1" x14ac:dyDescent="0.25"/>
    <row r="475" s="20" customFormat="1" x14ac:dyDescent="0.25"/>
    <row r="476" s="20" customFormat="1" x14ac:dyDescent="0.25"/>
    <row r="477" s="20" customFormat="1" x14ac:dyDescent="0.25"/>
    <row r="478" s="20" customFormat="1" x14ac:dyDescent="0.25"/>
    <row r="479" s="20" customFormat="1" x14ac:dyDescent="0.25"/>
    <row r="480" s="20" customFormat="1" x14ac:dyDescent="0.25"/>
    <row r="481" s="20" customFormat="1" x14ac:dyDescent="0.25"/>
    <row r="482" s="20" customFormat="1" x14ac:dyDescent="0.25"/>
    <row r="483" s="20" customFormat="1" x14ac:dyDescent="0.25"/>
    <row r="484" s="20" customFormat="1" x14ac:dyDescent="0.25"/>
    <row r="485" s="20" customFormat="1" x14ac:dyDescent="0.25"/>
    <row r="486" s="20" customFormat="1" x14ac:dyDescent="0.25"/>
    <row r="487" s="20" customFormat="1" x14ac:dyDescent="0.25"/>
    <row r="488" s="20" customFormat="1" x14ac:dyDescent="0.25"/>
    <row r="489" s="20" customFormat="1" x14ac:dyDescent="0.25"/>
    <row r="490" s="20" customFormat="1" x14ac:dyDescent="0.25"/>
    <row r="491" s="20" customFormat="1" x14ac:dyDescent="0.25"/>
    <row r="492" s="20" customFormat="1" x14ac:dyDescent="0.25"/>
    <row r="493" s="20" customFormat="1" x14ac:dyDescent="0.25"/>
    <row r="494" s="20" customFormat="1" x14ac:dyDescent="0.25"/>
    <row r="495" s="20" customFormat="1" x14ac:dyDescent="0.25"/>
    <row r="496" s="20" customFormat="1" x14ac:dyDescent="0.25"/>
    <row r="497" s="20" customFormat="1" x14ac:dyDescent="0.25"/>
    <row r="498" s="20" customFormat="1" x14ac:dyDescent="0.25"/>
    <row r="499" s="20" customFormat="1" x14ac:dyDescent="0.25"/>
    <row r="500" s="20" customFormat="1" x14ac:dyDescent="0.25"/>
    <row r="501" s="20" customFormat="1" x14ac:dyDescent="0.25"/>
    <row r="502" s="20" customFormat="1" x14ac:dyDescent="0.25"/>
    <row r="503" s="20" customFormat="1" x14ac:dyDescent="0.25"/>
    <row r="504" s="20" customFormat="1" x14ac:dyDescent="0.25"/>
    <row r="505" s="20" customFormat="1" x14ac:dyDescent="0.25"/>
    <row r="506" s="20" customFormat="1" x14ac:dyDescent="0.25"/>
    <row r="507" s="20" customFormat="1" x14ac:dyDescent="0.25"/>
    <row r="508" s="20" customFormat="1" x14ac:dyDescent="0.25"/>
    <row r="509" s="20" customFormat="1" x14ac:dyDescent="0.25"/>
    <row r="510" s="20" customFormat="1" x14ac:dyDescent="0.25"/>
    <row r="511" s="20" customFormat="1" x14ac:dyDescent="0.25"/>
    <row r="512" s="20" customFormat="1" x14ac:dyDescent="0.25"/>
    <row r="513" s="20" customFormat="1" x14ac:dyDescent="0.25"/>
    <row r="514" s="20" customFormat="1" x14ac:dyDescent="0.25"/>
    <row r="515" s="20" customFormat="1" x14ac:dyDescent="0.25"/>
    <row r="516" s="20" customFormat="1" x14ac:dyDescent="0.25"/>
    <row r="517" s="20" customFormat="1" x14ac:dyDescent="0.25"/>
    <row r="518" s="20" customFormat="1" x14ac:dyDescent="0.25"/>
    <row r="519" s="20" customFormat="1" x14ac:dyDescent="0.25"/>
    <row r="520" s="20" customFormat="1" x14ac:dyDescent="0.25"/>
    <row r="521" s="20" customFormat="1" x14ac:dyDescent="0.25"/>
    <row r="522" s="20" customFormat="1" x14ac:dyDescent="0.25"/>
    <row r="523" s="20" customFormat="1" x14ac:dyDescent="0.25"/>
    <row r="524" s="20" customFormat="1" x14ac:dyDescent="0.25"/>
    <row r="525" s="20" customFormat="1" x14ac:dyDescent="0.25"/>
    <row r="526" s="20" customFormat="1" x14ac:dyDescent="0.25"/>
    <row r="527" s="20" customFormat="1" x14ac:dyDescent="0.25"/>
    <row r="528" s="20" customFormat="1" x14ac:dyDescent="0.25"/>
    <row r="529" s="20" customFormat="1" x14ac:dyDescent="0.25"/>
    <row r="530" s="20" customFormat="1" x14ac:dyDescent="0.25"/>
    <row r="531" s="20" customFormat="1" x14ac:dyDescent="0.25"/>
    <row r="532" s="20" customFormat="1" x14ac:dyDescent="0.25"/>
    <row r="533" s="20" customFormat="1" x14ac:dyDescent="0.25"/>
    <row r="534" s="20" customFormat="1" x14ac:dyDescent="0.25"/>
    <row r="535" s="20" customFormat="1" x14ac:dyDescent="0.25"/>
    <row r="536" s="20" customFormat="1" x14ac:dyDescent="0.25"/>
    <row r="537" s="20" customFormat="1" x14ac:dyDescent="0.25"/>
    <row r="538" s="20" customFormat="1" x14ac:dyDescent="0.25"/>
    <row r="539" s="20" customFormat="1" x14ac:dyDescent="0.25"/>
    <row r="540" s="20" customFormat="1" x14ac:dyDescent="0.25"/>
    <row r="541" s="20" customFormat="1" x14ac:dyDescent="0.25"/>
    <row r="542" s="20" customFormat="1" x14ac:dyDescent="0.25"/>
    <row r="543" s="20" customFormat="1" x14ac:dyDescent="0.25"/>
    <row r="544" s="20" customFormat="1" x14ac:dyDescent="0.25"/>
    <row r="545" s="20" customFormat="1" x14ac:dyDescent="0.25"/>
    <row r="546" s="20" customFormat="1" x14ac:dyDescent="0.25"/>
    <row r="547" s="20" customFormat="1" x14ac:dyDescent="0.25"/>
    <row r="548" s="20" customFormat="1" x14ac:dyDescent="0.25"/>
    <row r="549" s="20" customFormat="1" x14ac:dyDescent="0.25"/>
    <row r="550" s="20" customFormat="1" x14ac:dyDescent="0.25"/>
    <row r="551" s="20" customFormat="1" x14ac:dyDescent="0.25"/>
    <row r="552" s="20" customFormat="1" x14ac:dyDescent="0.25"/>
    <row r="553" s="20" customFormat="1" x14ac:dyDescent="0.25"/>
    <row r="554" s="20" customFormat="1" x14ac:dyDescent="0.25"/>
    <row r="555" s="20" customFormat="1" x14ac:dyDescent="0.25"/>
    <row r="556" s="20" customFormat="1" x14ac:dyDescent="0.25"/>
    <row r="557" s="20" customFormat="1" x14ac:dyDescent="0.25"/>
    <row r="558" s="20" customFormat="1" x14ac:dyDescent="0.25"/>
    <row r="559" s="20" customFormat="1" x14ac:dyDescent="0.25"/>
    <row r="560" s="20" customFormat="1" x14ac:dyDescent="0.25"/>
    <row r="561" s="20" customFormat="1" x14ac:dyDescent="0.25"/>
    <row r="562" s="20" customFormat="1" x14ac:dyDescent="0.25"/>
    <row r="563" s="20" customFormat="1" x14ac:dyDescent="0.25"/>
    <row r="564" s="20" customFormat="1" x14ac:dyDescent="0.25"/>
    <row r="565" s="20" customFormat="1" x14ac:dyDescent="0.25"/>
    <row r="566" s="20" customFormat="1" x14ac:dyDescent="0.25"/>
    <row r="567" s="20" customFormat="1" x14ac:dyDescent="0.25"/>
    <row r="568" s="20" customFormat="1" x14ac:dyDescent="0.25"/>
    <row r="569" s="20" customFormat="1" x14ac:dyDescent="0.25"/>
    <row r="570" s="20" customFormat="1" x14ac:dyDescent="0.25"/>
    <row r="571" s="20" customFormat="1" x14ac:dyDescent="0.25"/>
    <row r="572" s="20" customFormat="1" x14ac:dyDescent="0.25"/>
    <row r="573" s="20" customFormat="1" x14ac:dyDescent="0.25"/>
    <row r="574" s="20" customFormat="1" x14ac:dyDescent="0.25"/>
    <row r="575" s="20" customFormat="1" x14ac:dyDescent="0.25"/>
    <row r="576" s="20" customFormat="1" x14ac:dyDescent="0.25"/>
    <row r="577" s="20" customFormat="1" x14ac:dyDescent="0.25"/>
    <row r="578" s="20" customFormat="1" x14ac:dyDescent="0.25"/>
    <row r="579" s="20" customFormat="1" x14ac:dyDescent="0.25"/>
    <row r="580" s="20" customFormat="1" x14ac:dyDescent="0.25"/>
    <row r="581" s="20" customFormat="1" x14ac:dyDescent="0.25"/>
    <row r="582" s="20" customFormat="1" x14ac:dyDescent="0.25"/>
    <row r="583" s="20" customFormat="1" x14ac:dyDescent="0.25"/>
    <row r="584" s="20" customFormat="1" x14ac:dyDescent="0.25"/>
    <row r="585" s="20" customFormat="1" x14ac:dyDescent="0.25"/>
    <row r="586" s="20" customFormat="1" x14ac:dyDescent="0.25"/>
    <row r="587" s="20" customFormat="1" x14ac:dyDescent="0.25"/>
    <row r="588" s="20" customFormat="1" x14ac:dyDescent="0.25"/>
    <row r="589" s="20" customFormat="1" x14ac:dyDescent="0.25"/>
    <row r="590" s="20" customFormat="1" x14ac:dyDescent="0.25"/>
    <row r="591" s="20" customFormat="1" x14ac:dyDescent="0.25"/>
    <row r="592" s="20" customFormat="1" x14ac:dyDescent="0.25"/>
    <row r="593" s="20" customFormat="1" x14ac:dyDescent="0.25"/>
    <row r="594" s="20" customFormat="1" x14ac:dyDescent="0.25"/>
    <row r="595" s="20" customFormat="1" x14ac:dyDescent="0.25"/>
    <row r="596" s="20" customFormat="1" x14ac:dyDescent="0.25"/>
    <row r="597" s="20" customFormat="1" x14ac:dyDescent="0.25"/>
    <row r="598" s="20" customFormat="1" x14ac:dyDescent="0.25"/>
    <row r="599" s="20" customFormat="1" x14ac:dyDescent="0.25"/>
    <row r="600" s="20" customFormat="1" x14ac:dyDescent="0.25"/>
  </sheetData>
  <mergeCells count="4">
    <mergeCell ref="B71:C71"/>
    <mergeCell ref="B25:C25"/>
    <mergeCell ref="B48:C48"/>
    <mergeCell ref="B2:C2"/>
  </mergeCells>
  <pageMargins left="0.7" right="0.7" top="0.75" bottom="0.75" header="0.3" footer="0.3"/>
  <pageSetup orientation="portrait" verticalDpi="0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45E9C1-9553-464E-8B73-A84C480214EF}">
  <dimension ref="A1:H600"/>
  <sheetViews>
    <sheetView zoomScale="80" zoomScaleNormal="80" workbookViewId="0">
      <selection sqref="A1:XFD1048576"/>
    </sheetView>
  </sheetViews>
  <sheetFormatPr baseColWidth="10" defaultColWidth="11.42578125" defaultRowHeight="15" x14ac:dyDescent="0.25"/>
  <cols>
    <col min="1" max="1" width="19.7109375" style="27" customWidth="1"/>
    <col min="2" max="16384" width="11.42578125" style="27"/>
  </cols>
  <sheetData>
    <row r="1" spans="1:8" s="20" customFormat="1" x14ac:dyDescent="0.25">
      <c r="A1" s="12" t="s">
        <v>266</v>
      </c>
      <c r="B1" s="26"/>
      <c r="C1" s="26"/>
      <c r="D1" s="26"/>
    </row>
    <row r="2" spans="1:8" s="20" customFormat="1" x14ac:dyDescent="0.25">
      <c r="A2" s="12"/>
      <c r="B2" s="26"/>
      <c r="C2" s="81" t="s">
        <v>0</v>
      </c>
      <c r="D2" s="81"/>
      <c r="E2" s="81"/>
      <c r="F2" s="81"/>
      <c r="G2" s="81"/>
      <c r="H2" s="81"/>
    </row>
    <row r="3" spans="1:8" s="20" customFormat="1" x14ac:dyDescent="0.25">
      <c r="A3" s="178" t="s">
        <v>593</v>
      </c>
      <c r="B3" s="178" t="s">
        <v>131</v>
      </c>
      <c r="C3" s="503">
        <v>2006</v>
      </c>
      <c r="D3" s="503">
        <v>2009</v>
      </c>
      <c r="E3" s="468">
        <v>2011</v>
      </c>
      <c r="F3" s="468">
        <v>2013</v>
      </c>
      <c r="G3" s="468">
        <v>2015</v>
      </c>
      <c r="H3" s="353">
        <v>2017</v>
      </c>
    </row>
    <row r="4" spans="1:8" s="20" customFormat="1" ht="16.5" customHeight="1" x14ac:dyDescent="0.25">
      <c r="A4" s="504" t="s">
        <v>359</v>
      </c>
      <c r="B4" s="470" t="s">
        <v>9</v>
      </c>
      <c r="C4" s="354">
        <v>0.55959888821740311</v>
      </c>
      <c r="D4" s="354">
        <v>0.51344480012363614</v>
      </c>
      <c r="E4" s="354">
        <v>0.4603542278034124</v>
      </c>
      <c r="F4" s="354">
        <v>0.40937532287923439</v>
      </c>
      <c r="G4" s="354">
        <v>0.6477154752054507</v>
      </c>
      <c r="H4" s="354">
        <v>0.56496261362712297</v>
      </c>
    </row>
    <row r="5" spans="1:8" s="20" customFormat="1" x14ac:dyDescent="0.25">
      <c r="A5" s="504"/>
      <c r="B5" s="470" t="s">
        <v>10</v>
      </c>
      <c r="C5" s="354">
        <v>7.3522153385691208E-2</v>
      </c>
      <c r="D5" s="354">
        <v>3.0826721623315529E-2</v>
      </c>
      <c r="E5" s="354">
        <v>0.10257436284028447</v>
      </c>
      <c r="F5" s="354">
        <v>4.2349116963682772E-2</v>
      </c>
      <c r="G5" s="354">
        <v>5.1553260751418716E-2</v>
      </c>
      <c r="H5" s="354">
        <v>6.4992131455782864E-2</v>
      </c>
    </row>
    <row r="6" spans="1:8" s="20" customFormat="1" x14ac:dyDescent="0.25">
      <c r="A6" s="472" t="s">
        <v>360</v>
      </c>
      <c r="B6" s="470" t="s">
        <v>9</v>
      </c>
      <c r="C6" s="354">
        <v>4.3542429039820751</v>
      </c>
      <c r="D6" s="354">
        <v>2.913075918435597</v>
      </c>
      <c r="E6" s="354">
        <v>4.5452203741738941</v>
      </c>
      <c r="F6" s="354">
        <v>4.1385416143345584</v>
      </c>
      <c r="G6" s="354">
        <v>4.7676633726014623</v>
      </c>
      <c r="H6" s="354">
        <v>4.8106285753821867</v>
      </c>
    </row>
    <row r="7" spans="1:8" s="20" customFormat="1" x14ac:dyDescent="0.25">
      <c r="A7" s="505"/>
      <c r="B7" s="470" t="s">
        <v>10</v>
      </c>
      <c r="C7" s="354">
        <v>4.6716576442112165</v>
      </c>
      <c r="D7" s="354">
        <v>2.2541598402822394</v>
      </c>
      <c r="E7" s="354">
        <v>5.8695687124970304</v>
      </c>
      <c r="F7" s="354">
        <v>4.6076166276695067</v>
      </c>
      <c r="G7" s="354">
        <v>5.4381781525939674</v>
      </c>
      <c r="H7" s="354">
        <v>4.7307322855566225</v>
      </c>
    </row>
    <row r="8" spans="1:8" s="20" customFormat="1" ht="16.5" customHeight="1" x14ac:dyDescent="0.25">
      <c r="A8" s="504" t="s">
        <v>361</v>
      </c>
      <c r="B8" s="470" t="s">
        <v>9</v>
      </c>
      <c r="C8" s="354">
        <v>7.4332726524468233</v>
      </c>
      <c r="D8" s="354">
        <v>8.6917241038594497</v>
      </c>
      <c r="E8" s="354">
        <v>9.9127552919837516</v>
      </c>
      <c r="F8" s="354">
        <v>9.9814116351220559</v>
      </c>
      <c r="G8" s="354">
        <v>10.014387201056413</v>
      </c>
      <c r="H8" s="354">
        <v>10.772073639675606</v>
      </c>
    </row>
    <row r="9" spans="1:8" s="20" customFormat="1" x14ac:dyDescent="0.25">
      <c r="A9" s="506"/>
      <c r="B9" s="470" t="s">
        <v>10</v>
      </c>
      <c r="C9" s="354">
        <v>10.380601523353747</v>
      </c>
      <c r="D9" s="354">
        <v>14.069237209463056</v>
      </c>
      <c r="E9" s="354">
        <v>13.760399007483176</v>
      </c>
      <c r="F9" s="354">
        <v>13.758819326240266</v>
      </c>
      <c r="G9" s="354">
        <v>13.996879170087686</v>
      </c>
      <c r="H9" s="354">
        <v>14.556514833446716</v>
      </c>
    </row>
    <row r="10" spans="1:8" s="20" customFormat="1" ht="16.5" customHeight="1" x14ac:dyDescent="0.25">
      <c r="A10" s="472" t="s">
        <v>362</v>
      </c>
      <c r="B10" s="470" t="s">
        <v>9</v>
      </c>
      <c r="C10" s="354">
        <v>6.4528128865934784</v>
      </c>
      <c r="D10" s="354">
        <v>8.6425483238811616</v>
      </c>
      <c r="E10" s="354">
        <v>6.7064114240945285</v>
      </c>
      <c r="F10" s="354">
        <v>8.0599188026855959</v>
      </c>
      <c r="G10" s="354">
        <v>8.2288448576655604</v>
      </c>
      <c r="H10" s="354">
        <v>8.059646573765697</v>
      </c>
    </row>
    <row r="11" spans="1:8" s="20" customFormat="1" x14ac:dyDescent="0.25">
      <c r="A11" s="505"/>
      <c r="B11" s="470" t="s">
        <v>10</v>
      </c>
      <c r="C11" s="354">
        <v>9.8990748528174937</v>
      </c>
      <c r="D11" s="354">
        <v>11.45520975522405</v>
      </c>
      <c r="E11" s="354">
        <v>8.5651557997745584</v>
      </c>
      <c r="F11" s="354">
        <v>10.18837999094154</v>
      </c>
      <c r="G11" s="354">
        <v>11.031200315890379</v>
      </c>
      <c r="H11" s="354">
        <v>12.999068621296747</v>
      </c>
    </row>
    <row r="12" spans="1:8" s="20" customFormat="1" ht="16.5" customHeight="1" x14ac:dyDescent="0.25">
      <c r="A12" s="472" t="s">
        <v>363</v>
      </c>
      <c r="B12" s="470" t="s">
        <v>9</v>
      </c>
      <c r="C12" s="354">
        <v>5.6298762530108712</v>
      </c>
      <c r="D12" s="354">
        <v>4.5684071582302295</v>
      </c>
      <c r="E12" s="354">
        <v>4.9043860987798089</v>
      </c>
      <c r="F12" s="354">
        <v>5.9864772252244398</v>
      </c>
      <c r="G12" s="354">
        <v>5.7552301357656583</v>
      </c>
      <c r="H12" s="354">
        <v>5.0639295070426016</v>
      </c>
    </row>
    <row r="13" spans="1:8" s="20" customFormat="1" x14ac:dyDescent="0.25">
      <c r="A13" s="505"/>
      <c r="B13" s="470" t="s">
        <v>10</v>
      </c>
      <c r="C13" s="354">
        <v>13.610877488085226</v>
      </c>
      <c r="D13" s="354">
        <v>12.73956486020769</v>
      </c>
      <c r="E13" s="354">
        <v>12.526719889101074</v>
      </c>
      <c r="F13" s="354">
        <v>14.471919592271204</v>
      </c>
      <c r="G13" s="354">
        <v>14.141590616139762</v>
      </c>
      <c r="H13" s="354">
        <v>11.388396597986002</v>
      </c>
    </row>
    <row r="14" spans="1:8" s="20" customFormat="1" ht="16.5" customHeight="1" x14ac:dyDescent="0.25">
      <c r="A14" s="504" t="s">
        <v>364</v>
      </c>
      <c r="B14" s="470" t="s">
        <v>9</v>
      </c>
      <c r="C14" s="354">
        <v>9.8520795253296356</v>
      </c>
      <c r="D14" s="354">
        <v>13.517335032486164</v>
      </c>
      <c r="E14" s="354">
        <v>9.4304817486462014</v>
      </c>
      <c r="F14" s="354">
        <v>10.143242262036226</v>
      </c>
      <c r="G14" s="354">
        <v>10.608783070337349</v>
      </c>
      <c r="H14" s="354">
        <v>10.4317033207222</v>
      </c>
    </row>
    <row r="15" spans="1:8" s="20" customFormat="1" x14ac:dyDescent="0.25">
      <c r="A15" s="506"/>
      <c r="B15" s="470" t="s">
        <v>10</v>
      </c>
      <c r="C15" s="354">
        <v>24.2060436631564</v>
      </c>
      <c r="D15" s="354">
        <v>24.084976508860031</v>
      </c>
      <c r="E15" s="354">
        <v>23.8335158425764</v>
      </c>
      <c r="F15" s="354">
        <v>25.471996442020135</v>
      </c>
      <c r="G15" s="354">
        <v>23.689721219371254</v>
      </c>
      <c r="H15" s="354">
        <v>24.733447590240086</v>
      </c>
    </row>
    <row r="16" spans="1:8" s="20" customFormat="1" ht="16.5" customHeight="1" x14ac:dyDescent="0.25">
      <c r="A16" s="472" t="s">
        <v>365</v>
      </c>
      <c r="B16" s="470" t="s">
        <v>9</v>
      </c>
      <c r="C16" s="354">
        <v>7.5021349537972517</v>
      </c>
      <c r="D16" s="354">
        <v>5.651870440441189</v>
      </c>
      <c r="E16" s="354">
        <v>6.5942632631299611</v>
      </c>
      <c r="F16" s="354">
        <v>6.6964086824062683</v>
      </c>
      <c r="G16" s="354">
        <v>6.3841776692268013</v>
      </c>
      <c r="H16" s="354">
        <v>5.0256513243936709</v>
      </c>
    </row>
    <row r="17" spans="1:8" s="20" customFormat="1" x14ac:dyDescent="0.25">
      <c r="A17" s="505"/>
      <c r="B17" s="470" t="s">
        <v>10</v>
      </c>
      <c r="C17" s="354">
        <v>1.9996288355307059</v>
      </c>
      <c r="D17" s="354">
        <v>1.1863771808432935</v>
      </c>
      <c r="E17" s="354">
        <v>2.4392047717979453</v>
      </c>
      <c r="F17" s="354">
        <v>1.9689886736550886</v>
      </c>
      <c r="G17" s="354">
        <v>2.1578064041493161</v>
      </c>
      <c r="H17" s="354">
        <v>1.1358440655994255</v>
      </c>
    </row>
    <row r="18" spans="1:8" s="20" customFormat="1" ht="16.5" customHeight="1" x14ac:dyDescent="0.25">
      <c r="A18" s="504" t="s">
        <v>366</v>
      </c>
      <c r="B18" s="470" t="s">
        <v>9</v>
      </c>
      <c r="C18" s="354">
        <v>22.159077848263177</v>
      </c>
      <c r="D18" s="354">
        <v>19.966405417696439</v>
      </c>
      <c r="E18" s="354">
        <v>20.162756993039281</v>
      </c>
      <c r="F18" s="354">
        <v>23.189340648611655</v>
      </c>
      <c r="G18" s="354">
        <v>21.422614647061277</v>
      </c>
      <c r="H18" s="354">
        <v>20.762656847324411</v>
      </c>
    </row>
    <row r="19" spans="1:8" s="20" customFormat="1" x14ac:dyDescent="0.25">
      <c r="A19" s="506"/>
      <c r="B19" s="470" t="s">
        <v>10</v>
      </c>
      <c r="C19" s="354">
        <v>6.3253532972435123</v>
      </c>
      <c r="D19" s="354">
        <v>4.7827756772846719</v>
      </c>
      <c r="E19" s="354">
        <v>4.642249133155528</v>
      </c>
      <c r="F19" s="354">
        <v>4.5297531160938087</v>
      </c>
      <c r="G19" s="354">
        <v>4.0655533946240912</v>
      </c>
      <c r="H19" s="354">
        <v>4.4020928283839851</v>
      </c>
    </row>
    <row r="20" spans="1:8" s="20" customFormat="1" ht="16.5" customHeight="1" x14ac:dyDescent="0.25">
      <c r="A20" s="504" t="s">
        <v>367</v>
      </c>
      <c r="B20" s="470" t="s">
        <v>9</v>
      </c>
      <c r="C20" s="354">
        <v>14.135037835953982</v>
      </c>
      <c r="D20" s="354">
        <v>13.744719177414103</v>
      </c>
      <c r="E20" s="354">
        <v>13.860613565869246</v>
      </c>
      <c r="F20" s="354">
        <v>14.342805089477242</v>
      </c>
      <c r="G20" s="354">
        <v>14.233443819390384</v>
      </c>
      <c r="H20" s="354">
        <v>13.988069966407748</v>
      </c>
    </row>
    <row r="21" spans="1:8" s="20" customFormat="1" x14ac:dyDescent="0.25">
      <c r="A21" s="506"/>
      <c r="B21" s="470" t="s">
        <v>10</v>
      </c>
      <c r="C21" s="354">
        <v>2.3300046987842391</v>
      </c>
      <c r="D21" s="354">
        <v>2.2283596414204325</v>
      </c>
      <c r="E21" s="354">
        <v>1.8284032019207239</v>
      </c>
      <c r="F21" s="354">
        <v>1.83029940335163</v>
      </c>
      <c r="G21" s="354">
        <v>1.8657121995464296</v>
      </c>
      <c r="H21" s="354">
        <v>1.6991384017074302</v>
      </c>
    </row>
    <row r="22" spans="1:8" s="20" customFormat="1" ht="16.5" customHeight="1" x14ac:dyDescent="0.25">
      <c r="A22" s="504" t="s">
        <v>368</v>
      </c>
      <c r="B22" s="470" t="s">
        <v>9</v>
      </c>
      <c r="C22" s="354">
        <v>21.398008529928283</v>
      </c>
      <c r="D22" s="354">
        <v>21.46088295987018</v>
      </c>
      <c r="E22" s="354">
        <v>23.422757012479916</v>
      </c>
      <c r="F22" s="354">
        <v>17.052478717222723</v>
      </c>
      <c r="G22" s="354">
        <v>17.937139751689639</v>
      </c>
      <c r="H22" s="354">
        <v>20.290626652487564</v>
      </c>
    </row>
    <row r="23" spans="1:8" s="20" customFormat="1" x14ac:dyDescent="0.25">
      <c r="A23" s="506"/>
      <c r="B23" s="470" t="s">
        <v>10</v>
      </c>
      <c r="C23" s="354">
        <v>26.006349281559839</v>
      </c>
      <c r="D23" s="354">
        <v>26.925040408530638</v>
      </c>
      <c r="E23" s="354">
        <v>26.432209278853279</v>
      </c>
      <c r="F23" s="354">
        <v>23.129877710793139</v>
      </c>
      <c r="G23" s="354">
        <v>23.561805266845695</v>
      </c>
      <c r="H23" s="354">
        <v>24.074854818789909</v>
      </c>
    </row>
    <row r="24" spans="1:8" s="20" customFormat="1" x14ac:dyDescent="0.25">
      <c r="A24" s="26" t="s">
        <v>135</v>
      </c>
    </row>
    <row r="25" spans="1:8" s="20" customFormat="1" x14ac:dyDescent="0.25">
      <c r="A25" s="26" t="s">
        <v>594</v>
      </c>
    </row>
    <row r="26" spans="1:8" s="20" customFormat="1" x14ac:dyDescent="0.25"/>
    <row r="27" spans="1:8" s="20" customFormat="1" x14ac:dyDescent="0.25">
      <c r="A27" s="12"/>
      <c r="B27" s="26"/>
      <c r="C27" s="81" t="s">
        <v>1</v>
      </c>
      <c r="D27" s="81"/>
      <c r="E27" s="81"/>
      <c r="F27" s="81"/>
      <c r="G27" s="81"/>
      <c r="H27" s="81"/>
    </row>
    <row r="28" spans="1:8" s="20" customFormat="1" x14ac:dyDescent="0.25">
      <c r="A28" s="178" t="s">
        <v>593</v>
      </c>
      <c r="B28" s="178" t="s">
        <v>131</v>
      </c>
      <c r="C28" s="503">
        <v>2006</v>
      </c>
      <c r="D28" s="503">
        <v>2009</v>
      </c>
      <c r="E28" s="468">
        <v>2011</v>
      </c>
      <c r="F28" s="468">
        <v>2013</v>
      </c>
      <c r="G28" s="468">
        <v>2015</v>
      </c>
      <c r="H28" s="353">
        <v>2017</v>
      </c>
    </row>
    <row r="29" spans="1:8" s="20" customFormat="1" ht="16.5" customHeight="1" x14ac:dyDescent="0.25">
      <c r="A29" s="504" t="s">
        <v>359</v>
      </c>
      <c r="B29" s="470" t="s">
        <v>9</v>
      </c>
      <c r="C29" s="471">
        <v>22640</v>
      </c>
      <c r="D29" s="471">
        <v>20266</v>
      </c>
      <c r="E29" s="471">
        <v>18944</v>
      </c>
      <c r="F29" s="471">
        <v>17275</v>
      </c>
      <c r="G29" s="471">
        <v>27782</v>
      </c>
      <c r="H29" s="471">
        <v>25150</v>
      </c>
    </row>
    <row r="30" spans="1:8" s="20" customFormat="1" x14ac:dyDescent="0.25">
      <c r="A30" s="504"/>
      <c r="B30" s="470" t="s">
        <v>10</v>
      </c>
      <c r="C30" s="471">
        <v>1862</v>
      </c>
      <c r="D30" s="471">
        <v>785</v>
      </c>
      <c r="E30" s="471">
        <v>2871</v>
      </c>
      <c r="F30" s="471">
        <v>1295</v>
      </c>
      <c r="G30" s="471">
        <v>1679</v>
      </c>
      <c r="H30" s="471">
        <v>2226</v>
      </c>
    </row>
    <row r="31" spans="1:8" s="20" customFormat="1" x14ac:dyDescent="0.25">
      <c r="A31" s="472" t="s">
        <v>360</v>
      </c>
      <c r="B31" s="470" t="s">
        <v>9</v>
      </c>
      <c r="C31" s="471">
        <v>176162</v>
      </c>
      <c r="D31" s="471">
        <v>114981</v>
      </c>
      <c r="E31" s="471">
        <v>187040</v>
      </c>
      <c r="F31" s="471">
        <v>174640</v>
      </c>
      <c r="G31" s="471">
        <v>204496</v>
      </c>
      <c r="H31" s="471">
        <v>214151</v>
      </c>
    </row>
    <row r="32" spans="1:8" s="20" customFormat="1" x14ac:dyDescent="0.25">
      <c r="A32" s="505"/>
      <c r="B32" s="470" t="s">
        <v>10</v>
      </c>
      <c r="C32" s="471">
        <v>118313</v>
      </c>
      <c r="D32" s="471">
        <v>57402</v>
      </c>
      <c r="E32" s="471">
        <v>164286</v>
      </c>
      <c r="F32" s="471">
        <v>140897</v>
      </c>
      <c r="G32" s="471">
        <v>177112</v>
      </c>
      <c r="H32" s="471">
        <v>162029</v>
      </c>
    </row>
    <row r="33" spans="1:8" s="20" customFormat="1" ht="16.5" customHeight="1" x14ac:dyDescent="0.25">
      <c r="A33" s="504" t="s">
        <v>361</v>
      </c>
      <c r="B33" s="470" t="s">
        <v>9</v>
      </c>
      <c r="C33" s="471">
        <v>300732</v>
      </c>
      <c r="D33" s="471">
        <v>343068</v>
      </c>
      <c r="E33" s="471">
        <v>407919</v>
      </c>
      <c r="F33" s="471">
        <v>421200</v>
      </c>
      <c r="G33" s="471">
        <v>429540</v>
      </c>
      <c r="H33" s="471">
        <v>479532</v>
      </c>
    </row>
    <row r="34" spans="1:8" s="20" customFormat="1" x14ac:dyDescent="0.25">
      <c r="A34" s="506"/>
      <c r="B34" s="470" t="s">
        <v>10</v>
      </c>
      <c r="C34" s="471">
        <v>262896</v>
      </c>
      <c r="D34" s="471">
        <v>358272</v>
      </c>
      <c r="E34" s="471">
        <v>385146</v>
      </c>
      <c r="F34" s="471">
        <v>420733</v>
      </c>
      <c r="G34" s="471">
        <v>455854</v>
      </c>
      <c r="H34" s="471">
        <v>498565</v>
      </c>
    </row>
    <row r="35" spans="1:8" s="20" customFormat="1" ht="16.5" customHeight="1" x14ac:dyDescent="0.25">
      <c r="A35" s="472" t="s">
        <v>362</v>
      </c>
      <c r="B35" s="470" t="s">
        <v>9</v>
      </c>
      <c r="C35" s="471">
        <v>261065</v>
      </c>
      <c r="D35" s="471">
        <v>341127</v>
      </c>
      <c r="E35" s="471">
        <v>275975</v>
      </c>
      <c r="F35" s="471">
        <v>340116</v>
      </c>
      <c r="G35" s="471">
        <v>352954</v>
      </c>
      <c r="H35" s="471">
        <v>358785</v>
      </c>
    </row>
    <row r="36" spans="1:8" s="20" customFormat="1" x14ac:dyDescent="0.25">
      <c r="A36" s="505"/>
      <c r="B36" s="470" t="s">
        <v>10</v>
      </c>
      <c r="C36" s="471">
        <v>250701</v>
      </c>
      <c r="D36" s="471">
        <v>291706</v>
      </c>
      <c r="E36" s="471">
        <v>239734</v>
      </c>
      <c r="F36" s="471">
        <v>311552</v>
      </c>
      <c r="G36" s="471">
        <v>359267</v>
      </c>
      <c r="H36" s="471">
        <v>445222</v>
      </c>
    </row>
    <row r="37" spans="1:8" s="20" customFormat="1" ht="16.5" customHeight="1" x14ac:dyDescent="0.25">
      <c r="A37" s="472" t="s">
        <v>363</v>
      </c>
      <c r="B37" s="470" t="s">
        <v>9</v>
      </c>
      <c r="C37" s="471">
        <v>227771</v>
      </c>
      <c r="D37" s="471">
        <v>180318</v>
      </c>
      <c r="E37" s="471">
        <v>201820</v>
      </c>
      <c r="F37" s="471">
        <v>252620</v>
      </c>
      <c r="G37" s="471">
        <v>246855</v>
      </c>
      <c r="H37" s="471">
        <v>225427</v>
      </c>
    </row>
    <row r="38" spans="1:8" s="20" customFormat="1" x14ac:dyDescent="0.25">
      <c r="A38" s="505"/>
      <c r="B38" s="470" t="s">
        <v>10</v>
      </c>
      <c r="C38" s="471">
        <v>344705</v>
      </c>
      <c r="D38" s="471">
        <v>324412</v>
      </c>
      <c r="E38" s="471">
        <v>350616</v>
      </c>
      <c r="F38" s="471">
        <v>442539</v>
      </c>
      <c r="G38" s="471">
        <v>460567</v>
      </c>
      <c r="H38" s="471">
        <v>390056</v>
      </c>
    </row>
    <row r="39" spans="1:8" s="20" customFormat="1" x14ac:dyDescent="0.25">
      <c r="A39" s="504" t="s">
        <v>364</v>
      </c>
      <c r="B39" s="470" t="s">
        <v>9</v>
      </c>
      <c r="C39" s="471">
        <v>398591</v>
      </c>
      <c r="D39" s="471">
        <v>533538</v>
      </c>
      <c r="E39" s="471">
        <v>388073</v>
      </c>
      <c r="F39" s="471">
        <v>428029</v>
      </c>
      <c r="G39" s="471">
        <v>455035</v>
      </c>
      <c r="H39" s="471">
        <v>464380</v>
      </c>
    </row>
    <row r="40" spans="1:8" s="20" customFormat="1" x14ac:dyDescent="0.25">
      <c r="A40" s="506"/>
      <c r="B40" s="470" t="s">
        <v>10</v>
      </c>
      <c r="C40" s="471">
        <v>613035</v>
      </c>
      <c r="D40" s="471">
        <v>613322</v>
      </c>
      <c r="E40" s="471">
        <v>667087</v>
      </c>
      <c r="F40" s="471">
        <v>778912</v>
      </c>
      <c r="G40" s="471">
        <v>771533</v>
      </c>
      <c r="H40" s="471">
        <v>847128</v>
      </c>
    </row>
    <row r="41" spans="1:8" s="20" customFormat="1" ht="16.5" customHeight="1" x14ac:dyDescent="0.25">
      <c r="A41" s="472" t="s">
        <v>365</v>
      </c>
      <c r="B41" s="470" t="s">
        <v>9</v>
      </c>
      <c r="C41" s="471">
        <v>303518</v>
      </c>
      <c r="D41" s="471">
        <v>223083</v>
      </c>
      <c r="E41" s="471">
        <v>271360</v>
      </c>
      <c r="F41" s="471">
        <v>282578</v>
      </c>
      <c r="G41" s="471">
        <v>273832</v>
      </c>
      <c r="H41" s="471">
        <v>223723</v>
      </c>
    </row>
    <row r="42" spans="1:8" s="20" customFormat="1" x14ac:dyDescent="0.25">
      <c r="A42" s="505"/>
      <c r="B42" s="470" t="s">
        <v>10</v>
      </c>
      <c r="C42" s="471">
        <v>50642</v>
      </c>
      <c r="D42" s="471">
        <v>30211</v>
      </c>
      <c r="E42" s="471">
        <v>68272</v>
      </c>
      <c r="F42" s="471">
        <v>60210</v>
      </c>
      <c r="G42" s="471">
        <v>70276</v>
      </c>
      <c r="H42" s="471">
        <v>38903</v>
      </c>
    </row>
    <row r="43" spans="1:8" s="20" customFormat="1" ht="16.5" customHeight="1" x14ac:dyDescent="0.25">
      <c r="A43" s="504" t="s">
        <v>366</v>
      </c>
      <c r="B43" s="470" t="s">
        <v>9</v>
      </c>
      <c r="C43" s="471">
        <v>896502</v>
      </c>
      <c r="D43" s="471">
        <v>788087</v>
      </c>
      <c r="E43" s="471">
        <v>829716</v>
      </c>
      <c r="F43" s="471">
        <v>978554</v>
      </c>
      <c r="G43" s="471">
        <v>918865</v>
      </c>
      <c r="H43" s="471">
        <v>924275</v>
      </c>
    </row>
    <row r="44" spans="1:8" s="20" customFormat="1" x14ac:dyDescent="0.25">
      <c r="A44" s="506"/>
      <c r="B44" s="470" t="s">
        <v>10</v>
      </c>
      <c r="C44" s="471">
        <v>160194</v>
      </c>
      <c r="D44" s="471">
        <v>121793</v>
      </c>
      <c r="E44" s="471">
        <v>129934</v>
      </c>
      <c r="F44" s="471">
        <v>138516</v>
      </c>
      <c r="G44" s="471">
        <v>132408</v>
      </c>
      <c r="H44" s="471">
        <v>150773</v>
      </c>
    </row>
    <row r="45" spans="1:8" s="20" customFormat="1" ht="16.5" customHeight="1" x14ac:dyDescent="0.25">
      <c r="A45" s="504" t="s">
        <v>367</v>
      </c>
      <c r="B45" s="470" t="s">
        <v>9</v>
      </c>
      <c r="C45" s="471">
        <v>571869</v>
      </c>
      <c r="D45" s="471">
        <v>542513</v>
      </c>
      <c r="E45" s="471">
        <v>570377</v>
      </c>
      <c r="F45" s="471">
        <v>605244</v>
      </c>
      <c r="G45" s="471">
        <v>610505</v>
      </c>
      <c r="H45" s="471">
        <v>622696</v>
      </c>
    </row>
    <row r="46" spans="1:8" s="20" customFormat="1" x14ac:dyDescent="0.25">
      <c r="A46" s="506"/>
      <c r="B46" s="470" t="s">
        <v>10</v>
      </c>
      <c r="C46" s="471">
        <v>59009</v>
      </c>
      <c r="D46" s="471">
        <v>56745</v>
      </c>
      <c r="E46" s="471">
        <v>51176</v>
      </c>
      <c r="F46" s="471">
        <v>55969</v>
      </c>
      <c r="G46" s="471">
        <v>60763</v>
      </c>
      <c r="H46" s="471">
        <v>58196</v>
      </c>
    </row>
    <row r="47" spans="1:8" s="20" customFormat="1" ht="16.5" customHeight="1" x14ac:dyDescent="0.25">
      <c r="A47" s="504" t="s">
        <v>368</v>
      </c>
      <c r="B47" s="470" t="s">
        <v>9</v>
      </c>
      <c r="C47" s="471">
        <v>865711</v>
      </c>
      <c r="D47" s="471">
        <v>860084</v>
      </c>
      <c r="E47" s="471">
        <v>963868</v>
      </c>
      <c r="F47" s="471">
        <v>719588</v>
      </c>
      <c r="G47" s="471">
        <v>769365</v>
      </c>
      <c r="H47" s="471">
        <v>903262</v>
      </c>
    </row>
    <row r="48" spans="1:8" s="20" customFormat="1" x14ac:dyDescent="0.25">
      <c r="A48" s="506"/>
      <c r="B48" s="470" t="s">
        <v>10</v>
      </c>
      <c r="C48" s="471">
        <v>658629</v>
      </c>
      <c r="D48" s="471">
        <v>691844</v>
      </c>
      <c r="E48" s="471">
        <v>739823</v>
      </c>
      <c r="F48" s="471">
        <v>707292</v>
      </c>
      <c r="G48" s="471">
        <v>767367</v>
      </c>
      <c r="H48" s="471">
        <v>824571</v>
      </c>
    </row>
    <row r="49" spans="1:8" s="20" customFormat="1" x14ac:dyDescent="0.25">
      <c r="A49" s="26" t="s">
        <v>135</v>
      </c>
      <c r="B49" s="474"/>
      <c r="C49" s="474"/>
      <c r="D49" s="474"/>
      <c r="E49" s="475"/>
      <c r="F49" s="475"/>
      <c r="G49" s="475"/>
      <c r="H49" s="475"/>
    </row>
    <row r="50" spans="1:8" s="20" customFormat="1" x14ac:dyDescent="0.25">
      <c r="A50" s="476"/>
      <c r="B50" s="474"/>
      <c r="C50" s="474"/>
      <c r="D50" s="474"/>
      <c r="E50" s="475"/>
      <c r="F50" s="475"/>
      <c r="G50" s="475"/>
      <c r="H50" s="475"/>
    </row>
    <row r="51" spans="1:8" s="20" customFormat="1" x14ac:dyDescent="0.25">
      <c r="A51" s="12"/>
      <c r="B51" s="26"/>
      <c r="C51" s="81" t="s">
        <v>2</v>
      </c>
      <c r="D51" s="81"/>
      <c r="E51" s="81"/>
      <c r="F51" s="81"/>
      <c r="G51" s="81"/>
      <c r="H51" s="81"/>
    </row>
    <row r="52" spans="1:8" s="20" customFormat="1" x14ac:dyDescent="0.25">
      <c r="A52" s="178" t="s">
        <v>593</v>
      </c>
      <c r="B52" s="178" t="s">
        <v>131</v>
      </c>
      <c r="C52" s="503">
        <v>2006</v>
      </c>
      <c r="D52" s="503">
        <v>2009</v>
      </c>
      <c r="E52" s="468">
        <v>2011</v>
      </c>
      <c r="F52" s="468">
        <v>2013</v>
      </c>
      <c r="G52" s="468">
        <v>2015</v>
      </c>
      <c r="H52" s="353">
        <v>2017</v>
      </c>
    </row>
    <row r="53" spans="1:8" s="20" customFormat="1" ht="16.5" customHeight="1" x14ac:dyDescent="0.25">
      <c r="A53" s="504" t="s">
        <v>359</v>
      </c>
      <c r="B53" s="470" t="s">
        <v>9</v>
      </c>
      <c r="C53" s="471">
        <v>233</v>
      </c>
      <c r="D53" s="471">
        <v>215</v>
      </c>
      <c r="E53" s="471">
        <v>298</v>
      </c>
      <c r="F53" s="471">
        <v>307</v>
      </c>
      <c r="G53" s="471">
        <v>438</v>
      </c>
      <c r="H53" s="471">
        <v>420</v>
      </c>
    </row>
    <row r="54" spans="1:8" s="20" customFormat="1" x14ac:dyDescent="0.25">
      <c r="A54" s="504"/>
      <c r="B54" s="470" t="s">
        <v>10</v>
      </c>
      <c r="C54" s="471">
        <v>8</v>
      </c>
      <c r="D54" s="471">
        <v>12</v>
      </c>
      <c r="E54" s="471">
        <v>16</v>
      </c>
      <c r="F54" s="471">
        <v>21</v>
      </c>
      <c r="G54" s="471">
        <v>24</v>
      </c>
      <c r="H54" s="471">
        <v>33</v>
      </c>
    </row>
    <row r="55" spans="1:8" s="20" customFormat="1" x14ac:dyDescent="0.25">
      <c r="A55" s="472" t="s">
        <v>360</v>
      </c>
      <c r="B55" s="470" t="s">
        <v>9</v>
      </c>
      <c r="C55" s="471">
        <v>2406</v>
      </c>
      <c r="D55" s="471">
        <v>1150</v>
      </c>
      <c r="E55" s="471">
        <v>1852</v>
      </c>
      <c r="F55" s="471">
        <v>1980</v>
      </c>
      <c r="G55" s="471">
        <v>2903</v>
      </c>
      <c r="H55" s="471">
        <v>2367</v>
      </c>
    </row>
    <row r="56" spans="1:8" s="20" customFormat="1" x14ac:dyDescent="0.25">
      <c r="A56" s="505"/>
      <c r="B56" s="470" t="s">
        <v>10</v>
      </c>
      <c r="C56" s="471">
        <v>1998</v>
      </c>
      <c r="D56" s="471">
        <v>660</v>
      </c>
      <c r="E56" s="471">
        <v>1956</v>
      </c>
      <c r="F56" s="471">
        <v>1793</v>
      </c>
      <c r="G56" s="471">
        <v>2735</v>
      </c>
      <c r="H56" s="471">
        <v>1970</v>
      </c>
    </row>
    <row r="57" spans="1:8" s="20" customFormat="1" ht="16.5" customHeight="1" x14ac:dyDescent="0.25">
      <c r="A57" s="504" t="s">
        <v>361</v>
      </c>
      <c r="B57" s="470" t="s">
        <v>9</v>
      </c>
      <c r="C57" s="471">
        <v>2574</v>
      </c>
      <c r="D57" s="471">
        <v>2366</v>
      </c>
      <c r="E57" s="471">
        <v>3723</v>
      </c>
      <c r="F57" s="471">
        <v>3948</v>
      </c>
      <c r="G57" s="471">
        <v>5338</v>
      </c>
      <c r="H57" s="471">
        <v>4937</v>
      </c>
    </row>
    <row r="58" spans="1:8" s="20" customFormat="1" x14ac:dyDescent="0.25">
      <c r="A58" s="506"/>
      <c r="B58" s="470" t="s">
        <v>10</v>
      </c>
      <c r="C58" s="471">
        <v>2716</v>
      </c>
      <c r="D58" s="471">
        <v>2885</v>
      </c>
      <c r="E58" s="471">
        <v>3839</v>
      </c>
      <c r="F58" s="471">
        <v>4285</v>
      </c>
      <c r="G58" s="471">
        <v>5930</v>
      </c>
      <c r="H58" s="471">
        <v>5490</v>
      </c>
    </row>
    <row r="59" spans="1:8" s="20" customFormat="1" ht="16.5" customHeight="1" x14ac:dyDescent="0.25">
      <c r="A59" s="472" t="s">
        <v>362</v>
      </c>
      <c r="B59" s="470" t="s">
        <v>9</v>
      </c>
      <c r="C59" s="471">
        <v>2411</v>
      </c>
      <c r="D59" s="471">
        <v>3177</v>
      </c>
      <c r="E59" s="471">
        <v>2526</v>
      </c>
      <c r="F59" s="471">
        <v>3353</v>
      </c>
      <c r="G59" s="471">
        <v>4545</v>
      </c>
      <c r="H59" s="471">
        <v>4034</v>
      </c>
    </row>
    <row r="60" spans="1:8" s="20" customFormat="1" x14ac:dyDescent="0.25">
      <c r="A60" s="505"/>
      <c r="B60" s="470" t="s">
        <v>10</v>
      </c>
      <c r="C60" s="471">
        <v>2488</v>
      </c>
      <c r="D60" s="471">
        <v>3069</v>
      </c>
      <c r="E60" s="471">
        <v>2327</v>
      </c>
      <c r="F60" s="471">
        <v>3292</v>
      </c>
      <c r="G60" s="471">
        <v>4968</v>
      </c>
      <c r="H60" s="471">
        <v>5030</v>
      </c>
    </row>
    <row r="61" spans="1:8" s="20" customFormat="1" ht="16.5" customHeight="1" x14ac:dyDescent="0.25">
      <c r="A61" s="472" t="s">
        <v>363</v>
      </c>
      <c r="B61" s="470" t="s">
        <v>9</v>
      </c>
      <c r="C61" s="471">
        <v>2301</v>
      </c>
      <c r="D61" s="471">
        <v>1839</v>
      </c>
      <c r="E61" s="471">
        <v>1950</v>
      </c>
      <c r="F61" s="471">
        <v>2656</v>
      </c>
      <c r="G61" s="471">
        <v>3042</v>
      </c>
      <c r="H61" s="471">
        <v>2328</v>
      </c>
    </row>
    <row r="62" spans="1:8" s="20" customFormat="1" x14ac:dyDescent="0.25">
      <c r="A62" s="505"/>
      <c r="B62" s="470" t="s">
        <v>10</v>
      </c>
      <c r="C62" s="471">
        <v>3700</v>
      </c>
      <c r="D62" s="471">
        <v>3287</v>
      </c>
      <c r="E62" s="471">
        <v>3718</v>
      </c>
      <c r="F62" s="471">
        <v>4868</v>
      </c>
      <c r="G62" s="471">
        <v>5696</v>
      </c>
      <c r="H62" s="471">
        <v>4139</v>
      </c>
    </row>
    <row r="63" spans="1:8" s="20" customFormat="1" x14ac:dyDescent="0.25">
      <c r="A63" s="504" t="s">
        <v>364</v>
      </c>
      <c r="B63" s="470" t="s">
        <v>9</v>
      </c>
      <c r="C63" s="471">
        <v>4580</v>
      </c>
      <c r="D63" s="471">
        <v>5991</v>
      </c>
      <c r="E63" s="471">
        <v>3921</v>
      </c>
      <c r="F63" s="471">
        <v>4885</v>
      </c>
      <c r="G63" s="471">
        <v>5997</v>
      </c>
      <c r="H63" s="471">
        <v>4912</v>
      </c>
    </row>
    <row r="64" spans="1:8" s="20" customFormat="1" x14ac:dyDescent="0.25">
      <c r="A64" s="506"/>
      <c r="B64" s="470" t="s">
        <v>10</v>
      </c>
      <c r="C64" s="471">
        <v>8056</v>
      </c>
      <c r="D64" s="471">
        <v>7770</v>
      </c>
      <c r="E64" s="471">
        <v>7591</v>
      </c>
      <c r="F64" s="471">
        <v>9275</v>
      </c>
      <c r="G64" s="471">
        <v>10817</v>
      </c>
      <c r="H64" s="471">
        <v>9284</v>
      </c>
    </row>
    <row r="65" spans="1:8" s="20" customFormat="1" ht="16.5" customHeight="1" x14ac:dyDescent="0.25">
      <c r="A65" s="472" t="s">
        <v>365</v>
      </c>
      <c r="B65" s="470" t="s">
        <v>9</v>
      </c>
      <c r="C65" s="471">
        <v>11784</v>
      </c>
      <c r="D65" s="471">
        <v>7333</v>
      </c>
      <c r="E65" s="471">
        <v>5040</v>
      </c>
      <c r="F65" s="471">
        <v>5625</v>
      </c>
      <c r="G65" s="471">
        <v>6764</v>
      </c>
      <c r="H65" s="471">
        <v>4009</v>
      </c>
    </row>
    <row r="66" spans="1:8" s="20" customFormat="1" x14ac:dyDescent="0.25">
      <c r="A66" s="505"/>
      <c r="B66" s="470" t="s">
        <v>10</v>
      </c>
      <c r="C66" s="471">
        <v>2128</v>
      </c>
      <c r="D66" s="471">
        <v>1124</v>
      </c>
      <c r="E66" s="471">
        <v>1120</v>
      </c>
      <c r="F66" s="471">
        <v>1190</v>
      </c>
      <c r="G66" s="471">
        <v>1613</v>
      </c>
      <c r="H66" s="471">
        <v>798</v>
      </c>
    </row>
    <row r="67" spans="1:8" s="20" customFormat="1" ht="16.5" customHeight="1" x14ac:dyDescent="0.25">
      <c r="A67" s="504" t="s">
        <v>366</v>
      </c>
      <c r="B67" s="470" t="s">
        <v>9</v>
      </c>
      <c r="C67" s="471">
        <v>12314</v>
      </c>
      <c r="D67" s="471">
        <v>10257</v>
      </c>
      <c r="E67" s="471">
        <v>9756</v>
      </c>
      <c r="F67" s="471">
        <v>12098</v>
      </c>
      <c r="G67" s="471">
        <v>13793</v>
      </c>
      <c r="H67" s="471">
        <v>11101</v>
      </c>
    </row>
    <row r="68" spans="1:8" s="20" customFormat="1" x14ac:dyDescent="0.25">
      <c r="A68" s="506"/>
      <c r="B68" s="470" t="s">
        <v>10</v>
      </c>
      <c r="C68" s="471">
        <v>2161</v>
      </c>
      <c r="D68" s="471">
        <v>1497</v>
      </c>
      <c r="E68" s="471">
        <v>1475</v>
      </c>
      <c r="F68" s="471">
        <v>1714</v>
      </c>
      <c r="G68" s="471">
        <v>1827</v>
      </c>
      <c r="H68" s="471">
        <v>1884</v>
      </c>
    </row>
    <row r="69" spans="1:8" s="20" customFormat="1" ht="16.5" customHeight="1" x14ac:dyDescent="0.25">
      <c r="A69" s="504" t="s">
        <v>367</v>
      </c>
      <c r="B69" s="470" t="s">
        <v>9</v>
      </c>
      <c r="C69" s="471">
        <v>8969</v>
      </c>
      <c r="D69" s="471">
        <v>7859</v>
      </c>
      <c r="E69" s="471">
        <v>7325</v>
      </c>
      <c r="F69" s="471">
        <v>8085</v>
      </c>
      <c r="G69" s="471">
        <v>9695</v>
      </c>
      <c r="H69" s="471">
        <v>7600</v>
      </c>
    </row>
    <row r="70" spans="1:8" s="20" customFormat="1" x14ac:dyDescent="0.25">
      <c r="A70" s="506"/>
      <c r="B70" s="470" t="s">
        <v>10</v>
      </c>
      <c r="C70" s="471">
        <v>722</v>
      </c>
      <c r="D70" s="471">
        <v>633</v>
      </c>
      <c r="E70" s="471">
        <v>515</v>
      </c>
      <c r="F70" s="471">
        <v>529</v>
      </c>
      <c r="G70" s="471">
        <v>919</v>
      </c>
      <c r="H70" s="471">
        <v>588</v>
      </c>
    </row>
    <row r="71" spans="1:8" s="20" customFormat="1" ht="16.5" customHeight="1" x14ac:dyDescent="0.25">
      <c r="A71" s="504" t="s">
        <v>368</v>
      </c>
      <c r="B71" s="470" t="s">
        <v>9</v>
      </c>
      <c r="C71" s="471">
        <v>19735</v>
      </c>
      <c r="D71" s="471">
        <v>18713</v>
      </c>
      <c r="E71" s="471">
        <v>11785</v>
      </c>
      <c r="F71" s="471">
        <v>9897</v>
      </c>
      <c r="G71" s="471">
        <v>12496</v>
      </c>
      <c r="H71" s="471">
        <v>11509</v>
      </c>
    </row>
    <row r="72" spans="1:8" s="20" customFormat="1" x14ac:dyDescent="0.25">
      <c r="A72" s="506"/>
      <c r="B72" s="470" t="s">
        <v>10</v>
      </c>
      <c r="C72" s="471">
        <v>10519</v>
      </c>
      <c r="D72" s="471">
        <v>10708</v>
      </c>
      <c r="E72" s="471">
        <v>8359</v>
      </c>
      <c r="F72" s="471">
        <v>8898</v>
      </c>
      <c r="G72" s="471">
        <v>10959</v>
      </c>
      <c r="H72" s="471">
        <v>9699</v>
      </c>
    </row>
    <row r="73" spans="1:8" s="20" customFormat="1" x14ac:dyDescent="0.25">
      <c r="A73" s="26" t="s">
        <v>135</v>
      </c>
    </row>
    <row r="74" spans="1:8" s="20" customFormat="1" x14ac:dyDescent="0.25"/>
    <row r="75" spans="1:8" s="20" customFormat="1" x14ac:dyDescent="0.25">
      <c r="C75" s="81" t="s">
        <v>3</v>
      </c>
      <c r="D75" s="81"/>
      <c r="E75" s="81"/>
      <c r="F75" s="81"/>
      <c r="G75" s="81"/>
      <c r="H75" s="81"/>
    </row>
    <row r="76" spans="1:8" s="20" customFormat="1" x14ac:dyDescent="0.25">
      <c r="A76" s="178" t="s">
        <v>593</v>
      </c>
      <c r="B76" s="178" t="s">
        <v>131</v>
      </c>
      <c r="C76" s="503">
        <v>2006</v>
      </c>
      <c r="D76" s="503">
        <v>2009</v>
      </c>
      <c r="E76" s="468">
        <v>2011</v>
      </c>
      <c r="F76" s="468">
        <v>2013</v>
      </c>
      <c r="G76" s="468">
        <v>2015</v>
      </c>
      <c r="H76" s="353">
        <v>2017</v>
      </c>
    </row>
    <row r="77" spans="1:8" s="20" customFormat="1" ht="16.5" customHeight="1" x14ac:dyDescent="0.25">
      <c r="A77" s="504" t="s">
        <v>359</v>
      </c>
      <c r="B77" s="470" t="s">
        <v>9</v>
      </c>
      <c r="C77" s="354">
        <v>7.1338718701287274E-2</v>
      </c>
      <c r="D77" s="354">
        <v>7.7356978536707241E-2</v>
      </c>
      <c r="E77" s="354">
        <v>6.7967153050838419E-2</v>
      </c>
      <c r="F77" s="354">
        <v>4.6210593772530013E-2</v>
      </c>
      <c r="G77" s="354">
        <v>7.5265162450210837E-2</v>
      </c>
      <c r="H77" s="354">
        <v>0.11725251573236541</v>
      </c>
    </row>
    <row r="78" spans="1:8" s="20" customFormat="1" x14ac:dyDescent="0.25">
      <c r="A78" s="504"/>
      <c r="B78" s="470" t="s">
        <v>10</v>
      </c>
      <c r="C78" s="354">
        <v>3.5438397144557467E-2</v>
      </c>
      <c r="D78" s="354">
        <v>1.2936205161362494E-2</v>
      </c>
      <c r="E78" s="354">
        <v>4.1489652717694718E-2</v>
      </c>
      <c r="F78" s="354">
        <v>1.1967887129949908E-2</v>
      </c>
      <c r="G78" s="354">
        <v>1.4495255376924867E-2</v>
      </c>
      <c r="H78" s="354">
        <v>1.7070554305436015E-2</v>
      </c>
    </row>
    <row r="79" spans="1:8" s="20" customFormat="1" x14ac:dyDescent="0.25">
      <c r="A79" s="472" t="s">
        <v>360</v>
      </c>
      <c r="B79" s="470" t="s">
        <v>9</v>
      </c>
      <c r="C79" s="354">
        <v>0.17775439082505823</v>
      </c>
      <c r="D79" s="354">
        <v>0.16921251435440576</v>
      </c>
      <c r="E79" s="354">
        <v>0.35049198383972413</v>
      </c>
      <c r="F79" s="354">
        <v>0.21048393613994978</v>
      </c>
      <c r="G79" s="354">
        <v>0.14232826609867463</v>
      </c>
      <c r="H79" s="354">
        <v>0.17527534774829323</v>
      </c>
    </row>
    <row r="80" spans="1:8" s="20" customFormat="1" x14ac:dyDescent="0.25">
      <c r="A80" s="505"/>
      <c r="B80" s="470" t="s">
        <v>10</v>
      </c>
      <c r="C80" s="354">
        <v>0.18968993112696406</v>
      </c>
      <c r="D80" s="354">
        <v>0.19976303681408097</v>
      </c>
      <c r="E80" s="354">
        <v>0.37984968212237624</v>
      </c>
      <c r="F80" s="354">
        <v>0.22261231218314079</v>
      </c>
      <c r="G80" s="354">
        <v>0.18797606367840319</v>
      </c>
      <c r="H80" s="354">
        <v>0.21220650219129769</v>
      </c>
    </row>
    <row r="81" spans="1:8" s="20" customFormat="1" ht="16.5" customHeight="1" x14ac:dyDescent="0.25">
      <c r="A81" s="504" t="s">
        <v>361</v>
      </c>
      <c r="B81" s="470" t="s">
        <v>9</v>
      </c>
      <c r="C81" s="354">
        <v>0.31988679142476822</v>
      </c>
      <c r="D81" s="354">
        <v>0.40330306779600916</v>
      </c>
      <c r="E81" s="354">
        <v>0.43132093573090213</v>
      </c>
      <c r="F81" s="354">
        <v>0.39845602625893217</v>
      </c>
      <c r="G81" s="354">
        <v>0.32623011697856158</v>
      </c>
      <c r="H81" s="354">
        <v>0.33020430643629461</v>
      </c>
    </row>
    <row r="82" spans="1:8" s="20" customFormat="1" x14ac:dyDescent="0.25">
      <c r="A82" s="506"/>
      <c r="B82" s="470" t="s">
        <v>10</v>
      </c>
      <c r="C82" s="354">
        <v>0.3923444961485078</v>
      </c>
      <c r="D82" s="354">
        <v>0.50671420269706646</v>
      </c>
      <c r="E82" s="354">
        <v>0.54334845819682931</v>
      </c>
      <c r="F82" s="354">
        <v>0.47192421771815724</v>
      </c>
      <c r="G82" s="354">
        <v>0.42793285016251648</v>
      </c>
      <c r="H82" s="354">
        <v>0.4025392465404995</v>
      </c>
    </row>
    <row r="83" spans="1:8" s="20" customFormat="1" ht="16.5" customHeight="1" x14ac:dyDescent="0.25">
      <c r="A83" s="472" t="s">
        <v>362</v>
      </c>
      <c r="B83" s="470" t="s">
        <v>9</v>
      </c>
      <c r="C83" s="354">
        <v>0.22412717132387505</v>
      </c>
      <c r="D83" s="354">
        <v>0.35899692668034616</v>
      </c>
      <c r="E83" s="354">
        <v>0.27066617412665284</v>
      </c>
      <c r="F83" s="354">
        <v>0.26114836663679258</v>
      </c>
      <c r="G83" s="354">
        <v>0.20882637239428842</v>
      </c>
      <c r="H83" s="354">
        <v>0.2186185128488865</v>
      </c>
    </row>
    <row r="84" spans="1:8" s="20" customFormat="1" x14ac:dyDescent="0.25">
      <c r="A84" s="505"/>
      <c r="B84" s="470" t="s">
        <v>10</v>
      </c>
      <c r="C84" s="354">
        <v>0.35761368669034743</v>
      </c>
      <c r="D84" s="354">
        <v>0.3499775179128749</v>
      </c>
      <c r="E84" s="354">
        <v>0.37872146417058739</v>
      </c>
      <c r="F84" s="354">
        <v>0.31243556309219062</v>
      </c>
      <c r="G84" s="354">
        <v>0.21341757907108586</v>
      </c>
      <c r="H84" s="354">
        <v>0.30008974680066902</v>
      </c>
    </row>
    <row r="85" spans="1:8" s="20" customFormat="1" ht="16.5" customHeight="1" x14ac:dyDescent="0.25">
      <c r="A85" s="472" t="s">
        <v>363</v>
      </c>
      <c r="B85" s="470" t="s">
        <v>9</v>
      </c>
      <c r="C85" s="354">
        <v>0.1753425744428295</v>
      </c>
      <c r="D85" s="354">
        <v>0.18713097972884082</v>
      </c>
      <c r="E85" s="354">
        <v>0.23852491904784578</v>
      </c>
      <c r="F85" s="354">
        <v>0.22983795967421286</v>
      </c>
      <c r="G85" s="354">
        <v>0.15259630277903274</v>
      </c>
      <c r="H85" s="354">
        <v>0.14357229026618312</v>
      </c>
    </row>
    <row r="86" spans="1:8" s="20" customFormat="1" x14ac:dyDescent="0.25">
      <c r="A86" s="505"/>
      <c r="B86" s="470" t="s">
        <v>10</v>
      </c>
      <c r="C86" s="354">
        <v>0.35822456576499906</v>
      </c>
      <c r="D86" s="354">
        <v>0.3693092804752493</v>
      </c>
      <c r="E86" s="354">
        <v>0.42038275343003323</v>
      </c>
      <c r="F86" s="354">
        <v>0.51131519830381023</v>
      </c>
      <c r="G86" s="354">
        <v>0.28334539151278126</v>
      </c>
      <c r="H86" s="354">
        <v>0.24140141166886364</v>
      </c>
    </row>
    <row r="87" spans="1:8" s="20" customFormat="1" x14ac:dyDescent="0.25">
      <c r="A87" s="504" t="s">
        <v>364</v>
      </c>
      <c r="B87" s="470" t="s">
        <v>9</v>
      </c>
      <c r="C87" s="354">
        <v>0.23386027578855234</v>
      </c>
      <c r="D87" s="354">
        <v>0.30213363519961711</v>
      </c>
      <c r="E87" s="354">
        <v>0.39276460389753204</v>
      </c>
      <c r="F87" s="354">
        <v>0.2854202248440636</v>
      </c>
      <c r="G87" s="354">
        <v>0.20269550893469004</v>
      </c>
      <c r="H87" s="354">
        <v>0.33661039780494711</v>
      </c>
    </row>
    <row r="88" spans="1:8" s="20" customFormat="1" x14ac:dyDescent="0.25">
      <c r="A88" s="506"/>
      <c r="B88" s="470" t="s">
        <v>10</v>
      </c>
      <c r="C88" s="354">
        <v>0.41947754173840235</v>
      </c>
      <c r="D88" s="354">
        <v>0.46740052136743465</v>
      </c>
      <c r="E88" s="354">
        <v>0.53381630173655292</v>
      </c>
      <c r="F88" s="354">
        <v>0.55924698273706763</v>
      </c>
      <c r="G88" s="354">
        <v>0.33855711785035902</v>
      </c>
      <c r="H88" s="354">
        <v>0.42606064191690041</v>
      </c>
    </row>
    <row r="89" spans="1:8" s="20" customFormat="1" ht="16.5" customHeight="1" x14ac:dyDescent="0.25">
      <c r="A89" s="472" t="s">
        <v>365</v>
      </c>
      <c r="B89" s="470" t="s">
        <v>9</v>
      </c>
      <c r="C89" s="354">
        <v>0.14961186222481759</v>
      </c>
      <c r="D89" s="354">
        <v>0.16248731446877257</v>
      </c>
      <c r="E89" s="354">
        <v>0.25293502917708938</v>
      </c>
      <c r="F89" s="354">
        <v>0.20583753224194351</v>
      </c>
      <c r="G89" s="354">
        <v>0.16597754261730802</v>
      </c>
      <c r="H89" s="354">
        <v>0.14658082229653327</v>
      </c>
    </row>
    <row r="90" spans="1:8" s="20" customFormat="1" x14ac:dyDescent="0.25">
      <c r="A90" s="505"/>
      <c r="B90" s="470" t="s">
        <v>10</v>
      </c>
      <c r="C90" s="354">
        <v>8.6076484292059774E-2</v>
      </c>
      <c r="D90" s="354">
        <v>6.9979668549814328E-2</v>
      </c>
      <c r="E90" s="354">
        <v>0.17964426626270907</v>
      </c>
      <c r="F90" s="354">
        <v>9.5519159876985144E-2</v>
      </c>
      <c r="G90" s="354">
        <v>9.331405944511792E-2</v>
      </c>
      <c r="H90" s="354">
        <v>6.4062381782939215E-2</v>
      </c>
    </row>
    <row r="91" spans="1:8" s="20" customFormat="1" ht="16.5" customHeight="1" x14ac:dyDescent="0.25">
      <c r="A91" s="504" t="s">
        <v>366</v>
      </c>
      <c r="B91" s="470" t="s">
        <v>9</v>
      </c>
      <c r="C91" s="354">
        <v>0.3411990910738289</v>
      </c>
      <c r="D91" s="354">
        <v>0.3505450304898442</v>
      </c>
      <c r="E91" s="354">
        <v>0.45934429225026002</v>
      </c>
      <c r="F91" s="354">
        <v>0.47350277069721614</v>
      </c>
      <c r="G91" s="354">
        <v>0.28505783619656916</v>
      </c>
      <c r="H91" s="354">
        <v>0.3286139612469513</v>
      </c>
    </row>
    <row r="92" spans="1:8" s="20" customFormat="1" x14ac:dyDescent="0.25">
      <c r="A92" s="506"/>
      <c r="B92" s="470" t="s">
        <v>10</v>
      </c>
      <c r="C92" s="354">
        <v>0.23203428864844167</v>
      </c>
      <c r="D92" s="354">
        <v>0.2139199185220938</v>
      </c>
      <c r="E92" s="354">
        <v>0.25161978681220376</v>
      </c>
      <c r="F92" s="354">
        <v>0.21242142822947571</v>
      </c>
      <c r="G92" s="354">
        <v>0.12570370118006807</v>
      </c>
      <c r="H92" s="354">
        <v>0.13784653134255284</v>
      </c>
    </row>
    <row r="93" spans="1:8" s="20" customFormat="1" ht="16.5" customHeight="1" x14ac:dyDescent="0.25">
      <c r="A93" s="504" t="s">
        <v>367</v>
      </c>
      <c r="B93" s="470" t="s">
        <v>9</v>
      </c>
      <c r="C93" s="354">
        <v>0.26477884770474647</v>
      </c>
      <c r="D93" s="354">
        <v>0.2912409148994714</v>
      </c>
      <c r="E93" s="354">
        <v>0.43649187980732512</v>
      </c>
      <c r="F93" s="354">
        <v>0.27537709207846628</v>
      </c>
      <c r="G93" s="354">
        <v>0.21707050846876122</v>
      </c>
      <c r="H93" s="354">
        <v>0.26923166112432612</v>
      </c>
    </row>
    <row r="94" spans="1:8" s="20" customFormat="1" x14ac:dyDescent="0.25">
      <c r="A94" s="506"/>
      <c r="B94" s="470" t="s">
        <v>10</v>
      </c>
      <c r="C94" s="354">
        <v>0.14113599603476945</v>
      </c>
      <c r="D94" s="354">
        <v>0.19704276698813986</v>
      </c>
      <c r="E94" s="354">
        <v>0.19170650179726884</v>
      </c>
      <c r="F94" s="354">
        <v>0.12917615261353815</v>
      </c>
      <c r="G94" s="354">
        <v>9.741966909217796E-2</v>
      </c>
      <c r="H94" s="354">
        <v>9.4350176753513496E-2</v>
      </c>
    </row>
    <row r="95" spans="1:8" s="20" customFormat="1" ht="16.5" customHeight="1" x14ac:dyDescent="0.25">
      <c r="A95" s="504" t="s">
        <v>368</v>
      </c>
      <c r="B95" s="470" t="s">
        <v>9</v>
      </c>
      <c r="C95" s="354">
        <v>0.31607810574910084</v>
      </c>
      <c r="D95" s="354">
        <v>0.37526239907535852</v>
      </c>
      <c r="E95" s="354">
        <v>0.44416572512138708</v>
      </c>
      <c r="F95" s="354">
        <v>0.3667748728937511</v>
      </c>
      <c r="G95" s="354">
        <v>0.27969028062281348</v>
      </c>
      <c r="H95" s="354">
        <v>0.31064195592143123</v>
      </c>
    </row>
    <row r="96" spans="1:8" s="20" customFormat="1" x14ac:dyDescent="0.25">
      <c r="A96" s="506"/>
      <c r="B96" s="470" t="s">
        <v>10</v>
      </c>
      <c r="C96" s="354">
        <v>0.52432264130998762</v>
      </c>
      <c r="D96" s="354">
        <v>0.52922034040508736</v>
      </c>
      <c r="E96" s="354">
        <v>0.58294678951488732</v>
      </c>
      <c r="F96" s="354">
        <v>0.4859350471295738</v>
      </c>
      <c r="G96" s="354">
        <v>0.37893662006101564</v>
      </c>
      <c r="H96" s="354">
        <v>0.40740403098941791</v>
      </c>
    </row>
    <row r="97" spans="1:1" s="20" customFormat="1" x14ac:dyDescent="0.25">
      <c r="A97" s="26" t="s">
        <v>135</v>
      </c>
    </row>
    <row r="98" spans="1:1" s="20" customFormat="1" x14ac:dyDescent="0.25"/>
    <row r="99" spans="1:1" s="20" customFormat="1" x14ac:dyDescent="0.25"/>
    <row r="100" spans="1:1" s="20" customFormat="1" x14ac:dyDescent="0.25"/>
    <row r="101" spans="1:1" s="20" customFormat="1" x14ac:dyDescent="0.25"/>
    <row r="102" spans="1:1" s="20" customFormat="1" x14ac:dyDescent="0.25"/>
    <row r="103" spans="1:1" s="20" customFormat="1" x14ac:dyDescent="0.25"/>
    <row r="104" spans="1:1" s="20" customFormat="1" x14ac:dyDescent="0.25"/>
    <row r="105" spans="1:1" s="20" customFormat="1" x14ac:dyDescent="0.25"/>
    <row r="106" spans="1:1" s="20" customFormat="1" x14ac:dyDescent="0.25"/>
    <row r="107" spans="1:1" s="20" customFormat="1" x14ac:dyDescent="0.25"/>
    <row r="108" spans="1:1" s="20" customFormat="1" x14ac:dyDescent="0.25"/>
    <row r="109" spans="1:1" s="20" customFormat="1" x14ac:dyDescent="0.25"/>
    <row r="110" spans="1:1" s="20" customFormat="1" x14ac:dyDescent="0.25"/>
    <row r="111" spans="1:1" s="20" customFormat="1" x14ac:dyDescent="0.25"/>
    <row r="112" spans="1:1" s="20" customFormat="1" x14ac:dyDescent="0.25"/>
    <row r="113" s="20" customFormat="1" x14ac:dyDescent="0.25"/>
    <row r="114" s="20" customFormat="1" x14ac:dyDescent="0.25"/>
    <row r="115" s="20" customFormat="1" x14ac:dyDescent="0.25"/>
    <row r="116" s="20" customFormat="1" x14ac:dyDescent="0.25"/>
    <row r="117" s="20" customFormat="1" x14ac:dyDescent="0.25"/>
    <row r="118" s="20" customFormat="1" x14ac:dyDescent="0.25"/>
    <row r="119" s="20" customFormat="1" x14ac:dyDescent="0.25"/>
    <row r="120" s="20" customFormat="1" x14ac:dyDescent="0.25"/>
    <row r="121" s="20" customFormat="1" x14ac:dyDescent="0.25"/>
    <row r="122" s="20" customFormat="1" x14ac:dyDescent="0.25"/>
    <row r="123" s="20" customFormat="1" x14ac:dyDescent="0.25"/>
    <row r="124" s="20" customFormat="1" x14ac:dyDescent="0.25"/>
    <row r="125" s="20" customFormat="1" x14ac:dyDescent="0.25"/>
    <row r="126" s="20" customFormat="1" x14ac:dyDescent="0.25"/>
    <row r="127" s="20" customFormat="1" x14ac:dyDescent="0.25"/>
    <row r="128" s="20" customFormat="1" x14ac:dyDescent="0.25"/>
    <row r="129" s="20" customFormat="1" x14ac:dyDescent="0.25"/>
    <row r="130" s="20" customFormat="1" x14ac:dyDescent="0.25"/>
    <row r="131" s="20" customFormat="1" x14ac:dyDescent="0.25"/>
    <row r="132" s="20" customFormat="1" x14ac:dyDescent="0.25"/>
    <row r="133" s="20" customFormat="1" x14ac:dyDescent="0.25"/>
    <row r="134" s="20" customFormat="1" x14ac:dyDescent="0.25"/>
    <row r="135" s="20" customFormat="1" x14ac:dyDescent="0.25"/>
    <row r="136" s="20" customFormat="1" x14ac:dyDescent="0.25"/>
    <row r="137" s="20" customFormat="1" x14ac:dyDescent="0.25"/>
    <row r="138" s="20" customFormat="1" x14ac:dyDescent="0.25"/>
    <row r="139" s="20" customFormat="1" x14ac:dyDescent="0.25"/>
    <row r="140" s="20" customFormat="1" x14ac:dyDescent="0.25"/>
    <row r="141" s="20" customFormat="1" x14ac:dyDescent="0.25"/>
    <row r="142" s="20" customFormat="1" x14ac:dyDescent="0.25"/>
    <row r="143" s="20" customFormat="1" x14ac:dyDescent="0.25"/>
    <row r="144" s="20" customFormat="1" x14ac:dyDescent="0.25"/>
    <row r="145" s="20" customFormat="1" x14ac:dyDescent="0.25"/>
    <row r="146" s="20" customFormat="1" x14ac:dyDescent="0.25"/>
    <row r="147" s="20" customFormat="1" x14ac:dyDescent="0.25"/>
    <row r="148" s="20" customFormat="1" x14ac:dyDescent="0.25"/>
    <row r="149" s="20" customFormat="1" x14ac:dyDescent="0.25"/>
    <row r="150" s="20" customFormat="1" x14ac:dyDescent="0.25"/>
    <row r="151" s="20" customFormat="1" x14ac:dyDescent="0.25"/>
    <row r="152" s="20" customFormat="1" x14ac:dyDescent="0.25"/>
    <row r="153" s="20" customFormat="1" x14ac:dyDescent="0.25"/>
    <row r="154" s="20" customFormat="1" x14ac:dyDescent="0.25"/>
    <row r="155" s="20" customFormat="1" x14ac:dyDescent="0.25"/>
    <row r="156" s="20" customFormat="1" x14ac:dyDescent="0.25"/>
    <row r="157" s="20" customFormat="1" x14ac:dyDescent="0.25"/>
    <row r="158" s="20" customFormat="1" x14ac:dyDescent="0.25"/>
    <row r="159" s="20" customFormat="1" x14ac:dyDescent="0.25"/>
    <row r="160" s="20" customFormat="1" x14ac:dyDescent="0.25"/>
    <row r="161" s="20" customFormat="1" x14ac:dyDescent="0.25"/>
    <row r="162" s="20" customFormat="1" x14ac:dyDescent="0.25"/>
    <row r="163" s="20" customFormat="1" x14ac:dyDescent="0.25"/>
    <row r="164" s="20" customFormat="1" x14ac:dyDescent="0.25"/>
    <row r="165" s="20" customFormat="1" x14ac:dyDescent="0.25"/>
    <row r="166" s="20" customFormat="1" x14ac:dyDescent="0.25"/>
    <row r="167" s="20" customFormat="1" x14ac:dyDescent="0.25"/>
    <row r="168" s="20" customFormat="1" x14ac:dyDescent="0.25"/>
    <row r="169" s="20" customFormat="1" x14ac:dyDescent="0.25"/>
    <row r="170" s="20" customFormat="1" x14ac:dyDescent="0.25"/>
    <row r="171" s="20" customFormat="1" x14ac:dyDescent="0.25"/>
    <row r="172" s="20" customFormat="1" x14ac:dyDescent="0.25"/>
    <row r="173" s="20" customFormat="1" x14ac:dyDescent="0.25"/>
    <row r="174" s="20" customFormat="1" x14ac:dyDescent="0.25"/>
    <row r="175" s="20" customFormat="1" x14ac:dyDescent="0.25"/>
    <row r="176" s="20" customFormat="1" x14ac:dyDescent="0.25"/>
    <row r="177" s="20" customFormat="1" x14ac:dyDescent="0.25"/>
    <row r="178" s="20" customFormat="1" x14ac:dyDescent="0.25"/>
    <row r="179" s="20" customFormat="1" x14ac:dyDescent="0.25"/>
    <row r="180" s="20" customFormat="1" x14ac:dyDescent="0.25"/>
    <row r="181" s="20" customFormat="1" x14ac:dyDescent="0.25"/>
    <row r="182" s="20" customFormat="1" x14ac:dyDescent="0.25"/>
    <row r="183" s="20" customFormat="1" x14ac:dyDescent="0.25"/>
    <row r="184" s="20" customFormat="1" x14ac:dyDescent="0.25"/>
    <row r="185" s="20" customFormat="1" x14ac:dyDescent="0.25"/>
    <row r="186" s="20" customFormat="1" x14ac:dyDescent="0.25"/>
    <row r="187" s="20" customFormat="1" x14ac:dyDescent="0.25"/>
    <row r="188" s="20" customFormat="1" x14ac:dyDescent="0.25"/>
    <row r="189" s="20" customFormat="1" x14ac:dyDescent="0.25"/>
    <row r="190" s="20" customFormat="1" x14ac:dyDescent="0.25"/>
    <row r="191" s="20" customFormat="1" x14ac:dyDescent="0.25"/>
    <row r="192" s="20" customFormat="1" x14ac:dyDescent="0.25"/>
    <row r="193" s="20" customFormat="1" x14ac:dyDescent="0.25"/>
    <row r="194" s="20" customFormat="1" x14ac:dyDescent="0.25"/>
    <row r="195" s="20" customFormat="1" x14ac:dyDescent="0.25"/>
    <row r="196" s="20" customFormat="1" x14ac:dyDescent="0.25"/>
    <row r="197" s="20" customFormat="1" x14ac:dyDescent="0.25"/>
    <row r="198" s="20" customFormat="1" x14ac:dyDescent="0.25"/>
    <row r="199" s="20" customFormat="1" x14ac:dyDescent="0.25"/>
    <row r="200" s="20" customFormat="1" x14ac:dyDescent="0.25"/>
    <row r="201" s="20" customFormat="1" x14ac:dyDescent="0.25"/>
    <row r="202" s="20" customFormat="1" x14ac:dyDescent="0.25"/>
    <row r="203" s="20" customFormat="1" x14ac:dyDescent="0.25"/>
    <row r="204" s="20" customFormat="1" x14ac:dyDescent="0.25"/>
    <row r="205" s="20" customFormat="1" x14ac:dyDescent="0.25"/>
    <row r="206" s="20" customFormat="1" x14ac:dyDescent="0.25"/>
    <row r="207" s="20" customFormat="1" x14ac:dyDescent="0.25"/>
    <row r="208" s="20" customFormat="1" x14ac:dyDescent="0.25"/>
    <row r="209" s="20" customFormat="1" x14ac:dyDescent="0.25"/>
    <row r="210" s="20" customFormat="1" x14ac:dyDescent="0.25"/>
    <row r="211" s="20" customFormat="1" x14ac:dyDescent="0.25"/>
    <row r="212" s="20" customFormat="1" x14ac:dyDescent="0.25"/>
    <row r="213" s="20" customFormat="1" x14ac:dyDescent="0.25"/>
    <row r="214" s="20" customFormat="1" x14ac:dyDescent="0.25"/>
    <row r="215" s="20" customFormat="1" x14ac:dyDescent="0.25"/>
    <row r="216" s="20" customFormat="1" x14ac:dyDescent="0.25"/>
    <row r="217" s="20" customFormat="1" x14ac:dyDescent="0.25"/>
    <row r="218" s="20" customFormat="1" x14ac:dyDescent="0.25"/>
    <row r="219" s="20" customFormat="1" x14ac:dyDescent="0.25"/>
    <row r="220" s="20" customFormat="1" x14ac:dyDescent="0.25"/>
    <row r="221" s="20" customFormat="1" x14ac:dyDescent="0.25"/>
    <row r="222" s="20" customFormat="1" x14ac:dyDescent="0.25"/>
    <row r="223" s="20" customFormat="1" x14ac:dyDescent="0.25"/>
    <row r="224" s="20" customFormat="1" x14ac:dyDescent="0.25"/>
    <row r="225" s="20" customFormat="1" x14ac:dyDescent="0.25"/>
    <row r="226" s="20" customFormat="1" x14ac:dyDescent="0.25"/>
    <row r="227" s="20" customFormat="1" x14ac:dyDescent="0.25"/>
    <row r="228" s="20" customFormat="1" x14ac:dyDescent="0.25"/>
    <row r="229" s="20" customFormat="1" x14ac:dyDescent="0.25"/>
    <row r="230" s="20" customFormat="1" x14ac:dyDescent="0.25"/>
    <row r="231" s="20" customFormat="1" x14ac:dyDescent="0.25"/>
    <row r="232" s="20" customFormat="1" x14ac:dyDescent="0.25"/>
    <row r="233" s="20" customFormat="1" x14ac:dyDescent="0.25"/>
    <row r="234" s="20" customFormat="1" x14ac:dyDescent="0.25"/>
    <row r="235" s="20" customFormat="1" x14ac:dyDescent="0.25"/>
    <row r="236" s="20" customFormat="1" x14ac:dyDescent="0.25"/>
    <row r="237" s="20" customFormat="1" x14ac:dyDescent="0.25"/>
    <row r="238" s="20" customFormat="1" x14ac:dyDescent="0.25"/>
    <row r="239" s="20" customFormat="1" x14ac:dyDescent="0.25"/>
    <row r="240" s="20" customFormat="1" x14ac:dyDescent="0.25"/>
    <row r="241" s="20" customFormat="1" x14ac:dyDescent="0.25"/>
    <row r="242" s="20" customFormat="1" x14ac:dyDescent="0.25"/>
    <row r="243" s="20" customFormat="1" x14ac:dyDescent="0.25"/>
    <row r="244" s="20" customFormat="1" x14ac:dyDescent="0.25"/>
    <row r="245" s="20" customFormat="1" x14ac:dyDescent="0.25"/>
    <row r="246" s="20" customFormat="1" x14ac:dyDescent="0.25"/>
    <row r="247" s="20" customFormat="1" x14ac:dyDescent="0.25"/>
    <row r="248" s="20" customFormat="1" x14ac:dyDescent="0.25"/>
    <row r="249" s="20" customFormat="1" x14ac:dyDescent="0.25"/>
    <row r="250" s="20" customFormat="1" x14ac:dyDescent="0.25"/>
    <row r="251" s="20" customFormat="1" x14ac:dyDescent="0.25"/>
    <row r="252" s="20" customFormat="1" x14ac:dyDescent="0.25"/>
    <row r="253" s="20" customFormat="1" x14ac:dyDescent="0.25"/>
    <row r="254" s="20" customFormat="1" x14ac:dyDescent="0.25"/>
    <row r="255" s="20" customFormat="1" x14ac:dyDescent="0.25"/>
    <row r="256" s="20" customFormat="1" x14ac:dyDescent="0.25"/>
    <row r="257" s="20" customFormat="1" x14ac:dyDescent="0.25"/>
    <row r="258" s="20" customFormat="1" x14ac:dyDescent="0.25"/>
    <row r="259" s="20" customFormat="1" x14ac:dyDescent="0.25"/>
    <row r="260" s="20" customFormat="1" x14ac:dyDescent="0.25"/>
    <row r="261" s="20" customFormat="1" x14ac:dyDescent="0.25"/>
    <row r="262" s="20" customFormat="1" x14ac:dyDescent="0.25"/>
    <row r="263" s="20" customFormat="1" x14ac:dyDescent="0.25"/>
    <row r="264" s="20" customFormat="1" x14ac:dyDescent="0.25"/>
    <row r="265" s="20" customFormat="1" x14ac:dyDescent="0.25"/>
    <row r="266" s="20" customFormat="1" x14ac:dyDescent="0.25"/>
    <row r="267" s="20" customFormat="1" x14ac:dyDescent="0.25"/>
    <row r="268" s="20" customFormat="1" x14ac:dyDescent="0.25"/>
    <row r="269" s="20" customFormat="1" x14ac:dyDescent="0.25"/>
    <row r="270" s="20" customFormat="1" x14ac:dyDescent="0.25"/>
    <row r="271" s="20" customFormat="1" x14ac:dyDescent="0.25"/>
    <row r="272" s="20" customFormat="1" x14ac:dyDescent="0.25"/>
    <row r="273" s="20" customFormat="1" x14ac:dyDescent="0.25"/>
    <row r="274" s="20" customFormat="1" x14ac:dyDescent="0.25"/>
    <row r="275" s="20" customFormat="1" x14ac:dyDescent="0.25"/>
    <row r="276" s="20" customFormat="1" x14ac:dyDescent="0.25"/>
    <row r="277" s="20" customFormat="1" x14ac:dyDescent="0.25"/>
    <row r="278" s="20" customFormat="1" x14ac:dyDescent="0.25"/>
    <row r="279" s="20" customFormat="1" x14ac:dyDescent="0.25"/>
    <row r="280" s="20" customFormat="1" x14ac:dyDescent="0.25"/>
    <row r="281" s="20" customFormat="1" x14ac:dyDescent="0.25"/>
    <row r="282" s="20" customFormat="1" x14ac:dyDescent="0.25"/>
    <row r="283" s="20" customFormat="1" x14ac:dyDescent="0.25"/>
    <row r="284" s="20" customFormat="1" x14ac:dyDescent="0.25"/>
    <row r="285" s="20" customFormat="1" x14ac:dyDescent="0.25"/>
    <row r="286" s="20" customFormat="1" x14ac:dyDescent="0.25"/>
    <row r="287" s="20" customFormat="1" x14ac:dyDescent="0.25"/>
    <row r="288" s="20" customFormat="1" x14ac:dyDescent="0.25"/>
    <row r="289" s="20" customFormat="1" x14ac:dyDescent="0.25"/>
    <row r="290" s="20" customFormat="1" x14ac:dyDescent="0.25"/>
    <row r="291" s="20" customFormat="1" x14ac:dyDescent="0.25"/>
    <row r="292" s="20" customFormat="1" x14ac:dyDescent="0.25"/>
    <row r="293" s="20" customFormat="1" x14ac:dyDescent="0.25"/>
    <row r="294" s="20" customFormat="1" x14ac:dyDescent="0.25"/>
    <row r="295" s="20" customFormat="1" x14ac:dyDescent="0.25"/>
    <row r="296" s="20" customFormat="1" x14ac:dyDescent="0.25"/>
    <row r="297" s="20" customFormat="1" x14ac:dyDescent="0.25"/>
    <row r="298" s="20" customFormat="1" x14ac:dyDescent="0.25"/>
    <row r="299" s="20" customFormat="1" x14ac:dyDescent="0.25"/>
    <row r="300" s="20" customFormat="1" x14ac:dyDescent="0.25"/>
    <row r="301" s="20" customFormat="1" x14ac:dyDescent="0.25"/>
    <row r="302" s="20" customFormat="1" x14ac:dyDescent="0.25"/>
    <row r="303" s="20" customFormat="1" x14ac:dyDescent="0.25"/>
    <row r="304" s="20" customFormat="1" x14ac:dyDescent="0.25"/>
    <row r="305" s="20" customFormat="1" x14ac:dyDescent="0.25"/>
    <row r="306" s="20" customFormat="1" x14ac:dyDescent="0.25"/>
    <row r="307" s="20" customFormat="1" x14ac:dyDescent="0.25"/>
    <row r="308" s="20" customFormat="1" x14ac:dyDescent="0.25"/>
    <row r="309" s="20" customFormat="1" x14ac:dyDescent="0.25"/>
    <row r="310" s="20" customFormat="1" x14ac:dyDescent="0.25"/>
    <row r="311" s="20" customFormat="1" x14ac:dyDescent="0.25"/>
    <row r="312" s="20" customFormat="1" x14ac:dyDescent="0.25"/>
    <row r="313" s="20" customFormat="1" x14ac:dyDescent="0.25"/>
    <row r="314" s="20" customFormat="1" x14ac:dyDescent="0.25"/>
    <row r="315" s="20" customFormat="1" x14ac:dyDescent="0.25"/>
    <row r="316" s="20" customFormat="1" x14ac:dyDescent="0.25"/>
    <row r="317" s="20" customFormat="1" x14ac:dyDescent="0.25"/>
    <row r="318" s="20" customFormat="1" x14ac:dyDescent="0.25"/>
    <row r="319" s="20" customFormat="1" x14ac:dyDescent="0.25"/>
    <row r="320" s="20" customFormat="1" x14ac:dyDescent="0.25"/>
    <row r="321" s="20" customFormat="1" x14ac:dyDescent="0.25"/>
    <row r="322" s="20" customFormat="1" x14ac:dyDescent="0.25"/>
    <row r="323" s="20" customFormat="1" x14ac:dyDescent="0.25"/>
    <row r="324" s="20" customFormat="1" x14ac:dyDescent="0.25"/>
    <row r="325" s="20" customFormat="1" x14ac:dyDescent="0.25"/>
    <row r="326" s="20" customFormat="1" x14ac:dyDescent="0.25"/>
    <row r="327" s="20" customFormat="1" x14ac:dyDescent="0.25"/>
    <row r="328" s="20" customFormat="1" x14ac:dyDescent="0.25"/>
    <row r="329" s="20" customFormat="1" x14ac:dyDescent="0.25"/>
    <row r="330" s="20" customFormat="1" x14ac:dyDescent="0.25"/>
    <row r="331" s="20" customFormat="1" x14ac:dyDescent="0.25"/>
    <row r="332" s="20" customFormat="1" x14ac:dyDescent="0.25"/>
    <row r="333" s="20" customFormat="1" x14ac:dyDescent="0.25"/>
    <row r="334" s="20" customFormat="1" x14ac:dyDescent="0.25"/>
    <row r="335" s="20" customFormat="1" x14ac:dyDescent="0.25"/>
    <row r="336" s="20" customFormat="1" x14ac:dyDescent="0.25"/>
    <row r="337" s="20" customFormat="1" x14ac:dyDescent="0.25"/>
    <row r="338" s="20" customFormat="1" x14ac:dyDescent="0.25"/>
    <row r="339" s="20" customFormat="1" x14ac:dyDescent="0.25"/>
    <row r="340" s="20" customFormat="1" x14ac:dyDescent="0.25"/>
    <row r="341" s="20" customFormat="1" x14ac:dyDescent="0.25"/>
    <row r="342" s="20" customFormat="1" x14ac:dyDescent="0.25"/>
    <row r="343" s="20" customFormat="1" x14ac:dyDescent="0.25"/>
    <row r="344" s="20" customFormat="1" x14ac:dyDescent="0.25"/>
    <row r="345" s="20" customFormat="1" x14ac:dyDescent="0.25"/>
    <row r="346" s="20" customFormat="1" x14ac:dyDescent="0.25"/>
    <row r="347" s="20" customFormat="1" x14ac:dyDescent="0.25"/>
    <row r="348" s="20" customFormat="1" x14ac:dyDescent="0.25"/>
    <row r="349" s="20" customFormat="1" x14ac:dyDescent="0.25"/>
    <row r="350" s="20" customFormat="1" x14ac:dyDescent="0.25"/>
    <row r="351" s="20" customFormat="1" x14ac:dyDescent="0.25"/>
    <row r="352" s="20" customFormat="1" x14ac:dyDescent="0.25"/>
    <row r="353" s="20" customFormat="1" x14ac:dyDescent="0.25"/>
    <row r="354" s="20" customFormat="1" x14ac:dyDescent="0.25"/>
    <row r="355" s="20" customFormat="1" x14ac:dyDescent="0.25"/>
    <row r="356" s="20" customFormat="1" x14ac:dyDescent="0.25"/>
    <row r="357" s="20" customFormat="1" x14ac:dyDescent="0.25"/>
    <row r="358" s="20" customFormat="1" x14ac:dyDescent="0.25"/>
    <row r="359" s="20" customFormat="1" x14ac:dyDescent="0.25"/>
    <row r="360" s="20" customFormat="1" x14ac:dyDescent="0.25"/>
    <row r="361" s="20" customFormat="1" x14ac:dyDescent="0.25"/>
    <row r="362" s="20" customFormat="1" x14ac:dyDescent="0.25"/>
    <row r="363" s="20" customFormat="1" x14ac:dyDescent="0.25"/>
    <row r="364" s="20" customFormat="1" x14ac:dyDescent="0.25"/>
    <row r="365" s="20" customFormat="1" x14ac:dyDescent="0.25"/>
    <row r="366" s="20" customFormat="1" x14ac:dyDescent="0.25"/>
    <row r="367" s="20" customFormat="1" x14ac:dyDescent="0.25"/>
    <row r="368" s="20" customFormat="1" x14ac:dyDescent="0.25"/>
    <row r="369" s="20" customFormat="1" x14ac:dyDescent="0.25"/>
    <row r="370" s="20" customFormat="1" x14ac:dyDescent="0.25"/>
    <row r="371" s="20" customFormat="1" x14ac:dyDescent="0.25"/>
    <row r="372" s="20" customFormat="1" x14ac:dyDescent="0.25"/>
    <row r="373" s="20" customFormat="1" x14ac:dyDescent="0.25"/>
    <row r="374" s="20" customFormat="1" x14ac:dyDescent="0.25"/>
    <row r="375" s="20" customFormat="1" x14ac:dyDescent="0.25"/>
    <row r="376" s="20" customFormat="1" x14ac:dyDescent="0.25"/>
    <row r="377" s="20" customFormat="1" x14ac:dyDescent="0.25"/>
    <row r="378" s="20" customFormat="1" x14ac:dyDescent="0.25"/>
    <row r="379" s="20" customFormat="1" x14ac:dyDescent="0.25"/>
    <row r="380" s="20" customFormat="1" x14ac:dyDescent="0.25"/>
    <row r="381" s="20" customFormat="1" x14ac:dyDescent="0.25"/>
    <row r="382" s="20" customFormat="1" x14ac:dyDescent="0.25"/>
    <row r="383" s="20" customFormat="1" x14ac:dyDescent="0.25"/>
    <row r="384" s="20" customFormat="1" x14ac:dyDescent="0.25"/>
    <row r="385" s="20" customFormat="1" x14ac:dyDescent="0.25"/>
    <row r="386" s="20" customFormat="1" x14ac:dyDescent="0.25"/>
    <row r="387" s="20" customFormat="1" x14ac:dyDescent="0.25"/>
    <row r="388" s="20" customFormat="1" x14ac:dyDescent="0.25"/>
    <row r="389" s="20" customFormat="1" x14ac:dyDescent="0.25"/>
    <row r="390" s="20" customFormat="1" x14ac:dyDescent="0.25"/>
    <row r="391" s="20" customFormat="1" x14ac:dyDescent="0.25"/>
    <row r="392" s="20" customFormat="1" x14ac:dyDescent="0.25"/>
    <row r="393" s="20" customFormat="1" x14ac:dyDescent="0.25"/>
    <row r="394" s="20" customFormat="1" x14ac:dyDescent="0.25"/>
    <row r="395" s="20" customFormat="1" x14ac:dyDescent="0.25"/>
    <row r="396" s="20" customFormat="1" x14ac:dyDescent="0.25"/>
    <row r="397" s="20" customFormat="1" x14ac:dyDescent="0.25"/>
    <row r="398" s="20" customFormat="1" x14ac:dyDescent="0.25"/>
    <row r="399" s="20" customFormat="1" x14ac:dyDescent="0.25"/>
    <row r="400" s="20" customFormat="1" x14ac:dyDescent="0.25"/>
    <row r="401" s="20" customFormat="1" x14ac:dyDescent="0.25"/>
    <row r="402" s="20" customFormat="1" x14ac:dyDescent="0.25"/>
    <row r="403" s="20" customFormat="1" x14ac:dyDescent="0.25"/>
    <row r="404" s="20" customFormat="1" x14ac:dyDescent="0.25"/>
    <row r="405" s="20" customFormat="1" x14ac:dyDescent="0.25"/>
    <row r="406" s="20" customFormat="1" x14ac:dyDescent="0.25"/>
    <row r="407" s="20" customFormat="1" x14ac:dyDescent="0.25"/>
    <row r="408" s="20" customFormat="1" x14ac:dyDescent="0.25"/>
    <row r="409" s="20" customFormat="1" x14ac:dyDescent="0.25"/>
    <row r="410" s="20" customFormat="1" x14ac:dyDescent="0.25"/>
    <row r="411" s="20" customFormat="1" x14ac:dyDescent="0.25"/>
    <row r="412" s="20" customFormat="1" x14ac:dyDescent="0.25"/>
    <row r="413" s="20" customFormat="1" x14ac:dyDescent="0.25"/>
    <row r="414" s="20" customFormat="1" x14ac:dyDescent="0.25"/>
    <row r="415" s="20" customFormat="1" x14ac:dyDescent="0.25"/>
    <row r="416" s="20" customFormat="1" x14ac:dyDescent="0.25"/>
    <row r="417" s="20" customFormat="1" x14ac:dyDescent="0.25"/>
    <row r="418" s="20" customFormat="1" x14ac:dyDescent="0.25"/>
    <row r="419" s="20" customFormat="1" x14ac:dyDescent="0.25"/>
    <row r="420" s="20" customFormat="1" x14ac:dyDescent="0.25"/>
    <row r="421" s="20" customFormat="1" x14ac:dyDescent="0.25"/>
    <row r="422" s="20" customFormat="1" x14ac:dyDescent="0.25"/>
    <row r="423" s="20" customFormat="1" x14ac:dyDescent="0.25"/>
    <row r="424" s="20" customFormat="1" x14ac:dyDescent="0.25"/>
    <row r="425" s="20" customFormat="1" x14ac:dyDescent="0.25"/>
    <row r="426" s="20" customFormat="1" x14ac:dyDescent="0.25"/>
    <row r="427" s="20" customFormat="1" x14ac:dyDescent="0.25"/>
    <row r="428" s="20" customFormat="1" x14ac:dyDescent="0.25"/>
    <row r="429" s="20" customFormat="1" x14ac:dyDescent="0.25"/>
    <row r="430" s="20" customFormat="1" x14ac:dyDescent="0.25"/>
    <row r="431" s="20" customFormat="1" x14ac:dyDescent="0.25"/>
    <row r="432" s="20" customFormat="1" x14ac:dyDescent="0.25"/>
    <row r="433" s="20" customFormat="1" x14ac:dyDescent="0.25"/>
    <row r="434" s="20" customFormat="1" x14ac:dyDescent="0.25"/>
    <row r="435" s="20" customFormat="1" x14ac:dyDescent="0.25"/>
    <row r="436" s="20" customFormat="1" x14ac:dyDescent="0.25"/>
    <row r="437" s="20" customFormat="1" x14ac:dyDescent="0.25"/>
    <row r="438" s="20" customFormat="1" x14ac:dyDescent="0.25"/>
    <row r="439" s="20" customFormat="1" x14ac:dyDescent="0.25"/>
    <row r="440" s="20" customFormat="1" x14ac:dyDescent="0.25"/>
    <row r="441" s="20" customFormat="1" x14ac:dyDescent="0.25"/>
    <row r="442" s="20" customFormat="1" x14ac:dyDescent="0.25"/>
    <row r="443" s="20" customFormat="1" x14ac:dyDescent="0.25"/>
    <row r="444" s="20" customFormat="1" x14ac:dyDescent="0.25"/>
    <row r="445" s="20" customFormat="1" x14ac:dyDescent="0.25"/>
    <row r="446" s="20" customFormat="1" x14ac:dyDescent="0.25"/>
    <row r="447" s="20" customFormat="1" x14ac:dyDescent="0.25"/>
    <row r="448" s="20" customFormat="1" x14ac:dyDescent="0.25"/>
    <row r="449" s="20" customFormat="1" x14ac:dyDescent="0.25"/>
    <row r="450" s="20" customFormat="1" x14ac:dyDescent="0.25"/>
    <row r="451" s="20" customFormat="1" x14ac:dyDescent="0.25"/>
    <row r="452" s="20" customFormat="1" x14ac:dyDescent="0.25"/>
    <row r="453" s="20" customFormat="1" x14ac:dyDescent="0.25"/>
    <row r="454" s="20" customFormat="1" x14ac:dyDescent="0.25"/>
    <row r="455" s="20" customFormat="1" x14ac:dyDescent="0.25"/>
    <row r="456" s="20" customFormat="1" x14ac:dyDescent="0.25"/>
    <row r="457" s="20" customFormat="1" x14ac:dyDescent="0.25"/>
    <row r="458" s="20" customFormat="1" x14ac:dyDescent="0.25"/>
    <row r="459" s="20" customFormat="1" x14ac:dyDescent="0.25"/>
    <row r="460" s="20" customFormat="1" x14ac:dyDescent="0.25"/>
    <row r="461" s="20" customFormat="1" x14ac:dyDescent="0.25"/>
    <row r="462" s="20" customFormat="1" x14ac:dyDescent="0.25"/>
    <row r="463" s="20" customFormat="1" x14ac:dyDescent="0.25"/>
    <row r="464" s="20" customFormat="1" x14ac:dyDescent="0.25"/>
    <row r="465" s="20" customFormat="1" x14ac:dyDescent="0.25"/>
    <row r="466" s="20" customFormat="1" x14ac:dyDescent="0.25"/>
    <row r="467" s="20" customFormat="1" x14ac:dyDescent="0.25"/>
    <row r="468" s="20" customFormat="1" x14ac:dyDescent="0.25"/>
    <row r="469" s="20" customFormat="1" x14ac:dyDescent="0.25"/>
    <row r="470" s="20" customFormat="1" x14ac:dyDescent="0.25"/>
    <row r="471" s="20" customFormat="1" x14ac:dyDescent="0.25"/>
    <row r="472" s="20" customFormat="1" x14ac:dyDescent="0.25"/>
    <row r="473" s="20" customFormat="1" x14ac:dyDescent="0.25"/>
    <row r="474" s="20" customFormat="1" x14ac:dyDescent="0.25"/>
    <row r="475" s="20" customFormat="1" x14ac:dyDescent="0.25"/>
    <row r="476" s="20" customFormat="1" x14ac:dyDescent="0.25"/>
    <row r="477" s="20" customFormat="1" x14ac:dyDescent="0.25"/>
    <row r="478" s="20" customFormat="1" x14ac:dyDescent="0.25"/>
    <row r="479" s="20" customFormat="1" x14ac:dyDescent="0.25"/>
    <row r="480" s="20" customFormat="1" x14ac:dyDescent="0.25"/>
    <row r="481" s="20" customFormat="1" x14ac:dyDescent="0.25"/>
    <row r="482" s="20" customFormat="1" x14ac:dyDescent="0.25"/>
    <row r="483" s="20" customFormat="1" x14ac:dyDescent="0.25"/>
    <row r="484" s="20" customFormat="1" x14ac:dyDescent="0.25"/>
    <row r="485" s="20" customFormat="1" x14ac:dyDescent="0.25"/>
    <row r="486" s="20" customFormat="1" x14ac:dyDescent="0.25"/>
    <row r="487" s="20" customFormat="1" x14ac:dyDescent="0.25"/>
    <row r="488" s="20" customFormat="1" x14ac:dyDescent="0.25"/>
    <row r="489" s="20" customFormat="1" x14ac:dyDescent="0.25"/>
    <row r="490" s="20" customFormat="1" x14ac:dyDescent="0.25"/>
    <row r="491" s="20" customFormat="1" x14ac:dyDescent="0.25"/>
    <row r="492" s="20" customFormat="1" x14ac:dyDescent="0.25"/>
    <row r="493" s="20" customFormat="1" x14ac:dyDescent="0.25"/>
    <row r="494" s="20" customFormat="1" x14ac:dyDescent="0.25"/>
    <row r="495" s="20" customFormat="1" x14ac:dyDescent="0.25"/>
    <row r="496" s="20" customFormat="1" x14ac:dyDescent="0.25"/>
    <row r="497" s="20" customFormat="1" x14ac:dyDescent="0.25"/>
    <row r="498" s="20" customFormat="1" x14ac:dyDescent="0.25"/>
    <row r="499" s="20" customFormat="1" x14ac:dyDescent="0.25"/>
    <row r="500" s="20" customFormat="1" x14ac:dyDescent="0.25"/>
    <row r="501" s="20" customFormat="1" x14ac:dyDescent="0.25"/>
    <row r="502" s="20" customFormat="1" x14ac:dyDescent="0.25"/>
    <row r="503" s="20" customFormat="1" x14ac:dyDescent="0.25"/>
    <row r="504" s="20" customFormat="1" x14ac:dyDescent="0.25"/>
    <row r="505" s="20" customFormat="1" x14ac:dyDescent="0.25"/>
    <row r="506" s="20" customFormat="1" x14ac:dyDescent="0.25"/>
    <row r="507" s="20" customFormat="1" x14ac:dyDescent="0.25"/>
    <row r="508" s="20" customFormat="1" x14ac:dyDescent="0.25"/>
    <row r="509" s="20" customFormat="1" x14ac:dyDescent="0.25"/>
    <row r="510" s="20" customFormat="1" x14ac:dyDescent="0.25"/>
    <row r="511" s="20" customFormat="1" x14ac:dyDescent="0.25"/>
    <row r="512" s="20" customFormat="1" x14ac:dyDescent="0.25"/>
    <row r="513" s="20" customFormat="1" x14ac:dyDescent="0.25"/>
    <row r="514" s="20" customFormat="1" x14ac:dyDescent="0.25"/>
    <row r="515" s="20" customFormat="1" x14ac:dyDescent="0.25"/>
    <row r="516" s="20" customFormat="1" x14ac:dyDescent="0.25"/>
    <row r="517" s="20" customFormat="1" x14ac:dyDescent="0.25"/>
    <row r="518" s="20" customFormat="1" x14ac:dyDescent="0.25"/>
    <row r="519" s="20" customFormat="1" x14ac:dyDescent="0.25"/>
    <row r="520" s="20" customFormat="1" x14ac:dyDescent="0.25"/>
    <row r="521" s="20" customFormat="1" x14ac:dyDescent="0.25"/>
    <row r="522" s="20" customFormat="1" x14ac:dyDescent="0.25"/>
    <row r="523" s="20" customFormat="1" x14ac:dyDescent="0.25"/>
    <row r="524" s="20" customFormat="1" x14ac:dyDescent="0.25"/>
    <row r="525" s="20" customFormat="1" x14ac:dyDescent="0.25"/>
    <row r="526" s="20" customFormat="1" x14ac:dyDescent="0.25"/>
    <row r="527" s="20" customFormat="1" x14ac:dyDescent="0.25"/>
    <row r="528" s="20" customFormat="1" x14ac:dyDescent="0.25"/>
    <row r="529" s="20" customFormat="1" x14ac:dyDescent="0.25"/>
    <row r="530" s="20" customFormat="1" x14ac:dyDescent="0.25"/>
    <row r="531" s="20" customFormat="1" x14ac:dyDescent="0.25"/>
    <row r="532" s="20" customFormat="1" x14ac:dyDescent="0.25"/>
    <row r="533" s="20" customFormat="1" x14ac:dyDescent="0.25"/>
    <row r="534" s="20" customFormat="1" x14ac:dyDescent="0.25"/>
    <row r="535" s="20" customFormat="1" x14ac:dyDescent="0.25"/>
    <row r="536" s="20" customFormat="1" x14ac:dyDescent="0.25"/>
    <row r="537" s="20" customFormat="1" x14ac:dyDescent="0.25"/>
    <row r="538" s="20" customFormat="1" x14ac:dyDescent="0.25"/>
    <row r="539" s="20" customFormat="1" x14ac:dyDescent="0.25"/>
    <row r="540" s="20" customFormat="1" x14ac:dyDescent="0.25"/>
    <row r="541" s="20" customFormat="1" x14ac:dyDescent="0.25"/>
    <row r="542" s="20" customFormat="1" x14ac:dyDescent="0.25"/>
    <row r="543" s="20" customFormat="1" x14ac:dyDescent="0.25"/>
    <row r="544" s="20" customFormat="1" x14ac:dyDescent="0.25"/>
    <row r="545" s="20" customFormat="1" x14ac:dyDescent="0.25"/>
    <row r="546" s="20" customFormat="1" x14ac:dyDescent="0.25"/>
    <row r="547" s="20" customFormat="1" x14ac:dyDescent="0.25"/>
    <row r="548" s="20" customFormat="1" x14ac:dyDescent="0.25"/>
    <row r="549" s="20" customFormat="1" x14ac:dyDescent="0.25"/>
    <row r="550" s="20" customFormat="1" x14ac:dyDescent="0.25"/>
    <row r="551" s="20" customFormat="1" x14ac:dyDescent="0.25"/>
    <row r="552" s="20" customFormat="1" x14ac:dyDescent="0.25"/>
    <row r="553" s="20" customFormat="1" x14ac:dyDescent="0.25"/>
    <row r="554" s="20" customFormat="1" x14ac:dyDescent="0.25"/>
    <row r="555" s="20" customFormat="1" x14ac:dyDescent="0.25"/>
    <row r="556" s="20" customFormat="1" x14ac:dyDescent="0.25"/>
    <row r="557" s="20" customFormat="1" x14ac:dyDescent="0.25"/>
    <row r="558" s="20" customFormat="1" x14ac:dyDescent="0.25"/>
    <row r="559" s="20" customFormat="1" x14ac:dyDescent="0.25"/>
    <row r="560" s="20" customFormat="1" x14ac:dyDescent="0.25"/>
    <row r="561" s="20" customFormat="1" x14ac:dyDescent="0.25"/>
    <row r="562" s="20" customFormat="1" x14ac:dyDescent="0.25"/>
    <row r="563" s="20" customFormat="1" x14ac:dyDescent="0.25"/>
    <row r="564" s="20" customFormat="1" x14ac:dyDescent="0.25"/>
    <row r="565" s="20" customFormat="1" x14ac:dyDescent="0.25"/>
    <row r="566" s="20" customFormat="1" x14ac:dyDescent="0.25"/>
    <row r="567" s="20" customFormat="1" x14ac:dyDescent="0.25"/>
    <row r="568" s="20" customFormat="1" x14ac:dyDescent="0.25"/>
    <row r="569" s="20" customFormat="1" x14ac:dyDescent="0.25"/>
    <row r="570" s="20" customFormat="1" x14ac:dyDescent="0.25"/>
    <row r="571" s="20" customFormat="1" x14ac:dyDescent="0.25"/>
    <row r="572" s="20" customFormat="1" x14ac:dyDescent="0.25"/>
    <row r="573" s="20" customFormat="1" x14ac:dyDescent="0.25"/>
    <row r="574" s="20" customFormat="1" x14ac:dyDescent="0.25"/>
    <row r="575" s="20" customFormat="1" x14ac:dyDescent="0.25"/>
    <row r="576" s="20" customFormat="1" x14ac:dyDescent="0.25"/>
    <row r="577" s="20" customFormat="1" x14ac:dyDescent="0.25"/>
    <row r="578" s="20" customFormat="1" x14ac:dyDescent="0.25"/>
    <row r="579" s="20" customFormat="1" x14ac:dyDescent="0.25"/>
    <row r="580" s="20" customFormat="1" x14ac:dyDescent="0.25"/>
    <row r="581" s="20" customFormat="1" x14ac:dyDescent="0.25"/>
    <row r="582" s="20" customFormat="1" x14ac:dyDescent="0.25"/>
    <row r="583" s="20" customFormat="1" x14ac:dyDescent="0.25"/>
    <row r="584" s="20" customFormat="1" x14ac:dyDescent="0.25"/>
    <row r="585" s="20" customFormat="1" x14ac:dyDescent="0.25"/>
    <row r="586" s="20" customFormat="1" x14ac:dyDescent="0.25"/>
    <row r="587" s="20" customFormat="1" x14ac:dyDescent="0.25"/>
    <row r="588" s="20" customFormat="1" x14ac:dyDescent="0.25"/>
    <row r="589" s="20" customFormat="1" x14ac:dyDescent="0.25"/>
    <row r="590" s="20" customFormat="1" x14ac:dyDescent="0.25"/>
    <row r="591" s="20" customFormat="1" x14ac:dyDescent="0.25"/>
    <row r="592" s="20" customFormat="1" x14ac:dyDescent="0.25"/>
    <row r="593" s="20" customFormat="1" x14ac:dyDescent="0.25"/>
    <row r="594" s="20" customFormat="1" x14ac:dyDescent="0.25"/>
    <row r="595" s="20" customFormat="1" x14ac:dyDescent="0.25"/>
    <row r="596" s="20" customFormat="1" x14ac:dyDescent="0.25"/>
    <row r="597" s="20" customFormat="1" x14ac:dyDescent="0.25"/>
    <row r="598" s="20" customFormat="1" x14ac:dyDescent="0.25"/>
    <row r="599" s="20" customFormat="1" x14ac:dyDescent="0.25"/>
    <row r="600" s="20" customFormat="1" x14ac:dyDescent="0.25"/>
  </sheetData>
  <mergeCells count="44">
    <mergeCell ref="C2:H2"/>
    <mergeCell ref="C27:H27"/>
    <mergeCell ref="C51:H51"/>
    <mergeCell ref="C75:H75"/>
    <mergeCell ref="A93:A94"/>
    <mergeCell ref="A77:A78"/>
    <mergeCell ref="A79:A80"/>
    <mergeCell ref="A81:A82"/>
    <mergeCell ref="A67:A68"/>
    <mergeCell ref="A69:A70"/>
    <mergeCell ref="A71:A72"/>
    <mergeCell ref="A57:A58"/>
    <mergeCell ref="A59:A60"/>
    <mergeCell ref="A61:A62"/>
    <mergeCell ref="A63:A64"/>
    <mergeCell ref="A65:A66"/>
    <mergeCell ref="A95:A96"/>
    <mergeCell ref="A83:A84"/>
    <mergeCell ref="A85:A86"/>
    <mergeCell ref="A87:A88"/>
    <mergeCell ref="A89:A90"/>
    <mergeCell ref="A91:A92"/>
    <mergeCell ref="A53:A54"/>
    <mergeCell ref="A55:A56"/>
    <mergeCell ref="A41:A42"/>
    <mergeCell ref="A43:A44"/>
    <mergeCell ref="A45:A46"/>
    <mergeCell ref="A47:A48"/>
    <mergeCell ref="A31:A32"/>
    <mergeCell ref="A33:A34"/>
    <mergeCell ref="A35:A36"/>
    <mergeCell ref="A37:A38"/>
    <mergeCell ref="A39:A40"/>
    <mergeCell ref="A29:A30"/>
    <mergeCell ref="A14:A15"/>
    <mergeCell ref="A16:A17"/>
    <mergeCell ref="A18:A19"/>
    <mergeCell ref="A20:A21"/>
    <mergeCell ref="A22:A23"/>
    <mergeCell ref="A4:A5"/>
    <mergeCell ref="A6:A7"/>
    <mergeCell ref="A8:A9"/>
    <mergeCell ref="A10:A11"/>
    <mergeCell ref="A12:A13"/>
  </mergeCells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32C021-8A8F-4EB5-BEBD-A4B4E9AD018F}">
  <sheetPr>
    <tabColor theme="7"/>
  </sheetPr>
  <dimension ref="A1:D56"/>
  <sheetViews>
    <sheetView zoomScale="80" zoomScaleNormal="80" workbookViewId="0">
      <selection activeCell="A4" sqref="A4"/>
    </sheetView>
  </sheetViews>
  <sheetFormatPr baseColWidth="10" defaultRowHeight="16.5" x14ac:dyDescent="0.25"/>
  <cols>
    <col min="1" max="1" width="43" style="1" customWidth="1"/>
    <col min="2" max="5" width="14.42578125" style="1" customWidth="1"/>
    <col min="6" max="16384" width="11.42578125" style="1"/>
  </cols>
  <sheetData>
    <row r="1" spans="1:4" x14ac:dyDescent="0.25">
      <c r="A1" s="7" t="s">
        <v>267</v>
      </c>
      <c r="B1" s="2"/>
    </row>
    <row r="2" spans="1:4" x14ac:dyDescent="0.25">
      <c r="A2" s="10"/>
      <c r="B2" s="10" t="s">
        <v>0</v>
      </c>
      <c r="C2" s="10"/>
      <c r="D2" s="10"/>
    </row>
    <row r="3" spans="1:4" x14ac:dyDescent="0.25">
      <c r="A3" s="10"/>
      <c r="B3" s="8" t="s">
        <v>9</v>
      </c>
      <c r="C3" s="8" t="s">
        <v>10</v>
      </c>
      <c r="D3" s="8" t="s">
        <v>36</v>
      </c>
    </row>
    <row r="4" spans="1:4" x14ac:dyDescent="0.25">
      <c r="A4" s="8" t="s">
        <v>457</v>
      </c>
      <c r="B4" s="6">
        <v>69.466625716625714</v>
      </c>
      <c r="C4" s="6">
        <v>30.533374283374282</v>
      </c>
      <c r="D4" s="6">
        <v>100</v>
      </c>
    </row>
    <row r="5" spans="1:4" x14ac:dyDescent="0.25">
      <c r="A5" s="8" t="s">
        <v>334</v>
      </c>
      <c r="B5" s="6">
        <v>58.102435424005904</v>
      </c>
      <c r="C5" s="6">
        <v>41.897564575994089</v>
      </c>
      <c r="D5" s="6">
        <v>100</v>
      </c>
    </row>
    <row r="6" spans="1:4" x14ac:dyDescent="0.25">
      <c r="A6" s="9" t="s">
        <v>458</v>
      </c>
      <c r="B6" s="6">
        <v>40.82639887876924</v>
      </c>
      <c r="C6" s="6">
        <v>59.173601121230767</v>
      </c>
      <c r="D6" s="6">
        <v>100</v>
      </c>
    </row>
    <row r="7" spans="1:4" x14ac:dyDescent="0.25">
      <c r="A7" s="8" t="s">
        <v>459</v>
      </c>
      <c r="B7" s="6">
        <v>43.83445424816437</v>
      </c>
      <c r="C7" s="6">
        <v>56.165545751835623</v>
      </c>
      <c r="D7" s="6">
        <v>100</v>
      </c>
    </row>
    <row r="8" spans="1:4" x14ac:dyDescent="0.25">
      <c r="A8" s="9" t="s">
        <v>337</v>
      </c>
      <c r="B8" s="6">
        <v>61.343035973973514</v>
      </c>
      <c r="C8" s="6">
        <v>38.656964026026486</v>
      </c>
      <c r="D8" s="6">
        <v>100</v>
      </c>
    </row>
    <row r="9" spans="1:4" x14ac:dyDescent="0.25">
      <c r="A9" s="8" t="s">
        <v>460</v>
      </c>
      <c r="B9" s="6">
        <v>2.4167486300407477</v>
      </c>
      <c r="C9" s="6">
        <v>97.583251369959257</v>
      </c>
      <c r="D9" s="6">
        <v>100</v>
      </c>
    </row>
    <row r="10" spans="1:4" x14ac:dyDescent="0.25">
      <c r="A10" s="8" t="s">
        <v>461</v>
      </c>
      <c r="B10" s="6">
        <v>2.6107007464728182</v>
      </c>
      <c r="C10" s="6">
        <v>97.389299253527184</v>
      </c>
      <c r="D10" s="6">
        <v>100</v>
      </c>
    </row>
    <row r="11" spans="1:4" x14ac:dyDescent="0.25">
      <c r="A11" s="8" t="s">
        <v>462</v>
      </c>
      <c r="B11" s="6">
        <v>78.446219271859761</v>
      </c>
      <c r="C11" s="6">
        <v>21.553780728140236</v>
      </c>
      <c r="D11" s="6">
        <v>100</v>
      </c>
    </row>
    <row r="12" spans="1:4" x14ac:dyDescent="0.25">
      <c r="A12" s="8" t="s">
        <v>341</v>
      </c>
      <c r="B12" s="6">
        <v>33.321811268579332</v>
      </c>
      <c r="C12" s="6">
        <v>66.678188731420676</v>
      </c>
      <c r="D12" s="6">
        <v>100</v>
      </c>
    </row>
    <row r="13" spans="1:4" x14ac:dyDescent="0.25">
      <c r="A13" s="8" t="s">
        <v>36</v>
      </c>
      <c r="B13" s="6">
        <v>56.516677390343006</v>
      </c>
      <c r="C13" s="6">
        <v>43.483322609657002</v>
      </c>
      <c r="D13" s="6">
        <v>100</v>
      </c>
    </row>
    <row r="14" spans="1:4" x14ac:dyDescent="0.25">
      <c r="A14" s="3" t="s">
        <v>314</v>
      </c>
      <c r="B14" s="5"/>
      <c r="C14" s="5"/>
      <c r="D14" s="5"/>
    </row>
    <row r="16" spans="1:4" x14ac:dyDescent="0.25">
      <c r="A16" s="10"/>
      <c r="B16" s="10" t="s">
        <v>1</v>
      </c>
      <c r="C16" s="10"/>
      <c r="D16" s="10"/>
    </row>
    <row r="17" spans="1:4" x14ac:dyDescent="0.25">
      <c r="A17" s="10"/>
      <c r="B17" s="8" t="s">
        <v>9</v>
      </c>
      <c r="C17" s="8" t="s">
        <v>10</v>
      </c>
      <c r="D17" s="8" t="s">
        <v>36</v>
      </c>
    </row>
    <row r="18" spans="1:4" x14ac:dyDescent="0.25">
      <c r="A18" s="8" t="s">
        <v>457</v>
      </c>
      <c r="B18" s="4">
        <v>122139</v>
      </c>
      <c r="C18" s="4">
        <v>53685</v>
      </c>
      <c r="D18" s="4">
        <v>175824</v>
      </c>
    </row>
    <row r="19" spans="1:4" x14ac:dyDescent="0.25">
      <c r="A19" s="8" t="s">
        <v>334</v>
      </c>
      <c r="B19" s="4">
        <v>984802</v>
      </c>
      <c r="C19" s="4">
        <v>710139</v>
      </c>
      <c r="D19" s="4">
        <v>1694941</v>
      </c>
    </row>
    <row r="20" spans="1:4" x14ac:dyDescent="0.25">
      <c r="A20" s="9" t="s">
        <v>458</v>
      </c>
      <c r="B20" s="4">
        <v>264789</v>
      </c>
      <c r="C20" s="4">
        <v>383784</v>
      </c>
      <c r="D20" s="4">
        <v>648573</v>
      </c>
    </row>
    <row r="21" spans="1:4" x14ac:dyDescent="0.25">
      <c r="A21" s="8" t="s">
        <v>459</v>
      </c>
      <c r="B21" s="4">
        <v>113668</v>
      </c>
      <c r="C21" s="4">
        <v>145644</v>
      </c>
      <c r="D21" s="4">
        <v>259312</v>
      </c>
    </row>
    <row r="22" spans="1:4" x14ac:dyDescent="0.25">
      <c r="A22" s="9" t="s">
        <v>337</v>
      </c>
      <c r="B22" s="4">
        <v>2894519</v>
      </c>
      <c r="C22" s="4">
        <v>1824059</v>
      </c>
      <c r="D22" s="4">
        <v>4718578</v>
      </c>
    </row>
    <row r="23" spans="1:4" x14ac:dyDescent="0.25">
      <c r="A23" s="8" t="s">
        <v>460</v>
      </c>
      <c r="B23" s="4">
        <v>516</v>
      </c>
      <c r="C23" s="4">
        <v>20835</v>
      </c>
      <c r="D23" s="4">
        <v>21351</v>
      </c>
    </row>
    <row r="24" spans="1:4" x14ac:dyDescent="0.25">
      <c r="A24" s="8" t="s">
        <v>461</v>
      </c>
      <c r="B24" s="4">
        <v>6680</v>
      </c>
      <c r="C24" s="4">
        <v>249190</v>
      </c>
      <c r="D24" s="4">
        <v>255870</v>
      </c>
    </row>
    <row r="25" spans="1:4" x14ac:dyDescent="0.25">
      <c r="A25" s="8" t="s">
        <v>462</v>
      </c>
      <c r="B25" s="4">
        <v>52941</v>
      </c>
      <c r="C25" s="4">
        <v>14546</v>
      </c>
      <c r="D25" s="4">
        <v>67487</v>
      </c>
    </row>
    <row r="26" spans="1:4" x14ac:dyDescent="0.25">
      <c r="A26" s="8" t="s">
        <v>341</v>
      </c>
      <c r="B26" s="4">
        <v>11568</v>
      </c>
      <c r="C26" s="4">
        <v>23148</v>
      </c>
      <c r="D26" s="4">
        <v>34716</v>
      </c>
    </row>
    <row r="27" spans="1:4" x14ac:dyDescent="0.25">
      <c r="A27" s="8" t="s">
        <v>36</v>
      </c>
      <c r="B27" s="4">
        <v>4451622</v>
      </c>
      <c r="C27" s="4">
        <v>3425030</v>
      </c>
      <c r="D27" s="4">
        <v>7876652</v>
      </c>
    </row>
    <row r="28" spans="1:4" x14ac:dyDescent="0.25">
      <c r="A28" s="3" t="s">
        <v>314</v>
      </c>
      <c r="B28" s="5"/>
      <c r="C28" s="5"/>
      <c r="D28" s="5"/>
    </row>
    <row r="30" spans="1:4" x14ac:dyDescent="0.25">
      <c r="A30" s="10"/>
      <c r="B30" s="10" t="s">
        <v>2</v>
      </c>
      <c r="C30" s="10"/>
      <c r="D30" s="10"/>
    </row>
    <row r="31" spans="1:4" x14ac:dyDescent="0.25">
      <c r="A31" s="10"/>
      <c r="B31" s="8" t="s">
        <v>9</v>
      </c>
      <c r="C31" s="8" t="s">
        <v>10</v>
      </c>
      <c r="D31" s="8" t="s">
        <v>36</v>
      </c>
    </row>
    <row r="32" spans="1:4" x14ac:dyDescent="0.25">
      <c r="A32" s="8" t="s">
        <v>457</v>
      </c>
      <c r="B32" s="4">
        <v>1501</v>
      </c>
      <c r="C32" s="4">
        <v>698</v>
      </c>
      <c r="D32" s="4">
        <v>2199</v>
      </c>
    </row>
    <row r="33" spans="1:4" x14ac:dyDescent="0.25">
      <c r="A33" s="8" t="s">
        <v>334</v>
      </c>
      <c r="B33" s="4">
        <v>12767</v>
      </c>
      <c r="C33" s="4">
        <v>8396</v>
      </c>
      <c r="D33" s="4">
        <v>21163</v>
      </c>
    </row>
    <row r="34" spans="1:4" x14ac:dyDescent="0.25">
      <c r="A34" s="9" t="s">
        <v>458</v>
      </c>
      <c r="B34" s="4">
        <v>3656</v>
      </c>
      <c r="C34" s="4">
        <v>5323</v>
      </c>
      <c r="D34" s="4">
        <v>8979</v>
      </c>
    </row>
    <row r="35" spans="1:4" x14ac:dyDescent="0.25">
      <c r="A35" s="8" t="s">
        <v>459</v>
      </c>
      <c r="B35" s="4">
        <v>1438</v>
      </c>
      <c r="C35" s="4">
        <v>1707</v>
      </c>
      <c r="D35" s="4">
        <v>3145</v>
      </c>
    </row>
    <row r="36" spans="1:4" x14ac:dyDescent="0.25">
      <c r="A36" s="9" t="s">
        <v>337</v>
      </c>
      <c r="B36" s="4">
        <v>33069</v>
      </c>
      <c r="C36" s="4">
        <v>19653</v>
      </c>
      <c r="D36" s="4">
        <v>52722</v>
      </c>
    </row>
    <row r="37" spans="1:4" x14ac:dyDescent="0.25">
      <c r="A37" s="8" t="s">
        <v>460</v>
      </c>
      <c r="B37" s="4">
        <v>4</v>
      </c>
      <c r="C37" s="4">
        <v>220</v>
      </c>
      <c r="D37" s="4">
        <v>224</v>
      </c>
    </row>
    <row r="38" spans="1:4" x14ac:dyDescent="0.25">
      <c r="A38" s="8" t="s">
        <v>461</v>
      </c>
      <c r="B38" s="4">
        <v>80</v>
      </c>
      <c r="C38" s="4">
        <v>2575</v>
      </c>
      <c r="D38" s="4">
        <v>2655</v>
      </c>
    </row>
    <row r="39" spans="1:4" x14ac:dyDescent="0.25">
      <c r="A39" s="8" t="s">
        <v>462</v>
      </c>
      <c r="B39" s="4">
        <v>728</v>
      </c>
      <c r="C39" s="4">
        <v>177</v>
      </c>
      <c r="D39" s="4">
        <v>905</v>
      </c>
    </row>
    <row r="40" spans="1:4" x14ac:dyDescent="0.25">
      <c r="A40" s="8" t="s">
        <v>341</v>
      </c>
      <c r="B40" s="4">
        <v>147</v>
      </c>
      <c r="C40" s="4">
        <v>278</v>
      </c>
      <c r="D40" s="4">
        <v>425</v>
      </c>
    </row>
    <row r="41" spans="1:4" x14ac:dyDescent="0.25">
      <c r="A41" s="8" t="s">
        <v>36</v>
      </c>
      <c r="B41" s="4">
        <v>53390</v>
      </c>
      <c r="C41" s="4">
        <v>39027</v>
      </c>
      <c r="D41" s="4">
        <v>92417</v>
      </c>
    </row>
    <row r="42" spans="1:4" x14ac:dyDescent="0.25">
      <c r="A42" s="3" t="s">
        <v>314</v>
      </c>
      <c r="B42" s="5"/>
      <c r="C42" s="5"/>
      <c r="D42" s="5"/>
    </row>
    <row r="44" spans="1:4" x14ac:dyDescent="0.25">
      <c r="A44" s="10"/>
      <c r="B44" s="10" t="s">
        <v>3</v>
      </c>
      <c r="C44" s="10"/>
      <c r="D44" s="10"/>
    </row>
    <row r="45" spans="1:4" x14ac:dyDescent="0.25">
      <c r="A45" s="10"/>
      <c r="B45" s="8" t="s">
        <v>9</v>
      </c>
      <c r="C45" s="8" t="s">
        <v>10</v>
      </c>
      <c r="D45" s="8" t="s">
        <v>36</v>
      </c>
    </row>
    <row r="46" spans="1:4" x14ac:dyDescent="0.25">
      <c r="A46" s="8" t="s">
        <v>457</v>
      </c>
      <c r="B46" s="6">
        <v>1.3056973667557374</v>
      </c>
      <c r="C46" s="6">
        <v>1.3056973667557372</v>
      </c>
      <c r="D46" s="6">
        <v>0</v>
      </c>
    </row>
    <row r="47" spans="1:4" x14ac:dyDescent="0.25">
      <c r="A47" s="8" t="s">
        <v>334</v>
      </c>
      <c r="B47" s="6">
        <v>0.51108616993009925</v>
      </c>
      <c r="C47" s="6">
        <v>0.51108616993009925</v>
      </c>
      <c r="D47" s="6">
        <v>0</v>
      </c>
    </row>
    <row r="48" spans="1:4" x14ac:dyDescent="0.25">
      <c r="A48" s="9" t="s">
        <v>458</v>
      </c>
      <c r="B48" s="6">
        <v>0.65462797281200913</v>
      </c>
      <c r="C48" s="6">
        <v>0.65462797281200902</v>
      </c>
      <c r="D48" s="6">
        <v>0</v>
      </c>
    </row>
    <row r="49" spans="1:4" x14ac:dyDescent="0.25">
      <c r="A49" s="8" t="s">
        <v>459</v>
      </c>
      <c r="B49" s="6">
        <v>1.16114364840128</v>
      </c>
      <c r="C49" s="6">
        <v>1.16114364840128</v>
      </c>
      <c r="D49" s="6">
        <v>0</v>
      </c>
    </row>
    <row r="50" spans="1:4" x14ac:dyDescent="0.25">
      <c r="A50" s="9" t="s">
        <v>337</v>
      </c>
      <c r="B50" s="6">
        <v>0.27708955861373724</v>
      </c>
      <c r="C50" s="6">
        <v>0.27708955861373719</v>
      </c>
      <c r="D50" s="6">
        <v>0</v>
      </c>
    </row>
    <row r="51" spans="1:4" x14ac:dyDescent="0.25">
      <c r="A51" s="8" t="s">
        <v>460</v>
      </c>
      <c r="B51" s="6">
        <v>1.4704501894299977</v>
      </c>
      <c r="C51" s="6">
        <v>1.4704501894299977</v>
      </c>
      <c r="D51" s="6">
        <v>0</v>
      </c>
    </row>
    <row r="52" spans="1:4" x14ac:dyDescent="0.25">
      <c r="A52" s="8" t="s">
        <v>461</v>
      </c>
      <c r="B52" s="6">
        <v>0.38344914903514465</v>
      </c>
      <c r="C52" s="6">
        <v>0.3834491490351446</v>
      </c>
      <c r="D52" s="6">
        <v>0</v>
      </c>
    </row>
    <row r="53" spans="1:4" x14ac:dyDescent="0.25">
      <c r="A53" s="8" t="s">
        <v>462</v>
      </c>
      <c r="B53" s="6">
        <v>1.9783220452949792</v>
      </c>
      <c r="C53" s="6">
        <v>1.9783220452949792</v>
      </c>
      <c r="D53" s="6">
        <v>0</v>
      </c>
    </row>
    <row r="54" spans="1:4" x14ac:dyDescent="0.25">
      <c r="A54" s="8" t="s">
        <v>341</v>
      </c>
      <c r="B54" s="6">
        <v>2.938480138348798</v>
      </c>
      <c r="C54" s="6">
        <v>2.938480138348798</v>
      </c>
      <c r="D54" s="6">
        <v>0</v>
      </c>
    </row>
    <row r="55" spans="1:4" x14ac:dyDescent="0.25">
      <c r="A55" s="8" t="s">
        <v>36</v>
      </c>
      <c r="B55" s="6">
        <v>0.19009302801930653</v>
      </c>
      <c r="C55" s="6">
        <v>0.19009302801930655</v>
      </c>
      <c r="D55" s="6">
        <v>0</v>
      </c>
    </row>
    <row r="56" spans="1:4" x14ac:dyDescent="0.25">
      <c r="A56" s="3" t="s">
        <v>314</v>
      </c>
      <c r="B56" s="5"/>
      <c r="C56" s="5"/>
      <c r="D56" s="5"/>
    </row>
  </sheetData>
  <mergeCells count="8">
    <mergeCell ref="A2:A3"/>
    <mergeCell ref="B2:D2"/>
    <mergeCell ref="A44:A45"/>
    <mergeCell ref="B44:D44"/>
    <mergeCell ref="A30:A31"/>
    <mergeCell ref="B30:D30"/>
    <mergeCell ref="A16:A17"/>
    <mergeCell ref="B16:D16"/>
  </mergeCells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9F6F7A-829B-4197-A23C-2C9563B74E30}">
  <dimension ref="A1:I99"/>
  <sheetViews>
    <sheetView zoomScale="80" zoomScaleNormal="80" workbookViewId="0">
      <selection sqref="A1:XFD1048576"/>
    </sheetView>
  </sheetViews>
  <sheetFormatPr baseColWidth="10" defaultRowHeight="15" x14ac:dyDescent="0.25"/>
  <cols>
    <col min="1" max="2" width="11.42578125" style="11"/>
    <col min="3" max="8" width="12.42578125" style="11" bestFit="1" customWidth="1"/>
    <col min="9" max="16384" width="11.42578125" style="11"/>
  </cols>
  <sheetData>
    <row r="1" spans="1:9" x14ac:dyDescent="0.25">
      <c r="A1" s="12" t="s">
        <v>267</v>
      </c>
    </row>
    <row r="2" spans="1:9" x14ac:dyDescent="0.25">
      <c r="A2" s="494"/>
      <c r="B2" s="494"/>
      <c r="C2" s="495" t="s">
        <v>0</v>
      </c>
      <c r="D2" s="495"/>
      <c r="E2" s="495"/>
      <c r="F2" s="495"/>
      <c r="G2" s="495"/>
      <c r="H2" s="495"/>
      <c r="I2" s="496"/>
    </row>
    <row r="3" spans="1:9" x14ac:dyDescent="0.25">
      <c r="A3" s="494"/>
      <c r="B3" s="494"/>
      <c r="C3" s="497">
        <v>2006</v>
      </c>
      <c r="D3" s="497">
        <v>2009</v>
      </c>
      <c r="E3" s="497">
        <v>2011</v>
      </c>
      <c r="F3" s="497">
        <v>2013</v>
      </c>
      <c r="G3" s="497">
        <v>2015</v>
      </c>
      <c r="H3" s="497">
        <v>2017</v>
      </c>
      <c r="I3" s="496"/>
    </row>
    <row r="4" spans="1:9" x14ac:dyDescent="0.25">
      <c r="A4" s="498" t="s">
        <v>664</v>
      </c>
      <c r="B4" s="499" t="s">
        <v>9</v>
      </c>
      <c r="C4" s="500">
        <v>0.71693573539677113</v>
      </c>
      <c r="D4" s="500">
        <v>0.7067273897331815</v>
      </c>
      <c r="E4" s="500">
        <v>0.6543560750369547</v>
      </c>
      <c r="F4" s="500">
        <v>0.7386309008749159</v>
      </c>
      <c r="G4" s="500">
        <v>0.69407949442873773</v>
      </c>
      <c r="H4" s="500">
        <v>0.69466625716625718</v>
      </c>
      <c r="I4" s="496"/>
    </row>
    <row r="5" spans="1:9" x14ac:dyDescent="0.25">
      <c r="A5" s="498"/>
      <c r="B5" s="499" t="s">
        <v>10</v>
      </c>
      <c r="C5" s="500">
        <v>0.28306426460322881</v>
      </c>
      <c r="D5" s="500">
        <v>0.2932726102668185</v>
      </c>
      <c r="E5" s="500">
        <v>0.34564392496304536</v>
      </c>
      <c r="F5" s="500">
        <v>0.2613690991250841</v>
      </c>
      <c r="G5" s="500">
        <v>0.30592050557126227</v>
      </c>
      <c r="H5" s="500">
        <v>0.30533374283374282</v>
      </c>
      <c r="I5" s="496"/>
    </row>
    <row r="6" spans="1:9" x14ac:dyDescent="0.25">
      <c r="A6" s="498"/>
      <c r="B6" s="499" t="s">
        <v>36</v>
      </c>
      <c r="C6" s="500">
        <v>1</v>
      </c>
      <c r="D6" s="500">
        <v>1</v>
      </c>
      <c r="E6" s="500">
        <v>1</v>
      </c>
      <c r="F6" s="500">
        <v>1</v>
      </c>
      <c r="G6" s="500">
        <v>1</v>
      </c>
      <c r="H6" s="500">
        <v>1</v>
      </c>
      <c r="I6" s="496"/>
    </row>
    <row r="7" spans="1:9" x14ac:dyDescent="0.25">
      <c r="A7" s="498" t="s">
        <v>665</v>
      </c>
      <c r="B7" s="499" t="s">
        <v>9</v>
      </c>
      <c r="C7" s="500">
        <v>0.63384972935511241</v>
      </c>
      <c r="D7" s="500">
        <v>0.62577467075535564</v>
      </c>
      <c r="E7" s="500">
        <v>0.61499754497260983</v>
      </c>
      <c r="F7" s="500">
        <v>0.58795410683466387</v>
      </c>
      <c r="G7" s="500">
        <v>0.58303884736367073</v>
      </c>
      <c r="H7" s="500">
        <v>0.58102435424005905</v>
      </c>
      <c r="I7" s="496"/>
    </row>
    <row r="8" spans="1:9" x14ac:dyDescent="0.25">
      <c r="A8" s="498"/>
      <c r="B8" s="499" t="s">
        <v>10</v>
      </c>
      <c r="C8" s="500">
        <v>0.36615027064488764</v>
      </c>
      <c r="D8" s="500">
        <v>0.37422532924464424</v>
      </c>
      <c r="E8" s="500">
        <v>0.38500245502739011</v>
      </c>
      <c r="F8" s="500">
        <v>0.41204589316533613</v>
      </c>
      <c r="G8" s="500">
        <v>0.41696115263632927</v>
      </c>
      <c r="H8" s="500">
        <v>0.4189756457599409</v>
      </c>
      <c r="I8" s="496"/>
    </row>
    <row r="9" spans="1:9" x14ac:dyDescent="0.25">
      <c r="A9" s="498"/>
      <c r="B9" s="499" t="s">
        <v>36</v>
      </c>
      <c r="C9" s="500">
        <v>1</v>
      </c>
      <c r="D9" s="500">
        <v>1</v>
      </c>
      <c r="E9" s="500">
        <v>1</v>
      </c>
      <c r="F9" s="500">
        <v>1</v>
      </c>
      <c r="G9" s="500">
        <v>1</v>
      </c>
      <c r="H9" s="500">
        <v>1</v>
      </c>
      <c r="I9" s="496"/>
    </row>
    <row r="10" spans="1:9" x14ac:dyDescent="0.25">
      <c r="A10" s="498" t="s">
        <v>666</v>
      </c>
      <c r="B10" s="499" t="s">
        <v>9</v>
      </c>
      <c r="C10" s="500">
        <v>0.65301284580869923</v>
      </c>
      <c r="D10" s="500">
        <v>0.63658881788629462</v>
      </c>
      <c r="E10" s="500">
        <v>0.62622255772787982</v>
      </c>
      <c r="F10" s="500">
        <v>0.60026491058429221</v>
      </c>
      <c r="G10" s="500">
        <v>0.58495439910121549</v>
      </c>
      <c r="H10" s="500">
        <v>0.58171110340546095</v>
      </c>
      <c r="I10" s="496"/>
    </row>
    <row r="11" spans="1:9" x14ac:dyDescent="0.25">
      <c r="A11" s="498"/>
      <c r="B11" s="499" t="s">
        <v>10</v>
      </c>
      <c r="C11" s="500">
        <v>0.34698715419130083</v>
      </c>
      <c r="D11" s="500">
        <v>0.36341118211370538</v>
      </c>
      <c r="E11" s="500">
        <v>0.37377744227212018</v>
      </c>
      <c r="F11" s="500">
        <v>0.39973508941570779</v>
      </c>
      <c r="G11" s="500">
        <v>0.41504560089878451</v>
      </c>
      <c r="H11" s="500">
        <v>0.41828889659453905</v>
      </c>
      <c r="I11" s="496"/>
    </row>
    <row r="12" spans="1:9" x14ac:dyDescent="0.25">
      <c r="A12" s="498"/>
      <c r="B12" s="499" t="s">
        <v>36</v>
      </c>
      <c r="C12" s="500">
        <v>1</v>
      </c>
      <c r="D12" s="500">
        <v>1</v>
      </c>
      <c r="E12" s="500">
        <v>1</v>
      </c>
      <c r="F12" s="500">
        <v>1</v>
      </c>
      <c r="G12" s="500">
        <v>1</v>
      </c>
      <c r="H12" s="500">
        <v>1</v>
      </c>
      <c r="I12" s="496"/>
    </row>
    <row r="13" spans="1:9" x14ac:dyDescent="0.25">
      <c r="A13" s="498" t="s">
        <v>667</v>
      </c>
      <c r="B13" s="499" t="s">
        <v>9</v>
      </c>
      <c r="C13" s="500">
        <v>1.7125938802949846E-2</v>
      </c>
      <c r="D13" s="500">
        <v>2.7005580137503728E-2</v>
      </c>
      <c r="E13" s="500">
        <v>6.8243594780263539E-2</v>
      </c>
      <c r="F13" s="500">
        <v>2.9281839080459771E-2</v>
      </c>
      <c r="G13" s="501">
        <v>9.9824504434820362E-3</v>
      </c>
      <c r="H13" s="500">
        <v>2.5957629472514707E-2</v>
      </c>
      <c r="I13" s="496"/>
    </row>
    <row r="14" spans="1:9" x14ac:dyDescent="0.25">
      <c r="A14" s="498"/>
      <c r="B14" s="499" t="s">
        <v>10</v>
      </c>
      <c r="C14" s="500">
        <v>0.98287406119705012</v>
      </c>
      <c r="D14" s="500">
        <v>0.97299441986249624</v>
      </c>
      <c r="E14" s="500">
        <v>0.93175640521973646</v>
      </c>
      <c r="F14" s="500">
        <v>0.97071816091954022</v>
      </c>
      <c r="G14" s="500">
        <v>0.990017549556518</v>
      </c>
      <c r="H14" s="500">
        <v>0.97404237052748532</v>
      </c>
      <c r="I14" s="496"/>
    </row>
    <row r="15" spans="1:9" x14ac:dyDescent="0.25">
      <c r="A15" s="498"/>
      <c r="B15" s="499" t="s">
        <v>36</v>
      </c>
      <c r="C15" s="500">
        <v>1</v>
      </c>
      <c r="D15" s="500">
        <v>1</v>
      </c>
      <c r="E15" s="500">
        <v>1</v>
      </c>
      <c r="F15" s="500">
        <v>1</v>
      </c>
      <c r="G15" s="500">
        <v>1</v>
      </c>
      <c r="H15" s="500">
        <v>1</v>
      </c>
      <c r="I15" s="496"/>
    </row>
    <row r="16" spans="1:9" x14ac:dyDescent="0.25">
      <c r="A16" s="498" t="s">
        <v>668</v>
      </c>
      <c r="B16" s="499" t="s">
        <v>9</v>
      </c>
      <c r="C16" s="500">
        <v>0.36893030504732371</v>
      </c>
      <c r="D16" s="500">
        <v>0.47877543035993742</v>
      </c>
      <c r="E16" s="500">
        <v>0.42132443351484278</v>
      </c>
      <c r="F16" s="500">
        <v>0.39828167218191202</v>
      </c>
      <c r="G16" s="500">
        <v>0.37926725188978305</v>
      </c>
      <c r="H16" s="500">
        <v>0.33321811268579332</v>
      </c>
      <c r="I16" s="496"/>
    </row>
    <row r="17" spans="1:9" x14ac:dyDescent="0.25">
      <c r="A17" s="498"/>
      <c r="B17" s="499" t="s">
        <v>10</v>
      </c>
      <c r="C17" s="500">
        <v>0.63106969495267629</v>
      </c>
      <c r="D17" s="500">
        <v>0.52122456964006258</v>
      </c>
      <c r="E17" s="500">
        <v>0.57867556648515717</v>
      </c>
      <c r="F17" s="500">
        <v>0.60171832781808798</v>
      </c>
      <c r="G17" s="500">
        <v>0.62073274811021706</v>
      </c>
      <c r="H17" s="500">
        <v>0.66678188731420673</v>
      </c>
      <c r="I17" s="496"/>
    </row>
    <row r="18" spans="1:9" x14ac:dyDescent="0.25">
      <c r="A18" s="498"/>
      <c r="B18" s="499" t="s">
        <v>36</v>
      </c>
      <c r="C18" s="500">
        <v>1</v>
      </c>
      <c r="D18" s="500">
        <v>1</v>
      </c>
      <c r="E18" s="500">
        <v>1</v>
      </c>
      <c r="F18" s="500">
        <v>1</v>
      </c>
      <c r="G18" s="500">
        <v>1</v>
      </c>
      <c r="H18" s="500">
        <v>1</v>
      </c>
      <c r="I18" s="496"/>
    </row>
    <row r="19" spans="1:9" x14ac:dyDescent="0.25">
      <c r="A19" s="498" t="s">
        <v>669</v>
      </c>
      <c r="B19" s="499" t="s">
        <v>9</v>
      </c>
      <c r="C19" s="500">
        <v>0.84351019591591769</v>
      </c>
      <c r="D19" s="500">
        <v>0.83196972014069426</v>
      </c>
      <c r="E19" s="500">
        <v>0.79562865877052924</v>
      </c>
      <c r="F19" s="500">
        <v>0.80232992161562189</v>
      </c>
      <c r="G19" s="500">
        <v>0.85229093239346365</v>
      </c>
      <c r="H19" s="500">
        <v>0.78446219271859763</v>
      </c>
      <c r="I19" s="496"/>
    </row>
    <row r="20" spans="1:9" x14ac:dyDescent="0.25">
      <c r="A20" s="498"/>
      <c r="B20" s="499" t="s">
        <v>10</v>
      </c>
      <c r="C20" s="500">
        <v>0.15648980408408236</v>
      </c>
      <c r="D20" s="500">
        <v>0.16803027985930574</v>
      </c>
      <c r="E20" s="500">
        <v>0.20437134122947065</v>
      </c>
      <c r="F20" s="500">
        <v>0.19767007838437814</v>
      </c>
      <c r="G20" s="500">
        <v>0.14770906760653638</v>
      </c>
      <c r="H20" s="500">
        <v>0.21553780728140237</v>
      </c>
      <c r="I20" s="496"/>
    </row>
    <row r="21" spans="1:9" x14ac:dyDescent="0.25">
      <c r="A21" s="498"/>
      <c r="B21" s="499" t="s">
        <v>36</v>
      </c>
      <c r="C21" s="500">
        <v>1</v>
      </c>
      <c r="D21" s="500">
        <v>1</v>
      </c>
      <c r="E21" s="500">
        <v>1</v>
      </c>
      <c r="F21" s="500">
        <v>1</v>
      </c>
      <c r="G21" s="500">
        <v>1</v>
      </c>
      <c r="H21" s="500">
        <v>1</v>
      </c>
      <c r="I21" s="496"/>
    </row>
    <row r="22" spans="1:9" x14ac:dyDescent="0.25">
      <c r="A22" s="498" t="s">
        <v>36</v>
      </c>
      <c r="B22" s="499" t="s">
        <v>9</v>
      </c>
      <c r="C22" s="500">
        <v>0.61488935453432492</v>
      </c>
      <c r="D22" s="500">
        <v>0.6078677888644235</v>
      </c>
      <c r="E22" s="500">
        <v>0.59522932570480303</v>
      </c>
      <c r="F22" s="500">
        <v>0.57981855504001723</v>
      </c>
      <c r="G22" s="500">
        <v>0.56842117675708603</v>
      </c>
      <c r="H22" s="500">
        <v>0.56516677390343006</v>
      </c>
      <c r="I22" s="496"/>
    </row>
    <row r="23" spans="1:9" x14ac:dyDescent="0.25">
      <c r="A23" s="498"/>
      <c r="B23" s="499" t="s">
        <v>10</v>
      </c>
      <c r="C23" s="500">
        <v>0.38511064546567503</v>
      </c>
      <c r="D23" s="500">
        <v>0.3921322111355765</v>
      </c>
      <c r="E23" s="500">
        <v>0.40477067429519692</v>
      </c>
      <c r="F23" s="500">
        <v>0.42018144495998283</v>
      </c>
      <c r="G23" s="500">
        <v>0.43157882324291402</v>
      </c>
      <c r="H23" s="500">
        <v>0.43483322609656999</v>
      </c>
      <c r="I23" s="496"/>
    </row>
    <row r="24" spans="1:9" x14ac:dyDescent="0.25">
      <c r="A24" s="498"/>
      <c r="B24" s="499" t="s">
        <v>36</v>
      </c>
      <c r="C24" s="500">
        <v>1</v>
      </c>
      <c r="D24" s="500">
        <v>1</v>
      </c>
      <c r="E24" s="500">
        <v>1</v>
      </c>
      <c r="F24" s="500">
        <v>1</v>
      </c>
      <c r="G24" s="500">
        <v>1</v>
      </c>
      <c r="H24" s="500">
        <v>1</v>
      </c>
      <c r="I24" s="496"/>
    </row>
    <row r="26" spans="1:9" x14ac:dyDescent="0.25">
      <c r="A26" s="494"/>
      <c r="B26" s="494"/>
      <c r="C26" s="495" t="s">
        <v>1</v>
      </c>
      <c r="D26" s="495"/>
      <c r="E26" s="495"/>
      <c r="F26" s="495"/>
      <c r="G26" s="495"/>
      <c r="H26" s="495"/>
    </row>
    <row r="27" spans="1:9" x14ac:dyDescent="0.25">
      <c r="A27" s="494"/>
      <c r="B27" s="494"/>
      <c r="C27" s="497">
        <v>2006</v>
      </c>
      <c r="D27" s="497">
        <v>2009</v>
      </c>
      <c r="E27" s="497">
        <v>2011</v>
      </c>
      <c r="F27" s="497">
        <v>2013</v>
      </c>
      <c r="G27" s="497">
        <v>2015</v>
      </c>
      <c r="H27" s="497">
        <v>2017</v>
      </c>
    </row>
    <row r="28" spans="1:9" x14ac:dyDescent="0.25">
      <c r="A28" s="498" t="s">
        <v>664</v>
      </c>
      <c r="B28" s="499" t="s">
        <v>9</v>
      </c>
      <c r="C28" s="502">
        <v>144816</v>
      </c>
      <c r="D28" s="502">
        <v>142766</v>
      </c>
      <c r="E28" s="502">
        <v>85879</v>
      </c>
      <c r="F28" s="502">
        <v>107555</v>
      </c>
      <c r="G28" s="502">
        <v>141899</v>
      </c>
      <c r="H28" s="502">
        <v>122139</v>
      </c>
    </row>
    <row r="29" spans="1:9" x14ac:dyDescent="0.25">
      <c r="A29" s="498"/>
      <c r="B29" s="499" t="s">
        <v>10</v>
      </c>
      <c r="C29" s="502">
        <v>57177</v>
      </c>
      <c r="D29" s="502">
        <v>59244</v>
      </c>
      <c r="E29" s="502">
        <v>45363</v>
      </c>
      <c r="F29" s="502">
        <v>38059</v>
      </c>
      <c r="G29" s="502">
        <v>62543</v>
      </c>
      <c r="H29" s="502">
        <v>53685</v>
      </c>
    </row>
    <row r="30" spans="1:9" x14ac:dyDescent="0.25">
      <c r="A30" s="498"/>
      <c r="B30" s="499" t="s">
        <v>36</v>
      </c>
      <c r="C30" s="502">
        <v>201993</v>
      </c>
      <c r="D30" s="502">
        <v>202010</v>
      </c>
      <c r="E30" s="502">
        <v>131242</v>
      </c>
      <c r="F30" s="502">
        <v>145614</v>
      </c>
      <c r="G30" s="502">
        <v>204442</v>
      </c>
      <c r="H30" s="502">
        <v>175824</v>
      </c>
    </row>
    <row r="31" spans="1:9" x14ac:dyDescent="0.25">
      <c r="A31" s="498" t="s">
        <v>665</v>
      </c>
      <c r="B31" s="499" t="s">
        <v>9</v>
      </c>
      <c r="C31" s="502">
        <v>848740</v>
      </c>
      <c r="D31" s="502">
        <v>817084</v>
      </c>
      <c r="E31" s="502">
        <v>862991</v>
      </c>
      <c r="F31" s="502">
        <v>829869</v>
      </c>
      <c r="G31" s="502">
        <v>846882</v>
      </c>
      <c r="H31" s="502">
        <v>984802</v>
      </c>
    </row>
    <row r="32" spans="1:9" x14ac:dyDescent="0.25">
      <c r="A32" s="498"/>
      <c r="B32" s="499" t="s">
        <v>10</v>
      </c>
      <c r="C32" s="502">
        <v>490284</v>
      </c>
      <c r="D32" s="502">
        <v>488632</v>
      </c>
      <c r="E32" s="502">
        <v>540252</v>
      </c>
      <c r="F32" s="502">
        <v>581583</v>
      </c>
      <c r="G32" s="502">
        <v>605649</v>
      </c>
      <c r="H32" s="502">
        <v>710139</v>
      </c>
    </row>
    <row r="33" spans="1:8" x14ac:dyDescent="0.25">
      <c r="A33" s="498"/>
      <c r="B33" s="499" t="s">
        <v>36</v>
      </c>
      <c r="C33" s="502">
        <v>1339024</v>
      </c>
      <c r="D33" s="502">
        <v>1305716</v>
      </c>
      <c r="E33" s="502">
        <v>1403243</v>
      </c>
      <c r="F33" s="502">
        <v>1411452</v>
      </c>
      <c r="G33" s="502">
        <v>1452531</v>
      </c>
      <c r="H33" s="502">
        <v>1694941</v>
      </c>
    </row>
    <row r="34" spans="1:8" x14ac:dyDescent="0.25">
      <c r="A34" s="498" t="s">
        <v>666</v>
      </c>
      <c r="B34" s="499" t="s">
        <v>9</v>
      </c>
      <c r="C34" s="502">
        <v>2967069</v>
      </c>
      <c r="D34" s="502">
        <v>2923121</v>
      </c>
      <c r="E34" s="502">
        <v>3066873</v>
      </c>
      <c r="F34" s="502">
        <v>3221225</v>
      </c>
      <c r="G34" s="502">
        <v>3222381</v>
      </c>
      <c r="H34" s="502">
        <v>3272976</v>
      </c>
    </row>
    <row r="35" spans="1:8" x14ac:dyDescent="0.25">
      <c r="A35" s="498"/>
      <c r="B35" s="499" t="s">
        <v>10</v>
      </c>
      <c r="C35" s="502">
        <v>1576592</v>
      </c>
      <c r="D35" s="502">
        <v>1668730</v>
      </c>
      <c r="E35" s="502">
        <v>1830544</v>
      </c>
      <c r="F35" s="502">
        <v>2145114</v>
      </c>
      <c r="G35" s="502">
        <v>2286392</v>
      </c>
      <c r="H35" s="502">
        <v>2353487</v>
      </c>
    </row>
    <row r="36" spans="1:8" x14ac:dyDescent="0.25">
      <c r="A36" s="498"/>
      <c r="B36" s="499" t="s">
        <v>36</v>
      </c>
      <c r="C36" s="502">
        <v>4543661</v>
      </c>
      <c r="D36" s="502">
        <v>4591851</v>
      </c>
      <c r="E36" s="502">
        <v>4897417</v>
      </c>
      <c r="F36" s="502">
        <v>5366339</v>
      </c>
      <c r="G36" s="502">
        <v>5508773</v>
      </c>
      <c r="H36" s="502">
        <v>5626463</v>
      </c>
    </row>
    <row r="37" spans="1:8" x14ac:dyDescent="0.25">
      <c r="A37" s="498" t="s">
        <v>667</v>
      </c>
      <c r="B37" s="499" t="s">
        <v>9</v>
      </c>
      <c r="C37" s="502">
        <v>6305</v>
      </c>
      <c r="D37" s="502">
        <v>8508</v>
      </c>
      <c r="E37" s="502">
        <v>25709</v>
      </c>
      <c r="F37" s="502">
        <v>7961</v>
      </c>
      <c r="G37" s="502">
        <v>2736</v>
      </c>
      <c r="H37" s="502">
        <v>7196</v>
      </c>
    </row>
    <row r="38" spans="1:8" x14ac:dyDescent="0.25">
      <c r="A38" s="498"/>
      <c r="B38" s="499" t="s">
        <v>10</v>
      </c>
      <c r="C38" s="502">
        <v>361850</v>
      </c>
      <c r="D38" s="502">
        <v>306538</v>
      </c>
      <c r="E38" s="502">
        <v>351015</v>
      </c>
      <c r="F38" s="502">
        <v>263914</v>
      </c>
      <c r="G38" s="502">
        <v>271345</v>
      </c>
      <c r="H38" s="502">
        <v>270025</v>
      </c>
    </row>
    <row r="39" spans="1:8" x14ac:dyDescent="0.25">
      <c r="A39" s="498"/>
      <c r="B39" s="499" t="s">
        <v>36</v>
      </c>
      <c r="C39" s="502">
        <v>368155</v>
      </c>
      <c r="D39" s="502">
        <v>315046</v>
      </c>
      <c r="E39" s="502">
        <v>376724</v>
      </c>
      <c r="F39" s="502">
        <v>271875</v>
      </c>
      <c r="G39" s="502">
        <v>274081</v>
      </c>
      <c r="H39" s="502">
        <v>277221</v>
      </c>
    </row>
    <row r="40" spans="1:8" x14ac:dyDescent="0.25">
      <c r="A40" s="498" t="s">
        <v>668</v>
      </c>
      <c r="B40" s="499" t="s">
        <v>9</v>
      </c>
      <c r="C40" s="502">
        <v>22725</v>
      </c>
      <c r="D40" s="502">
        <v>14685</v>
      </c>
      <c r="E40" s="502">
        <v>11993</v>
      </c>
      <c r="F40" s="502">
        <v>13119</v>
      </c>
      <c r="G40" s="502">
        <v>12443</v>
      </c>
      <c r="H40" s="502">
        <v>11568</v>
      </c>
    </row>
    <row r="41" spans="1:8" x14ac:dyDescent="0.25">
      <c r="A41" s="498"/>
      <c r="B41" s="499" t="s">
        <v>10</v>
      </c>
      <c r="C41" s="502">
        <v>38872</v>
      </c>
      <c r="D41" s="502">
        <v>15987</v>
      </c>
      <c r="E41" s="502">
        <v>16472</v>
      </c>
      <c r="F41" s="502">
        <v>19820</v>
      </c>
      <c r="G41" s="502">
        <v>20365</v>
      </c>
      <c r="H41" s="502">
        <v>23148</v>
      </c>
    </row>
    <row r="42" spans="1:8" x14ac:dyDescent="0.25">
      <c r="A42" s="498"/>
      <c r="B42" s="499" t="s">
        <v>36</v>
      </c>
      <c r="C42" s="502">
        <v>61597</v>
      </c>
      <c r="D42" s="502">
        <v>30672</v>
      </c>
      <c r="E42" s="502">
        <v>28465</v>
      </c>
      <c r="F42" s="502">
        <v>32939</v>
      </c>
      <c r="G42" s="502">
        <v>32808</v>
      </c>
      <c r="H42" s="502">
        <v>34716</v>
      </c>
    </row>
    <row r="43" spans="1:8" x14ac:dyDescent="0.25">
      <c r="A43" s="498" t="s">
        <v>669</v>
      </c>
      <c r="B43" s="499" t="s">
        <v>9</v>
      </c>
      <c r="C43" s="502">
        <v>59028</v>
      </c>
      <c r="D43" s="502">
        <v>43522</v>
      </c>
      <c r="E43" s="502">
        <v>64286</v>
      </c>
      <c r="F43" s="502">
        <v>40841</v>
      </c>
      <c r="G43" s="502">
        <v>63840</v>
      </c>
      <c r="H43" s="502">
        <v>52941</v>
      </c>
    </row>
    <row r="44" spans="1:8" x14ac:dyDescent="0.25">
      <c r="A44" s="498"/>
      <c r="B44" s="499" t="s">
        <v>10</v>
      </c>
      <c r="C44" s="502">
        <v>10951</v>
      </c>
      <c r="D44" s="502">
        <v>8790</v>
      </c>
      <c r="E44" s="502">
        <v>16513</v>
      </c>
      <c r="F44" s="502">
        <v>10062</v>
      </c>
      <c r="G44" s="502">
        <v>11064</v>
      </c>
      <c r="H44" s="502">
        <v>14546</v>
      </c>
    </row>
    <row r="45" spans="1:8" x14ac:dyDescent="0.25">
      <c r="A45" s="498"/>
      <c r="B45" s="499" t="s">
        <v>36</v>
      </c>
      <c r="C45" s="502">
        <v>69979</v>
      </c>
      <c r="D45" s="502">
        <v>52312</v>
      </c>
      <c r="E45" s="502">
        <v>80799</v>
      </c>
      <c r="F45" s="502">
        <v>50903</v>
      </c>
      <c r="G45" s="502">
        <v>74904</v>
      </c>
      <c r="H45" s="502">
        <v>67487</v>
      </c>
    </row>
    <row r="46" spans="1:8" x14ac:dyDescent="0.25">
      <c r="A46" s="498" t="s">
        <v>36</v>
      </c>
      <c r="B46" s="499" t="s">
        <v>9</v>
      </c>
      <c r="C46" s="502">
        <v>4048683</v>
      </c>
      <c r="D46" s="502">
        <v>3949686</v>
      </c>
      <c r="E46" s="502">
        <v>4117731</v>
      </c>
      <c r="F46" s="502">
        <v>4220570</v>
      </c>
      <c r="G46" s="502">
        <v>4290181</v>
      </c>
      <c r="H46" s="502">
        <v>4451622</v>
      </c>
    </row>
    <row r="47" spans="1:8" x14ac:dyDescent="0.25">
      <c r="A47" s="498"/>
      <c r="B47" s="499" t="s">
        <v>10</v>
      </c>
      <c r="C47" s="502">
        <v>2535726</v>
      </c>
      <c r="D47" s="502">
        <v>2547921</v>
      </c>
      <c r="E47" s="502">
        <v>2800159</v>
      </c>
      <c r="F47" s="502">
        <v>3058552</v>
      </c>
      <c r="G47" s="502">
        <v>3257358</v>
      </c>
      <c r="H47" s="502">
        <v>3425030</v>
      </c>
    </row>
    <row r="48" spans="1:8" x14ac:dyDescent="0.25">
      <c r="A48" s="498"/>
      <c r="B48" s="499" t="s">
        <v>36</v>
      </c>
      <c r="C48" s="502">
        <v>6584409</v>
      </c>
      <c r="D48" s="502">
        <v>6497607</v>
      </c>
      <c r="E48" s="502">
        <v>6917890</v>
      </c>
      <c r="F48" s="502">
        <v>7279122</v>
      </c>
      <c r="G48" s="502">
        <v>7547539</v>
      </c>
      <c r="H48" s="502">
        <v>7876652</v>
      </c>
    </row>
    <row r="49" spans="1:8" x14ac:dyDescent="0.25">
      <c r="A49" s="26" t="s">
        <v>135</v>
      </c>
    </row>
    <row r="51" spans="1:8" x14ac:dyDescent="0.25">
      <c r="A51" s="494"/>
      <c r="B51" s="494"/>
      <c r="C51" s="495" t="s">
        <v>2</v>
      </c>
      <c r="D51" s="495"/>
      <c r="E51" s="495"/>
      <c r="F51" s="495"/>
      <c r="G51" s="495"/>
      <c r="H51" s="495"/>
    </row>
    <row r="52" spans="1:8" x14ac:dyDescent="0.25">
      <c r="A52" s="494"/>
      <c r="B52" s="494"/>
      <c r="C52" s="497">
        <v>2006</v>
      </c>
      <c r="D52" s="497">
        <v>2009</v>
      </c>
      <c r="E52" s="497">
        <v>2011</v>
      </c>
      <c r="F52" s="497">
        <v>2013</v>
      </c>
      <c r="G52" s="497">
        <v>2015</v>
      </c>
      <c r="H52" s="497">
        <v>2017</v>
      </c>
    </row>
    <row r="53" spans="1:8" x14ac:dyDescent="0.25">
      <c r="A53" s="498" t="s">
        <v>664</v>
      </c>
      <c r="B53" s="499" t="s">
        <v>9</v>
      </c>
      <c r="C53" s="502">
        <v>1989</v>
      </c>
      <c r="D53" s="502">
        <v>1798</v>
      </c>
      <c r="E53" s="502">
        <v>1030</v>
      </c>
      <c r="F53" s="502">
        <v>1270</v>
      </c>
      <c r="G53" s="502">
        <v>2227</v>
      </c>
      <c r="H53" s="502">
        <v>1501</v>
      </c>
    </row>
    <row r="54" spans="1:8" x14ac:dyDescent="0.25">
      <c r="A54" s="498"/>
      <c r="B54" s="499" t="s">
        <v>10</v>
      </c>
      <c r="C54" s="502">
        <v>711</v>
      </c>
      <c r="D54" s="502">
        <v>718</v>
      </c>
      <c r="E54" s="502">
        <v>450</v>
      </c>
      <c r="F54" s="502">
        <v>516</v>
      </c>
      <c r="G54" s="502">
        <v>993</v>
      </c>
      <c r="H54" s="502">
        <v>698</v>
      </c>
    </row>
    <row r="55" spans="1:8" x14ac:dyDescent="0.25">
      <c r="A55" s="498"/>
      <c r="B55" s="499" t="s">
        <v>36</v>
      </c>
      <c r="C55" s="502">
        <v>2700</v>
      </c>
      <c r="D55" s="502">
        <v>2516</v>
      </c>
      <c r="E55" s="502">
        <v>1480</v>
      </c>
      <c r="F55" s="502">
        <v>1786</v>
      </c>
      <c r="G55" s="502">
        <v>3220</v>
      </c>
      <c r="H55" s="502">
        <v>2199</v>
      </c>
    </row>
    <row r="56" spans="1:8" x14ac:dyDescent="0.25">
      <c r="A56" s="498" t="s">
        <v>665</v>
      </c>
      <c r="B56" s="499" t="s">
        <v>9</v>
      </c>
      <c r="C56" s="502">
        <v>17048</v>
      </c>
      <c r="D56" s="502">
        <v>13950</v>
      </c>
      <c r="E56" s="502">
        <v>10664</v>
      </c>
      <c r="F56" s="502">
        <v>11336</v>
      </c>
      <c r="G56" s="502">
        <v>14159</v>
      </c>
      <c r="H56" s="502">
        <v>12767</v>
      </c>
    </row>
    <row r="57" spans="1:8" x14ac:dyDescent="0.25">
      <c r="A57" s="498"/>
      <c r="B57" s="499" t="s">
        <v>10</v>
      </c>
      <c r="C57" s="502">
        <v>7464</v>
      </c>
      <c r="D57" s="502">
        <v>6504</v>
      </c>
      <c r="E57" s="502">
        <v>6009</v>
      </c>
      <c r="F57" s="502">
        <v>6797</v>
      </c>
      <c r="G57" s="502">
        <v>8646</v>
      </c>
      <c r="H57" s="502">
        <v>8396</v>
      </c>
    </row>
    <row r="58" spans="1:8" x14ac:dyDescent="0.25">
      <c r="A58" s="498"/>
      <c r="B58" s="499" t="s">
        <v>36</v>
      </c>
      <c r="C58" s="502">
        <v>24512</v>
      </c>
      <c r="D58" s="502">
        <v>20454</v>
      </c>
      <c r="E58" s="502">
        <v>16673</v>
      </c>
      <c r="F58" s="502">
        <v>18133</v>
      </c>
      <c r="G58" s="502">
        <v>22805</v>
      </c>
      <c r="H58" s="502">
        <v>21163</v>
      </c>
    </row>
    <row r="59" spans="1:8" x14ac:dyDescent="0.25">
      <c r="A59" s="498" t="s">
        <v>666</v>
      </c>
      <c r="B59" s="499" t="s">
        <v>9</v>
      </c>
      <c r="C59" s="502">
        <v>47095</v>
      </c>
      <c r="D59" s="502">
        <v>42359</v>
      </c>
      <c r="E59" s="502">
        <v>35268</v>
      </c>
      <c r="F59" s="502">
        <v>39365</v>
      </c>
      <c r="G59" s="502">
        <v>47506</v>
      </c>
      <c r="H59" s="502">
        <v>38163</v>
      </c>
    </row>
    <row r="60" spans="1:8" x14ac:dyDescent="0.25">
      <c r="A60" s="498"/>
      <c r="B60" s="499" t="s">
        <v>10</v>
      </c>
      <c r="C60" s="502">
        <v>20752</v>
      </c>
      <c r="D60" s="502">
        <v>20116</v>
      </c>
      <c r="E60" s="502">
        <v>20538</v>
      </c>
      <c r="F60" s="502">
        <v>24971</v>
      </c>
      <c r="G60" s="502">
        <v>31787</v>
      </c>
      <c r="H60" s="502">
        <v>26683</v>
      </c>
    </row>
    <row r="61" spans="1:8" x14ac:dyDescent="0.25">
      <c r="A61" s="498"/>
      <c r="B61" s="499" t="s">
        <v>36</v>
      </c>
      <c r="C61" s="502">
        <v>67847</v>
      </c>
      <c r="D61" s="502">
        <v>62475</v>
      </c>
      <c r="E61" s="502">
        <v>55806</v>
      </c>
      <c r="F61" s="502">
        <v>64336</v>
      </c>
      <c r="G61" s="502">
        <v>79293</v>
      </c>
      <c r="H61" s="502">
        <v>64846</v>
      </c>
    </row>
    <row r="62" spans="1:8" x14ac:dyDescent="0.25">
      <c r="A62" s="498" t="s">
        <v>667</v>
      </c>
      <c r="B62" s="499" t="s">
        <v>9</v>
      </c>
      <c r="C62" s="502">
        <v>137</v>
      </c>
      <c r="D62" s="502">
        <v>126</v>
      </c>
      <c r="E62" s="502">
        <v>201</v>
      </c>
      <c r="F62" s="502">
        <v>97</v>
      </c>
      <c r="G62" s="502">
        <v>55</v>
      </c>
      <c r="H62" s="502">
        <v>84</v>
      </c>
    </row>
    <row r="63" spans="1:8" x14ac:dyDescent="0.25">
      <c r="A63" s="498"/>
      <c r="B63" s="499" t="s">
        <v>10</v>
      </c>
      <c r="C63" s="502">
        <v>4797</v>
      </c>
      <c r="D63" s="502">
        <v>3859</v>
      </c>
      <c r="E63" s="502">
        <v>3528</v>
      </c>
      <c r="F63" s="502">
        <v>3161</v>
      </c>
      <c r="G63" s="502">
        <v>3639</v>
      </c>
      <c r="H63" s="502">
        <v>2795</v>
      </c>
    </row>
    <row r="64" spans="1:8" x14ac:dyDescent="0.25">
      <c r="A64" s="498"/>
      <c r="B64" s="499" t="s">
        <v>36</v>
      </c>
      <c r="C64" s="502">
        <v>4934</v>
      </c>
      <c r="D64" s="502">
        <v>3985</v>
      </c>
      <c r="E64" s="502">
        <v>3729</v>
      </c>
      <c r="F64" s="502">
        <v>3258</v>
      </c>
      <c r="G64" s="502">
        <v>3694</v>
      </c>
      <c r="H64" s="502">
        <v>2879</v>
      </c>
    </row>
    <row r="65" spans="1:8" x14ac:dyDescent="0.25">
      <c r="A65" s="498" t="s">
        <v>668</v>
      </c>
      <c r="B65" s="499" t="s">
        <v>9</v>
      </c>
      <c r="C65" s="502">
        <v>571</v>
      </c>
      <c r="D65" s="502">
        <v>295</v>
      </c>
      <c r="E65" s="502">
        <v>162</v>
      </c>
      <c r="F65" s="502">
        <v>172</v>
      </c>
      <c r="G65" s="502">
        <v>216</v>
      </c>
      <c r="H65" s="502">
        <v>147</v>
      </c>
    </row>
    <row r="66" spans="1:8" x14ac:dyDescent="0.25">
      <c r="A66" s="498"/>
      <c r="B66" s="499" t="s">
        <v>10</v>
      </c>
      <c r="C66" s="502">
        <v>807</v>
      </c>
      <c r="D66" s="502">
        <v>405</v>
      </c>
      <c r="E66" s="502">
        <v>265</v>
      </c>
      <c r="F66" s="502">
        <v>313</v>
      </c>
      <c r="G66" s="502">
        <v>303</v>
      </c>
      <c r="H66" s="502">
        <v>278</v>
      </c>
    </row>
    <row r="67" spans="1:8" x14ac:dyDescent="0.25">
      <c r="A67" s="498"/>
      <c r="B67" s="499" t="s">
        <v>36</v>
      </c>
      <c r="C67" s="502">
        <v>1378</v>
      </c>
      <c r="D67" s="502">
        <v>700</v>
      </c>
      <c r="E67" s="502">
        <v>427</v>
      </c>
      <c r="F67" s="502">
        <v>485</v>
      </c>
      <c r="G67" s="502">
        <v>519</v>
      </c>
      <c r="H67" s="502">
        <v>425</v>
      </c>
    </row>
    <row r="68" spans="1:8" x14ac:dyDescent="0.25">
      <c r="A68" s="498" t="s">
        <v>669</v>
      </c>
      <c r="B68" s="499" t="s">
        <v>9</v>
      </c>
      <c r="C68" s="502">
        <v>737</v>
      </c>
      <c r="D68" s="502">
        <v>421</v>
      </c>
      <c r="E68" s="502">
        <v>872</v>
      </c>
      <c r="F68" s="502">
        <v>609</v>
      </c>
      <c r="G68" s="502">
        <v>868</v>
      </c>
      <c r="H68" s="502">
        <v>728</v>
      </c>
    </row>
    <row r="69" spans="1:8" x14ac:dyDescent="0.25">
      <c r="A69" s="498"/>
      <c r="B69" s="499" t="s">
        <v>10</v>
      </c>
      <c r="C69" s="502">
        <v>84</v>
      </c>
      <c r="D69" s="502">
        <v>59</v>
      </c>
      <c r="E69" s="502">
        <v>140</v>
      </c>
      <c r="F69" s="502">
        <v>115</v>
      </c>
      <c r="G69" s="502">
        <v>127</v>
      </c>
      <c r="H69" s="502">
        <v>177</v>
      </c>
    </row>
    <row r="70" spans="1:8" x14ac:dyDescent="0.25">
      <c r="A70" s="498"/>
      <c r="B70" s="499" t="s">
        <v>36</v>
      </c>
      <c r="C70" s="502">
        <v>821</v>
      </c>
      <c r="D70" s="502">
        <v>480</v>
      </c>
      <c r="E70" s="502">
        <v>1012</v>
      </c>
      <c r="F70" s="502">
        <v>724</v>
      </c>
      <c r="G70" s="502">
        <v>995</v>
      </c>
      <c r="H70" s="502">
        <v>905</v>
      </c>
    </row>
    <row r="71" spans="1:8" x14ac:dyDescent="0.25">
      <c r="A71" s="498" t="s">
        <v>36</v>
      </c>
      <c r="B71" s="499" t="s">
        <v>9</v>
      </c>
      <c r="C71" s="502">
        <v>67577</v>
      </c>
      <c r="D71" s="502">
        <v>58949</v>
      </c>
      <c r="E71" s="502">
        <v>48197</v>
      </c>
      <c r="F71" s="502">
        <v>52849</v>
      </c>
      <c r="G71" s="502">
        <v>65031</v>
      </c>
      <c r="H71" s="502">
        <v>53390</v>
      </c>
    </row>
    <row r="72" spans="1:8" x14ac:dyDescent="0.25">
      <c r="A72" s="498"/>
      <c r="B72" s="499" t="s">
        <v>10</v>
      </c>
      <c r="C72" s="502">
        <v>34615</v>
      </c>
      <c r="D72" s="502">
        <v>31661</v>
      </c>
      <c r="E72" s="502">
        <v>30930</v>
      </c>
      <c r="F72" s="502">
        <v>35873</v>
      </c>
      <c r="G72" s="502">
        <v>45495</v>
      </c>
      <c r="H72" s="502">
        <v>39027</v>
      </c>
    </row>
    <row r="73" spans="1:8" x14ac:dyDescent="0.25">
      <c r="A73" s="498"/>
      <c r="B73" s="499" t="s">
        <v>36</v>
      </c>
      <c r="C73" s="502">
        <v>102192</v>
      </c>
      <c r="D73" s="502">
        <v>90610</v>
      </c>
      <c r="E73" s="502">
        <v>79127</v>
      </c>
      <c r="F73" s="502">
        <v>88722</v>
      </c>
      <c r="G73" s="502">
        <v>110526</v>
      </c>
      <c r="H73" s="502">
        <v>92417</v>
      </c>
    </row>
    <row r="74" spans="1:8" x14ac:dyDescent="0.25">
      <c r="A74" s="26" t="s">
        <v>135</v>
      </c>
    </row>
    <row r="76" spans="1:8" x14ac:dyDescent="0.25">
      <c r="A76" s="494"/>
      <c r="B76" s="494"/>
      <c r="C76" s="495" t="s">
        <v>3</v>
      </c>
      <c r="D76" s="495"/>
      <c r="E76" s="495"/>
      <c r="F76" s="495"/>
      <c r="G76" s="495"/>
      <c r="H76" s="495"/>
    </row>
    <row r="77" spans="1:8" x14ac:dyDescent="0.25">
      <c r="A77" s="494"/>
      <c r="B77" s="494"/>
      <c r="C77" s="497">
        <v>2006</v>
      </c>
      <c r="D77" s="497">
        <v>2009</v>
      </c>
      <c r="E77" s="497">
        <v>2011</v>
      </c>
      <c r="F77" s="497">
        <v>2013</v>
      </c>
      <c r="G77" s="497">
        <v>2015</v>
      </c>
      <c r="H77" s="497">
        <v>2017</v>
      </c>
    </row>
    <row r="78" spans="1:8" x14ac:dyDescent="0.25">
      <c r="A78" s="498" t="s">
        <v>664</v>
      </c>
      <c r="B78" s="499" t="s">
        <v>9</v>
      </c>
      <c r="C78" s="500">
        <v>1.3418626108309106E-2</v>
      </c>
      <c r="D78" s="500">
        <v>1.665630966955714E-2</v>
      </c>
      <c r="E78" s="500">
        <v>2.451980479922037E-2</v>
      </c>
      <c r="F78" s="500">
        <v>1.9427021216898328E-2</v>
      </c>
      <c r="G78" s="500">
        <v>1.0281317965346103E-2</v>
      </c>
      <c r="H78" s="500">
        <v>1.3056973667557375E-2</v>
      </c>
    </row>
    <row r="79" spans="1:8" x14ac:dyDescent="0.25">
      <c r="A79" s="498"/>
      <c r="B79" s="499" t="s">
        <v>10</v>
      </c>
      <c r="C79" s="500">
        <v>1.3418626108309104E-2</v>
      </c>
      <c r="D79" s="500">
        <v>1.665630966955714E-2</v>
      </c>
      <c r="E79" s="500">
        <v>2.4519804799220377E-2</v>
      </c>
      <c r="F79" s="500">
        <v>1.9427021216898328E-2</v>
      </c>
      <c r="G79" s="500">
        <v>1.0281317965346103E-2</v>
      </c>
      <c r="H79" s="500">
        <v>1.3056973667557372E-2</v>
      </c>
    </row>
    <row r="80" spans="1:8" x14ac:dyDescent="0.25">
      <c r="A80" s="498"/>
      <c r="B80" s="499" t="s">
        <v>36</v>
      </c>
      <c r="C80" s="500">
        <v>0</v>
      </c>
      <c r="D80" s="500">
        <v>0</v>
      </c>
      <c r="E80" s="500">
        <v>0</v>
      </c>
      <c r="F80" s="500">
        <v>0</v>
      </c>
      <c r="G80" s="500">
        <v>0</v>
      </c>
      <c r="H80" s="500">
        <v>0</v>
      </c>
    </row>
    <row r="81" spans="1:8" x14ac:dyDescent="0.25">
      <c r="A81" s="498" t="s">
        <v>665</v>
      </c>
      <c r="B81" s="499" t="s">
        <v>9</v>
      </c>
      <c r="C81" s="501">
        <v>5.2093049827036057E-3</v>
      </c>
      <c r="D81" s="501">
        <v>6.2153919957136173E-3</v>
      </c>
      <c r="E81" s="501">
        <v>9.2720190341652724E-3</v>
      </c>
      <c r="F81" s="501">
        <v>7.5841657094473684E-3</v>
      </c>
      <c r="G81" s="501">
        <v>4.4213258459836488E-3</v>
      </c>
      <c r="H81" s="501">
        <v>5.1108616993009925E-3</v>
      </c>
    </row>
    <row r="82" spans="1:8" x14ac:dyDescent="0.25">
      <c r="A82" s="498"/>
      <c r="B82" s="499" t="s">
        <v>10</v>
      </c>
      <c r="C82" s="501">
        <v>5.2093049827036057E-3</v>
      </c>
      <c r="D82" s="501">
        <v>6.2153919957136164E-3</v>
      </c>
      <c r="E82" s="501">
        <v>9.2720190341652724E-3</v>
      </c>
      <c r="F82" s="501">
        <v>7.5841657094473684E-3</v>
      </c>
      <c r="G82" s="501">
        <v>4.4213258459836488E-3</v>
      </c>
      <c r="H82" s="501">
        <v>5.1108616993009925E-3</v>
      </c>
    </row>
    <row r="83" spans="1:8" x14ac:dyDescent="0.25">
      <c r="A83" s="498"/>
      <c r="B83" s="499" t="s">
        <v>36</v>
      </c>
      <c r="C83" s="500">
        <v>0</v>
      </c>
      <c r="D83" s="500">
        <v>0</v>
      </c>
      <c r="E83" s="500">
        <v>0</v>
      </c>
      <c r="F83" s="500">
        <v>0</v>
      </c>
      <c r="G83" s="500">
        <v>0</v>
      </c>
      <c r="H83" s="500">
        <v>0</v>
      </c>
    </row>
    <row r="84" spans="1:8" x14ac:dyDescent="0.25">
      <c r="A84" s="498" t="s">
        <v>666</v>
      </c>
      <c r="B84" s="499" t="s">
        <v>9</v>
      </c>
      <c r="C84" s="501">
        <v>3.107341385356675E-3</v>
      </c>
      <c r="D84" s="501">
        <v>3.3370958715019839E-3</v>
      </c>
      <c r="E84" s="501">
        <v>4.5966498930356363E-3</v>
      </c>
      <c r="F84" s="501">
        <v>3.2461314788892275E-3</v>
      </c>
      <c r="G84" s="501">
        <v>2.3759339018722065E-3</v>
      </c>
      <c r="H84" s="501">
        <v>2.4039450411594476E-3</v>
      </c>
    </row>
    <row r="85" spans="1:8" x14ac:dyDescent="0.25">
      <c r="A85" s="498"/>
      <c r="B85" s="499" t="s">
        <v>10</v>
      </c>
      <c r="C85" s="501">
        <v>3.107341385356675E-3</v>
      </c>
      <c r="D85" s="501">
        <v>3.3370958715019843E-3</v>
      </c>
      <c r="E85" s="501">
        <v>4.5966498930356363E-3</v>
      </c>
      <c r="F85" s="501">
        <v>3.2461314788892279E-3</v>
      </c>
      <c r="G85" s="501">
        <v>2.3759339018722065E-3</v>
      </c>
      <c r="H85" s="501">
        <v>2.4039450411594472E-3</v>
      </c>
    </row>
    <row r="86" spans="1:8" x14ac:dyDescent="0.25">
      <c r="A86" s="498"/>
      <c r="B86" s="499" t="s">
        <v>36</v>
      </c>
      <c r="C86" s="500">
        <v>0</v>
      </c>
      <c r="D86" s="500">
        <v>0</v>
      </c>
      <c r="E86" s="500">
        <v>0</v>
      </c>
      <c r="F86" s="500">
        <v>0</v>
      </c>
      <c r="G86" s="500">
        <v>0</v>
      </c>
      <c r="H86" s="500">
        <v>0</v>
      </c>
    </row>
    <row r="87" spans="1:8" x14ac:dyDescent="0.25">
      <c r="A87" s="498" t="s">
        <v>667</v>
      </c>
      <c r="B87" s="499" t="s">
        <v>9</v>
      </c>
      <c r="C87" s="501">
        <v>2.1585705060997774E-3</v>
      </c>
      <c r="D87" s="501">
        <v>5.17915412664676E-3</v>
      </c>
      <c r="E87" s="501">
        <v>8.542514189969555E-3</v>
      </c>
      <c r="F87" s="501">
        <v>5.3504459308166882E-3</v>
      </c>
      <c r="G87" s="501">
        <v>1.9558573841881267E-3</v>
      </c>
      <c r="H87" s="501">
        <v>3.910709039854833E-3</v>
      </c>
    </row>
    <row r="88" spans="1:8" x14ac:dyDescent="0.25">
      <c r="A88" s="498"/>
      <c r="B88" s="499" t="s">
        <v>10</v>
      </c>
      <c r="C88" s="501">
        <v>2.1585705060997778E-3</v>
      </c>
      <c r="D88" s="501">
        <v>5.1791541266467591E-3</v>
      </c>
      <c r="E88" s="501">
        <v>8.5425141899695568E-3</v>
      </c>
      <c r="F88" s="501">
        <v>5.3504459308166899E-3</v>
      </c>
      <c r="G88" s="501">
        <v>1.9558573841881267E-3</v>
      </c>
      <c r="H88" s="501">
        <v>3.910709039854833E-3</v>
      </c>
    </row>
    <row r="89" spans="1:8" x14ac:dyDescent="0.25">
      <c r="A89" s="498"/>
      <c r="B89" s="499" t="s">
        <v>36</v>
      </c>
      <c r="C89" s="500">
        <v>0</v>
      </c>
      <c r="D89" s="500">
        <v>0</v>
      </c>
      <c r="E89" s="500">
        <v>0</v>
      </c>
      <c r="F89" s="500">
        <v>0</v>
      </c>
      <c r="G89" s="500">
        <v>0</v>
      </c>
      <c r="H89" s="500">
        <v>0</v>
      </c>
    </row>
    <row r="90" spans="1:8" x14ac:dyDescent="0.25">
      <c r="A90" s="498" t="s">
        <v>668</v>
      </c>
      <c r="B90" s="499" t="s">
        <v>9</v>
      </c>
      <c r="C90" s="500">
        <v>2.5412959143414893E-2</v>
      </c>
      <c r="D90" s="500">
        <v>4.0834621815651145E-2</v>
      </c>
      <c r="E90" s="500">
        <v>5.7783402508068168E-2</v>
      </c>
      <c r="F90" s="500">
        <v>4.0814619452915986E-2</v>
      </c>
      <c r="G90" s="500">
        <v>2.7791320281256072E-2</v>
      </c>
      <c r="H90" s="500">
        <v>2.938480138348798E-2</v>
      </c>
    </row>
    <row r="91" spans="1:8" x14ac:dyDescent="0.25">
      <c r="A91" s="498"/>
      <c r="B91" s="499" t="s">
        <v>10</v>
      </c>
      <c r="C91" s="500">
        <v>2.5412959143414893E-2</v>
      </c>
      <c r="D91" s="500">
        <v>4.0834621815651145E-2</v>
      </c>
      <c r="E91" s="500">
        <v>5.7783402508068168E-2</v>
      </c>
      <c r="F91" s="500">
        <v>4.0814619452915986E-2</v>
      </c>
      <c r="G91" s="500">
        <v>2.7791320281256079E-2</v>
      </c>
      <c r="H91" s="500">
        <v>2.938480138348798E-2</v>
      </c>
    </row>
    <row r="92" spans="1:8" x14ac:dyDescent="0.25">
      <c r="A92" s="498"/>
      <c r="B92" s="499" t="s">
        <v>36</v>
      </c>
      <c r="C92" s="500">
        <v>0</v>
      </c>
      <c r="D92" s="500">
        <v>0</v>
      </c>
      <c r="E92" s="500">
        <v>0</v>
      </c>
      <c r="F92" s="500">
        <v>0</v>
      </c>
      <c r="G92" s="500">
        <v>0</v>
      </c>
      <c r="H92" s="500">
        <v>0</v>
      </c>
    </row>
    <row r="93" spans="1:8" x14ac:dyDescent="0.25">
      <c r="A93" s="498" t="s">
        <v>669</v>
      </c>
      <c r="B93" s="499" t="s">
        <v>9</v>
      </c>
      <c r="C93" s="500">
        <v>2.0912179927608538E-2</v>
      </c>
      <c r="D93" s="500">
        <v>3.2120349969066431E-2</v>
      </c>
      <c r="E93" s="500">
        <v>3.547389648585772E-2</v>
      </c>
      <c r="F93" s="500">
        <v>2.5699414523379937E-2</v>
      </c>
      <c r="G93" s="500">
        <v>1.9034193117994567E-2</v>
      </c>
      <c r="H93" s="500">
        <v>1.9783220452949793E-2</v>
      </c>
    </row>
    <row r="94" spans="1:8" x14ac:dyDescent="0.25">
      <c r="A94" s="498"/>
      <c r="B94" s="499" t="s">
        <v>10</v>
      </c>
      <c r="C94" s="500">
        <v>2.0912179927608538E-2</v>
      </c>
      <c r="D94" s="500">
        <v>3.2120349969066431E-2</v>
      </c>
      <c r="E94" s="500">
        <v>3.547389648585772E-2</v>
      </c>
      <c r="F94" s="500">
        <v>2.569941452337994E-2</v>
      </c>
      <c r="G94" s="500">
        <v>1.9034193117994567E-2</v>
      </c>
      <c r="H94" s="500">
        <v>1.9783220452949793E-2</v>
      </c>
    </row>
    <row r="95" spans="1:8" x14ac:dyDescent="0.25">
      <c r="A95" s="498"/>
      <c r="B95" s="499" t="s">
        <v>36</v>
      </c>
      <c r="C95" s="500">
        <v>0</v>
      </c>
      <c r="D95" s="500">
        <v>0</v>
      </c>
      <c r="E95" s="500">
        <v>0</v>
      </c>
      <c r="F95" s="500">
        <v>0</v>
      </c>
      <c r="G95" s="500">
        <v>0</v>
      </c>
      <c r="H95" s="500">
        <v>0</v>
      </c>
    </row>
    <row r="96" spans="1:8" x14ac:dyDescent="0.25">
      <c r="A96" s="498" t="s">
        <v>36</v>
      </c>
      <c r="B96" s="499" t="s">
        <v>9</v>
      </c>
      <c r="C96" s="501">
        <v>2.2749489921220236E-3</v>
      </c>
      <c r="D96" s="501">
        <v>2.7234783843225739E-3</v>
      </c>
      <c r="E96" s="501">
        <v>3.8833315811798771E-3</v>
      </c>
      <c r="F96" s="501">
        <v>2.5491186015954622E-3</v>
      </c>
      <c r="G96" s="501">
        <v>1.7714195566609079E-3</v>
      </c>
      <c r="H96" s="501">
        <v>1.9009302801930653E-3</v>
      </c>
    </row>
    <row r="97" spans="1:8" x14ac:dyDescent="0.25">
      <c r="A97" s="498"/>
      <c r="B97" s="499" t="s">
        <v>10</v>
      </c>
      <c r="C97" s="501">
        <v>2.2749489921220236E-3</v>
      </c>
      <c r="D97" s="501">
        <v>2.7234783843225739E-3</v>
      </c>
      <c r="E97" s="501">
        <v>3.8833315811798771E-3</v>
      </c>
      <c r="F97" s="501">
        <v>2.5491186015954613E-3</v>
      </c>
      <c r="G97" s="501">
        <v>1.7714195566609079E-3</v>
      </c>
      <c r="H97" s="501">
        <v>1.9009302801930655E-3</v>
      </c>
    </row>
    <row r="98" spans="1:8" x14ac:dyDescent="0.25">
      <c r="A98" s="498"/>
      <c r="B98" s="499" t="s">
        <v>36</v>
      </c>
      <c r="C98" s="500">
        <v>0</v>
      </c>
      <c r="D98" s="500">
        <v>0</v>
      </c>
      <c r="E98" s="500">
        <v>0</v>
      </c>
      <c r="F98" s="500">
        <v>0</v>
      </c>
      <c r="G98" s="500">
        <v>0</v>
      </c>
      <c r="H98" s="500">
        <v>0</v>
      </c>
    </row>
    <row r="99" spans="1:8" x14ac:dyDescent="0.25">
      <c r="A99" s="26" t="s">
        <v>135</v>
      </c>
    </row>
  </sheetData>
  <mergeCells count="36">
    <mergeCell ref="A46:A48"/>
    <mergeCell ref="A51:B52"/>
    <mergeCell ref="A2:B3"/>
    <mergeCell ref="C2:H2"/>
    <mergeCell ref="A4:A6"/>
    <mergeCell ref="A7:A9"/>
    <mergeCell ref="A10:A12"/>
    <mergeCell ref="A13:A15"/>
    <mergeCell ref="A16:A18"/>
    <mergeCell ref="A19:A21"/>
    <mergeCell ref="A22:A24"/>
    <mergeCell ref="A28:A30"/>
    <mergeCell ref="C26:H26"/>
    <mergeCell ref="A26:B27"/>
    <mergeCell ref="A43:A45"/>
    <mergeCell ref="A40:A42"/>
    <mergeCell ref="A37:A39"/>
    <mergeCell ref="A34:A36"/>
    <mergeCell ref="A31:A33"/>
    <mergeCell ref="A76:B77"/>
    <mergeCell ref="C76:H76"/>
    <mergeCell ref="C51:H51"/>
    <mergeCell ref="A53:A55"/>
    <mergeCell ref="A56:A58"/>
    <mergeCell ref="A59:A61"/>
    <mergeCell ref="A62:A64"/>
    <mergeCell ref="A65:A67"/>
    <mergeCell ref="A68:A70"/>
    <mergeCell ref="A71:A73"/>
    <mergeCell ref="A90:A92"/>
    <mergeCell ref="A93:A95"/>
    <mergeCell ref="A96:A98"/>
    <mergeCell ref="A78:A80"/>
    <mergeCell ref="A81:A83"/>
    <mergeCell ref="A84:A86"/>
    <mergeCell ref="A87:A89"/>
  </mergeCells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496D6E-8808-45DB-A67C-3FBD131BADDD}">
  <dimension ref="A1:O600"/>
  <sheetViews>
    <sheetView zoomScale="80" zoomScaleNormal="80" workbookViewId="0">
      <selection sqref="A1:XFD1048576"/>
    </sheetView>
  </sheetViews>
  <sheetFormatPr baseColWidth="10" defaultRowHeight="15" x14ac:dyDescent="0.25"/>
  <cols>
    <col min="1" max="1" width="14.28515625" style="27" customWidth="1"/>
    <col min="2" max="16384" width="11.42578125" style="27"/>
  </cols>
  <sheetData>
    <row r="1" spans="1:15" s="20" customFormat="1" x14ac:dyDescent="0.25">
      <c r="A1" s="12" t="s">
        <v>268</v>
      </c>
      <c r="B1" s="26"/>
    </row>
    <row r="2" spans="1:15" s="20" customFormat="1" x14ac:dyDescent="0.25">
      <c r="C2" s="351" t="s">
        <v>0</v>
      </c>
      <c r="D2" s="351"/>
      <c r="E2" s="351"/>
      <c r="F2" s="351"/>
      <c r="G2" s="351"/>
      <c r="H2" s="351"/>
      <c r="I2" s="351"/>
      <c r="J2" s="351"/>
      <c r="K2" s="351"/>
      <c r="L2" s="351"/>
      <c r="M2" s="351"/>
      <c r="N2" s="351"/>
      <c r="O2" s="351"/>
    </row>
    <row r="3" spans="1:15" s="20" customFormat="1" x14ac:dyDescent="0.25">
      <c r="C3" s="353">
        <v>1990</v>
      </c>
      <c r="D3" s="353">
        <v>1992</v>
      </c>
      <c r="E3" s="353">
        <v>1994</v>
      </c>
      <c r="F3" s="353">
        <v>1996</v>
      </c>
      <c r="G3" s="353">
        <v>1998</v>
      </c>
      <c r="H3" s="353">
        <v>2000</v>
      </c>
      <c r="I3" s="353">
        <v>2003</v>
      </c>
      <c r="J3" s="353">
        <v>2006</v>
      </c>
      <c r="K3" s="353">
        <v>2009</v>
      </c>
      <c r="L3" s="353">
        <v>2011</v>
      </c>
      <c r="M3" s="353">
        <v>2013</v>
      </c>
      <c r="N3" s="353">
        <v>2015</v>
      </c>
      <c r="O3" s="353">
        <v>2017</v>
      </c>
    </row>
    <row r="4" spans="1:15" s="20" customFormat="1" x14ac:dyDescent="0.25">
      <c r="A4" s="351" t="s">
        <v>119</v>
      </c>
      <c r="B4" s="487" t="s">
        <v>9</v>
      </c>
      <c r="C4" s="488">
        <v>29.402490154153988</v>
      </c>
      <c r="D4" s="488">
        <v>28.47591697658725</v>
      </c>
      <c r="E4" s="488">
        <v>27.551987505285329</v>
      </c>
      <c r="F4" s="488">
        <v>27.039285175797001</v>
      </c>
      <c r="G4" s="488">
        <v>27.461872736858371</v>
      </c>
      <c r="H4" s="488">
        <v>27.238939285367398</v>
      </c>
      <c r="I4" s="488">
        <v>27.27430265330873</v>
      </c>
      <c r="J4" s="354">
        <v>25.090125328894114</v>
      </c>
      <c r="K4" s="354">
        <v>24.651988249496778</v>
      </c>
      <c r="L4" s="354">
        <v>23.330681306760578</v>
      </c>
      <c r="M4" s="354">
        <v>22.515239899863595</v>
      </c>
      <c r="N4" s="354">
        <v>23.335242767406449</v>
      </c>
      <c r="O4" s="354">
        <v>25.125875467413898</v>
      </c>
    </row>
    <row r="5" spans="1:15" s="20" customFormat="1" x14ac:dyDescent="0.25">
      <c r="A5" s="351"/>
      <c r="B5" s="487" t="s">
        <v>10</v>
      </c>
      <c r="C5" s="488">
        <v>22.9872895394507</v>
      </c>
      <c r="D5" s="488">
        <v>32.810133545021827</v>
      </c>
      <c r="E5" s="488">
        <v>22.81653241550514</v>
      </c>
      <c r="F5" s="488">
        <v>21.77509824153147</v>
      </c>
      <c r="G5" s="488">
        <v>21.62075326128322</v>
      </c>
      <c r="H5" s="488">
        <v>21.929179640828998</v>
      </c>
      <c r="I5" s="488">
        <v>22.53661030142143</v>
      </c>
      <c r="J5" s="354">
        <v>23.115096522504807</v>
      </c>
      <c r="K5" s="354">
        <v>22.127342241797738</v>
      </c>
      <c r="L5" s="354">
        <v>21.480486397553364</v>
      </c>
      <c r="M5" s="354">
        <v>20.893844335110689</v>
      </c>
      <c r="N5" s="354">
        <v>21.130910892998276</v>
      </c>
      <c r="O5" s="354">
        <v>22.977083412408067</v>
      </c>
    </row>
    <row r="6" spans="1:15" s="20" customFormat="1" x14ac:dyDescent="0.25">
      <c r="A6" s="116" t="s">
        <v>369</v>
      </c>
      <c r="B6" s="487" t="s">
        <v>9</v>
      </c>
      <c r="C6" s="488">
        <v>70.597509845846005</v>
      </c>
      <c r="D6" s="488">
        <v>71.524083023412743</v>
      </c>
      <c r="E6" s="488">
        <v>72.448012494714661</v>
      </c>
      <c r="F6" s="488">
        <v>72.960714824203009</v>
      </c>
      <c r="G6" s="488">
        <v>72.538127263141632</v>
      </c>
      <c r="H6" s="488">
        <v>72.761060714632592</v>
      </c>
      <c r="I6" s="488">
        <v>72.725697346691263</v>
      </c>
      <c r="J6" s="354">
        <v>74.909874671105896</v>
      </c>
      <c r="K6" s="354">
        <v>75.348011750503218</v>
      </c>
      <c r="L6" s="354">
        <v>76.669318693239418</v>
      </c>
      <c r="M6" s="354">
        <v>77.484760100136413</v>
      </c>
      <c r="N6" s="354">
        <v>76.664757232593544</v>
      </c>
      <c r="O6" s="354">
        <v>74.874124532586094</v>
      </c>
    </row>
    <row r="7" spans="1:15" s="20" customFormat="1" x14ac:dyDescent="0.25">
      <c r="A7" s="120"/>
      <c r="B7" s="487" t="s">
        <v>10</v>
      </c>
      <c r="C7" s="488">
        <v>77.0127104605493</v>
      </c>
      <c r="D7" s="488">
        <v>67.189866454978159</v>
      </c>
      <c r="E7" s="488">
        <v>77.183467584494863</v>
      </c>
      <c r="F7" s="488">
        <v>78.224901758468533</v>
      </c>
      <c r="G7" s="488">
        <v>78.379246738716773</v>
      </c>
      <c r="H7" s="488">
        <v>78.070820359170995</v>
      </c>
      <c r="I7" s="488">
        <v>77.463389698578581</v>
      </c>
      <c r="J7" s="354">
        <v>76.884903477495186</v>
      </c>
      <c r="K7" s="354">
        <v>77.872657758202266</v>
      </c>
      <c r="L7" s="354">
        <v>78.519513602446636</v>
      </c>
      <c r="M7" s="354">
        <v>79.106155664889314</v>
      </c>
      <c r="N7" s="354">
        <v>78.869089107001727</v>
      </c>
      <c r="O7" s="354">
        <v>77.022916587591936</v>
      </c>
    </row>
    <row r="8" spans="1:15" s="20" customFormat="1" x14ac:dyDescent="0.25">
      <c r="A8" s="26" t="s">
        <v>135</v>
      </c>
      <c r="B8" s="474"/>
      <c r="C8" s="484"/>
      <c r="D8" s="484"/>
      <c r="E8" s="484"/>
      <c r="F8" s="484"/>
      <c r="G8" s="484"/>
      <c r="H8" s="484"/>
      <c r="I8" s="484"/>
      <c r="J8" s="318"/>
      <c r="K8" s="318"/>
      <c r="L8" s="318"/>
      <c r="M8" s="318"/>
      <c r="N8" s="318"/>
      <c r="O8" s="318"/>
    </row>
    <row r="9" spans="1:15" s="20" customFormat="1" x14ac:dyDescent="0.25">
      <c r="A9" s="26"/>
    </row>
    <row r="10" spans="1:15" s="20" customFormat="1" x14ac:dyDescent="0.25">
      <c r="C10" s="351" t="s">
        <v>1</v>
      </c>
      <c r="D10" s="351"/>
      <c r="E10" s="351"/>
      <c r="F10" s="351"/>
      <c r="G10" s="351"/>
      <c r="H10" s="351"/>
      <c r="I10" s="351"/>
      <c r="J10" s="351"/>
      <c r="K10" s="351"/>
      <c r="L10" s="351"/>
      <c r="M10" s="351"/>
      <c r="N10" s="351"/>
      <c r="O10" s="351"/>
    </row>
    <row r="11" spans="1:15" s="20" customFormat="1" x14ac:dyDescent="0.25">
      <c r="C11" s="353">
        <v>1990</v>
      </c>
      <c r="D11" s="353">
        <v>1992</v>
      </c>
      <c r="E11" s="353">
        <v>1994</v>
      </c>
      <c r="F11" s="353">
        <v>1996</v>
      </c>
      <c r="G11" s="353">
        <v>1998</v>
      </c>
      <c r="H11" s="353">
        <v>2000</v>
      </c>
      <c r="I11" s="353">
        <v>2003</v>
      </c>
      <c r="J11" s="353">
        <v>2006</v>
      </c>
      <c r="K11" s="353">
        <v>2009</v>
      </c>
      <c r="L11" s="353">
        <v>2011</v>
      </c>
      <c r="M11" s="353">
        <v>2013</v>
      </c>
      <c r="N11" s="353">
        <v>2015</v>
      </c>
      <c r="O11" s="353">
        <v>2017</v>
      </c>
    </row>
    <row r="12" spans="1:15" s="20" customFormat="1" x14ac:dyDescent="0.25">
      <c r="A12" s="351" t="s">
        <v>119</v>
      </c>
      <c r="B12" s="487" t="s">
        <v>9</v>
      </c>
      <c r="C12" s="471">
        <v>878714</v>
      </c>
      <c r="D12" s="471">
        <v>941018</v>
      </c>
      <c r="E12" s="471">
        <v>936370</v>
      </c>
      <c r="F12" s="471">
        <v>952259</v>
      </c>
      <c r="G12" s="471">
        <v>949062</v>
      </c>
      <c r="H12" s="471">
        <v>950697</v>
      </c>
      <c r="I12" s="471">
        <v>1024605</v>
      </c>
      <c r="J12" s="471">
        <v>1015085</v>
      </c>
      <c r="K12" s="471">
        <v>973030</v>
      </c>
      <c r="L12" s="471">
        <v>960079</v>
      </c>
      <c r="M12" s="471">
        <v>950108</v>
      </c>
      <c r="N12" s="471">
        <v>1000902</v>
      </c>
      <c r="O12" s="471">
        <v>1118509</v>
      </c>
    </row>
    <row r="13" spans="1:15" s="20" customFormat="1" x14ac:dyDescent="0.25">
      <c r="A13" s="351"/>
      <c r="B13" s="487" t="s">
        <v>10</v>
      </c>
      <c r="C13" s="471">
        <v>329569</v>
      </c>
      <c r="D13" s="471">
        <v>524908</v>
      </c>
      <c r="E13" s="471">
        <v>388600</v>
      </c>
      <c r="F13" s="471">
        <v>396751</v>
      </c>
      <c r="G13" s="471">
        <v>415870</v>
      </c>
      <c r="H13" s="471">
        <v>439950</v>
      </c>
      <c r="I13" s="471">
        <v>504361</v>
      </c>
      <c r="J13" s="471">
        <v>585406</v>
      </c>
      <c r="K13" s="471">
        <v>563471</v>
      </c>
      <c r="L13" s="471">
        <v>601227</v>
      </c>
      <c r="M13" s="471">
        <v>638916</v>
      </c>
      <c r="N13" s="471">
        <v>688197</v>
      </c>
      <c r="O13" s="471">
        <v>786972</v>
      </c>
    </row>
    <row r="14" spans="1:15" s="20" customFormat="1" x14ac:dyDescent="0.25">
      <c r="A14" s="116" t="s">
        <v>369</v>
      </c>
      <c r="B14" s="487" t="s">
        <v>9</v>
      </c>
      <c r="C14" s="471">
        <v>2109856</v>
      </c>
      <c r="D14" s="471">
        <v>2363592</v>
      </c>
      <c r="E14" s="471">
        <v>2462187</v>
      </c>
      <c r="F14" s="471">
        <v>2569502</v>
      </c>
      <c r="G14" s="471">
        <v>2506864</v>
      </c>
      <c r="H14" s="471">
        <v>2539516</v>
      </c>
      <c r="I14" s="471">
        <v>2732063</v>
      </c>
      <c r="J14" s="471">
        <v>3030670</v>
      </c>
      <c r="K14" s="471">
        <v>2974035</v>
      </c>
      <c r="L14" s="471">
        <v>3155013</v>
      </c>
      <c r="M14" s="471">
        <v>3269736</v>
      </c>
      <c r="N14" s="471">
        <v>3288327</v>
      </c>
      <c r="O14" s="471">
        <v>3333113</v>
      </c>
    </row>
    <row r="15" spans="1:15" s="20" customFormat="1" x14ac:dyDescent="0.25">
      <c r="A15" s="120"/>
      <c r="B15" s="487" t="s">
        <v>10</v>
      </c>
      <c r="C15" s="471">
        <v>1104132</v>
      </c>
      <c r="D15" s="471">
        <v>1074927</v>
      </c>
      <c r="E15" s="471">
        <v>1314551</v>
      </c>
      <c r="F15" s="471">
        <v>1425289</v>
      </c>
      <c r="G15" s="471">
        <v>1507606</v>
      </c>
      <c r="H15" s="471">
        <v>1566281</v>
      </c>
      <c r="I15" s="471">
        <v>1733602</v>
      </c>
      <c r="J15" s="471">
        <v>1947164</v>
      </c>
      <c r="K15" s="471">
        <v>1983021</v>
      </c>
      <c r="L15" s="471">
        <v>2197718</v>
      </c>
      <c r="M15" s="471">
        <v>2418999</v>
      </c>
      <c r="N15" s="471">
        <v>2568629</v>
      </c>
      <c r="O15" s="471">
        <v>2638058</v>
      </c>
    </row>
    <row r="16" spans="1:15" s="20" customFormat="1" x14ac:dyDescent="0.25">
      <c r="A16" s="26" t="s">
        <v>135</v>
      </c>
      <c r="B16" s="474"/>
      <c r="C16" s="475"/>
      <c r="D16" s="475"/>
      <c r="E16" s="475"/>
      <c r="F16" s="475"/>
      <c r="G16" s="475"/>
      <c r="H16" s="475"/>
      <c r="I16" s="475"/>
      <c r="J16" s="475"/>
      <c r="K16" s="475"/>
      <c r="L16" s="475"/>
      <c r="M16" s="475"/>
      <c r="N16" s="475"/>
      <c r="O16" s="475"/>
    </row>
    <row r="17" spans="1:15" s="20" customFormat="1" x14ac:dyDescent="0.25"/>
    <row r="18" spans="1:15" s="20" customFormat="1" x14ac:dyDescent="0.25">
      <c r="C18" s="351" t="s">
        <v>2</v>
      </c>
      <c r="D18" s="489"/>
      <c r="E18" s="489"/>
      <c r="F18" s="489"/>
      <c r="G18" s="489"/>
      <c r="H18" s="489"/>
      <c r="I18" s="489"/>
      <c r="J18" s="489"/>
      <c r="K18" s="489"/>
      <c r="L18" s="489"/>
      <c r="M18" s="489"/>
      <c r="N18" s="489"/>
      <c r="O18" s="489"/>
    </row>
    <row r="19" spans="1:15" s="20" customFormat="1" x14ac:dyDescent="0.25">
      <c r="C19" s="353">
        <v>1990</v>
      </c>
      <c r="D19" s="353">
        <v>1992</v>
      </c>
      <c r="E19" s="353">
        <v>1994</v>
      </c>
      <c r="F19" s="353">
        <v>1996</v>
      </c>
      <c r="G19" s="353">
        <v>1998</v>
      </c>
      <c r="H19" s="353">
        <v>2000</v>
      </c>
      <c r="I19" s="353">
        <v>2003</v>
      </c>
      <c r="J19" s="353">
        <v>2006</v>
      </c>
      <c r="K19" s="353">
        <v>2009</v>
      </c>
      <c r="L19" s="353">
        <v>2011</v>
      </c>
      <c r="M19" s="353">
        <v>2013</v>
      </c>
      <c r="N19" s="353">
        <v>2015</v>
      </c>
      <c r="O19" s="353">
        <v>2017</v>
      </c>
    </row>
    <row r="20" spans="1:15" s="20" customFormat="1" x14ac:dyDescent="0.25">
      <c r="A20" s="351" t="s">
        <v>119</v>
      </c>
      <c r="B20" s="487" t="s">
        <v>9</v>
      </c>
      <c r="C20" s="471">
        <v>7252</v>
      </c>
      <c r="D20" s="471">
        <v>10729</v>
      </c>
      <c r="E20" s="471">
        <v>13295</v>
      </c>
      <c r="F20" s="471">
        <v>9983</v>
      </c>
      <c r="G20" s="471">
        <v>13773</v>
      </c>
      <c r="H20" s="471">
        <v>19425</v>
      </c>
      <c r="I20" s="471">
        <v>20166</v>
      </c>
      <c r="J20" s="471">
        <v>19581</v>
      </c>
      <c r="K20" s="471">
        <v>16019</v>
      </c>
      <c r="L20" s="471">
        <v>11845</v>
      </c>
      <c r="M20" s="471">
        <v>12770</v>
      </c>
      <c r="N20" s="471">
        <v>16595</v>
      </c>
      <c r="O20" s="471">
        <v>14415</v>
      </c>
    </row>
    <row r="21" spans="1:15" s="20" customFormat="1" x14ac:dyDescent="0.25">
      <c r="A21" s="351"/>
      <c r="B21" s="487" t="s">
        <v>10</v>
      </c>
      <c r="C21" s="471">
        <v>2488</v>
      </c>
      <c r="D21" s="471">
        <v>4680</v>
      </c>
      <c r="E21" s="471">
        <v>4340</v>
      </c>
      <c r="F21" s="471">
        <v>3718</v>
      </c>
      <c r="G21" s="471">
        <v>5261</v>
      </c>
      <c r="H21" s="471">
        <v>6893</v>
      </c>
      <c r="I21" s="471">
        <v>7898</v>
      </c>
      <c r="J21" s="471">
        <v>8977</v>
      </c>
      <c r="K21" s="471">
        <v>7619</v>
      </c>
      <c r="L21" s="471">
        <v>6716</v>
      </c>
      <c r="M21" s="471">
        <v>7620</v>
      </c>
      <c r="N21" s="471">
        <v>9937</v>
      </c>
      <c r="O21" s="471">
        <v>9372</v>
      </c>
    </row>
    <row r="22" spans="1:15" s="20" customFormat="1" x14ac:dyDescent="0.25">
      <c r="A22" s="116" t="s">
        <v>369</v>
      </c>
      <c r="B22" s="487" t="s">
        <v>9</v>
      </c>
      <c r="C22" s="471">
        <v>17666</v>
      </c>
      <c r="D22" s="471">
        <v>24692</v>
      </c>
      <c r="E22" s="471">
        <v>30751</v>
      </c>
      <c r="F22" s="471">
        <v>23074</v>
      </c>
      <c r="G22" s="471">
        <v>31371</v>
      </c>
      <c r="H22" s="471">
        <v>40779</v>
      </c>
      <c r="I22" s="471">
        <v>42281</v>
      </c>
      <c r="J22" s="471">
        <v>47999</v>
      </c>
      <c r="K22" s="471">
        <v>42881</v>
      </c>
      <c r="L22" s="471">
        <v>36331</v>
      </c>
      <c r="M22" s="471">
        <v>40064</v>
      </c>
      <c r="N22" s="471">
        <v>48416</v>
      </c>
      <c r="O22" s="471">
        <v>38975</v>
      </c>
    </row>
    <row r="23" spans="1:15" s="20" customFormat="1" x14ac:dyDescent="0.25">
      <c r="A23" s="120"/>
      <c r="B23" s="487" t="s">
        <v>10</v>
      </c>
      <c r="C23" s="471">
        <v>7995</v>
      </c>
      <c r="D23" s="471">
        <v>9281</v>
      </c>
      <c r="E23" s="471">
        <v>13402</v>
      </c>
      <c r="F23" s="471">
        <v>11140</v>
      </c>
      <c r="G23" s="471">
        <v>16516</v>
      </c>
      <c r="H23" s="471">
        <v>19328</v>
      </c>
      <c r="I23" s="471">
        <v>21933</v>
      </c>
      <c r="J23" s="471">
        <v>25640</v>
      </c>
      <c r="K23" s="471">
        <v>24026</v>
      </c>
      <c r="L23" s="471">
        <v>24200</v>
      </c>
      <c r="M23" s="471">
        <v>28245</v>
      </c>
      <c r="N23" s="471">
        <v>35551</v>
      </c>
      <c r="O23" s="471">
        <v>29655</v>
      </c>
    </row>
    <row r="24" spans="1:15" s="20" customFormat="1" x14ac:dyDescent="0.25">
      <c r="A24" s="26" t="s">
        <v>135</v>
      </c>
      <c r="B24" s="474"/>
      <c r="C24" s="475"/>
      <c r="D24" s="475"/>
      <c r="E24" s="475"/>
      <c r="F24" s="475"/>
      <c r="G24" s="475"/>
      <c r="H24" s="475"/>
      <c r="I24" s="475"/>
      <c r="J24" s="475"/>
      <c r="K24" s="475"/>
      <c r="L24" s="475"/>
      <c r="M24" s="475"/>
      <c r="N24" s="475"/>
      <c r="O24" s="475"/>
    </row>
    <row r="25" spans="1:15" s="20" customFormat="1" x14ac:dyDescent="0.25"/>
    <row r="26" spans="1:15" s="20" customFormat="1" x14ac:dyDescent="0.25">
      <c r="C26" s="351" t="s">
        <v>3</v>
      </c>
      <c r="D26" s="351"/>
      <c r="E26" s="351"/>
      <c r="F26" s="351"/>
      <c r="G26" s="351"/>
      <c r="H26" s="351"/>
    </row>
    <row r="27" spans="1:15" s="20" customFormat="1" x14ac:dyDescent="0.25">
      <c r="C27" s="353">
        <v>2006</v>
      </c>
      <c r="D27" s="353">
        <v>2009</v>
      </c>
      <c r="E27" s="353">
        <v>2011</v>
      </c>
      <c r="F27" s="353">
        <v>2013</v>
      </c>
      <c r="G27" s="353">
        <v>2015</v>
      </c>
      <c r="H27" s="490">
        <v>2017</v>
      </c>
      <c r="I27" s="491"/>
    </row>
    <row r="28" spans="1:15" s="20" customFormat="1" x14ac:dyDescent="0.25">
      <c r="A28" s="116" t="s">
        <v>119</v>
      </c>
      <c r="B28" s="487" t="s">
        <v>9</v>
      </c>
      <c r="C28" s="354">
        <v>0.32115249198871942</v>
      </c>
      <c r="D28" s="354">
        <v>0.39176459842553563</v>
      </c>
      <c r="E28" s="354">
        <v>0.53356885028894685</v>
      </c>
      <c r="F28" s="354">
        <v>0.41199178433976114</v>
      </c>
      <c r="G28" s="354">
        <v>0.27351142529773809</v>
      </c>
      <c r="H28" s="492">
        <v>0.3395745971244844</v>
      </c>
      <c r="I28" s="493"/>
    </row>
    <row r="29" spans="1:15" s="20" customFormat="1" x14ac:dyDescent="0.25">
      <c r="A29" s="120"/>
      <c r="B29" s="487" t="s">
        <v>10</v>
      </c>
      <c r="C29" s="354">
        <v>0.39673166519483966</v>
      </c>
      <c r="D29" s="354">
        <v>0.43110502052739924</v>
      </c>
      <c r="E29" s="354">
        <v>0.61192981866630192</v>
      </c>
      <c r="F29" s="354">
        <v>0.50453963310515526</v>
      </c>
      <c r="G29" s="354">
        <v>0.31473752367465835</v>
      </c>
      <c r="H29" s="492">
        <v>0.38476528838168789</v>
      </c>
      <c r="I29" s="493"/>
    </row>
    <row r="30" spans="1:15" s="20" customFormat="1" x14ac:dyDescent="0.25">
      <c r="A30" s="351" t="s">
        <v>369</v>
      </c>
      <c r="B30" s="487" t="s">
        <v>9</v>
      </c>
      <c r="C30" s="354">
        <v>0.32115249198871942</v>
      </c>
      <c r="D30" s="354">
        <v>0.39176459842553563</v>
      </c>
      <c r="E30" s="354">
        <v>0.53356885028894685</v>
      </c>
      <c r="F30" s="354">
        <v>0.41199178433976114</v>
      </c>
      <c r="G30" s="354">
        <v>0.27351142529773809</v>
      </c>
      <c r="H30" s="492">
        <v>0.3395745971244844</v>
      </c>
      <c r="I30" s="493"/>
    </row>
    <row r="31" spans="1:15" s="20" customFormat="1" x14ac:dyDescent="0.25">
      <c r="A31" s="351"/>
      <c r="B31" s="487" t="s">
        <v>10</v>
      </c>
      <c r="C31" s="354">
        <v>0.39673166519483966</v>
      </c>
      <c r="D31" s="354">
        <v>0.43110502052739924</v>
      </c>
      <c r="E31" s="354">
        <v>0.61192981866630192</v>
      </c>
      <c r="F31" s="354">
        <v>0.50453963310515526</v>
      </c>
      <c r="G31" s="354">
        <v>0.31473752367465835</v>
      </c>
      <c r="H31" s="492">
        <v>0.38476528838168789</v>
      </c>
      <c r="I31" s="493"/>
    </row>
    <row r="32" spans="1:15" s="20" customFormat="1" x14ac:dyDescent="0.25">
      <c r="A32" s="26" t="s">
        <v>135</v>
      </c>
    </row>
    <row r="33" s="20" customFormat="1" x14ac:dyDescent="0.25"/>
    <row r="34" s="20" customFormat="1" x14ac:dyDescent="0.25"/>
    <row r="35" s="20" customFormat="1" x14ac:dyDescent="0.25"/>
    <row r="36" s="20" customFormat="1" x14ac:dyDescent="0.25"/>
    <row r="37" s="20" customFormat="1" x14ac:dyDescent="0.25"/>
    <row r="38" s="20" customFormat="1" x14ac:dyDescent="0.25"/>
    <row r="39" s="20" customFormat="1" x14ac:dyDescent="0.25"/>
    <row r="40" s="20" customFormat="1" x14ac:dyDescent="0.25"/>
    <row r="41" s="20" customFormat="1" x14ac:dyDescent="0.25"/>
    <row r="42" s="20" customFormat="1" x14ac:dyDescent="0.25"/>
    <row r="43" s="20" customFormat="1" x14ac:dyDescent="0.25"/>
    <row r="44" s="20" customFormat="1" x14ac:dyDescent="0.25"/>
    <row r="45" s="20" customFormat="1" x14ac:dyDescent="0.25"/>
    <row r="46" s="20" customFormat="1" x14ac:dyDescent="0.25"/>
    <row r="47" s="20" customFormat="1" x14ac:dyDescent="0.25"/>
    <row r="48" s="20" customFormat="1" x14ac:dyDescent="0.25"/>
    <row r="49" s="20" customFormat="1" x14ac:dyDescent="0.25"/>
    <row r="50" s="20" customFormat="1" x14ac:dyDescent="0.25"/>
    <row r="51" s="20" customFormat="1" x14ac:dyDescent="0.25"/>
    <row r="52" s="20" customFormat="1" x14ac:dyDescent="0.25"/>
    <row r="53" s="20" customFormat="1" x14ac:dyDescent="0.25"/>
    <row r="54" s="20" customFormat="1" x14ac:dyDescent="0.25"/>
    <row r="55" s="20" customFormat="1" x14ac:dyDescent="0.25"/>
    <row r="56" s="20" customFormat="1" x14ac:dyDescent="0.25"/>
    <row r="57" s="20" customFormat="1" x14ac:dyDescent="0.25"/>
    <row r="58" s="20" customFormat="1" x14ac:dyDescent="0.25"/>
    <row r="59" s="20" customFormat="1" x14ac:dyDescent="0.25"/>
    <row r="60" s="20" customFormat="1" x14ac:dyDescent="0.25"/>
    <row r="61" s="20" customFormat="1" x14ac:dyDescent="0.25"/>
    <row r="62" s="20" customFormat="1" x14ac:dyDescent="0.25"/>
    <row r="63" s="20" customFormat="1" x14ac:dyDescent="0.25"/>
    <row r="64" s="20" customFormat="1" x14ac:dyDescent="0.25"/>
    <row r="65" s="20" customFormat="1" x14ac:dyDescent="0.25"/>
    <row r="66" s="20" customFormat="1" x14ac:dyDescent="0.25"/>
    <row r="67" s="20" customFormat="1" x14ac:dyDescent="0.25"/>
    <row r="68" s="20" customFormat="1" x14ac:dyDescent="0.25"/>
    <row r="69" s="20" customFormat="1" x14ac:dyDescent="0.25"/>
    <row r="70" s="20" customFormat="1" x14ac:dyDescent="0.25"/>
    <row r="71" s="20" customFormat="1" x14ac:dyDescent="0.25"/>
    <row r="72" s="20" customFormat="1" x14ac:dyDescent="0.25"/>
    <row r="73" s="20" customFormat="1" x14ac:dyDescent="0.25"/>
    <row r="74" s="20" customFormat="1" x14ac:dyDescent="0.25"/>
    <row r="75" s="20" customFormat="1" x14ac:dyDescent="0.25"/>
    <row r="76" s="20" customFormat="1" x14ac:dyDescent="0.25"/>
    <row r="77" s="20" customFormat="1" x14ac:dyDescent="0.25"/>
    <row r="78" s="20" customFormat="1" x14ac:dyDescent="0.25"/>
    <row r="79" s="20" customFormat="1" x14ac:dyDescent="0.25"/>
    <row r="80" s="20" customFormat="1" x14ac:dyDescent="0.25"/>
    <row r="81" s="20" customFormat="1" x14ac:dyDescent="0.25"/>
    <row r="82" s="20" customFormat="1" x14ac:dyDescent="0.25"/>
    <row r="83" s="20" customFormat="1" x14ac:dyDescent="0.25"/>
    <row r="84" s="20" customFormat="1" x14ac:dyDescent="0.25"/>
    <row r="85" s="20" customFormat="1" x14ac:dyDescent="0.25"/>
    <row r="86" s="20" customFormat="1" x14ac:dyDescent="0.25"/>
    <row r="87" s="20" customFormat="1" x14ac:dyDescent="0.25"/>
    <row r="88" s="20" customFormat="1" x14ac:dyDescent="0.25"/>
    <row r="89" s="20" customFormat="1" x14ac:dyDescent="0.25"/>
    <row r="90" s="20" customFormat="1" x14ac:dyDescent="0.25"/>
    <row r="91" s="20" customFormat="1" x14ac:dyDescent="0.25"/>
    <row r="92" s="20" customFormat="1" x14ac:dyDescent="0.25"/>
    <row r="93" s="20" customFormat="1" x14ac:dyDescent="0.25"/>
    <row r="94" s="20" customFormat="1" x14ac:dyDescent="0.25"/>
    <row r="95" s="20" customFormat="1" x14ac:dyDescent="0.25"/>
    <row r="96" s="20" customFormat="1" x14ac:dyDescent="0.25"/>
    <row r="97" s="20" customFormat="1" x14ac:dyDescent="0.25"/>
    <row r="98" s="20" customFormat="1" x14ac:dyDescent="0.25"/>
    <row r="99" s="20" customFormat="1" x14ac:dyDescent="0.25"/>
    <row r="100" s="20" customFormat="1" x14ac:dyDescent="0.25"/>
    <row r="101" s="20" customFormat="1" x14ac:dyDescent="0.25"/>
    <row r="102" s="20" customFormat="1" x14ac:dyDescent="0.25"/>
    <row r="103" s="20" customFormat="1" x14ac:dyDescent="0.25"/>
    <row r="104" s="20" customFormat="1" x14ac:dyDescent="0.25"/>
    <row r="105" s="20" customFormat="1" x14ac:dyDescent="0.25"/>
    <row r="106" s="20" customFormat="1" x14ac:dyDescent="0.25"/>
    <row r="107" s="20" customFormat="1" x14ac:dyDescent="0.25"/>
    <row r="108" s="20" customFormat="1" x14ac:dyDescent="0.25"/>
    <row r="109" s="20" customFormat="1" x14ac:dyDescent="0.25"/>
    <row r="110" s="20" customFormat="1" x14ac:dyDescent="0.25"/>
    <row r="111" s="20" customFormat="1" x14ac:dyDescent="0.25"/>
    <row r="112" s="20" customFormat="1" x14ac:dyDescent="0.25"/>
    <row r="113" s="20" customFormat="1" x14ac:dyDescent="0.25"/>
    <row r="114" s="20" customFormat="1" x14ac:dyDescent="0.25"/>
    <row r="115" s="20" customFormat="1" x14ac:dyDescent="0.25"/>
    <row r="116" s="20" customFormat="1" x14ac:dyDescent="0.25"/>
    <row r="117" s="20" customFormat="1" x14ac:dyDescent="0.25"/>
    <row r="118" s="20" customFormat="1" x14ac:dyDescent="0.25"/>
    <row r="119" s="20" customFormat="1" x14ac:dyDescent="0.25"/>
    <row r="120" s="20" customFormat="1" x14ac:dyDescent="0.25"/>
    <row r="121" s="20" customFormat="1" x14ac:dyDescent="0.25"/>
    <row r="122" s="20" customFormat="1" x14ac:dyDescent="0.25"/>
    <row r="123" s="20" customFormat="1" x14ac:dyDescent="0.25"/>
    <row r="124" s="20" customFormat="1" x14ac:dyDescent="0.25"/>
    <row r="125" s="20" customFormat="1" x14ac:dyDescent="0.25"/>
    <row r="126" s="20" customFormat="1" x14ac:dyDescent="0.25"/>
    <row r="127" s="20" customFormat="1" x14ac:dyDescent="0.25"/>
    <row r="128" s="20" customFormat="1" x14ac:dyDescent="0.25"/>
    <row r="129" s="20" customFormat="1" x14ac:dyDescent="0.25"/>
    <row r="130" s="20" customFormat="1" x14ac:dyDescent="0.25"/>
    <row r="131" s="20" customFormat="1" x14ac:dyDescent="0.25"/>
    <row r="132" s="20" customFormat="1" x14ac:dyDescent="0.25"/>
    <row r="133" s="20" customFormat="1" x14ac:dyDescent="0.25"/>
    <row r="134" s="20" customFormat="1" x14ac:dyDescent="0.25"/>
    <row r="135" s="20" customFormat="1" x14ac:dyDescent="0.25"/>
    <row r="136" s="20" customFormat="1" x14ac:dyDescent="0.25"/>
    <row r="137" s="20" customFormat="1" x14ac:dyDescent="0.25"/>
    <row r="138" s="20" customFormat="1" x14ac:dyDescent="0.25"/>
    <row r="139" s="20" customFormat="1" x14ac:dyDescent="0.25"/>
    <row r="140" s="20" customFormat="1" x14ac:dyDescent="0.25"/>
    <row r="141" s="20" customFormat="1" x14ac:dyDescent="0.25"/>
    <row r="142" s="20" customFormat="1" x14ac:dyDescent="0.25"/>
    <row r="143" s="20" customFormat="1" x14ac:dyDescent="0.25"/>
    <row r="144" s="20" customFormat="1" x14ac:dyDescent="0.25"/>
    <row r="145" s="20" customFormat="1" x14ac:dyDescent="0.25"/>
    <row r="146" s="20" customFormat="1" x14ac:dyDescent="0.25"/>
    <row r="147" s="20" customFormat="1" x14ac:dyDescent="0.25"/>
    <row r="148" s="20" customFormat="1" x14ac:dyDescent="0.25"/>
    <row r="149" s="20" customFormat="1" x14ac:dyDescent="0.25"/>
    <row r="150" s="20" customFormat="1" x14ac:dyDescent="0.25"/>
    <row r="151" s="20" customFormat="1" x14ac:dyDescent="0.25"/>
    <row r="152" s="20" customFormat="1" x14ac:dyDescent="0.25"/>
    <row r="153" s="20" customFormat="1" x14ac:dyDescent="0.25"/>
    <row r="154" s="20" customFormat="1" x14ac:dyDescent="0.25"/>
    <row r="155" s="20" customFormat="1" x14ac:dyDescent="0.25"/>
    <row r="156" s="20" customFormat="1" x14ac:dyDescent="0.25"/>
    <row r="157" s="20" customFormat="1" x14ac:dyDescent="0.25"/>
    <row r="158" s="20" customFormat="1" x14ac:dyDescent="0.25"/>
    <row r="159" s="20" customFormat="1" x14ac:dyDescent="0.25"/>
    <row r="160" s="20" customFormat="1" x14ac:dyDescent="0.25"/>
    <row r="161" s="20" customFormat="1" x14ac:dyDescent="0.25"/>
    <row r="162" s="20" customFormat="1" x14ac:dyDescent="0.25"/>
    <row r="163" s="20" customFormat="1" x14ac:dyDescent="0.25"/>
    <row r="164" s="20" customFormat="1" x14ac:dyDescent="0.25"/>
    <row r="165" s="20" customFormat="1" x14ac:dyDescent="0.25"/>
    <row r="166" s="20" customFormat="1" x14ac:dyDescent="0.25"/>
    <row r="167" s="20" customFormat="1" x14ac:dyDescent="0.25"/>
    <row r="168" s="20" customFormat="1" x14ac:dyDescent="0.25"/>
    <row r="169" s="20" customFormat="1" x14ac:dyDescent="0.25"/>
    <row r="170" s="20" customFormat="1" x14ac:dyDescent="0.25"/>
    <row r="171" s="20" customFormat="1" x14ac:dyDescent="0.25"/>
    <row r="172" s="20" customFormat="1" x14ac:dyDescent="0.25"/>
    <row r="173" s="20" customFormat="1" x14ac:dyDescent="0.25"/>
    <row r="174" s="20" customFormat="1" x14ac:dyDescent="0.25"/>
    <row r="175" s="20" customFormat="1" x14ac:dyDescent="0.25"/>
    <row r="176" s="20" customFormat="1" x14ac:dyDescent="0.25"/>
    <row r="177" s="20" customFormat="1" x14ac:dyDescent="0.25"/>
    <row r="178" s="20" customFormat="1" x14ac:dyDescent="0.25"/>
    <row r="179" s="20" customFormat="1" x14ac:dyDescent="0.25"/>
    <row r="180" s="20" customFormat="1" x14ac:dyDescent="0.25"/>
    <row r="181" s="20" customFormat="1" x14ac:dyDescent="0.25"/>
    <row r="182" s="20" customFormat="1" x14ac:dyDescent="0.25"/>
    <row r="183" s="20" customFormat="1" x14ac:dyDescent="0.25"/>
    <row r="184" s="20" customFormat="1" x14ac:dyDescent="0.25"/>
    <row r="185" s="20" customFormat="1" x14ac:dyDescent="0.25"/>
    <row r="186" s="20" customFormat="1" x14ac:dyDescent="0.25"/>
    <row r="187" s="20" customFormat="1" x14ac:dyDescent="0.25"/>
    <row r="188" s="20" customFormat="1" x14ac:dyDescent="0.25"/>
    <row r="189" s="20" customFormat="1" x14ac:dyDescent="0.25"/>
    <row r="190" s="20" customFormat="1" x14ac:dyDescent="0.25"/>
    <row r="191" s="20" customFormat="1" x14ac:dyDescent="0.25"/>
    <row r="192" s="20" customFormat="1" x14ac:dyDescent="0.25"/>
    <row r="193" s="20" customFormat="1" x14ac:dyDescent="0.25"/>
    <row r="194" s="20" customFormat="1" x14ac:dyDescent="0.25"/>
    <row r="195" s="20" customFormat="1" x14ac:dyDescent="0.25"/>
    <row r="196" s="20" customFormat="1" x14ac:dyDescent="0.25"/>
    <row r="197" s="20" customFormat="1" x14ac:dyDescent="0.25"/>
    <row r="198" s="20" customFormat="1" x14ac:dyDescent="0.25"/>
    <row r="199" s="20" customFormat="1" x14ac:dyDescent="0.25"/>
    <row r="200" s="20" customFormat="1" x14ac:dyDescent="0.25"/>
    <row r="201" s="20" customFormat="1" x14ac:dyDescent="0.25"/>
    <row r="202" s="20" customFormat="1" x14ac:dyDescent="0.25"/>
    <row r="203" s="20" customFormat="1" x14ac:dyDescent="0.25"/>
    <row r="204" s="20" customFormat="1" x14ac:dyDescent="0.25"/>
    <row r="205" s="20" customFormat="1" x14ac:dyDescent="0.25"/>
    <row r="206" s="20" customFormat="1" x14ac:dyDescent="0.25"/>
    <row r="207" s="20" customFormat="1" x14ac:dyDescent="0.25"/>
    <row r="208" s="20" customFormat="1" x14ac:dyDescent="0.25"/>
    <row r="209" s="20" customFormat="1" x14ac:dyDescent="0.25"/>
    <row r="210" s="20" customFormat="1" x14ac:dyDescent="0.25"/>
    <row r="211" s="20" customFormat="1" x14ac:dyDescent="0.25"/>
    <row r="212" s="20" customFormat="1" x14ac:dyDescent="0.25"/>
    <row r="213" s="20" customFormat="1" x14ac:dyDescent="0.25"/>
    <row r="214" s="20" customFormat="1" x14ac:dyDescent="0.25"/>
    <row r="215" s="20" customFormat="1" x14ac:dyDescent="0.25"/>
    <row r="216" s="20" customFormat="1" x14ac:dyDescent="0.25"/>
    <row r="217" s="20" customFormat="1" x14ac:dyDescent="0.25"/>
    <row r="218" s="20" customFormat="1" x14ac:dyDescent="0.25"/>
    <row r="219" s="20" customFormat="1" x14ac:dyDescent="0.25"/>
    <row r="220" s="20" customFormat="1" x14ac:dyDescent="0.25"/>
    <row r="221" s="20" customFormat="1" x14ac:dyDescent="0.25"/>
    <row r="222" s="20" customFormat="1" x14ac:dyDescent="0.25"/>
    <row r="223" s="20" customFormat="1" x14ac:dyDescent="0.25"/>
    <row r="224" s="20" customFormat="1" x14ac:dyDescent="0.25"/>
    <row r="225" s="20" customFormat="1" x14ac:dyDescent="0.25"/>
    <row r="226" s="20" customFormat="1" x14ac:dyDescent="0.25"/>
    <row r="227" s="20" customFormat="1" x14ac:dyDescent="0.25"/>
    <row r="228" s="20" customFormat="1" x14ac:dyDescent="0.25"/>
    <row r="229" s="20" customFormat="1" x14ac:dyDescent="0.25"/>
    <row r="230" s="20" customFormat="1" x14ac:dyDescent="0.25"/>
    <row r="231" s="20" customFormat="1" x14ac:dyDescent="0.25"/>
    <row r="232" s="20" customFormat="1" x14ac:dyDescent="0.25"/>
    <row r="233" s="20" customFormat="1" x14ac:dyDescent="0.25"/>
    <row r="234" s="20" customFormat="1" x14ac:dyDescent="0.25"/>
    <row r="235" s="20" customFormat="1" x14ac:dyDescent="0.25"/>
    <row r="236" s="20" customFormat="1" x14ac:dyDescent="0.25"/>
    <row r="237" s="20" customFormat="1" x14ac:dyDescent="0.25"/>
    <row r="238" s="20" customFormat="1" x14ac:dyDescent="0.25"/>
    <row r="239" s="20" customFormat="1" x14ac:dyDescent="0.25"/>
    <row r="240" s="20" customFormat="1" x14ac:dyDescent="0.25"/>
    <row r="241" s="20" customFormat="1" x14ac:dyDescent="0.25"/>
    <row r="242" s="20" customFormat="1" x14ac:dyDescent="0.25"/>
    <row r="243" s="20" customFormat="1" x14ac:dyDescent="0.25"/>
    <row r="244" s="20" customFormat="1" x14ac:dyDescent="0.25"/>
    <row r="245" s="20" customFormat="1" x14ac:dyDescent="0.25"/>
    <row r="246" s="20" customFormat="1" x14ac:dyDescent="0.25"/>
    <row r="247" s="20" customFormat="1" x14ac:dyDescent="0.25"/>
    <row r="248" s="20" customFormat="1" x14ac:dyDescent="0.25"/>
    <row r="249" s="20" customFormat="1" x14ac:dyDescent="0.25"/>
    <row r="250" s="20" customFormat="1" x14ac:dyDescent="0.25"/>
    <row r="251" s="20" customFormat="1" x14ac:dyDescent="0.25"/>
    <row r="252" s="20" customFormat="1" x14ac:dyDescent="0.25"/>
    <row r="253" s="20" customFormat="1" x14ac:dyDescent="0.25"/>
    <row r="254" s="20" customFormat="1" x14ac:dyDescent="0.25"/>
    <row r="255" s="20" customFormat="1" x14ac:dyDescent="0.25"/>
    <row r="256" s="20" customFormat="1" x14ac:dyDescent="0.25"/>
    <row r="257" s="20" customFormat="1" x14ac:dyDescent="0.25"/>
    <row r="258" s="20" customFormat="1" x14ac:dyDescent="0.25"/>
    <row r="259" s="20" customFormat="1" x14ac:dyDescent="0.25"/>
    <row r="260" s="20" customFormat="1" x14ac:dyDescent="0.25"/>
    <row r="261" s="20" customFormat="1" x14ac:dyDescent="0.25"/>
    <row r="262" s="20" customFormat="1" x14ac:dyDescent="0.25"/>
    <row r="263" s="20" customFormat="1" x14ac:dyDescent="0.25"/>
    <row r="264" s="20" customFormat="1" x14ac:dyDescent="0.25"/>
    <row r="265" s="20" customFormat="1" x14ac:dyDescent="0.25"/>
    <row r="266" s="20" customFormat="1" x14ac:dyDescent="0.25"/>
    <row r="267" s="20" customFormat="1" x14ac:dyDescent="0.25"/>
    <row r="268" s="20" customFormat="1" x14ac:dyDescent="0.25"/>
    <row r="269" s="20" customFormat="1" x14ac:dyDescent="0.25"/>
    <row r="270" s="20" customFormat="1" x14ac:dyDescent="0.25"/>
    <row r="271" s="20" customFormat="1" x14ac:dyDescent="0.25"/>
    <row r="272" s="20" customFormat="1" x14ac:dyDescent="0.25"/>
    <row r="273" s="20" customFormat="1" x14ac:dyDescent="0.25"/>
    <row r="274" s="20" customFormat="1" x14ac:dyDescent="0.25"/>
    <row r="275" s="20" customFormat="1" x14ac:dyDescent="0.25"/>
    <row r="276" s="20" customFormat="1" x14ac:dyDescent="0.25"/>
    <row r="277" s="20" customFormat="1" x14ac:dyDescent="0.25"/>
    <row r="278" s="20" customFormat="1" x14ac:dyDescent="0.25"/>
    <row r="279" s="20" customFormat="1" x14ac:dyDescent="0.25"/>
    <row r="280" s="20" customFormat="1" x14ac:dyDescent="0.25"/>
    <row r="281" s="20" customFormat="1" x14ac:dyDescent="0.25"/>
    <row r="282" s="20" customFormat="1" x14ac:dyDescent="0.25"/>
    <row r="283" s="20" customFormat="1" x14ac:dyDescent="0.25"/>
    <row r="284" s="20" customFormat="1" x14ac:dyDescent="0.25"/>
    <row r="285" s="20" customFormat="1" x14ac:dyDescent="0.25"/>
    <row r="286" s="20" customFormat="1" x14ac:dyDescent="0.25"/>
    <row r="287" s="20" customFormat="1" x14ac:dyDescent="0.25"/>
    <row r="288" s="20" customFormat="1" x14ac:dyDescent="0.25"/>
    <row r="289" s="20" customFormat="1" x14ac:dyDescent="0.25"/>
    <row r="290" s="20" customFormat="1" x14ac:dyDescent="0.25"/>
    <row r="291" s="20" customFormat="1" x14ac:dyDescent="0.25"/>
    <row r="292" s="20" customFormat="1" x14ac:dyDescent="0.25"/>
    <row r="293" s="20" customFormat="1" x14ac:dyDescent="0.25"/>
    <row r="294" s="20" customFormat="1" x14ac:dyDescent="0.25"/>
    <row r="295" s="20" customFormat="1" x14ac:dyDescent="0.25"/>
    <row r="296" s="20" customFormat="1" x14ac:dyDescent="0.25"/>
    <row r="297" s="20" customFormat="1" x14ac:dyDescent="0.25"/>
    <row r="298" s="20" customFormat="1" x14ac:dyDescent="0.25"/>
    <row r="299" s="20" customFormat="1" x14ac:dyDescent="0.25"/>
    <row r="300" s="20" customFormat="1" x14ac:dyDescent="0.25"/>
    <row r="301" s="20" customFormat="1" x14ac:dyDescent="0.25"/>
    <row r="302" s="20" customFormat="1" x14ac:dyDescent="0.25"/>
    <row r="303" s="20" customFormat="1" x14ac:dyDescent="0.25"/>
    <row r="304" s="20" customFormat="1" x14ac:dyDescent="0.25"/>
    <row r="305" s="20" customFormat="1" x14ac:dyDescent="0.25"/>
    <row r="306" s="20" customFormat="1" x14ac:dyDescent="0.25"/>
    <row r="307" s="20" customFormat="1" x14ac:dyDescent="0.25"/>
    <row r="308" s="20" customFormat="1" x14ac:dyDescent="0.25"/>
    <row r="309" s="20" customFormat="1" x14ac:dyDescent="0.25"/>
    <row r="310" s="20" customFormat="1" x14ac:dyDescent="0.25"/>
    <row r="311" s="20" customFormat="1" x14ac:dyDescent="0.25"/>
    <row r="312" s="20" customFormat="1" x14ac:dyDescent="0.25"/>
    <row r="313" s="20" customFormat="1" x14ac:dyDescent="0.25"/>
    <row r="314" s="20" customFormat="1" x14ac:dyDescent="0.25"/>
    <row r="315" s="20" customFormat="1" x14ac:dyDescent="0.25"/>
    <row r="316" s="20" customFormat="1" x14ac:dyDescent="0.25"/>
    <row r="317" s="20" customFormat="1" x14ac:dyDescent="0.25"/>
    <row r="318" s="20" customFormat="1" x14ac:dyDescent="0.25"/>
    <row r="319" s="20" customFormat="1" x14ac:dyDescent="0.25"/>
    <row r="320" s="20" customFormat="1" x14ac:dyDescent="0.25"/>
    <row r="321" s="20" customFormat="1" x14ac:dyDescent="0.25"/>
    <row r="322" s="20" customFormat="1" x14ac:dyDescent="0.25"/>
    <row r="323" s="20" customFormat="1" x14ac:dyDescent="0.25"/>
    <row r="324" s="20" customFormat="1" x14ac:dyDescent="0.25"/>
    <row r="325" s="20" customFormat="1" x14ac:dyDescent="0.25"/>
    <row r="326" s="20" customFormat="1" x14ac:dyDescent="0.25"/>
    <row r="327" s="20" customFormat="1" x14ac:dyDescent="0.25"/>
    <row r="328" s="20" customFormat="1" x14ac:dyDescent="0.25"/>
    <row r="329" s="20" customFormat="1" x14ac:dyDescent="0.25"/>
    <row r="330" s="20" customFormat="1" x14ac:dyDescent="0.25"/>
    <row r="331" s="20" customFormat="1" x14ac:dyDescent="0.25"/>
    <row r="332" s="20" customFormat="1" x14ac:dyDescent="0.25"/>
    <row r="333" s="20" customFormat="1" x14ac:dyDescent="0.25"/>
    <row r="334" s="20" customFormat="1" x14ac:dyDescent="0.25"/>
    <row r="335" s="20" customFormat="1" x14ac:dyDescent="0.25"/>
    <row r="336" s="20" customFormat="1" x14ac:dyDescent="0.25"/>
    <row r="337" s="20" customFormat="1" x14ac:dyDescent="0.25"/>
    <row r="338" s="20" customFormat="1" x14ac:dyDescent="0.25"/>
    <row r="339" s="20" customFormat="1" x14ac:dyDescent="0.25"/>
    <row r="340" s="20" customFormat="1" x14ac:dyDescent="0.25"/>
    <row r="341" s="20" customFormat="1" x14ac:dyDescent="0.25"/>
    <row r="342" s="20" customFormat="1" x14ac:dyDescent="0.25"/>
    <row r="343" s="20" customFormat="1" x14ac:dyDescent="0.25"/>
    <row r="344" s="20" customFormat="1" x14ac:dyDescent="0.25"/>
    <row r="345" s="20" customFormat="1" x14ac:dyDescent="0.25"/>
    <row r="346" s="20" customFormat="1" x14ac:dyDescent="0.25"/>
    <row r="347" s="20" customFormat="1" x14ac:dyDescent="0.25"/>
    <row r="348" s="20" customFormat="1" x14ac:dyDescent="0.25"/>
    <row r="349" s="20" customFormat="1" x14ac:dyDescent="0.25"/>
    <row r="350" s="20" customFormat="1" x14ac:dyDescent="0.25"/>
    <row r="351" s="20" customFormat="1" x14ac:dyDescent="0.25"/>
    <row r="352" s="20" customFormat="1" x14ac:dyDescent="0.25"/>
    <row r="353" s="20" customFormat="1" x14ac:dyDescent="0.25"/>
    <row r="354" s="20" customFormat="1" x14ac:dyDescent="0.25"/>
    <row r="355" s="20" customFormat="1" x14ac:dyDescent="0.25"/>
    <row r="356" s="20" customFormat="1" x14ac:dyDescent="0.25"/>
    <row r="357" s="20" customFormat="1" x14ac:dyDescent="0.25"/>
    <row r="358" s="20" customFormat="1" x14ac:dyDescent="0.25"/>
    <row r="359" s="20" customFormat="1" x14ac:dyDescent="0.25"/>
    <row r="360" s="20" customFormat="1" x14ac:dyDescent="0.25"/>
    <row r="361" s="20" customFormat="1" x14ac:dyDescent="0.25"/>
    <row r="362" s="20" customFormat="1" x14ac:dyDescent="0.25"/>
    <row r="363" s="20" customFormat="1" x14ac:dyDescent="0.25"/>
    <row r="364" s="20" customFormat="1" x14ac:dyDescent="0.25"/>
    <row r="365" s="20" customFormat="1" x14ac:dyDescent="0.25"/>
    <row r="366" s="20" customFormat="1" x14ac:dyDescent="0.25"/>
    <row r="367" s="20" customFormat="1" x14ac:dyDescent="0.25"/>
    <row r="368" s="20" customFormat="1" x14ac:dyDescent="0.25"/>
    <row r="369" s="20" customFormat="1" x14ac:dyDescent="0.25"/>
    <row r="370" s="20" customFormat="1" x14ac:dyDescent="0.25"/>
    <row r="371" s="20" customFormat="1" x14ac:dyDescent="0.25"/>
    <row r="372" s="20" customFormat="1" x14ac:dyDescent="0.25"/>
    <row r="373" s="20" customFormat="1" x14ac:dyDescent="0.25"/>
    <row r="374" s="20" customFormat="1" x14ac:dyDescent="0.25"/>
    <row r="375" s="20" customFormat="1" x14ac:dyDescent="0.25"/>
    <row r="376" s="20" customFormat="1" x14ac:dyDescent="0.25"/>
    <row r="377" s="20" customFormat="1" x14ac:dyDescent="0.25"/>
    <row r="378" s="20" customFormat="1" x14ac:dyDescent="0.25"/>
    <row r="379" s="20" customFormat="1" x14ac:dyDescent="0.25"/>
    <row r="380" s="20" customFormat="1" x14ac:dyDescent="0.25"/>
    <row r="381" s="20" customFormat="1" x14ac:dyDescent="0.25"/>
    <row r="382" s="20" customFormat="1" x14ac:dyDescent="0.25"/>
    <row r="383" s="20" customFormat="1" x14ac:dyDescent="0.25"/>
    <row r="384" s="20" customFormat="1" x14ac:dyDescent="0.25"/>
    <row r="385" s="20" customFormat="1" x14ac:dyDescent="0.25"/>
    <row r="386" s="20" customFormat="1" x14ac:dyDescent="0.25"/>
    <row r="387" s="20" customFormat="1" x14ac:dyDescent="0.25"/>
    <row r="388" s="20" customFormat="1" x14ac:dyDescent="0.25"/>
    <row r="389" s="20" customFormat="1" x14ac:dyDescent="0.25"/>
    <row r="390" s="20" customFormat="1" x14ac:dyDescent="0.25"/>
    <row r="391" s="20" customFormat="1" x14ac:dyDescent="0.25"/>
    <row r="392" s="20" customFormat="1" x14ac:dyDescent="0.25"/>
    <row r="393" s="20" customFormat="1" x14ac:dyDescent="0.25"/>
    <row r="394" s="20" customFormat="1" x14ac:dyDescent="0.25"/>
    <row r="395" s="20" customFormat="1" x14ac:dyDescent="0.25"/>
    <row r="396" s="20" customFormat="1" x14ac:dyDescent="0.25"/>
    <row r="397" s="20" customFormat="1" x14ac:dyDescent="0.25"/>
    <row r="398" s="20" customFormat="1" x14ac:dyDescent="0.25"/>
    <row r="399" s="20" customFormat="1" x14ac:dyDescent="0.25"/>
    <row r="400" s="20" customFormat="1" x14ac:dyDescent="0.25"/>
    <row r="401" s="20" customFormat="1" x14ac:dyDescent="0.25"/>
    <row r="402" s="20" customFormat="1" x14ac:dyDescent="0.25"/>
    <row r="403" s="20" customFormat="1" x14ac:dyDescent="0.25"/>
    <row r="404" s="20" customFormat="1" x14ac:dyDescent="0.25"/>
    <row r="405" s="20" customFormat="1" x14ac:dyDescent="0.25"/>
    <row r="406" s="20" customFormat="1" x14ac:dyDescent="0.25"/>
    <row r="407" s="20" customFormat="1" x14ac:dyDescent="0.25"/>
    <row r="408" s="20" customFormat="1" x14ac:dyDescent="0.25"/>
    <row r="409" s="20" customFormat="1" x14ac:dyDescent="0.25"/>
    <row r="410" s="20" customFormat="1" x14ac:dyDescent="0.25"/>
    <row r="411" s="20" customFormat="1" x14ac:dyDescent="0.25"/>
    <row r="412" s="20" customFormat="1" x14ac:dyDescent="0.25"/>
    <row r="413" s="20" customFormat="1" x14ac:dyDescent="0.25"/>
    <row r="414" s="20" customFormat="1" x14ac:dyDescent="0.25"/>
    <row r="415" s="20" customFormat="1" x14ac:dyDescent="0.25"/>
    <row r="416" s="20" customFormat="1" x14ac:dyDescent="0.25"/>
    <row r="417" s="20" customFormat="1" x14ac:dyDescent="0.25"/>
    <row r="418" s="20" customFormat="1" x14ac:dyDescent="0.25"/>
    <row r="419" s="20" customFormat="1" x14ac:dyDescent="0.25"/>
    <row r="420" s="20" customFormat="1" x14ac:dyDescent="0.25"/>
    <row r="421" s="20" customFormat="1" x14ac:dyDescent="0.25"/>
    <row r="422" s="20" customFormat="1" x14ac:dyDescent="0.25"/>
    <row r="423" s="20" customFormat="1" x14ac:dyDescent="0.25"/>
    <row r="424" s="20" customFormat="1" x14ac:dyDescent="0.25"/>
    <row r="425" s="20" customFormat="1" x14ac:dyDescent="0.25"/>
    <row r="426" s="20" customFormat="1" x14ac:dyDescent="0.25"/>
    <row r="427" s="20" customFormat="1" x14ac:dyDescent="0.25"/>
    <row r="428" s="20" customFormat="1" x14ac:dyDescent="0.25"/>
    <row r="429" s="20" customFormat="1" x14ac:dyDescent="0.25"/>
    <row r="430" s="20" customFormat="1" x14ac:dyDescent="0.25"/>
    <row r="431" s="20" customFormat="1" x14ac:dyDescent="0.25"/>
    <row r="432" s="20" customFormat="1" x14ac:dyDescent="0.25"/>
    <row r="433" s="20" customFormat="1" x14ac:dyDescent="0.25"/>
    <row r="434" s="20" customFormat="1" x14ac:dyDescent="0.25"/>
    <row r="435" s="20" customFormat="1" x14ac:dyDescent="0.25"/>
    <row r="436" s="20" customFormat="1" x14ac:dyDescent="0.25"/>
    <row r="437" s="20" customFormat="1" x14ac:dyDescent="0.25"/>
    <row r="438" s="20" customFormat="1" x14ac:dyDescent="0.25"/>
    <row r="439" s="20" customFormat="1" x14ac:dyDescent="0.25"/>
    <row r="440" s="20" customFormat="1" x14ac:dyDescent="0.25"/>
    <row r="441" s="20" customFormat="1" x14ac:dyDescent="0.25"/>
    <row r="442" s="20" customFormat="1" x14ac:dyDescent="0.25"/>
    <row r="443" s="20" customFormat="1" x14ac:dyDescent="0.25"/>
    <row r="444" s="20" customFormat="1" x14ac:dyDescent="0.25"/>
    <row r="445" s="20" customFormat="1" x14ac:dyDescent="0.25"/>
    <row r="446" s="20" customFormat="1" x14ac:dyDescent="0.25"/>
    <row r="447" s="20" customFormat="1" x14ac:dyDescent="0.25"/>
    <row r="448" s="20" customFormat="1" x14ac:dyDescent="0.25"/>
    <row r="449" s="20" customFormat="1" x14ac:dyDescent="0.25"/>
    <row r="450" s="20" customFormat="1" x14ac:dyDescent="0.25"/>
    <row r="451" s="20" customFormat="1" x14ac:dyDescent="0.25"/>
    <row r="452" s="20" customFormat="1" x14ac:dyDescent="0.25"/>
    <row r="453" s="20" customFormat="1" x14ac:dyDescent="0.25"/>
    <row r="454" s="20" customFormat="1" x14ac:dyDescent="0.25"/>
    <row r="455" s="20" customFormat="1" x14ac:dyDescent="0.25"/>
    <row r="456" s="20" customFormat="1" x14ac:dyDescent="0.25"/>
    <row r="457" s="20" customFormat="1" x14ac:dyDescent="0.25"/>
    <row r="458" s="20" customFormat="1" x14ac:dyDescent="0.25"/>
    <row r="459" s="20" customFormat="1" x14ac:dyDescent="0.25"/>
    <row r="460" s="20" customFormat="1" x14ac:dyDescent="0.25"/>
    <row r="461" s="20" customFormat="1" x14ac:dyDescent="0.25"/>
    <row r="462" s="20" customFormat="1" x14ac:dyDescent="0.25"/>
    <row r="463" s="20" customFormat="1" x14ac:dyDescent="0.25"/>
    <row r="464" s="20" customFormat="1" x14ac:dyDescent="0.25"/>
    <row r="465" s="20" customFormat="1" x14ac:dyDescent="0.25"/>
    <row r="466" s="20" customFormat="1" x14ac:dyDescent="0.25"/>
    <row r="467" s="20" customFormat="1" x14ac:dyDescent="0.25"/>
    <row r="468" s="20" customFormat="1" x14ac:dyDescent="0.25"/>
    <row r="469" s="20" customFormat="1" x14ac:dyDescent="0.25"/>
    <row r="470" s="20" customFormat="1" x14ac:dyDescent="0.25"/>
    <row r="471" s="20" customFormat="1" x14ac:dyDescent="0.25"/>
    <row r="472" s="20" customFormat="1" x14ac:dyDescent="0.25"/>
    <row r="473" s="20" customFormat="1" x14ac:dyDescent="0.25"/>
    <row r="474" s="20" customFormat="1" x14ac:dyDescent="0.25"/>
    <row r="475" s="20" customFormat="1" x14ac:dyDescent="0.25"/>
    <row r="476" s="20" customFormat="1" x14ac:dyDescent="0.25"/>
    <row r="477" s="20" customFormat="1" x14ac:dyDescent="0.25"/>
    <row r="478" s="20" customFormat="1" x14ac:dyDescent="0.25"/>
    <row r="479" s="20" customFormat="1" x14ac:dyDescent="0.25"/>
    <row r="480" s="20" customFormat="1" x14ac:dyDescent="0.25"/>
    <row r="481" s="20" customFormat="1" x14ac:dyDescent="0.25"/>
    <row r="482" s="20" customFormat="1" x14ac:dyDescent="0.25"/>
    <row r="483" s="20" customFormat="1" x14ac:dyDescent="0.25"/>
    <row r="484" s="20" customFormat="1" x14ac:dyDescent="0.25"/>
    <row r="485" s="20" customFormat="1" x14ac:dyDescent="0.25"/>
    <row r="486" s="20" customFormat="1" x14ac:dyDescent="0.25"/>
    <row r="487" s="20" customFormat="1" x14ac:dyDescent="0.25"/>
    <row r="488" s="20" customFormat="1" x14ac:dyDescent="0.25"/>
    <row r="489" s="20" customFormat="1" x14ac:dyDescent="0.25"/>
    <row r="490" s="20" customFormat="1" x14ac:dyDescent="0.25"/>
    <row r="491" s="20" customFormat="1" x14ac:dyDescent="0.25"/>
    <row r="492" s="20" customFormat="1" x14ac:dyDescent="0.25"/>
    <row r="493" s="20" customFormat="1" x14ac:dyDescent="0.25"/>
    <row r="494" s="20" customFormat="1" x14ac:dyDescent="0.25"/>
    <row r="495" s="20" customFormat="1" x14ac:dyDescent="0.25"/>
    <row r="496" s="20" customFormat="1" x14ac:dyDescent="0.25"/>
    <row r="497" s="20" customFormat="1" x14ac:dyDescent="0.25"/>
    <row r="498" s="20" customFormat="1" x14ac:dyDescent="0.25"/>
    <row r="499" s="20" customFormat="1" x14ac:dyDescent="0.25"/>
    <row r="500" s="20" customFormat="1" x14ac:dyDescent="0.25"/>
    <row r="501" s="20" customFormat="1" x14ac:dyDescent="0.25"/>
    <row r="502" s="20" customFormat="1" x14ac:dyDescent="0.25"/>
    <row r="503" s="20" customFormat="1" x14ac:dyDescent="0.25"/>
    <row r="504" s="20" customFormat="1" x14ac:dyDescent="0.25"/>
    <row r="505" s="20" customFormat="1" x14ac:dyDescent="0.25"/>
    <row r="506" s="20" customFormat="1" x14ac:dyDescent="0.25"/>
    <row r="507" s="20" customFormat="1" x14ac:dyDescent="0.25"/>
    <row r="508" s="20" customFormat="1" x14ac:dyDescent="0.25"/>
    <row r="509" s="20" customFormat="1" x14ac:dyDescent="0.25"/>
    <row r="510" s="20" customFormat="1" x14ac:dyDescent="0.25"/>
    <row r="511" s="20" customFormat="1" x14ac:dyDescent="0.25"/>
    <row r="512" s="20" customFormat="1" x14ac:dyDescent="0.25"/>
    <row r="513" s="20" customFormat="1" x14ac:dyDescent="0.25"/>
    <row r="514" s="20" customFormat="1" x14ac:dyDescent="0.25"/>
    <row r="515" s="20" customFormat="1" x14ac:dyDescent="0.25"/>
    <row r="516" s="20" customFormat="1" x14ac:dyDescent="0.25"/>
    <row r="517" s="20" customFormat="1" x14ac:dyDescent="0.25"/>
    <row r="518" s="20" customFormat="1" x14ac:dyDescent="0.25"/>
    <row r="519" s="20" customFormat="1" x14ac:dyDescent="0.25"/>
    <row r="520" s="20" customFormat="1" x14ac:dyDescent="0.25"/>
    <row r="521" s="20" customFormat="1" x14ac:dyDescent="0.25"/>
    <row r="522" s="20" customFormat="1" x14ac:dyDescent="0.25"/>
    <row r="523" s="20" customFormat="1" x14ac:dyDescent="0.25"/>
    <row r="524" s="20" customFormat="1" x14ac:dyDescent="0.25"/>
    <row r="525" s="20" customFormat="1" x14ac:dyDescent="0.25"/>
    <row r="526" s="20" customFormat="1" x14ac:dyDescent="0.25"/>
    <row r="527" s="20" customFormat="1" x14ac:dyDescent="0.25"/>
    <row r="528" s="20" customFormat="1" x14ac:dyDescent="0.25"/>
    <row r="529" s="20" customFormat="1" x14ac:dyDescent="0.25"/>
    <row r="530" s="20" customFormat="1" x14ac:dyDescent="0.25"/>
    <row r="531" s="20" customFormat="1" x14ac:dyDescent="0.25"/>
    <row r="532" s="20" customFormat="1" x14ac:dyDescent="0.25"/>
    <row r="533" s="20" customFormat="1" x14ac:dyDescent="0.25"/>
    <row r="534" s="20" customFormat="1" x14ac:dyDescent="0.25"/>
    <row r="535" s="20" customFormat="1" x14ac:dyDescent="0.25"/>
    <row r="536" s="20" customFormat="1" x14ac:dyDescent="0.25"/>
    <row r="537" s="20" customFormat="1" x14ac:dyDescent="0.25"/>
    <row r="538" s="20" customFormat="1" x14ac:dyDescent="0.25"/>
    <row r="539" s="20" customFormat="1" x14ac:dyDescent="0.25"/>
    <row r="540" s="20" customFormat="1" x14ac:dyDescent="0.25"/>
    <row r="541" s="20" customFormat="1" x14ac:dyDescent="0.25"/>
    <row r="542" s="20" customFormat="1" x14ac:dyDescent="0.25"/>
    <row r="543" s="20" customFormat="1" x14ac:dyDescent="0.25"/>
    <row r="544" s="20" customFormat="1" x14ac:dyDescent="0.25"/>
    <row r="545" s="20" customFormat="1" x14ac:dyDescent="0.25"/>
    <row r="546" s="20" customFormat="1" x14ac:dyDescent="0.25"/>
    <row r="547" s="20" customFormat="1" x14ac:dyDescent="0.25"/>
    <row r="548" s="20" customFormat="1" x14ac:dyDescent="0.25"/>
    <row r="549" s="20" customFormat="1" x14ac:dyDescent="0.25"/>
    <row r="550" s="20" customFormat="1" x14ac:dyDescent="0.25"/>
    <row r="551" s="20" customFormat="1" x14ac:dyDescent="0.25"/>
    <row r="552" s="20" customFormat="1" x14ac:dyDescent="0.25"/>
    <row r="553" s="20" customFormat="1" x14ac:dyDescent="0.25"/>
    <row r="554" s="20" customFormat="1" x14ac:dyDescent="0.25"/>
    <row r="555" s="20" customFormat="1" x14ac:dyDescent="0.25"/>
    <row r="556" s="20" customFormat="1" x14ac:dyDescent="0.25"/>
    <row r="557" s="20" customFormat="1" x14ac:dyDescent="0.25"/>
    <row r="558" s="20" customFormat="1" x14ac:dyDescent="0.25"/>
    <row r="559" s="20" customFormat="1" x14ac:dyDescent="0.25"/>
    <row r="560" s="20" customFormat="1" x14ac:dyDescent="0.25"/>
    <row r="561" s="20" customFormat="1" x14ac:dyDescent="0.25"/>
    <row r="562" s="20" customFormat="1" x14ac:dyDescent="0.25"/>
    <row r="563" s="20" customFormat="1" x14ac:dyDescent="0.25"/>
    <row r="564" s="20" customFormat="1" x14ac:dyDescent="0.25"/>
    <row r="565" s="20" customFormat="1" x14ac:dyDescent="0.25"/>
    <row r="566" s="20" customFormat="1" x14ac:dyDescent="0.25"/>
    <row r="567" s="20" customFormat="1" x14ac:dyDescent="0.25"/>
    <row r="568" s="20" customFormat="1" x14ac:dyDescent="0.25"/>
    <row r="569" s="20" customFormat="1" x14ac:dyDescent="0.25"/>
    <row r="570" s="20" customFormat="1" x14ac:dyDescent="0.25"/>
    <row r="571" s="20" customFormat="1" x14ac:dyDescent="0.25"/>
    <row r="572" s="20" customFormat="1" x14ac:dyDescent="0.25"/>
    <row r="573" s="20" customFormat="1" x14ac:dyDescent="0.25"/>
    <row r="574" s="20" customFormat="1" x14ac:dyDescent="0.25"/>
    <row r="575" s="20" customFormat="1" x14ac:dyDescent="0.25"/>
    <row r="576" s="20" customFormat="1" x14ac:dyDescent="0.25"/>
    <row r="577" s="20" customFormat="1" x14ac:dyDescent="0.25"/>
    <row r="578" s="20" customFormat="1" x14ac:dyDescent="0.25"/>
    <row r="579" s="20" customFormat="1" x14ac:dyDescent="0.25"/>
    <row r="580" s="20" customFormat="1" x14ac:dyDescent="0.25"/>
    <row r="581" s="20" customFormat="1" x14ac:dyDescent="0.25"/>
    <row r="582" s="20" customFormat="1" x14ac:dyDescent="0.25"/>
    <row r="583" s="20" customFormat="1" x14ac:dyDescent="0.25"/>
    <row r="584" s="20" customFormat="1" x14ac:dyDescent="0.25"/>
    <row r="585" s="20" customFormat="1" x14ac:dyDescent="0.25"/>
    <row r="586" s="20" customFormat="1" x14ac:dyDescent="0.25"/>
    <row r="587" s="20" customFormat="1" x14ac:dyDescent="0.25"/>
    <row r="588" s="20" customFormat="1" x14ac:dyDescent="0.25"/>
    <row r="589" s="20" customFormat="1" x14ac:dyDescent="0.25"/>
    <row r="590" s="20" customFormat="1" x14ac:dyDescent="0.25"/>
    <row r="591" s="20" customFormat="1" x14ac:dyDescent="0.25"/>
    <row r="592" s="20" customFormat="1" x14ac:dyDescent="0.25"/>
    <row r="593" s="20" customFormat="1" x14ac:dyDescent="0.25"/>
    <row r="594" s="20" customFormat="1" x14ac:dyDescent="0.25"/>
    <row r="595" s="20" customFormat="1" x14ac:dyDescent="0.25"/>
    <row r="596" s="20" customFormat="1" x14ac:dyDescent="0.25"/>
    <row r="597" s="20" customFormat="1" x14ac:dyDescent="0.25"/>
    <row r="598" s="20" customFormat="1" x14ac:dyDescent="0.25"/>
    <row r="599" s="20" customFormat="1" x14ac:dyDescent="0.25"/>
    <row r="600" s="20" customFormat="1" x14ac:dyDescent="0.25"/>
  </sheetData>
  <mergeCells count="12">
    <mergeCell ref="A30:A31"/>
    <mergeCell ref="A12:A13"/>
    <mergeCell ref="A20:A21"/>
    <mergeCell ref="C2:O2"/>
    <mergeCell ref="C10:O10"/>
    <mergeCell ref="C18:O18"/>
    <mergeCell ref="C26:H26"/>
    <mergeCell ref="A4:A5"/>
    <mergeCell ref="A22:A23"/>
    <mergeCell ref="A28:A29"/>
    <mergeCell ref="A6:A7"/>
    <mergeCell ref="A14:A15"/>
  </mergeCells>
  <pageMargins left="0.7" right="0.7" top="0.75" bottom="0.75" header="0.3" footer="0.3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441D25-BC11-435A-B111-11813039D8ED}">
  <dimension ref="A1:E570"/>
  <sheetViews>
    <sheetView zoomScale="80" zoomScaleNormal="80" workbookViewId="0">
      <selection sqref="A1:XFD1048576"/>
    </sheetView>
  </sheetViews>
  <sheetFormatPr baseColWidth="10" defaultRowHeight="15" x14ac:dyDescent="0.25"/>
  <cols>
    <col min="1" max="1" width="11.42578125" style="27"/>
    <col min="2" max="5" width="15.140625" style="27" customWidth="1"/>
    <col min="6" max="16384" width="11.42578125" style="27"/>
  </cols>
  <sheetData>
    <row r="1" spans="1:5" s="20" customFormat="1" x14ac:dyDescent="0.25">
      <c r="A1" s="12" t="s">
        <v>269</v>
      </c>
    </row>
    <row r="2" spans="1:5" s="20" customFormat="1" x14ac:dyDescent="0.25">
      <c r="B2" s="81" t="s">
        <v>0</v>
      </c>
      <c r="C2" s="81"/>
      <c r="D2" s="81"/>
      <c r="E2" s="81"/>
    </row>
    <row r="3" spans="1:5" s="20" customFormat="1" x14ac:dyDescent="0.25">
      <c r="B3" s="481" t="s">
        <v>660</v>
      </c>
      <c r="C3" s="481" t="s">
        <v>661</v>
      </c>
      <c r="D3" s="481" t="s">
        <v>662</v>
      </c>
      <c r="E3" s="481" t="s">
        <v>663</v>
      </c>
    </row>
    <row r="4" spans="1:5" s="20" customFormat="1" x14ac:dyDescent="0.25">
      <c r="A4" s="482" t="s">
        <v>9</v>
      </c>
      <c r="B4" s="483">
        <v>0.11688220287190731</v>
      </c>
      <c r="C4" s="483">
        <v>0.13895103564858058</v>
      </c>
      <c r="D4" s="483">
        <v>0.50774797081773049</v>
      </c>
      <c r="E4" s="483">
        <v>0.23641879066178167</v>
      </c>
    </row>
    <row r="5" spans="1:5" s="20" customFormat="1" x14ac:dyDescent="0.25">
      <c r="A5" s="482" t="s">
        <v>10</v>
      </c>
      <c r="B5" s="483">
        <v>0.24789989381863148</v>
      </c>
      <c r="C5" s="483">
        <v>0.17767964783082038</v>
      </c>
      <c r="D5" s="483">
        <v>0.41668414928971859</v>
      </c>
      <c r="E5" s="483">
        <v>0.15773630906082958</v>
      </c>
    </row>
    <row r="6" spans="1:5" s="20" customFormat="1" x14ac:dyDescent="0.25">
      <c r="A6" s="26" t="s">
        <v>135</v>
      </c>
      <c r="B6" s="484"/>
      <c r="C6" s="484"/>
      <c r="D6" s="484"/>
      <c r="E6" s="484"/>
    </row>
    <row r="7" spans="1:5" s="20" customFormat="1" x14ac:dyDescent="0.25"/>
    <row r="8" spans="1:5" s="20" customFormat="1" x14ac:dyDescent="0.25">
      <c r="B8" s="81" t="s">
        <v>1</v>
      </c>
      <c r="C8" s="81"/>
      <c r="D8" s="81"/>
      <c r="E8" s="81"/>
    </row>
    <row r="9" spans="1:5" s="20" customFormat="1" x14ac:dyDescent="0.25">
      <c r="B9" s="481" t="s">
        <v>660</v>
      </c>
      <c r="C9" s="481" t="s">
        <v>661</v>
      </c>
      <c r="D9" s="481" t="s">
        <v>662</v>
      </c>
      <c r="E9" s="481" t="s">
        <v>663</v>
      </c>
    </row>
    <row r="10" spans="1:5" s="20" customFormat="1" x14ac:dyDescent="0.25">
      <c r="A10" s="482" t="s">
        <v>9</v>
      </c>
      <c r="B10" s="471">
        <v>519817</v>
      </c>
      <c r="C10" s="471">
        <v>617965</v>
      </c>
      <c r="D10" s="471">
        <v>2258137</v>
      </c>
      <c r="E10" s="471">
        <v>1051439</v>
      </c>
    </row>
    <row r="11" spans="1:5" s="20" customFormat="1" x14ac:dyDescent="0.25">
      <c r="A11" s="482" t="s">
        <v>10</v>
      </c>
      <c r="B11" s="471">
        <v>848424</v>
      </c>
      <c r="C11" s="471">
        <v>608099</v>
      </c>
      <c r="D11" s="471">
        <v>1426079</v>
      </c>
      <c r="E11" s="471">
        <v>539844</v>
      </c>
    </row>
    <row r="12" spans="1:5" s="20" customFormat="1" x14ac:dyDescent="0.25">
      <c r="A12" s="26" t="s">
        <v>135</v>
      </c>
      <c r="B12" s="475"/>
      <c r="C12" s="475"/>
      <c r="D12" s="475"/>
      <c r="E12" s="475"/>
    </row>
    <row r="13" spans="1:5" s="20" customFormat="1" x14ac:dyDescent="0.25"/>
    <row r="14" spans="1:5" s="20" customFormat="1" x14ac:dyDescent="0.25">
      <c r="B14" s="81" t="s">
        <v>2</v>
      </c>
      <c r="C14" s="485"/>
      <c r="D14" s="485"/>
      <c r="E14" s="485"/>
    </row>
    <row r="15" spans="1:5" s="20" customFormat="1" x14ac:dyDescent="0.25">
      <c r="B15" s="481" t="s">
        <v>660</v>
      </c>
      <c r="C15" s="481" t="s">
        <v>661</v>
      </c>
      <c r="D15" s="481" t="s">
        <v>662</v>
      </c>
      <c r="E15" s="481" t="s">
        <v>663</v>
      </c>
    </row>
    <row r="16" spans="1:5" s="20" customFormat="1" x14ac:dyDescent="0.25">
      <c r="A16" s="482" t="s">
        <v>9</v>
      </c>
      <c r="B16" s="471">
        <v>6288</v>
      </c>
      <c r="C16" s="471">
        <v>7956</v>
      </c>
      <c r="D16" s="471">
        <v>25470</v>
      </c>
      <c r="E16" s="471">
        <v>13605</v>
      </c>
    </row>
    <row r="17" spans="1:5" s="20" customFormat="1" x14ac:dyDescent="0.25">
      <c r="A17" s="482" t="s">
        <v>10</v>
      </c>
      <c r="B17" s="471">
        <v>9568</v>
      </c>
      <c r="C17" s="471">
        <v>7439</v>
      </c>
      <c r="D17" s="471">
        <v>15739</v>
      </c>
      <c r="E17" s="471">
        <v>6231</v>
      </c>
    </row>
    <row r="18" spans="1:5" s="20" customFormat="1" x14ac:dyDescent="0.25">
      <c r="A18" s="26" t="s">
        <v>135</v>
      </c>
      <c r="B18" s="475"/>
      <c r="C18" s="475"/>
      <c r="D18" s="475"/>
      <c r="E18" s="475"/>
    </row>
    <row r="19" spans="1:5" s="20" customFormat="1" x14ac:dyDescent="0.25"/>
    <row r="20" spans="1:5" s="20" customFormat="1" x14ac:dyDescent="0.25">
      <c r="B20" s="81" t="s">
        <v>3</v>
      </c>
      <c r="C20" s="81"/>
      <c r="D20" s="81"/>
      <c r="E20" s="81"/>
    </row>
    <row r="21" spans="1:5" s="20" customFormat="1" x14ac:dyDescent="0.25">
      <c r="B21" s="481" t="s">
        <v>660</v>
      </c>
      <c r="C21" s="481" t="s">
        <v>661</v>
      </c>
      <c r="D21" s="481" t="s">
        <v>662</v>
      </c>
      <c r="E21" s="481" t="s">
        <v>663</v>
      </c>
    </row>
    <row r="22" spans="1:5" s="20" customFormat="1" x14ac:dyDescent="0.25">
      <c r="A22" s="482" t="s">
        <v>9</v>
      </c>
      <c r="B22" s="486">
        <v>2.1785302591472637E-3</v>
      </c>
      <c r="C22" s="486">
        <v>3.8779537713732747E-3</v>
      </c>
      <c r="D22" s="486">
        <v>4.7216013883754696E-3</v>
      </c>
      <c r="E22" s="486">
        <v>3.1538557553354935E-3</v>
      </c>
    </row>
    <row r="23" spans="1:5" s="20" customFormat="1" x14ac:dyDescent="0.25">
      <c r="A23" s="482" t="s">
        <v>10</v>
      </c>
      <c r="B23" s="486">
        <v>3.7028033635313974E-3</v>
      </c>
      <c r="C23" s="486">
        <v>4.6835262406508312E-3</v>
      </c>
      <c r="D23" s="486">
        <v>5.1905541229525206E-3</v>
      </c>
      <c r="E23" s="486">
        <v>5.1147702183492539E-3</v>
      </c>
    </row>
    <row r="24" spans="1:5" s="20" customFormat="1" x14ac:dyDescent="0.25">
      <c r="A24" s="26" t="s">
        <v>135</v>
      </c>
    </row>
    <row r="25" spans="1:5" s="20" customFormat="1" x14ac:dyDescent="0.25"/>
    <row r="26" spans="1:5" s="20" customFormat="1" x14ac:dyDescent="0.25"/>
    <row r="27" spans="1:5" s="20" customFormat="1" x14ac:dyDescent="0.25"/>
    <row r="28" spans="1:5" s="20" customFormat="1" x14ac:dyDescent="0.25"/>
    <row r="29" spans="1:5" s="20" customFormat="1" x14ac:dyDescent="0.25"/>
    <row r="30" spans="1:5" s="20" customFormat="1" x14ac:dyDescent="0.25"/>
    <row r="31" spans="1:5" s="20" customFormat="1" x14ac:dyDescent="0.25"/>
    <row r="32" spans="1:5" s="20" customFormat="1" x14ac:dyDescent="0.25"/>
    <row r="33" s="20" customFormat="1" x14ac:dyDescent="0.25"/>
    <row r="34" s="20" customFormat="1" x14ac:dyDescent="0.25"/>
    <row r="35" s="20" customFormat="1" x14ac:dyDescent="0.25"/>
    <row r="36" s="20" customFormat="1" x14ac:dyDescent="0.25"/>
    <row r="37" s="20" customFormat="1" x14ac:dyDescent="0.25"/>
    <row r="38" s="20" customFormat="1" x14ac:dyDescent="0.25"/>
    <row r="39" s="20" customFormat="1" x14ac:dyDescent="0.25"/>
    <row r="40" s="20" customFormat="1" x14ac:dyDescent="0.25"/>
    <row r="41" s="20" customFormat="1" x14ac:dyDescent="0.25"/>
    <row r="42" s="20" customFormat="1" x14ac:dyDescent="0.25"/>
    <row r="43" s="20" customFormat="1" x14ac:dyDescent="0.25"/>
    <row r="44" s="20" customFormat="1" x14ac:dyDescent="0.25"/>
    <row r="45" s="20" customFormat="1" x14ac:dyDescent="0.25"/>
    <row r="46" s="20" customFormat="1" x14ac:dyDescent="0.25"/>
    <row r="47" s="20" customFormat="1" x14ac:dyDescent="0.25"/>
    <row r="48" s="20" customFormat="1" x14ac:dyDescent="0.25"/>
    <row r="49" s="20" customFormat="1" x14ac:dyDescent="0.25"/>
    <row r="50" s="20" customFormat="1" x14ac:dyDescent="0.25"/>
    <row r="51" s="20" customFormat="1" x14ac:dyDescent="0.25"/>
    <row r="52" s="20" customFormat="1" x14ac:dyDescent="0.25"/>
    <row r="53" s="20" customFormat="1" x14ac:dyDescent="0.25"/>
    <row r="54" s="20" customFormat="1" x14ac:dyDescent="0.25"/>
    <row r="55" s="20" customFormat="1" x14ac:dyDescent="0.25"/>
    <row r="56" s="20" customFormat="1" x14ac:dyDescent="0.25"/>
    <row r="57" s="20" customFormat="1" x14ac:dyDescent="0.25"/>
    <row r="58" s="20" customFormat="1" x14ac:dyDescent="0.25"/>
    <row r="59" s="20" customFormat="1" x14ac:dyDescent="0.25"/>
    <row r="60" s="20" customFormat="1" x14ac:dyDescent="0.25"/>
    <row r="61" s="20" customFormat="1" x14ac:dyDescent="0.25"/>
    <row r="62" s="20" customFormat="1" x14ac:dyDescent="0.25"/>
    <row r="63" s="20" customFormat="1" x14ac:dyDescent="0.25"/>
    <row r="64" s="20" customFormat="1" x14ac:dyDescent="0.25"/>
    <row r="65" s="20" customFormat="1" x14ac:dyDescent="0.25"/>
    <row r="66" s="20" customFormat="1" x14ac:dyDescent="0.25"/>
    <row r="67" s="20" customFormat="1" x14ac:dyDescent="0.25"/>
    <row r="68" s="20" customFormat="1" x14ac:dyDescent="0.25"/>
    <row r="69" s="20" customFormat="1" x14ac:dyDescent="0.25"/>
    <row r="70" s="20" customFormat="1" x14ac:dyDescent="0.25"/>
    <row r="71" s="20" customFormat="1" x14ac:dyDescent="0.25"/>
    <row r="72" s="20" customFormat="1" x14ac:dyDescent="0.25"/>
    <row r="73" s="20" customFormat="1" x14ac:dyDescent="0.25"/>
    <row r="74" s="20" customFormat="1" x14ac:dyDescent="0.25"/>
    <row r="75" s="20" customFormat="1" x14ac:dyDescent="0.25"/>
    <row r="76" s="20" customFormat="1" x14ac:dyDescent="0.25"/>
    <row r="77" s="20" customFormat="1" x14ac:dyDescent="0.25"/>
    <row r="78" s="20" customFormat="1" x14ac:dyDescent="0.25"/>
    <row r="79" s="20" customFormat="1" x14ac:dyDescent="0.25"/>
    <row r="80" s="20" customFormat="1" x14ac:dyDescent="0.25"/>
    <row r="81" s="20" customFormat="1" x14ac:dyDescent="0.25"/>
    <row r="82" s="20" customFormat="1" x14ac:dyDescent="0.25"/>
    <row r="83" s="20" customFormat="1" x14ac:dyDescent="0.25"/>
    <row r="84" s="20" customFormat="1" x14ac:dyDescent="0.25"/>
    <row r="85" s="20" customFormat="1" x14ac:dyDescent="0.25"/>
    <row r="86" s="20" customFormat="1" x14ac:dyDescent="0.25"/>
    <row r="87" s="20" customFormat="1" x14ac:dyDescent="0.25"/>
    <row r="88" s="20" customFormat="1" x14ac:dyDescent="0.25"/>
    <row r="89" s="20" customFormat="1" x14ac:dyDescent="0.25"/>
    <row r="90" s="20" customFormat="1" x14ac:dyDescent="0.25"/>
    <row r="91" s="20" customFormat="1" x14ac:dyDescent="0.25"/>
    <row r="92" s="20" customFormat="1" x14ac:dyDescent="0.25"/>
    <row r="93" s="20" customFormat="1" x14ac:dyDescent="0.25"/>
    <row r="94" s="20" customFormat="1" x14ac:dyDescent="0.25"/>
    <row r="95" s="20" customFormat="1" x14ac:dyDescent="0.25"/>
    <row r="96" s="20" customFormat="1" x14ac:dyDescent="0.25"/>
    <row r="97" s="20" customFormat="1" x14ac:dyDescent="0.25"/>
    <row r="98" s="20" customFormat="1" x14ac:dyDescent="0.25"/>
    <row r="99" s="20" customFormat="1" x14ac:dyDescent="0.25"/>
    <row r="100" s="20" customFormat="1" x14ac:dyDescent="0.25"/>
    <row r="101" s="20" customFormat="1" x14ac:dyDescent="0.25"/>
    <row r="102" s="20" customFormat="1" x14ac:dyDescent="0.25"/>
    <row r="103" s="20" customFormat="1" x14ac:dyDescent="0.25"/>
    <row r="104" s="20" customFormat="1" x14ac:dyDescent="0.25"/>
    <row r="105" s="20" customFormat="1" x14ac:dyDescent="0.25"/>
    <row r="106" s="20" customFormat="1" x14ac:dyDescent="0.25"/>
    <row r="107" s="20" customFormat="1" x14ac:dyDescent="0.25"/>
    <row r="108" s="20" customFormat="1" x14ac:dyDescent="0.25"/>
    <row r="109" s="20" customFormat="1" x14ac:dyDescent="0.25"/>
    <row r="110" s="20" customFormat="1" x14ac:dyDescent="0.25"/>
    <row r="111" s="20" customFormat="1" x14ac:dyDescent="0.25"/>
    <row r="112" s="20" customFormat="1" x14ac:dyDescent="0.25"/>
    <row r="113" s="20" customFormat="1" x14ac:dyDescent="0.25"/>
    <row r="114" s="20" customFormat="1" x14ac:dyDescent="0.25"/>
    <row r="115" s="20" customFormat="1" x14ac:dyDescent="0.25"/>
    <row r="116" s="20" customFormat="1" x14ac:dyDescent="0.25"/>
    <row r="117" s="20" customFormat="1" x14ac:dyDescent="0.25"/>
    <row r="118" s="20" customFormat="1" x14ac:dyDescent="0.25"/>
    <row r="119" s="20" customFormat="1" x14ac:dyDescent="0.25"/>
    <row r="120" s="20" customFormat="1" x14ac:dyDescent="0.25"/>
    <row r="121" s="20" customFormat="1" x14ac:dyDescent="0.25"/>
    <row r="122" s="20" customFormat="1" x14ac:dyDescent="0.25"/>
    <row r="123" s="20" customFormat="1" x14ac:dyDescent="0.25"/>
    <row r="124" s="20" customFormat="1" x14ac:dyDescent="0.25"/>
    <row r="125" s="20" customFormat="1" x14ac:dyDescent="0.25"/>
    <row r="126" s="20" customFormat="1" x14ac:dyDescent="0.25"/>
    <row r="127" s="20" customFormat="1" x14ac:dyDescent="0.25"/>
    <row r="128" s="20" customFormat="1" x14ac:dyDescent="0.25"/>
    <row r="129" s="20" customFormat="1" x14ac:dyDescent="0.25"/>
    <row r="130" s="20" customFormat="1" x14ac:dyDescent="0.25"/>
    <row r="131" s="20" customFormat="1" x14ac:dyDescent="0.25"/>
    <row r="132" s="20" customFormat="1" x14ac:dyDescent="0.25"/>
    <row r="133" s="20" customFormat="1" x14ac:dyDescent="0.25"/>
    <row r="134" s="20" customFormat="1" x14ac:dyDescent="0.25"/>
    <row r="135" s="20" customFormat="1" x14ac:dyDescent="0.25"/>
    <row r="136" s="20" customFormat="1" x14ac:dyDescent="0.25"/>
    <row r="137" s="20" customFormat="1" x14ac:dyDescent="0.25"/>
    <row r="138" s="20" customFormat="1" x14ac:dyDescent="0.25"/>
    <row r="139" s="20" customFormat="1" x14ac:dyDescent="0.25"/>
    <row r="140" s="20" customFormat="1" x14ac:dyDescent="0.25"/>
    <row r="141" s="20" customFormat="1" x14ac:dyDescent="0.25"/>
    <row r="142" s="20" customFormat="1" x14ac:dyDescent="0.25"/>
    <row r="143" s="20" customFormat="1" x14ac:dyDescent="0.25"/>
    <row r="144" s="20" customFormat="1" x14ac:dyDescent="0.25"/>
    <row r="145" s="20" customFormat="1" x14ac:dyDescent="0.25"/>
    <row r="146" s="20" customFormat="1" x14ac:dyDescent="0.25"/>
    <row r="147" s="20" customFormat="1" x14ac:dyDescent="0.25"/>
    <row r="148" s="20" customFormat="1" x14ac:dyDescent="0.25"/>
    <row r="149" s="20" customFormat="1" x14ac:dyDescent="0.25"/>
    <row r="150" s="20" customFormat="1" x14ac:dyDescent="0.25"/>
    <row r="151" s="20" customFormat="1" x14ac:dyDescent="0.25"/>
    <row r="152" s="20" customFormat="1" x14ac:dyDescent="0.25"/>
    <row r="153" s="20" customFormat="1" x14ac:dyDescent="0.25"/>
    <row r="154" s="20" customFormat="1" x14ac:dyDescent="0.25"/>
    <row r="155" s="20" customFormat="1" x14ac:dyDescent="0.25"/>
    <row r="156" s="20" customFormat="1" x14ac:dyDescent="0.25"/>
    <row r="157" s="20" customFormat="1" x14ac:dyDescent="0.25"/>
    <row r="158" s="20" customFormat="1" x14ac:dyDescent="0.25"/>
    <row r="159" s="20" customFormat="1" x14ac:dyDescent="0.25"/>
    <row r="160" s="20" customFormat="1" x14ac:dyDescent="0.25"/>
    <row r="161" s="20" customFormat="1" x14ac:dyDescent="0.25"/>
    <row r="162" s="20" customFormat="1" x14ac:dyDescent="0.25"/>
    <row r="163" s="20" customFormat="1" x14ac:dyDescent="0.25"/>
    <row r="164" s="20" customFormat="1" x14ac:dyDescent="0.25"/>
    <row r="165" s="20" customFormat="1" x14ac:dyDescent="0.25"/>
    <row r="166" s="20" customFormat="1" x14ac:dyDescent="0.25"/>
    <row r="167" s="20" customFormat="1" x14ac:dyDescent="0.25"/>
    <row r="168" s="20" customFormat="1" x14ac:dyDescent="0.25"/>
    <row r="169" s="20" customFormat="1" x14ac:dyDescent="0.25"/>
    <row r="170" s="20" customFormat="1" x14ac:dyDescent="0.25"/>
    <row r="171" s="20" customFormat="1" x14ac:dyDescent="0.25"/>
    <row r="172" s="20" customFormat="1" x14ac:dyDescent="0.25"/>
    <row r="173" s="20" customFormat="1" x14ac:dyDescent="0.25"/>
    <row r="174" s="20" customFormat="1" x14ac:dyDescent="0.25"/>
    <row r="175" s="20" customFormat="1" x14ac:dyDescent="0.25"/>
    <row r="176" s="20" customFormat="1" x14ac:dyDescent="0.25"/>
    <row r="177" s="20" customFormat="1" x14ac:dyDescent="0.25"/>
    <row r="178" s="20" customFormat="1" x14ac:dyDescent="0.25"/>
    <row r="179" s="20" customFormat="1" x14ac:dyDescent="0.25"/>
    <row r="180" s="20" customFormat="1" x14ac:dyDescent="0.25"/>
    <row r="181" s="20" customFormat="1" x14ac:dyDescent="0.25"/>
    <row r="182" s="20" customFormat="1" x14ac:dyDescent="0.25"/>
    <row r="183" s="20" customFormat="1" x14ac:dyDescent="0.25"/>
    <row r="184" s="20" customFormat="1" x14ac:dyDescent="0.25"/>
    <row r="185" s="20" customFormat="1" x14ac:dyDescent="0.25"/>
    <row r="186" s="20" customFormat="1" x14ac:dyDescent="0.25"/>
    <row r="187" s="20" customFormat="1" x14ac:dyDescent="0.25"/>
    <row r="188" s="20" customFormat="1" x14ac:dyDescent="0.25"/>
    <row r="189" s="20" customFormat="1" x14ac:dyDescent="0.25"/>
    <row r="190" s="20" customFormat="1" x14ac:dyDescent="0.25"/>
    <row r="191" s="20" customFormat="1" x14ac:dyDescent="0.25"/>
    <row r="192" s="20" customFormat="1" x14ac:dyDescent="0.25"/>
    <row r="193" s="20" customFormat="1" x14ac:dyDescent="0.25"/>
    <row r="194" s="20" customFormat="1" x14ac:dyDescent="0.25"/>
    <row r="195" s="20" customFormat="1" x14ac:dyDescent="0.25"/>
    <row r="196" s="20" customFormat="1" x14ac:dyDescent="0.25"/>
    <row r="197" s="20" customFormat="1" x14ac:dyDescent="0.25"/>
    <row r="198" s="20" customFormat="1" x14ac:dyDescent="0.25"/>
    <row r="199" s="20" customFormat="1" x14ac:dyDescent="0.25"/>
    <row r="200" s="20" customFormat="1" x14ac:dyDescent="0.25"/>
    <row r="201" s="20" customFormat="1" x14ac:dyDescent="0.25"/>
    <row r="202" s="20" customFormat="1" x14ac:dyDescent="0.25"/>
    <row r="203" s="20" customFormat="1" x14ac:dyDescent="0.25"/>
    <row r="204" s="20" customFormat="1" x14ac:dyDescent="0.25"/>
    <row r="205" s="20" customFormat="1" x14ac:dyDescent="0.25"/>
    <row r="206" s="20" customFormat="1" x14ac:dyDescent="0.25"/>
    <row r="207" s="20" customFormat="1" x14ac:dyDescent="0.25"/>
    <row r="208" s="20" customFormat="1" x14ac:dyDescent="0.25"/>
    <row r="209" s="20" customFormat="1" x14ac:dyDescent="0.25"/>
    <row r="210" s="20" customFormat="1" x14ac:dyDescent="0.25"/>
    <row r="211" s="20" customFormat="1" x14ac:dyDescent="0.25"/>
    <row r="212" s="20" customFormat="1" x14ac:dyDescent="0.25"/>
    <row r="213" s="20" customFormat="1" x14ac:dyDescent="0.25"/>
    <row r="214" s="20" customFormat="1" x14ac:dyDescent="0.25"/>
    <row r="215" s="20" customFormat="1" x14ac:dyDescent="0.25"/>
    <row r="216" s="20" customFormat="1" x14ac:dyDescent="0.25"/>
    <row r="217" s="20" customFormat="1" x14ac:dyDescent="0.25"/>
    <row r="218" s="20" customFormat="1" x14ac:dyDescent="0.25"/>
    <row r="219" s="20" customFormat="1" x14ac:dyDescent="0.25"/>
    <row r="220" s="20" customFormat="1" x14ac:dyDescent="0.25"/>
    <row r="221" s="20" customFormat="1" x14ac:dyDescent="0.25"/>
    <row r="222" s="20" customFormat="1" x14ac:dyDescent="0.25"/>
    <row r="223" s="20" customFormat="1" x14ac:dyDescent="0.25"/>
    <row r="224" s="20" customFormat="1" x14ac:dyDescent="0.25"/>
    <row r="225" s="20" customFormat="1" x14ac:dyDescent="0.25"/>
    <row r="226" s="20" customFormat="1" x14ac:dyDescent="0.25"/>
    <row r="227" s="20" customFormat="1" x14ac:dyDescent="0.25"/>
    <row r="228" s="20" customFormat="1" x14ac:dyDescent="0.25"/>
    <row r="229" s="20" customFormat="1" x14ac:dyDescent="0.25"/>
    <row r="230" s="20" customFormat="1" x14ac:dyDescent="0.25"/>
    <row r="231" s="20" customFormat="1" x14ac:dyDescent="0.25"/>
    <row r="232" s="20" customFormat="1" x14ac:dyDescent="0.25"/>
    <row r="233" s="20" customFormat="1" x14ac:dyDescent="0.25"/>
    <row r="234" s="20" customFormat="1" x14ac:dyDescent="0.25"/>
    <row r="235" s="20" customFormat="1" x14ac:dyDescent="0.25"/>
    <row r="236" s="20" customFormat="1" x14ac:dyDescent="0.25"/>
    <row r="237" s="20" customFormat="1" x14ac:dyDescent="0.25"/>
    <row r="238" s="20" customFormat="1" x14ac:dyDescent="0.25"/>
    <row r="239" s="20" customFormat="1" x14ac:dyDescent="0.25"/>
    <row r="240" s="20" customFormat="1" x14ac:dyDescent="0.25"/>
    <row r="241" s="20" customFormat="1" x14ac:dyDescent="0.25"/>
    <row r="242" s="20" customFormat="1" x14ac:dyDescent="0.25"/>
    <row r="243" s="20" customFormat="1" x14ac:dyDescent="0.25"/>
    <row r="244" s="20" customFormat="1" x14ac:dyDescent="0.25"/>
    <row r="245" s="20" customFormat="1" x14ac:dyDescent="0.25"/>
    <row r="246" s="20" customFormat="1" x14ac:dyDescent="0.25"/>
    <row r="247" s="20" customFormat="1" x14ac:dyDescent="0.25"/>
    <row r="248" s="20" customFormat="1" x14ac:dyDescent="0.25"/>
    <row r="249" s="20" customFormat="1" x14ac:dyDescent="0.25"/>
    <row r="250" s="20" customFormat="1" x14ac:dyDescent="0.25"/>
    <row r="251" s="20" customFormat="1" x14ac:dyDescent="0.25"/>
    <row r="252" s="20" customFormat="1" x14ac:dyDescent="0.25"/>
    <row r="253" s="20" customFormat="1" x14ac:dyDescent="0.25"/>
    <row r="254" s="20" customFormat="1" x14ac:dyDescent="0.25"/>
    <row r="255" s="20" customFormat="1" x14ac:dyDescent="0.25"/>
    <row r="256" s="20" customFormat="1" x14ac:dyDescent="0.25"/>
    <row r="257" s="20" customFormat="1" x14ac:dyDescent="0.25"/>
    <row r="258" s="20" customFormat="1" x14ac:dyDescent="0.25"/>
    <row r="259" s="20" customFormat="1" x14ac:dyDescent="0.25"/>
    <row r="260" s="20" customFormat="1" x14ac:dyDescent="0.25"/>
    <row r="261" s="20" customFormat="1" x14ac:dyDescent="0.25"/>
    <row r="262" s="20" customFormat="1" x14ac:dyDescent="0.25"/>
    <row r="263" s="20" customFormat="1" x14ac:dyDescent="0.25"/>
    <row r="264" s="20" customFormat="1" x14ac:dyDescent="0.25"/>
    <row r="265" s="20" customFormat="1" x14ac:dyDescent="0.25"/>
    <row r="266" s="20" customFormat="1" x14ac:dyDescent="0.25"/>
    <row r="267" s="20" customFormat="1" x14ac:dyDescent="0.25"/>
    <row r="268" s="20" customFormat="1" x14ac:dyDescent="0.25"/>
    <row r="269" s="20" customFormat="1" x14ac:dyDescent="0.25"/>
    <row r="270" s="20" customFormat="1" x14ac:dyDescent="0.25"/>
    <row r="271" s="20" customFormat="1" x14ac:dyDescent="0.25"/>
    <row r="272" s="20" customFormat="1" x14ac:dyDescent="0.25"/>
    <row r="273" s="20" customFormat="1" x14ac:dyDescent="0.25"/>
    <row r="274" s="20" customFormat="1" x14ac:dyDescent="0.25"/>
    <row r="275" s="20" customFormat="1" x14ac:dyDescent="0.25"/>
    <row r="276" s="20" customFormat="1" x14ac:dyDescent="0.25"/>
    <row r="277" s="20" customFormat="1" x14ac:dyDescent="0.25"/>
    <row r="278" s="20" customFormat="1" x14ac:dyDescent="0.25"/>
    <row r="279" s="20" customFormat="1" x14ac:dyDescent="0.25"/>
    <row r="280" s="20" customFormat="1" x14ac:dyDescent="0.25"/>
    <row r="281" s="20" customFormat="1" x14ac:dyDescent="0.25"/>
    <row r="282" s="20" customFormat="1" x14ac:dyDescent="0.25"/>
    <row r="283" s="20" customFormat="1" x14ac:dyDescent="0.25"/>
    <row r="284" s="20" customFormat="1" x14ac:dyDescent="0.25"/>
    <row r="285" s="20" customFormat="1" x14ac:dyDescent="0.25"/>
    <row r="286" s="20" customFormat="1" x14ac:dyDescent="0.25"/>
    <row r="287" s="20" customFormat="1" x14ac:dyDescent="0.25"/>
    <row r="288" s="20" customFormat="1" x14ac:dyDescent="0.25"/>
    <row r="289" s="20" customFormat="1" x14ac:dyDescent="0.25"/>
    <row r="290" s="20" customFormat="1" x14ac:dyDescent="0.25"/>
    <row r="291" s="20" customFormat="1" x14ac:dyDescent="0.25"/>
    <row r="292" s="20" customFormat="1" x14ac:dyDescent="0.25"/>
    <row r="293" s="20" customFormat="1" x14ac:dyDescent="0.25"/>
    <row r="294" s="20" customFormat="1" x14ac:dyDescent="0.25"/>
    <row r="295" s="20" customFormat="1" x14ac:dyDescent="0.25"/>
    <row r="296" s="20" customFormat="1" x14ac:dyDescent="0.25"/>
    <row r="297" s="20" customFormat="1" x14ac:dyDescent="0.25"/>
    <row r="298" s="20" customFormat="1" x14ac:dyDescent="0.25"/>
    <row r="299" s="20" customFormat="1" x14ac:dyDescent="0.25"/>
    <row r="300" s="20" customFormat="1" x14ac:dyDescent="0.25"/>
    <row r="301" s="20" customFormat="1" x14ac:dyDescent="0.25"/>
    <row r="302" s="20" customFormat="1" x14ac:dyDescent="0.25"/>
    <row r="303" s="20" customFormat="1" x14ac:dyDescent="0.25"/>
    <row r="304" s="20" customFormat="1" x14ac:dyDescent="0.25"/>
    <row r="305" s="20" customFormat="1" x14ac:dyDescent="0.25"/>
    <row r="306" s="20" customFormat="1" x14ac:dyDescent="0.25"/>
    <row r="307" s="20" customFormat="1" x14ac:dyDescent="0.25"/>
    <row r="308" s="20" customFormat="1" x14ac:dyDescent="0.25"/>
    <row r="309" s="20" customFormat="1" x14ac:dyDescent="0.25"/>
    <row r="310" s="20" customFormat="1" x14ac:dyDescent="0.25"/>
    <row r="311" s="20" customFormat="1" x14ac:dyDescent="0.25"/>
    <row r="312" s="20" customFormat="1" x14ac:dyDescent="0.25"/>
    <row r="313" s="20" customFormat="1" x14ac:dyDescent="0.25"/>
    <row r="314" s="20" customFormat="1" x14ac:dyDescent="0.25"/>
    <row r="315" s="20" customFormat="1" x14ac:dyDescent="0.25"/>
    <row r="316" s="20" customFormat="1" x14ac:dyDescent="0.25"/>
    <row r="317" s="20" customFormat="1" x14ac:dyDescent="0.25"/>
    <row r="318" s="20" customFormat="1" x14ac:dyDescent="0.25"/>
    <row r="319" s="20" customFormat="1" x14ac:dyDescent="0.25"/>
    <row r="320" s="20" customFormat="1" x14ac:dyDescent="0.25"/>
    <row r="321" s="20" customFormat="1" x14ac:dyDescent="0.25"/>
    <row r="322" s="20" customFormat="1" x14ac:dyDescent="0.25"/>
    <row r="323" s="20" customFormat="1" x14ac:dyDescent="0.25"/>
    <row r="324" s="20" customFormat="1" x14ac:dyDescent="0.25"/>
    <row r="325" s="20" customFormat="1" x14ac:dyDescent="0.25"/>
    <row r="326" s="20" customFormat="1" x14ac:dyDescent="0.25"/>
    <row r="327" s="20" customFormat="1" x14ac:dyDescent="0.25"/>
    <row r="328" s="20" customFormat="1" x14ac:dyDescent="0.25"/>
    <row r="329" s="20" customFormat="1" x14ac:dyDescent="0.25"/>
    <row r="330" s="20" customFormat="1" x14ac:dyDescent="0.25"/>
    <row r="331" s="20" customFormat="1" x14ac:dyDescent="0.25"/>
    <row r="332" s="20" customFormat="1" x14ac:dyDescent="0.25"/>
    <row r="333" s="20" customFormat="1" x14ac:dyDescent="0.25"/>
    <row r="334" s="20" customFormat="1" x14ac:dyDescent="0.25"/>
    <row r="335" s="20" customFormat="1" x14ac:dyDescent="0.25"/>
    <row r="336" s="20" customFormat="1" x14ac:dyDescent="0.25"/>
    <row r="337" s="20" customFormat="1" x14ac:dyDescent="0.25"/>
    <row r="338" s="20" customFormat="1" x14ac:dyDescent="0.25"/>
    <row r="339" s="20" customFormat="1" x14ac:dyDescent="0.25"/>
    <row r="340" s="20" customFormat="1" x14ac:dyDescent="0.25"/>
    <row r="341" s="20" customFormat="1" x14ac:dyDescent="0.25"/>
    <row r="342" s="20" customFormat="1" x14ac:dyDescent="0.25"/>
    <row r="343" s="20" customFormat="1" x14ac:dyDescent="0.25"/>
    <row r="344" s="20" customFormat="1" x14ac:dyDescent="0.25"/>
    <row r="345" s="20" customFormat="1" x14ac:dyDescent="0.25"/>
    <row r="346" s="20" customFormat="1" x14ac:dyDescent="0.25"/>
    <row r="347" s="20" customFormat="1" x14ac:dyDescent="0.25"/>
    <row r="348" s="20" customFormat="1" x14ac:dyDescent="0.25"/>
    <row r="349" s="20" customFormat="1" x14ac:dyDescent="0.25"/>
    <row r="350" s="20" customFormat="1" x14ac:dyDescent="0.25"/>
    <row r="351" s="20" customFormat="1" x14ac:dyDescent="0.25"/>
    <row r="352" s="20" customFormat="1" x14ac:dyDescent="0.25"/>
    <row r="353" s="20" customFormat="1" x14ac:dyDescent="0.25"/>
    <row r="354" s="20" customFormat="1" x14ac:dyDescent="0.25"/>
    <row r="355" s="20" customFormat="1" x14ac:dyDescent="0.25"/>
    <row r="356" s="20" customFormat="1" x14ac:dyDescent="0.25"/>
    <row r="357" s="20" customFormat="1" x14ac:dyDescent="0.25"/>
    <row r="358" s="20" customFormat="1" x14ac:dyDescent="0.25"/>
    <row r="359" s="20" customFormat="1" x14ac:dyDescent="0.25"/>
    <row r="360" s="20" customFormat="1" x14ac:dyDescent="0.25"/>
    <row r="361" s="20" customFormat="1" x14ac:dyDescent="0.25"/>
    <row r="362" s="20" customFormat="1" x14ac:dyDescent="0.25"/>
    <row r="363" s="20" customFormat="1" x14ac:dyDescent="0.25"/>
    <row r="364" s="20" customFormat="1" x14ac:dyDescent="0.25"/>
    <row r="365" s="20" customFormat="1" x14ac:dyDescent="0.25"/>
    <row r="366" s="20" customFormat="1" x14ac:dyDescent="0.25"/>
    <row r="367" s="20" customFormat="1" x14ac:dyDescent="0.25"/>
    <row r="368" s="20" customFormat="1" x14ac:dyDescent="0.25"/>
    <row r="369" s="20" customFormat="1" x14ac:dyDescent="0.25"/>
    <row r="370" s="20" customFormat="1" x14ac:dyDescent="0.25"/>
    <row r="371" s="20" customFormat="1" x14ac:dyDescent="0.25"/>
    <row r="372" s="20" customFormat="1" x14ac:dyDescent="0.25"/>
    <row r="373" s="20" customFormat="1" x14ac:dyDescent="0.25"/>
    <row r="374" s="20" customFormat="1" x14ac:dyDescent="0.25"/>
    <row r="375" s="20" customFormat="1" x14ac:dyDescent="0.25"/>
    <row r="376" s="20" customFormat="1" x14ac:dyDescent="0.25"/>
    <row r="377" s="20" customFormat="1" x14ac:dyDescent="0.25"/>
    <row r="378" s="20" customFormat="1" x14ac:dyDescent="0.25"/>
    <row r="379" s="20" customFormat="1" x14ac:dyDescent="0.25"/>
    <row r="380" s="20" customFormat="1" x14ac:dyDescent="0.25"/>
    <row r="381" s="20" customFormat="1" x14ac:dyDescent="0.25"/>
    <row r="382" s="20" customFormat="1" x14ac:dyDescent="0.25"/>
    <row r="383" s="20" customFormat="1" x14ac:dyDescent="0.25"/>
    <row r="384" s="20" customFormat="1" x14ac:dyDescent="0.25"/>
    <row r="385" s="20" customFormat="1" x14ac:dyDescent="0.25"/>
    <row r="386" s="20" customFormat="1" x14ac:dyDescent="0.25"/>
    <row r="387" s="20" customFormat="1" x14ac:dyDescent="0.25"/>
    <row r="388" s="20" customFormat="1" x14ac:dyDescent="0.25"/>
    <row r="389" s="20" customFormat="1" x14ac:dyDescent="0.25"/>
    <row r="390" s="20" customFormat="1" x14ac:dyDescent="0.25"/>
    <row r="391" s="20" customFormat="1" x14ac:dyDescent="0.25"/>
    <row r="392" s="20" customFormat="1" x14ac:dyDescent="0.25"/>
    <row r="393" s="20" customFormat="1" x14ac:dyDescent="0.25"/>
    <row r="394" s="20" customFormat="1" x14ac:dyDescent="0.25"/>
    <row r="395" s="20" customFormat="1" x14ac:dyDescent="0.25"/>
    <row r="396" s="20" customFormat="1" x14ac:dyDescent="0.25"/>
    <row r="397" s="20" customFormat="1" x14ac:dyDescent="0.25"/>
    <row r="398" s="20" customFormat="1" x14ac:dyDescent="0.25"/>
    <row r="399" s="20" customFormat="1" x14ac:dyDescent="0.25"/>
    <row r="400" s="20" customFormat="1" x14ac:dyDescent="0.25"/>
    <row r="401" s="20" customFormat="1" x14ac:dyDescent="0.25"/>
    <row r="402" s="20" customFormat="1" x14ac:dyDescent="0.25"/>
    <row r="403" s="20" customFormat="1" x14ac:dyDescent="0.25"/>
    <row r="404" s="20" customFormat="1" x14ac:dyDescent="0.25"/>
    <row r="405" s="20" customFormat="1" x14ac:dyDescent="0.25"/>
    <row r="406" s="20" customFormat="1" x14ac:dyDescent="0.25"/>
    <row r="407" s="20" customFormat="1" x14ac:dyDescent="0.25"/>
    <row r="408" s="20" customFormat="1" x14ac:dyDescent="0.25"/>
    <row r="409" s="20" customFormat="1" x14ac:dyDescent="0.25"/>
    <row r="410" s="20" customFormat="1" x14ac:dyDescent="0.25"/>
    <row r="411" s="20" customFormat="1" x14ac:dyDescent="0.25"/>
    <row r="412" s="20" customFormat="1" x14ac:dyDescent="0.25"/>
    <row r="413" s="20" customFormat="1" x14ac:dyDescent="0.25"/>
    <row r="414" s="20" customFormat="1" x14ac:dyDescent="0.25"/>
    <row r="415" s="20" customFormat="1" x14ac:dyDescent="0.25"/>
    <row r="416" s="20" customFormat="1" x14ac:dyDescent="0.25"/>
    <row r="417" s="20" customFormat="1" x14ac:dyDescent="0.25"/>
    <row r="418" s="20" customFormat="1" x14ac:dyDescent="0.25"/>
    <row r="419" s="20" customFormat="1" x14ac:dyDescent="0.25"/>
    <row r="420" s="20" customFormat="1" x14ac:dyDescent="0.25"/>
    <row r="421" s="20" customFormat="1" x14ac:dyDescent="0.25"/>
    <row r="422" s="20" customFormat="1" x14ac:dyDescent="0.25"/>
    <row r="423" s="20" customFormat="1" x14ac:dyDescent="0.25"/>
    <row r="424" s="20" customFormat="1" x14ac:dyDescent="0.25"/>
    <row r="425" s="20" customFormat="1" x14ac:dyDescent="0.25"/>
    <row r="426" s="20" customFormat="1" x14ac:dyDescent="0.25"/>
    <row r="427" s="20" customFormat="1" x14ac:dyDescent="0.25"/>
    <row r="428" s="20" customFormat="1" x14ac:dyDescent="0.25"/>
    <row r="429" s="20" customFormat="1" x14ac:dyDescent="0.25"/>
    <row r="430" s="20" customFormat="1" x14ac:dyDescent="0.25"/>
    <row r="431" s="20" customFormat="1" x14ac:dyDescent="0.25"/>
    <row r="432" s="20" customFormat="1" x14ac:dyDescent="0.25"/>
    <row r="433" s="20" customFormat="1" x14ac:dyDescent="0.25"/>
    <row r="434" s="20" customFormat="1" x14ac:dyDescent="0.25"/>
    <row r="435" s="20" customFormat="1" x14ac:dyDescent="0.25"/>
    <row r="436" s="20" customFormat="1" x14ac:dyDescent="0.25"/>
    <row r="437" s="20" customFormat="1" x14ac:dyDescent="0.25"/>
    <row r="438" s="20" customFormat="1" x14ac:dyDescent="0.25"/>
    <row r="439" s="20" customFormat="1" x14ac:dyDescent="0.25"/>
    <row r="440" s="20" customFormat="1" x14ac:dyDescent="0.25"/>
    <row r="441" s="20" customFormat="1" x14ac:dyDescent="0.25"/>
    <row r="442" s="20" customFormat="1" x14ac:dyDescent="0.25"/>
    <row r="443" s="20" customFormat="1" x14ac:dyDescent="0.25"/>
    <row r="444" s="20" customFormat="1" x14ac:dyDescent="0.25"/>
    <row r="445" s="20" customFormat="1" x14ac:dyDescent="0.25"/>
    <row r="446" s="20" customFormat="1" x14ac:dyDescent="0.25"/>
    <row r="447" s="20" customFormat="1" x14ac:dyDescent="0.25"/>
    <row r="448" s="20" customFormat="1" x14ac:dyDescent="0.25"/>
    <row r="449" s="20" customFormat="1" x14ac:dyDescent="0.25"/>
    <row r="450" s="20" customFormat="1" x14ac:dyDescent="0.25"/>
    <row r="451" s="20" customFormat="1" x14ac:dyDescent="0.25"/>
    <row r="452" s="20" customFormat="1" x14ac:dyDescent="0.25"/>
    <row r="453" s="20" customFormat="1" x14ac:dyDescent="0.25"/>
    <row r="454" s="20" customFormat="1" x14ac:dyDescent="0.25"/>
    <row r="455" s="20" customFormat="1" x14ac:dyDescent="0.25"/>
    <row r="456" s="20" customFormat="1" x14ac:dyDescent="0.25"/>
    <row r="457" s="20" customFormat="1" x14ac:dyDescent="0.25"/>
    <row r="458" s="20" customFormat="1" x14ac:dyDescent="0.25"/>
    <row r="459" s="20" customFormat="1" x14ac:dyDescent="0.25"/>
    <row r="460" s="20" customFormat="1" x14ac:dyDescent="0.25"/>
    <row r="461" s="20" customFormat="1" x14ac:dyDescent="0.25"/>
    <row r="462" s="20" customFormat="1" x14ac:dyDescent="0.25"/>
    <row r="463" s="20" customFormat="1" x14ac:dyDescent="0.25"/>
    <row r="464" s="20" customFormat="1" x14ac:dyDescent="0.25"/>
    <row r="465" s="20" customFormat="1" x14ac:dyDescent="0.25"/>
    <row r="466" s="20" customFormat="1" x14ac:dyDescent="0.25"/>
    <row r="467" s="20" customFormat="1" x14ac:dyDescent="0.25"/>
    <row r="468" s="20" customFormat="1" x14ac:dyDescent="0.25"/>
    <row r="469" s="20" customFormat="1" x14ac:dyDescent="0.25"/>
    <row r="470" s="20" customFormat="1" x14ac:dyDescent="0.25"/>
    <row r="471" s="20" customFormat="1" x14ac:dyDescent="0.25"/>
    <row r="472" s="20" customFormat="1" x14ac:dyDescent="0.25"/>
    <row r="473" s="20" customFormat="1" x14ac:dyDescent="0.25"/>
    <row r="474" s="20" customFormat="1" x14ac:dyDescent="0.25"/>
    <row r="475" s="20" customFormat="1" x14ac:dyDescent="0.25"/>
    <row r="476" s="20" customFormat="1" x14ac:dyDescent="0.25"/>
    <row r="477" s="20" customFormat="1" x14ac:dyDescent="0.25"/>
    <row r="478" s="20" customFormat="1" x14ac:dyDescent="0.25"/>
    <row r="479" s="20" customFormat="1" x14ac:dyDescent="0.25"/>
    <row r="480" s="20" customFormat="1" x14ac:dyDescent="0.25"/>
    <row r="481" s="20" customFormat="1" x14ac:dyDescent="0.25"/>
    <row r="482" s="20" customFormat="1" x14ac:dyDescent="0.25"/>
    <row r="483" s="20" customFormat="1" x14ac:dyDescent="0.25"/>
    <row r="484" s="20" customFormat="1" x14ac:dyDescent="0.25"/>
    <row r="485" s="20" customFormat="1" x14ac:dyDescent="0.25"/>
    <row r="486" s="20" customFormat="1" x14ac:dyDescent="0.25"/>
    <row r="487" s="20" customFormat="1" x14ac:dyDescent="0.25"/>
    <row r="488" s="20" customFormat="1" x14ac:dyDescent="0.25"/>
    <row r="489" s="20" customFormat="1" x14ac:dyDescent="0.25"/>
    <row r="490" s="20" customFormat="1" x14ac:dyDescent="0.25"/>
    <row r="491" s="20" customFormat="1" x14ac:dyDescent="0.25"/>
    <row r="492" s="20" customFormat="1" x14ac:dyDescent="0.25"/>
    <row r="493" s="20" customFormat="1" x14ac:dyDescent="0.25"/>
    <row r="494" s="20" customFormat="1" x14ac:dyDescent="0.25"/>
    <row r="495" s="20" customFormat="1" x14ac:dyDescent="0.25"/>
    <row r="496" s="20" customFormat="1" x14ac:dyDescent="0.25"/>
    <row r="497" s="20" customFormat="1" x14ac:dyDescent="0.25"/>
    <row r="498" s="20" customFormat="1" x14ac:dyDescent="0.25"/>
    <row r="499" s="20" customFormat="1" x14ac:dyDescent="0.25"/>
    <row r="500" s="20" customFormat="1" x14ac:dyDescent="0.25"/>
    <row r="501" s="20" customFormat="1" x14ac:dyDescent="0.25"/>
    <row r="502" s="20" customFormat="1" x14ac:dyDescent="0.25"/>
    <row r="503" s="20" customFormat="1" x14ac:dyDescent="0.25"/>
    <row r="504" s="20" customFormat="1" x14ac:dyDescent="0.25"/>
    <row r="505" s="20" customFormat="1" x14ac:dyDescent="0.25"/>
    <row r="506" s="20" customFormat="1" x14ac:dyDescent="0.25"/>
    <row r="507" s="20" customFormat="1" x14ac:dyDescent="0.25"/>
    <row r="508" s="20" customFormat="1" x14ac:dyDescent="0.25"/>
    <row r="509" s="20" customFormat="1" x14ac:dyDescent="0.25"/>
    <row r="510" s="20" customFormat="1" x14ac:dyDescent="0.25"/>
    <row r="511" s="20" customFormat="1" x14ac:dyDescent="0.25"/>
    <row r="512" s="20" customFormat="1" x14ac:dyDescent="0.25"/>
    <row r="513" s="20" customFormat="1" x14ac:dyDescent="0.25"/>
    <row r="514" s="20" customFormat="1" x14ac:dyDescent="0.25"/>
    <row r="515" s="20" customFormat="1" x14ac:dyDescent="0.25"/>
    <row r="516" s="20" customFormat="1" x14ac:dyDescent="0.25"/>
    <row r="517" s="20" customFormat="1" x14ac:dyDescent="0.25"/>
    <row r="518" s="20" customFormat="1" x14ac:dyDescent="0.25"/>
    <row r="519" s="20" customFormat="1" x14ac:dyDescent="0.25"/>
    <row r="520" s="20" customFormat="1" x14ac:dyDescent="0.25"/>
    <row r="521" s="20" customFormat="1" x14ac:dyDescent="0.25"/>
    <row r="522" s="20" customFormat="1" x14ac:dyDescent="0.25"/>
    <row r="523" s="20" customFormat="1" x14ac:dyDescent="0.25"/>
    <row r="524" s="20" customFormat="1" x14ac:dyDescent="0.25"/>
    <row r="525" s="20" customFormat="1" x14ac:dyDescent="0.25"/>
    <row r="526" s="20" customFormat="1" x14ac:dyDescent="0.25"/>
    <row r="527" s="20" customFormat="1" x14ac:dyDescent="0.25"/>
    <row r="528" s="20" customFormat="1" x14ac:dyDescent="0.25"/>
    <row r="529" s="20" customFormat="1" x14ac:dyDescent="0.25"/>
    <row r="530" s="20" customFormat="1" x14ac:dyDescent="0.25"/>
    <row r="531" s="20" customFormat="1" x14ac:dyDescent="0.25"/>
    <row r="532" s="20" customFormat="1" x14ac:dyDescent="0.25"/>
    <row r="533" s="20" customFormat="1" x14ac:dyDescent="0.25"/>
    <row r="534" s="20" customFormat="1" x14ac:dyDescent="0.25"/>
    <row r="535" s="20" customFormat="1" x14ac:dyDescent="0.25"/>
    <row r="536" s="20" customFormat="1" x14ac:dyDescent="0.25"/>
    <row r="537" s="20" customFormat="1" x14ac:dyDescent="0.25"/>
    <row r="538" s="20" customFormat="1" x14ac:dyDescent="0.25"/>
    <row r="539" s="20" customFormat="1" x14ac:dyDescent="0.25"/>
    <row r="540" s="20" customFormat="1" x14ac:dyDescent="0.25"/>
    <row r="541" s="20" customFormat="1" x14ac:dyDescent="0.25"/>
    <row r="542" s="20" customFormat="1" x14ac:dyDescent="0.25"/>
    <row r="543" s="20" customFormat="1" x14ac:dyDescent="0.25"/>
    <row r="544" s="20" customFormat="1" x14ac:dyDescent="0.25"/>
    <row r="545" s="20" customFormat="1" x14ac:dyDescent="0.25"/>
    <row r="546" s="20" customFormat="1" x14ac:dyDescent="0.25"/>
    <row r="547" s="20" customFormat="1" x14ac:dyDescent="0.25"/>
    <row r="548" s="20" customFormat="1" x14ac:dyDescent="0.25"/>
    <row r="549" s="20" customFormat="1" x14ac:dyDescent="0.25"/>
    <row r="550" s="20" customFormat="1" x14ac:dyDescent="0.25"/>
    <row r="551" s="20" customFormat="1" x14ac:dyDescent="0.25"/>
    <row r="552" s="20" customFormat="1" x14ac:dyDescent="0.25"/>
    <row r="553" s="20" customFormat="1" x14ac:dyDescent="0.25"/>
    <row r="554" s="20" customFormat="1" x14ac:dyDescent="0.25"/>
    <row r="555" s="20" customFormat="1" x14ac:dyDescent="0.25"/>
    <row r="556" s="20" customFormat="1" x14ac:dyDescent="0.25"/>
    <row r="557" s="20" customFormat="1" x14ac:dyDescent="0.25"/>
    <row r="558" s="20" customFormat="1" x14ac:dyDescent="0.25"/>
    <row r="559" s="20" customFormat="1" x14ac:dyDescent="0.25"/>
    <row r="560" s="20" customFormat="1" x14ac:dyDescent="0.25"/>
    <row r="561" s="20" customFormat="1" x14ac:dyDescent="0.25"/>
    <row r="562" s="20" customFormat="1" x14ac:dyDescent="0.25"/>
    <row r="563" s="20" customFormat="1" x14ac:dyDescent="0.25"/>
    <row r="564" s="20" customFormat="1" x14ac:dyDescent="0.25"/>
    <row r="565" s="20" customFormat="1" x14ac:dyDescent="0.25"/>
    <row r="566" s="20" customFormat="1" x14ac:dyDescent="0.25"/>
    <row r="567" s="20" customFormat="1" x14ac:dyDescent="0.25"/>
    <row r="568" s="20" customFormat="1" x14ac:dyDescent="0.25"/>
    <row r="569" s="20" customFormat="1" x14ac:dyDescent="0.25"/>
    <row r="570" s="20" customFormat="1" x14ac:dyDescent="0.25"/>
  </sheetData>
  <mergeCells count="4">
    <mergeCell ref="B14:E14"/>
    <mergeCell ref="B20:E20"/>
    <mergeCell ref="B2:E2"/>
    <mergeCell ref="B8:E8"/>
  </mergeCells>
  <pageMargins left="0.7" right="0.7" top="0.75" bottom="0.75" header="0.3" footer="0.3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B8F490-C2DC-49FE-A5A9-0C735F6E9B3A}">
  <dimension ref="A1:F600"/>
  <sheetViews>
    <sheetView zoomScale="80" zoomScaleNormal="80" workbookViewId="0">
      <selection sqref="A1:XFD1048576"/>
    </sheetView>
  </sheetViews>
  <sheetFormatPr baseColWidth="10" defaultColWidth="11.42578125" defaultRowHeight="15" x14ac:dyDescent="0.25"/>
  <cols>
    <col min="1" max="1" width="11.42578125" style="359"/>
    <col min="2" max="16384" width="11.42578125" style="27"/>
  </cols>
  <sheetData>
    <row r="1" spans="1:6" s="20" customFormat="1" x14ac:dyDescent="0.25">
      <c r="A1" s="12" t="s">
        <v>370</v>
      </c>
      <c r="B1" s="26"/>
    </row>
    <row r="2" spans="1:6" s="20" customFormat="1" x14ac:dyDescent="0.25">
      <c r="A2" s="83"/>
      <c r="B2" s="351" t="s">
        <v>0</v>
      </c>
      <c r="C2" s="351"/>
      <c r="D2" s="351"/>
      <c r="E2" s="351"/>
      <c r="F2" s="351"/>
    </row>
    <row r="3" spans="1:6" s="20" customFormat="1" x14ac:dyDescent="0.25">
      <c r="A3" s="83"/>
      <c r="B3" s="353">
        <v>2009</v>
      </c>
      <c r="C3" s="353">
        <v>2011</v>
      </c>
      <c r="D3" s="353">
        <v>2013</v>
      </c>
      <c r="E3" s="353">
        <v>2015</v>
      </c>
      <c r="F3" s="353">
        <v>2017</v>
      </c>
    </row>
    <row r="4" spans="1:6" s="20" customFormat="1" x14ac:dyDescent="0.25">
      <c r="A4" s="478" t="s">
        <v>9</v>
      </c>
      <c r="B4" s="354">
        <v>44.594083280425316</v>
      </c>
      <c r="C4" s="354">
        <v>59.670813707849099</v>
      </c>
      <c r="D4" s="354">
        <v>55.939327697871001</v>
      </c>
      <c r="E4" s="354">
        <v>57.113991807381524</v>
      </c>
      <c r="F4" s="354">
        <v>55.828136579023237</v>
      </c>
    </row>
    <row r="5" spans="1:6" s="20" customFormat="1" x14ac:dyDescent="0.25">
      <c r="A5" s="478" t="s">
        <v>10</v>
      </c>
      <c r="B5" s="354">
        <v>44.391309091269747</v>
      </c>
      <c r="C5" s="354">
        <v>56.171044930280601</v>
      </c>
      <c r="D5" s="354">
        <v>47.815144341958479</v>
      </c>
      <c r="E5" s="354">
        <v>52.898657119300665</v>
      </c>
      <c r="F5" s="354">
        <v>52.078684521260108</v>
      </c>
    </row>
    <row r="6" spans="1:6" s="20" customFormat="1" x14ac:dyDescent="0.25">
      <c r="A6" s="479" t="s">
        <v>36</v>
      </c>
      <c r="B6" s="354">
        <v>44.479732872709036</v>
      </c>
      <c r="C6" s="354">
        <v>57.627207238794334</v>
      </c>
      <c r="D6" s="354">
        <v>50.980081293447597</v>
      </c>
      <c r="E6" s="354">
        <v>54.502640838227087</v>
      </c>
      <c r="F6" s="354">
        <v>53.501435727779253</v>
      </c>
    </row>
    <row r="7" spans="1:6" s="20" customFormat="1" x14ac:dyDescent="0.25">
      <c r="A7" s="321" t="s">
        <v>135</v>
      </c>
    </row>
    <row r="8" spans="1:6" s="20" customFormat="1" x14ac:dyDescent="0.25"/>
    <row r="9" spans="1:6" s="20" customFormat="1" x14ac:dyDescent="0.25">
      <c r="A9" s="26"/>
      <c r="B9" s="351" t="s">
        <v>1</v>
      </c>
      <c r="C9" s="351"/>
      <c r="D9" s="351"/>
      <c r="E9" s="351"/>
      <c r="F9" s="351"/>
    </row>
    <row r="10" spans="1:6" s="20" customFormat="1" x14ac:dyDescent="0.25">
      <c r="B10" s="353">
        <v>2009</v>
      </c>
      <c r="C10" s="353">
        <v>2011</v>
      </c>
      <c r="D10" s="353">
        <v>2013</v>
      </c>
      <c r="E10" s="353">
        <v>2015</v>
      </c>
      <c r="F10" s="353">
        <v>2017</v>
      </c>
    </row>
    <row r="11" spans="1:6" s="20" customFormat="1" x14ac:dyDescent="0.25">
      <c r="A11" s="478" t="s">
        <v>9</v>
      </c>
      <c r="B11" s="471">
        <v>208608</v>
      </c>
      <c r="C11" s="471">
        <v>308735</v>
      </c>
      <c r="D11" s="471">
        <v>288657</v>
      </c>
      <c r="E11" s="471">
        <v>279553</v>
      </c>
      <c r="F11" s="471">
        <v>288536</v>
      </c>
    </row>
    <row r="12" spans="1:6" s="20" customFormat="1" x14ac:dyDescent="0.25">
      <c r="A12" s="480" t="s">
        <v>10</v>
      </c>
      <c r="B12" s="471">
        <v>268547</v>
      </c>
      <c r="C12" s="471">
        <v>407872</v>
      </c>
      <c r="D12" s="471">
        <v>386617</v>
      </c>
      <c r="E12" s="471">
        <v>421533</v>
      </c>
      <c r="F12" s="471">
        <v>440168</v>
      </c>
    </row>
    <row r="13" spans="1:6" s="20" customFormat="1" x14ac:dyDescent="0.25">
      <c r="A13" s="479" t="s">
        <v>36</v>
      </c>
      <c r="B13" s="471">
        <f>+B11+B12</f>
        <v>477155</v>
      </c>
      <c r="C13" s="471">
        <f>+C11+C12</f>
        <v>716607</v>
      </c>
      <c r="D13" s="471">
        <f>+D11+D12</f>
        <v>675274</v>
      </c>
      <c r="E13" s="471">
        <f>+E11+E12</f>
        <v>701086</v>
      </c>
      <c r="F13" s="471">
        <f>+F11+F12</f>
        <v>728704</v>
      </c>
    </row>
    <row r="14" spans="1:6" s="20" customFormat="1" x14ac:dyDescent="0.25">
      <c r="A14" s="330" t="s">
        <v>135</v>
      </c>
    </row>
    <row r="15" spans="1:6" s="20" customFormat="1" x14ac:dyDescent="0.25">
      <c r="A15" s="26"/>
    </row>
    <row r="16" spans="1:6" s="20" customFormat="1" x14ac:dyDescent="0.25">
      <c r="B16" s="351" t="s">
        <v>2</v>
      </c>
      <c r="C16" s="351"/>
      <c r="D16" s="351"/>
      <c r="E16" s="351"/>
      <c r="F16" s="351"/>
    </row>
    <row r="17" spans="1:6" s="20" customFormat="1" x14ac:dyDescent="0.25">
      <c r="B17" s="353">
        <v>2009</v>
      </c>
      <c r="C17" s="353">
        <v>2011</v>
      </c>
      <c r="D17" s="353">
        <v>2013</v>
      </c>
      <c r="E17" s="353">
        <v>2015</v>
      </c>
      <c r="F17" s="353">
        <v>2017</v>
      </c>
    </row>
    <row r="18" spans="1:6" s="20" customFormat="1" x14ac:dyDescent="0.25">
      <c r="A18" s="480" t="s">
        <v>9</v>
      </c>
      <c r="B18" s="471">
        <v>3121</v>
      </c>
      <c r="C18" s="471">
        <v>3763</v>
      </c>
      <c r="D18" s="471">
        <v>3611</v>
      </c>
      <c r="E18" s="471">
        <v>4275</v>
      </c>
      <c r="F18" s="471">
        <v>3483</v>
      </c>
    </row>
    <row r="19" spans="1:6" s="20" customFormat="1" x14ac:dyDescent="0.25">
      <c r="A19" s="480" t="s">
        <v>10</v>
      </c>
      <c r="B19" s="471">
        <v>3193</v>
      </c>
      <c r="C19" s="471">
        <v>4437</v>
      </c>
      <c r="D19" s="471">
        <v>4689</v>
      </c>
      <c r="E19" s="471">
        <v>5889</v>
      </c>
      <c r="F19" s="471">
        <v>4939</v>
      </c>
    </row>
    <row r="20" spans="1:6" s="20" customFormat="1" x14ac:dyDescent="0.25">
      <c r="A20" s="479" t="s">
        <v>36</v>
      </c>
      <c r="B20" s="471">
        <f>+B18+B19</f>
        <v>6314</v>
      </c>
      <c r="C20" s="471">
        <f>+C18+C19</f>
        <v>8200</v>
      </c>
      <c r="D20" s="471">
        <f>+D18+D19</f>
        <v>8300</v>
      </c>
      <c r="E20" s="471">
        <f>+E18+E19</f>
        <v>10164</v>
      </c>
      <c r="F20" s="471">
        <f>+F18+F19</f>
        <v>8422</v>
      </c>
    </row>
    <row r="21" spans="1:6" s="20" customFormat="1" x14ac:dyDescent="0.25">
      <c r="A21" s="330" t="s">
        <v>135</v>
      </c>
      <c r="B21" s="475"/>
      <c r="C21" s="475"/>
      <c r="D21" s="475"/>
      <c r="E21" s="475"/>
      <c r="F21" s="475"/>
    </row>
    <row r="22" spans="1:6" s="20" customFormat="1" x14ac:dyDescent="0.25">
      <c r="A22" s="26"/>
    </row>
    <row r="23" spans="1:6" s="20" customFormat="1" x14ac:dyDescent="0.25">
      <c r="B23" s="351" t="s">
        <v>3</v>
      </c>
      <c r="C23" s="351"/>
      <c r="D23" s="351"/>
      <c r="E23" s="351"/>
      <c r="F23" s="351"/>
    </row>
    <row r="24" spans="1:6" s="20" customFormat="1" x14ac:dyDescent="0.25">
      <c r="B24" s="353">
        <v>2009</v>
      </c>
      <c r="C24" s="353">
        <v>2011</v>
      </c>
      <c r="D24" s="353">
        <v>2013</v>
      </c>
      <c r="E24" s="353">
        <v>2015</v>
      </c>
      <c r="F24" s="353">
        <v>2017</v>
      </c>
    </row>
    <row r="25" spans="1:6" s="20" customFormat="1" x14ac:dyDescent="0.25">
      <c r="A25" s="480" t="s">
        <v>9</v>
      </c>
      <c r="B25" s="354">
        <v>1.6489636702018646</v>
      </c>
      <c r="C25" s="354">
        <v>1.4254258064724681</v>
      </c>
      <c r="D25" s="354">
        <v>1.1902173381622119</v>
      </c>
      <c r="E25" s="354">
        <v>1.0424675002977093</v>
      </c>
      <c r="F25" s="354">
        <v>0.95524019796176629</v>
      </c>
    </row>
    <row r="26" spans="1:6" s="20" customFormat="1" x14ac:dyDescent="0.25">
      <c r="A26" s="480" t="s">
        <v>10</v>
      </c>
      <c r="B26" s="354">
        <v>1.1472741762293763</v>
      </c>
      <c r="C26" s="354">
        <v>1.2350475111285488</v>
      </c>
      <c r="D26" s="354">
        <v>1.1452771220968316</v>
      </c>
      <c r="E26" s="354">
        <v>0.74280041296133126</v>
      </c>
      <c r="F26" s="354">
        <v>0.72656218689479735</v>
      </c>
    </row>
    <row r="27" spans="1:6" s="20" customFormat="1" x14ac:dyDescent="0.25">
      <c r="A27" s="479" t="s">
        <v>36</v>
      </c>
      <c r="B27" s="354">
        <v>1.0957567028201536</v>
      </c>
      <c r="C27" s="354">
        <v>1.0669745468579623</v>
      </c>
      <c r="D27" s="354">
        <v>0.87405577873811513</v>
      </c>
      <c r="E27" s="354">
        <v>0.66666007448614462</v>
      </c>
      <c r="F27" s="354">
        <v>0.62565247321079198</v>
      </c>
    </row>
    <row r="28" spans="1:6" s="20" customFormat="1" x14ac:dyDescent="0.25">
      <c r="A28" s="330" t="s">
        <v>135</v>
      </c>
    </row>
    <row r="29" spans="1:6" s="20" customFormat="1" x14ac:dyDescent="0.25">
      <c r="A29" s="12"/>
    </row>
    <row r="30" spans="1:6" s="20" customFormat="1" x14ac:dyDescent="0.25">
      <c r="A30" s="83"/>
    </row>
    <row r="31" spans="1:6" s="20" customFormat="1" x14ac:dyDescent="0.25">
      <c r="A31" s="83"/>
    </row>
    <row r="32" spans="1:6" s="20" customFormat="1" x14ac:dyDescent="0.25">
      <c r="A32" s="83"/>
    </row>
    <row r="33" spans="1:1" s="20" customFormat="1" x14ac:dyDescent="0.25">
      <c r="A33" s="83"/>
    </row>
    <row r="34" spans="1:1" s="20" customFormat="1" x14ac:dyDescent="0.25">
      <c r="A34" s="83"/>
    </row>
    <row r="35" spans="1:1" s="20" customFormat="1" x14ac:dyDescent="0.25">
      <c r="A35" s="83"/>
    </row>
    <row r="36" spans="1:1" s="20" customFormat="1" x14ac:dyDescent="0.25">
      <c r="A36" s="83"/>
    </row>
    <row r="37" spans="1:1" s="20" customFormat="1" x14ac:dyDescent="0.25">
      <c r="A37" s="83"/>
    </row>
    <row r="38" spans="1:1" s="20" customFormat="1" x14ac:dyDescent="0.25">
      <c r="A38" s="83"/>
    </row>
    <row r="39" spans="1:1" s="20" customFormat="1" x14ac:dyDescent="0.25">
      <c r="A39" s="83"/>
    </row>
    <row r="40" spans="1:1" s="20" customFormat="1" x14ac:dyDescent="0.25">
      <c r="A40" s="83"/>
    </row>
    <row r="41" spans="1:1" s="20" customFormat="1" x14ac:dyDescent="0.25">
      <c r="A41" s="83"/>
    </row>
    <row r="42" spans="1:1" s="20" customFormat="1" x14ac:dyDescent="0.25">
      <c r="A42" s="83"/>
    </row>
    <row r="43" spans="1:1" s="20" customFormat="1" x14ac:dyDescent="0.25">
      <c r="A43" s="83"/>
    </row>
    <row r="44" spans="1:1" s="20" customFormat="1" x14ac:dyDescent="0.25">
      <c r="A44" s="83"/>
    </row>
    <row r="45" spans="1:1" s="20" customFormat="1" x14ac:dyDescent="0.25">
      <c r="A45" s="83"/>
    </row>
    <row r="46" spans="1:1" s="20" customFormat="1" x14ac:dyDescent="0.25">
      <c r="A46" s="83"/>
    </row>
    <row r="47" spans="1:1" s="20" customFormat="1" x14ac:dyDescent="0.25">
      <c r="A47" s="83"/>
    </row>
    <row r="48" spans="1:1" s="20" customFormat="1" x14ac:dyDescent="0.25">
      <c r="A48" s="83"/>
    </row>
    <row r="49" spans="1:1" s="20" customFormat="1" x14ac:dyDescent="0.25">
      <c r="A49" s="83"/>
    </row>
    <row r="50" spans="1:1" s="20" customFormat="1" x14ac:dyDescent="0.25">
      <c r="A50" s="83"/>
    </row>
    <row r="51" spans="1:1" s="20" customFormat="1" x14ac:dyDescent="0.25">
      <c r="A51" s="83"/>
    </row>
    <row r="52" spans="1:1" s="20" customFormat="1" x14ac:dyDescent="0.25">
      <c r="A52" s="83"/>
    </row>
    <row r="53" spans="1:1" s="20" customFormat="1" x14ac:dyDescent="0.25">
      <c r="A53" s="83"/>
    </row>
    <row r="54" spans="1:1" s="20" customFormat="1" x14ac:dyDescent="0.25">
      <c r="A54" s="83"/>
    </row>
    <row r="55" spans="1:1" s="20" customFormat="1" x14ac:dyDescent="0.25">
      <c r="A55" s="83"/>
    </row>
    <row r="56" spans="1:1" s="20" customFormat="1" x14ac:dyDescent="0.25">
      <c r="A56" s="83"/>
    </row>
    <row r="57" spans="1:1" s="20" customFormat="1" x14ac:dyDescent="0.25">
      <c r="A57" s="83"/>
    </row>
    <row r="58" spans="1:1" s="20" customFormat="1" x14ac:dyDescent="0.25">
      <c r="A58" s="83"/>
    </row>
    <row r="59" spans="1:1" s="20" customFormat="1" x14ac:dyDescent="0.25">
      <c r="A59" s="83"/>
    </row>
    <row r="60" spans="1:1" s="20" customFormat="1" x14ac:dyDescent="0.25">
      <c r="A60" s="83"/>
    </row>
    <row r="61" spans="1:1" s="20" customFormat="1" x14ac:dyDescent="0.25">
      <c r="A61" s="83"/>
    </row>
    <row r="62" spans="1:1" s="20" customFormat="1" x14ac:dyDescent="0.25">
      <c r="A62" s="83"/>
    </row>
    <row r="63" spans="1:1" s="20" customFormat="1" x14ac:dyDescent="0.25">
      <c r="A63" s="83"/>
    </row>
    <row r="64" spans="1:1" s="20" customFormat="1" x14ac:dyDescent="0.25">
      <c r="A64" s="83"/>
    </row>
    <row r="65" spans="1:1" s="20" customFormat="1" x14ac:dyDescent="0.25">
      <c r="A65" s="83"/>
    </row>
    <row r="66" spans="1:1" s="20" customFormat="1" x14ac:dyDescent="0.25">
      <c r="A66" s="83"/>
    </row>
    <row r="67" spans="1:1" s="20" customFormat="1" x14ac:dyDescent="0.25">
      <c r="A67" s="83"/>
    </row>
    <row r="68" spans="1:1" s="20" customFormat="1" x14ac:dyDescent="0.25">
      <c r="A68" s="83"/>
    </row>
    <row r="69" spans="1:1" s="20" customFormat="1" x14ac:dyDescent="0.25">
      <c r="A69" s="83"/>
    </row>
    <row r="70" spans="1:1" s="20" customFormat="1" x14ac:dyDescent="0.25">
      <c r="A70" s="83"/>
    </row>
    <row r="71" spans="1:1" s="20" customFormat="1" x14ac:dyDescent="0.25">
      <c r="A71" s="83"/>
    </row>
    <row r="72" spans="1:1" s="20" customFormat="1" x14ac:dyDescent="0.25">
      <c r="A72" s="83"/>
    </row>
    <row r="73" spans="1:1" s="20" customFormat="1" x14ac:dyDescent="0.25">
      <c r="A73" s="83"/>
    </row>
    <row r="74" spans="1:1" s="20" customFormat="1" x14ac:dyDescent="0.25">
      <c r="A74" s="83"/>
    </row>
    <row r="75" spans="1:1" s="20" customFormat="1" x14ac:dyDescent="0.25">
      <c r="A75" s="83"/>
    </row>
    <row r="76" spans="1:1" s="20" customFormat="1" x14ac:dyDescent="0.25">
      <c r="A76" s="83"/>
    </row>
    <row r="77" spans="1:1" s="20" customFormat="1" x14ac:dyDescent="0.25">
      <c r="A77" s="83"/>
    </row>
    <row r="78" spans="1:1" s="20" customFormat="1" x14ac:dyDescent="0.25">
      <c r="A78" s="83"/>
    </row>
    <row r="79" spans="1:1" s="20" customFormat="1" x14ac:dyDescent="0.25">
      <c r="A79" s="83"/>
    </row>
    <row r="80" spans="1:1" s="20" customFormat="1" x14ac:dyDescent="0.25">
      <c r="A80" s="83"/>
    </row>
    <row r="81" spans="1:1" s="20" customFormat="1" x14ac:dyDescent="0.25">
      <c r="A81" s="83"/>
    </row>
    <row r="82" spans="1:1" s="20" customFormat="1" x14ac:dyDescent="0.25">
      <c r="A82" s="83"/>
    </row>
    <row r="83" spans="1:1" s="20" customFormat="1" x14ac:dyDescent="0.25">
      <c r="A83" s="83"/>
    </row>
    <row r="84" spans="1:1" s="20" customFormat="1" x14ac:dyDescent="0.25">
      <c r="A84" s="83"/>
    </row>
    <row r="85" spans="1:1" s="20" customFormat="1" x14ac:dyDescent="0.25">
      <c r="A85" s="83"/>
    </row>
    <row r="86" spans="1:1" s="20" customFormat="1" x14ac:dyDescent="0.25">
      <c r="A86" s="83"/>
    </row>
    <row r="87" spans="1:1" s="20" customFormat="1" x14ac:dyDescent="0.25">
      <c r="A87" s="83"/>
    </row>
    <row r="88" spans="1:1" s="20" customFormat="1" x14ac:dyDescent="0.25">
      <c r="A88" s="83"/>
    </row>
    <row r="89" spans="1:1" s="20" customFormat="1" x14ac:dyDescent="0.25">
      <c r="A89" s="83"/>
    </row>
    <row r="90" spans="1:1" s="20" customFormat="1" x14ac:dyDescent="0.25">
      <c r="A90" s="83"/>
    </row>
    <row r="91" spans="1:1" s="20" customFormat="1" x14ac:dyDescent="0.25">
      <c r="A91" s="83"/>
    </row>
    <row r="92" spans="1:1" s="20" customFormat="1" x14ac:dyDescent="0.25">
      <c r="A92" s="83"/>
    </row>
    <row r="93" spans="1:1" s="20" customFormat="1" x14ac:dyDescent="0.25">
      <c r="A93" s="83"/>
    </row>
    <row r="94" spans="1:1" s="20" customFormat="1" x14ac:dyDescent="0.25">
      <c r="A94" s="83"/>
    </row>
    <row r="95" spans="1:1" s="20" customFormat="1" x14ac:dyDescent="0.25">
      <c r="A95" s="83"/>
    </row>
    <row r="96" spans="1:1" s="20" customFormat="1" x14ac:dyDescent="0.25">
      <c r="A96" s="83"/>
    </row>
    <row r="97" spans="1:1" s="20" customFormat="1" x14ac:dyDescent="0.25">
      <c r="A97" s="83"/>
    </row>
    <row r="98" spans="1:1" s="20" customFormat="1" x14ac:dyDescent="0.25">
      <c r="A98" s="83"/>
    </row>
    <row r="99" spans="1:1" s="20" customFormat="1" x14ac:dyDescent="0.25">
      <c r="A99" s="83"/>
    </row>
    <row r="100" spans="1:1" s="20" customFormat="1" x14ac:dyDescent="0.25">
      <c r="A100" s="83"/>
    </row>
    <row r="101" spans="1:1" s="20" customFormat="1" x14ac:dyDescent="0.25">
      <c r="A101" s="83"/>
    </row>
    <row r="102" spans="1:1" s="20" customFormat="1" x14ac:dyDescent="0.25">
      <c r="A102" s="83"/>
    </row>
    <row r="103" spans="1:1" s="20" customFormat="1" x14ac:dyDescent="0.25">
      <c r="A103" s="83"/>
    </row>
    <row r="104" spans="1:1" s="20" customFormat="1" x14ac:dyDescent="0.25">
      <c r="A104" s="83"/>
    </row>
    <row r="105" spans="1:1" s="20" customFormat="1" x14ac:dyDescent="0.25">
      <c r="A105" s="83"/>
    </row>
    <row r="106" spans="1:1" s="20" customFormat="1" x14ac:dyDescent="0.25">
      <c r="A106" s="83"/>
    </row>
    <row r="107" spans="1:1" s="20" customFormat="1" x14ac:dyDescent="0.25">
      <c r="A107" s="83"/>
    </row>
    <row r="108" spans="1:1" s="20" customFormat="1" x14ac:dyDescent="0.25">
      <c r="A108" s="83"/>
    </row>
    <row r="109" spans="1:1" s="20" customFormat="1" x14ac:dyDescent="0.25">
      <c r="A109" s="83"/>
    </row>
    <row r="110" spans="1:1" s="20" customFormat="1" x14ac:dyDescent="0.25">
      <c r="A110" s="83"/>
    </row>
    <row r="111" spans="1:1" s="20" customFormat="1" x14ac:dyDescent="0.25">
      <c r="A111" s="83"/>
    </row>
    <row r="112" spans="1:1" s="20" customFormat="1" x14ac:dyDescent="0.25">
      <c r="A112" s="83"/>
    </row>
    <row r="113" spans="1:1" s="20" customFormat="1" x14ac:dyDescent="0.25">
      <c r="A113" s="83"/>
    </row>
    <row r="114" spans="1:1" s="20" customFormat="1" x14ac:dyDescent="0.25">
      <c r="A114" s="83"/>
    </row>
    <row r="115" spans="1:1" s="20" customFormat="1" x14ac:dyDescent="0.25">
      <c r="A115" s="83"/>
    </row>
    <row r="116" spans="1:1" s="20" customFormat="1" x14ac:dyDescent="0.25">
      <c r="A116" s="83"/>
    </row>
    <row r="117" spans="1:1" s="20" customFormat="1" x14ac:dyDescent="0.25">
      <c r="A117" s="83"/>
    </row>
    <row r="118" spans="1:1" s="20" customFormat="1" x14ac:dyDescent="0.25">
      <c r="A118" s="83"/>
    </row>
    <row r="119" spans="1:1" s="20" customFormat="1" x14ac:dyDescent="0.25">
      <c r="A119" s="83"/>
    </row>
    <row r="120" spans="1:1" s="20" customFormat="1" x14ac:dyDescent="0.25">
      <c r="A120" s="83"/>
    </row>
    <row r="121" spans="1:1" s="20" customFormat="1" x14ac:dyDescent="0.25">
      <c r="A121" s="83"/>
    </row>
    <row r="122" spans="1:1" s="20" customFormat="1" x14ac:dyDescent="0.25">
      <c r="A122" s="83"/>
    </row>
    <row r="123" spans="1:1" s="20" customFormat="1" x14ac:dyDescent="0.25">
      <c r="A123" s="83"/>
    </row>
    <row r="124" spans="1:1" s="20" customFormat="1" x14ac:dyDescent="0.25">
      <c r="A124" s="83"/>
    </row>
    <row r="125" spans="1:1" s="20" customFormat="1" x14ac:dyDescent="0.25">
      <c r="A125" s="83"/>
    </row>
    <row r="126" spans="1:1" s="20" customFormat="1" x14ac:dyDescent="0.25">
      <c r="A126" s="83"/>
    </row>
    <row r="127" spans="1:1" s="20" customFormat="1" x14ac:dyDescent="0.25">
      <c r="A127" s="83"/>
    </row>
    <row r="128" spans="1:1" s="20" customFormat="1" x14ac:dyDescent="0.25">
      <c r="A128" s="83"/>
    </row>
    <row r="129" spans="1:1" s="20" customFormat="1" x14ac:dyDescent="0.25">
      <c r="A129" s="83"/>
    </row>
    <row r="130" spans="1:1" s="20" customFormat="1" x14ac:dyDescent="0.25">
      <c r="A130" s="83"/>
    </row>
    <row r="131" spans="1:1" s="20" customFormat="1" x14ac:dyDescent="0.25">
      <c r="A131" s="83"/>
    </row>
    <row r="132" spans="1:1" s="20" customFormat="1" x14ac:dyDescent="0.25">
      <c r="A132" s="83"/>
    </row>
    <row r="133" spans="1:1" s="20" customFormat="1" x14ac:dyDescent="0.25">
      <c r="A133" s="83"/>
    </row>
    <row r="134" spans="1:1" s="20" customFormat="1" x14ac:dyDescent="0.25">
      <c r="A134" s="83"/>
    </row>
    <row r="135" spans="1:1" s="20" customFormat="1" x14ac:dyDescent="0.25">
      <c r="A135" s="83"/>
    </row>
    <row r="136" spans="1:1" s="20" customFormat="1" x14ac:dyDescent="0.25">
      <c r="A136" s="83"/>
    </row>
    <row r="137" spans="1:1" s="20" customFormat="1" x14ac:dyDescent="0.25">
      <c r="A137" s="83"/>
    </row>
    <row r="138" spans="1:1" s="20" customFormat="1" x14ac:dyDescent="0.25">
      <c r="A138" s="83"/>
    </row>
    <row r="139" spans="1:1" s="20" customFormat="1" x14ac:dyDescent="0.25">
      <c r="A139" s="83"/>
    </row>
    <row r="140" spans="1:1" s="20" customFormat="1" x14ac:dyDescent="0.25">
      <c r="A140" s="83"/>
    </row>
    <row r="141" spans="1:1" s="20" customFormat="1" x14ac:dyDescent="0.25">
      <c r="A141" s="83"/>
    </row>
    <row r="142" spans="1:1" s="20" customFormat="1" x14ac:dyDescent="0.25">
      <c r="A142" s="83"/>
    </row>
    <row r="143" spans="1:1" s="20" customFormat="1" x14ac:dyDescent="0.25">
      <c r="A143" s="83"/>
    </row>
    <row r="144" spans="1:1" s="20" customFormat="1" x14ac:dyDescent="0.25">
      <c r="A144" s="83"/>
    </row>
    <row r="145" spans="1:1" s="20" customFormat="1" x14ac:dyDescent="0.25">
      <c r="A145" s="83"/>
    </row>
    <row r="146" spans="1:1" s="20" customFormat="1" x14ac:dyDescent="0.25">
      <c r="A146" s="83"/>
    </row>
    <row r="147" spans="1:1" s="20" customFormat="1" x14ac:dyDescent="0.25">
      <c r="A147" s="83"/>
    </row>
    <row r="148" spans="1:1" s="20" customFormat="1" x14ac:dyDescent="0.25">
      <c r="A148" s="83"/>
    </row>
    <row r="149" spans="1:1" s="20" customFormat="1" x14ac:dyDescent="0.25">
      <c r="A149" s="83"/>
    </row>
    <row r="150" spans="1:1" s="20" customFormat="1" x14ac:dyDescent="0.25">
      <c r="A150" s="83"/>
    </row>
    <row r="151" spans="1:1" s="20" customFormat="1" x14ac:dyDescent="0.25">
      <c r="A151" s="83"/>
    </row>
    <row r="152" spans="1:1" s="20" customFormat="1" x14ac:dyDescent="0.25">
      <c r="A152" s="83"/>
    </row>
    <row r="153" spans="1:1" s="20" customFormat="1" x14ac:dyDescent="0.25">
      <c r="A153" s="83"/>
    </row>
    <row r="154" spans="1:1" s="20" customFormat="1" x14ac:dyDescent="0.25">
      <c r="A154" s="83"/>
    </row>
    <row r="155" spans="1:1" s="20" customFormat="1" x14ac:dyDescent="0.25">
      <c r="A155" s="83"/>
    </row>
    <row r="156" spans="1:1" s="20" customFormat="1" x14ac:dyDescent="0.25">
      <c r="A156" s="83"/>
    </row>
    <row r="157" spans="1:1" s="20" customFormat="1" x14ac:dyDescent="0.25">
      <c r="A157" s="83"/>
    </row>
    <row r="158" spans="1:1" s="20" customFormat="1" x14ac:dyDescent="0.25">
      <c r="A158" s="83"/>
    </row>
    <row r="159" spans="1:1" s="20" customFormat="1" x14ac:dyDescent="0.25">
      <c r="A159" s="83"/>
    </row>
    <row r="160" spans="1:1" s="20" customFormat="1" x14ac:dyDescent="0.25">
      <c r="A160" s="83"/>
    </row>
    <row r="161" spans="1:1" s="20" customFormat="1" x14ac:dyDescent="0.25">
      <c r="A161" s="83"/>
    </row>
    <row r="162" spans="1:1" s="20" customFormat="1" x14ac:dyDescent="0.25">
      <c r="A162" s="83"/>
    </row>
    <row r="163" spans="1:1" s="20" customFormat="1" x14ac:dyDescent="0.25">
      <c r="A163" s="83"/>
    </row>
    <row r="164" spans="1:1" s="20" customFormat="1" x14ac:dyDescent="0.25">
      <c r="A164" s="83"/>
    </row>
    <row r="165" spans="1:1" s="20" customFormat="1" x14ac:dyDescent="0.25">
      <c r="A165" s="83"/>
    </row>
    <row r="166" spans="1:1" s="20" customFormat="1" x14ac:dyDescent="0.25">
      <c r="A166" s="83"/>
    </row>
    <row r="167" spans="1:1" s="20" customFormat="1" x14ac:dyDescent="0.25">
      <c r="A167" s="83"/>
    </row>
    <row r="168" spans="1:1" s="20" customFormat="1" x14ac:dyDescent="0.25">
      <c r="A168" s="83"/>
    </row>
    <row r="169" spans="1:1" s="20" customFormat="1" x14ac:dyDescent="0.25">
      <c r="A169" s="83"/>
    </row>
    <row r="170" spans="1:1" s="20" customFormat="1" x14ac:dyDescent="0.25">
      <c r="A170" s="83"/>
    </row>
    <row r="171" spans="1:1" s="20" customFormat="1" x14ac:dyDescent="0.25">
      <c r="A171" s="83"/>
    </row>
    <row r="172" spans="1:1" s="20" customFormat="1" x14ac:dyDescent="0.25">
      <c r="A172" s="83"/>
    </row>
    <row r="173" spans="1:1" s="20" customFormat="1" x14ac:dyDescent="0.25">
      <c r="A173" s="83"/>
    </row>
    <row r="174" spans="1:1" s="20" customFormat="1" x14ac:dyDescent="0.25">
      <c r="A174" s="83"/>
    </row>
    <row r="175" spans="1:1" s="20" customFormat="1" x14ac:dyDescent="0.25">
      <c r="A175" s="83"/>
    </row>
    <row r="176" spans="1:1" s="20" customFormat="1" x14ac:dyDescent="0.25">
      <c r="A176" s="83"/>
    </row>
    <row r="177" spans="1:1" s="20" customFormat="1" x14ac:dyDescent="0.25">
      <c r="A177" s="83"/>
    </row>
    <row r="178" spans="1:1" s="20" customFormat="1" x14ac:dyDescent="0.25">
      <c r="A178" s="83"/>
    </row>
    <row r="179" spans="1:1" s="20" customFormat="1" x14ac:dyDescent="0.25">
      <c r="A179" s="83"/>
    </row>
    <row r="180" spans="1:1" s="20" customFormat="1" x14ac:dyDescent="0.25">
      <c r="A180" s="83"/>
    </row>
    <row r="181" spans="1:1" s="20" customFormat="1" x14ac:dyDescent="0.25">
      <c r="A181" s="83"/>
    </row>
    <row r="182" spans="1:1" s="20" customFormat="1" x14ac:dyDescent="0.25">
      <c r="A182" s="83"/>
    </row>
    <row r="183" spans="1:1" s="20" customFormat="1" x14ac:dyDescent="0.25">
      <c r="A183" s="83"/>
    </row>
    <row r="184" spans="1:1" s="20" customFormat="1" x14ac:dyDescent="0.25">
      <c r="A184" s="83"/>
    </row>
    <row r="185" spans="1:1" s="20" customFormat="1" x14ac:dyDescent="0.25">
      <c r="A185" s="83"/>
    </row>
    <row r="186" spans="1:1" s="20" customFormat="1" x14ac:dyDescent="0.25">
      <c r="A186" s="83"/>
    </row>
    <row r="187" spans="1:1" s="20" customFormat="1" x14ac:dyDescent="0.25">
      <c r="A187" s="83"/>
    </row>
    <row r="188" spans="1:1" s="20" customFormat="1" x14ac:dyDescent="0.25">
      <c r="A188" s="83"/>
    </row>
    <row r="189" spans="1:1" s="20" customFormat="1" x14ac:dyDescent="0.25">
      <c r="A189" s="83"/>
    </row>
    <row r="190" spans="1:1" s="20" customFormat="1" x14ac:dyDescent="0.25">
      <c r="A190" s="83"/>
    </row>
    <row r="191" spans="1:1" s="20" customFormat="1" x14ac:dyDescent="0.25">
      <c r="A191" s="83"/>
    </row>
    <row r="192" spans="1:1" s="20" customFormat="1" x14ac:dyDescent="0.25">
      <c r="A192" s="83"/>
    </row>
    <row r="193" spans="1:1" s="20" customFormat="1" x14ac:dyDescent="0.25">
      <c r="A193" s="83"/>
    </row>
    <row r="194" spans="1:1" s="20" customFormat="1" x14ac:dyDescent="0.25">
      <c r="A194" s="83"/>
    </row>
    <row r="195" spans="1:1" s="20" customFormat="1" x14ac:dyDescent="0.25">
      <c r="A195" s="83"/>
    </row>
    <row r="196" spans="1:1" s="20" customFormat="1" x14ac:dyDescent="0.25">
      <c r="A196" s="83"/>
    </row>
    <row r="197" spans="1:1" s="20" customFormat="1" x14ac:dyDescent="0.25">
      <c r="A197" s="83"/>
    </row>
    <row r="198" spans="1:1" s="20" customFormat="1" x14ac:dyDescent="0.25">
      <c r="A198" s="83"/>
    </row>
    <row r="199" spans="1:1" s="20" customFormat="1" x14ac:dyDescent="0.25">
      <c r="A199" s="83"/>
    </row>
    <row r="200" spans="1:1" s="20" customFormat="1" x14ac:dyDescent="0.25">
      <c r="A200" s="83"/>
    </row>
    <row r="201" spans="1:1" s="20" customFormat="1" x14ac:dyDescent="0.25">
      <c r="A201" s="83"/>
    </row>
    <row r="202" spans="1:1" s="20" customFormat="1" x14ac:dyDescent="0.25">
      <c r="A202" s="83"/>
    </row>
    <row r="203" spans="1:1" s="20" customFormat="1" x14ac:dyDescent="0.25">
      <c r="A203" s="83"/>
    </row>
    <row r="204" spans="1:1" s="20" customFormat="1" x14ac:dyDescent="0.25">
      <c r="A204" s="83"/>
    </row>
    <row r="205" spans="1:1" s="20" customFormat="1" x14ac:dyDescent="0.25">
      <c r="A205" s="83"/>
    </row>
    <row r="206" spans="1:1" s="20" customFormat="1" x14ac:dyDescent="0.25">
      <c r="A206" s="83"/>
    </row>
    <row r="207" spans="1:1" s="20" customFormat="1" x14ac:dyDescent="0.25">
      <c r="A207" s="83"/>
    </row>
    <row r="208" spans="1:1" s="20" customFormat="1" x14ac:dyDescent="0.25">
      <c r="A208" s="83"/>
    </row>
    <row r="209" spans="1:1" s="20" customFormat="1" x14ac:dyDescent="0.25">
      <c r="A209" s="83"/>
    </row>
    <row r="210" spans="1:1" s="20" customFormat="1" x14ac:dyDescent="0.25">
      <c r="A210" s="83"/>
    </row>
    <row r="211" spans="1:1" s="20" customFormat="1" x14ac:dyDescent="0.25">
      <c r="A211" s="83"/>
    </row>
    <row r="212" spans="1:1" s="20" customFormat="1" x14ac:dyDescent="0.25">
      <c r="A212" s="83"/>
    </row>
    <row r="213" spans="1:1" s="20" customFormat="1" x14ac:dyDescent="0.25">
      <c r="A213" s="83"/>
    </row>
    <row r="214" spans="1:1" s="20" customFormat="1" x14ac:dyDescent="0.25">
      <c r="A214" s="83"/>
    </row>
    <row r="215" spans="1:1" s="20" customFormat="1" x14ac:dyDescent="0.25">
      <c r="A215" s="83"/>
    </row>
    <row r="216" spans="1:1" s="20" customFormat="1" x14ac:dyDescent="0.25">
      <c r="A216" s="83"/>
    </row>
    <row r="217" spans="1:1" s="20" customFormat="1" x14ac:dyDescent="0.25">
      <c r="A217" s="83"/>
    </row>
    <row r="218" spans="1:1" s="20" customFormat="1" x14ac:dyDescent="0.25">
      <c r="A218" s="83"/>
    </row>
    <row r="219" spans="1:1" s="20" customFormat="1" x14ac:dyDescent="0.25">
      <c r="A219" s="83"/>
    </row>
    <row r="220" spans="1:1" s="20" customFormat="1" x14ac:dyDescent="0.25">
      <c r="A220" s="83"/>
    </row>
    <row r="221" spans="1:1" s="20" customFormat="1" x14ac:dyDescent="0.25">
      <c r="A221" s="83"/>
    </row>
    <row r="222" spans="1:1" s="20" customFormat="1" x14ac:dyDescent="0.25">
      <c r="A222" s="83"/>
    </row>
    <row r="223" spans="1:1" s="20" customFormat="1" x14ac:dyDescent="0.25">
      <c r="A223" s="83"/>
    </row>
    <row r="224" spans="1:1" s="20" customFormat="1" x14ac:dyDescent="0.25">
      <c r="A224" s="83"/>
    </row>
    <row r="225" spans="1:1" s="20" customFormat="1" x14ac:dyDescent="0.25">
      <c r="A225" s="83"/>
    </row>
    <row r="226" spans="1:1" s="20" customFormat="1" x14ac:dyDescent="0.25">
      <c r="A226" s="83"/>
    </row>
    <row r="227" spans="1:1" s="20" customFormat="1" x14ac:dyDescent="0.25">
      <c r="A227" s="83"/>
    </row>
    <row r="228" spans="1:1" s="20" customFormat="1" x14ac:dyDescent="0.25">
      <c r="A228" s="83"/>
    </row>
    <row r="229" spans="1:1" s="20" customFormat="1" x14ac:dyDescent="0.25">
      <c r="A229" s="83"/>
    </row>
    <row r="230" spans="1:1" s="20" customFormat="1" x14ac:dyDescent="0.25">
      <c r="A230" s="83"/>
    </row>
    <row r="231" spans="1:1" s="20" customFormat="1" x14ac:dyDescent="0.25">
      <c r="A231" s="83"/>
    </row>
    <row r="232" spans="1:1" s="20" customFormat="1" x14ac:dyDescent="0.25">
      <c r="A232" s="83"/>
    </row>
    <row r="233" spans="1:1" s="20" customFormat="1" x14ac:dyDescent="0.25">
      <c r="A233" s="83"/>
    </row>
    <row r="234" spans="1:1" s="20" customFormat="1" x14ac:dyDescent="0.25">
      <c r="A234" s="83"/>
    </row>
    <row r="235" spans="1:1" s="20" customFormat="1" x14ac:dyDescent="0.25">
      <c r="A235" s="83"/>
    </row>
    <row r="236" spans="1:1" s="20" customFormat="1" x14ac:dyDescent="0.25">
      <c r="A236" s="83"/>
    </row>
    <row r="237" spans="1:1" s="20" customFormat="1" x14ac:dyDescent="0.25">
      <c r="A237" s="83"/>
    </row>
    <row r="238" spans="1:1" s="20" customFormat="1" x14ac:dyDescent="0.25">
      <c r="A238" s="83"/>
    </row>
    <row r="239" spans="1:1" s="20" customFormat="1" x14ac:dyDescent="0.25">
      <c r="A239" s="83"/>
    </row>
    <row r="240" spans="1:1" s="20" customFormat="1" x14ac:dyDescent="0.25">
      <c r="A240" s="83"/>
    </row>
    <row r="241" spans="1:1" s="20" customFormat="1" x14ac:dyDescent="0.25">
      <c r="A241" s="83"/>
    </row>
    <row r="242" spans="1:1" s="20" customFormat="1" x14ac:dyDescent="0.25">
      <c r="A242" s="83"/>
    </row>
    <row r="243" spans="1:1" s="20" customFormat="1" x14ac:dyDescent="0.25">
      <c r="A243" s="83"/>
    </row>
    <row r="244" spans="1:1" s="20" customFormat="1" x14ac:dyDescent="0.25">
      <c r="A244" s="83"/>
    </row>
    <row r="245" spans="1:1" s="20" customFormat="1" x14ac:dyDescent="0.25">
      <c r="A245" s="83"/>
    </row>
    <row r="246" spans="1:1" s="20" customFormat="1" x14ac:dyDescent="0.25">
      <c r="A246" s="83"/>
    </row>
    <row r="247" spans="1:1" s="20" customFormat="1" x14ac:dyDescent="0.25">
      <c r="A247" s="83"/>
    </row>
    <row r="248" spans="1:1" s="20" customFormat="1" x14ac:dyDescent="0.25">
      <c r="A248" s="83"/>
    </row>
    <row r="249" spans="1:1" s="20" customFormat="1" x14ac:dyDescent="0.25">
      <c r="A249" s="83"/>
    </row>
    <row r="250" spans="1:1" s="20" customFormat="1" x14ac:dyDescent="0.25">
      <c r="A250" s="83"/>
    </row>
    <row r="251" spans="1:1" s="20" customFormat="1" x14ac:dyDescent="0.25">
      <c r="A251" s="83"/>
    </row>
    <row r="252" spans="1:1" s="20" customFormat="1" x14ac:dyDescent="0.25">
      <c r="A252" s="83"/>
    </row>
    <row r="253" spans="1:1" s="20" customFormat="1" x14ac:dyDescent="0.25">
      <c r="A253" s="83"/>
    </row>
    <row r="254" spans="1:1" s="20" customFormat="1" x14ac:dyDescent="0.25">
      <c r="A254" s="83"/>
    </row>
    <row r="255" spans="1:1" s="20" customFormat="1" x14ac:dyDescent="0.25">
      <c r="A255" s="83"/>
    </row>
    <row r="256" spans="1:1" s="20" customFormat="1" x14ac:dyDescent="0.25">
      <c r="A256" s="83"/>
    </row>
    <row r="257" spans="1:1" s="20" customFormat="1" x14ac:dyDescent="0.25">
      <c r="A257" s="83"/>
    </row>
    <row r="258" spans="1:1" s="20" customFormat="1" x14ac:dyDescent="0.25">
      <c r="A258" s="83"/>
    </row>
    <row r="259" spans="1:1" s="20" customFormat="1" x14ac:dyDescent="0.25">
      <c r="A259" s="83"/>
    </row>
    <row r="260" spans="1:1" s="20" customFormat="1" x14ac:dyDescent="0.25">
      <c r="A260" s="83"/>
    </row>
    <row r="261" spans="1:1" s="20" customFormat="1" x14ac:dyDescent="0.25">
      <c r="A261" s="83"/>
    </row>
    <row r="262" spans="1:1" s="20" customFormat="1" x14ac:dyDescent="0.25">
      <c r="A262" s="83"/>
    </row>
    <row r="263" spans="1:1" s="20" customFormat="1" x14ac:dyDescent="0.25">
      <c r="A263" s="83"/>
    </row>
    <row r="264" spans="1:1" s="20" customFormat="1" x14ac:dyDescent="0.25">
      <c r="A264" s="83"/>
    </row>
    <row r="265" spans="1:1" s="20" customFormat="1" x14ac:dyDescent="0.25">
      <c r="A265" s="83"/>
    </row>
    <row r="266" spans="1:1" s="20" customFormat="1" x14ac:dyDescent="0.25">
      <c r="A266" s="83"/>
    </row>
    <row r="267" spans="1:1" s="20" customFormat="1" x14ac:dyDescent="0.25">
      <c r="A267" s="83"/>
    </row>
    <row r="268" spans="1:1" s="20" customFormat="1" x14ac:dyDescent="0.25">
      <c r="A268" s="83"/>
    </row>
    <row r="269" spans="1:1" s="20" customFormat="1" x14ac:dyDescent="0.25">
      <c r="A269" s="83"/>
    </row>
    <row r="270" spans="1:1" s="20" customFormat="1" x14ac:dyDescent="0.25">
      <c r="A270" s="83"/>
    </row>
    <row r="271" spans="1:1" s="20" customFormat="1" x14ac:dyDescent="0.25">
      <c r="A271" s="83"/>
    </row>
    <row r="272" spans="1:1" s="20" customFormat="1" x14ac:dyDescent="0.25">
      <c r="A272" s="83"/>
    </row>
    <row r="273" spans="1:1" s="20" customFormat="1" x14ac:dyDescent="0.25">
      <c r="A273" s="83"/>
    </row>
    <row r="274" spans="1:1" s="20" customFormat="1" x14ac:dyDescent="0.25">
      <c r="A274" s="83"/>
    </row>
    <row r="275" spans="1:1" s="20" customFormat="1" x14ac:dyDescent="0.25">
      <c r="A275" s="83"/>
    </row>
    <row r="276" spans="1:1" s="20" customFormat="1" x14ac:dyDescent="0.25">
      <c r="A276" s="83"/>
    </row>
    <row r="277" spans="1:1" s="20" customFormat="1" x14ac:dyDescent="0.25">
      <c r="A277" s="83"/>
    </row>
    <row r="278" spans="1:1" s="20" customFormat="1" x14ac:dyDescent="0.25">
      <c r="A278" s="83"/>
    </row>
    <row r="279" spans="1:1" s="20" customFormat="1" x14ac:dyDescent="0.25">
      <c r="A279" s="83"/>
    </row>
    <row r="280" spans="1:1" s="20" customFormat="1" x14ac:dyDescent="0.25">
      <c r="A280" s="83"/>
    </row>
    <row r="281" spans="1:1" s="20" customFormat="1" x14ac:dyDescent="0.25">
      <c r="A281" s="83"/>
    </row>
    <row r="282" spans="1:1" s="20" customFormat="1" x14ac:dyDescent="0.25">
      <c r="A282" s="83"/>
    </row>
    <row r="283" spans="1:1" s="20" customFormat="1" x14ac:dyDescent="0.25">
      <c r="A283" s="83"/>
    </row>
    <row r="284" spans="1:1" s="20" customFormat="1" x14ac:dyDescent="0.25">
      <c r="A284" s="83"/>
    </row>
    <row r="285" spans="1:1" s="20" customFormat="1" x14ac:dyDescent="0.25">
      <c r="A285" s="83"/>
    </row>
    <row r="286" spans="1:1" s="20" customFormat="1" x14ac:dyDescent="0.25">
      <c r="A286" s="83"/>
    </row>
    <row r="287" spans="1:1" s="20" customFormat="1" x14ac:dyDescent="0.25">
      <c r="A287" s="83"/>
    </row>
    <row r="288" spans="1:1" s="20" customFormat="1" x14ac:dyDescent="0.25">
      <c r="A288" s="83"/>
    </row>
    <row r="289" spans="1:1" s="20" customFormat="1" x14ac:dyDescent="0.25">
      <c r="A289" s="83"/>
    </row>
    <row r="290" spans="1:1" s="20" customFormat="1" x14ac:dyDescent="0.25">
      <c r="A290" s="83"/>
    </row>
    <row r="291" spans="1:1" s="20" customFormat="1" x14ac:dyDescent="0.25">
      <c r="A291" s="83"/>
    </row>
    <row r="292" spans="1:1" s="20" customFormat="1" x14ac:dyDescent="0.25">
      <c r="A292" s="83"/>
    </row>
    <row r="293" spans="1:1" s="20" customFormat="1" x14ac:dyDescent="0.25">
      <c r="A293" s="83"/>
    </row>
    <row r="294" spans="1:1" s="20" customFormat="1" x14ac:dyDescent="0.25">
      <c r="A294" s="83"/>
    </row>
    <row r="295" spans="1:1" s="20" customFormat="1" x14ac:dyDescent="0.25">
      <c r="A295" s="83"/>
    </row>
    <row r="296" spans="1:1" s="20" customFormat="1" x14ac:dyDescent="0.25">
      <c r="A296" s="83"/>
    </row>
    <row r="297" spans="1:1" s="20" customFormat="1" x14ac:dyDescent="0.25">
      <c r="A297" s="83"/>
    </row>
    <row r="298" spans="1:1" s="20" customFormat="1" x14ac:dyDescent="0.25">
      <c r="A298" s="83"/>
    </row>
    <row r="299" spans="1:1" s="20" customFormat="1" x14ac:dyDescent="0.25">
      <c r="A299" s="83"/>
    </row>
    <row r="300" spans="1:1" s="20" customFormat="1" x14ac:dyDescent="0.25">
      <c r="A300" s="83"/>
    </row>
    <row r="301" spans="1:1" s="20" customFormat="1" x14ac:dyDescent="0.25">
      <c r="A301" s="83"/>
    </row>
    <row r="302" spans="1:1" s="20" customFormat="1" x14ac:dyDescent="0.25">
      <c r="A302" s="83"/>
    </row>
    <row r="303" spans="1:1" s="20" customFormat="1" x14ac:dyDescent="0.25">
      <c r="A303" s="83"/>
    </row>
    <row r="304" spans="1:1" s="20" customFormat="1" x14ac:dyDescent="0.25">
      <c r="A304" s="83"/>
    </row>
    <row r="305" spans="1:1" s="20" customFormat="1" x14ac:dyDescent="0.25">
      <c r="A305" s="83"/>
    </row>
    <row r="306" spans="1:1" s="20" customFormat="1" x14ac:dyDescent="0.25">
      <c r="A306" s="83"/>
    </row>
    <row r="307" spans="1:1" s="20" customFormat="1" x14ac:dyDescent="0.25">
      <c r="A307" s="83"/>
    </row>
    <row r="308" spans="1:1" s="20" customFormat="1" x14ac:dyDescent="0.25">
      <c r="A308" s="83"/>
    </row>
    <row r="309" spans="1:1" s="20" customFormat="1" x14ac:dyDescent="0.25">
      <c r="A309" s="83"/>
    </row>
    <row r="310" spans="1:1" s="20" customFormat="1" x14ac:dyDescent="0.25">
      <c r="A310" s="83"/>
    </row>
    <row r="311" spans="1:1" s="20" customFormat="1" x14ac:dyDescent="0.25">
      <c r="A311" s="83"/>
    </row>
    <row r="312" spans="1:1" s="20" customFormat="1" x14ac:dyDescent="0.25">
      <c r="A312" s="83"/>
    </row>
    <row r="313" spans="1:1" s="20" customFormat="1" x14ac:dyDescent="0.25">
      <c r="A313" s="83"/>
    </row>
    <row r="314" spans="1:1" s="20" customFormat="1" x14ac:dyDescent="0.25">
      <c r="A314" s="83"/>
    </row>
    <row r="315" spans="1:1" s="20" customFormat="1" x14ac:dyDescent="0.25">
      <c r="A315" s="83"/>
    </row>
    <row r="316" spans="1:1" s="20" customFormat="1" x14ac:dyDescent="0.25">
      <c r="A316" s="83"/>
    </row>
    <row r="317" spans="1:1" s="20" customFormat="1" x14ac:dyDescent="0.25">
      <c r="A317" s="83"/>
    </row>
    <row r="318" spans="1:1" s="20" customFormat="1" x14ac:dyDescent="0.25">
      <c r="A318" s="83"/>
    </row>
    <row r="319" spans="1:1" s="20" customFormat="1" x14ac:dyDescent="0.25">
      <c r="A319" s="83"/>
    </row>
    <row r="320" spans="1:1" s="20" customFormat="1" x14ac:dyDescent="0.25">
      <c r="A320" s="83"/>
    </row>
    <row r="321" spans="1:1" s="20" customFormat="1" x14ac:dyDescent="0.25">
      <c r="A321" s="83"/>
    </row>
    <row r="322" spans="1:1" s="20" customFormat="1" x14ac:dyDescent="0.25">
      <c r="A322" s="83"/>
    </row>
    <row r="323" spans="1:1" s="20" customFormat="1" x14ac:dyDescent="0.25">
      <c r="A323" s="83"/>
    </row>
    <row r="324" spans="1:1" s="20" customFormat="1" x14ac:dyDescent="0.25">
      <c r="A324" s="83"/>
    </row>
    <row r="325" spans="1:1" s="20" customFormat="1" x14ac:dyDescent="0.25">
      <c r="A325" s="83"/>
    </row>
    <row r="326" spans="1:1" s="20" customFormat="1" x14ac:dyDescent="0.25">
      <c r="A326" s="83"/>
    </row>
    <row r="327" spans="1:1" s="20" customFormat="1" x14ac:dyDescent="0.25">
      <c r="A327" s="83"/>
    </row>
    <row r="328" spans="1:1" s="20" customFormat="1" x14ac:dyDescent="0.25">
      <c r="A328" s="83"/>
    </row>
    <row r="329" spans="1:1" s="20" customFormat="1" x14ac:dyDescent="0.25">
      <c r="A329" s="83"/>
    </row>
    <row r="330" spans="1:1" s="20" customFormat="1" x14ac:dyDescent="0.25">
      <c r="A330" s="83"/>
    </row>
    <row r="331" spans="1:1" s="20" customFormat="1" x14ac:dyDescent="0.25">
      <c r="A331" s="83"/>
    </row>
    <row r="332" spans="1:1" s="20" customFormat="1" x14ac:dyDescent="0.25">
      <c r="A332" s="83"/>
    </row>
    <row r="333" spans="1:1" s="20" customFormat="1" x14ac:dyDescent="0.25">
      <c r="A333" s="83"/>
    </row>
    <row r="334" spans="1:1" s="20" customFormat="1" x14ac:dyDescent="0.25">
      <c r="A334" s="83"/>
    </row>
    <row r="335" spans="1:1" s="20" customFormat="1" x14ac:dyDescent="0.25">
      <c r="A335" s="83"/>
    </row>
    <row r="336" spans="1:1" s="20" customFormat="1" x14ac:dyDescent="0.25">
      <c r="A336" s="83"/>
    </row>
    <row r="337" spans="1:1" s="20" customFormat="1" x14ac:dyDescent="0.25">
      <c r="A337" s="83"/>
    </row>
    <row r="338" spans="1:1" s="20" customFormat="1" x14ac:dyDescent="0.25">
      <c r="A338" s="83"/>
    </row>
    <row r="339" spans="1:1" s="20" customFormat="1" x14ac:dyDescent="0.25">
      <c r="A339" s="83"/>
    </row>
    <row r="340" spans="1:1" s="20" customFormat="1" x14ac:dyDescent="0.25">
      <c r="A340" s="83"/>
    </row>
    <row r="341" spans="1:1" s="20" customFormat="1" x14ac:dyDescent="0.25">
      <c r="A341" s="83"/>
    </row>
    <row r="342" spans="1:1" s="20" customFormat="1" x14ac:dyDescent="0.25">
      <c r="A342" s="83"/>
    </row>
    <row r="343" spans="1:1" s="20" customFormat="1" x14ac:dyDescent="0.25">
      <c r="A343" s="83"/>
    </row>
    <row r="344" spans="1:1" s="20" customFormat="1" x14ac:dyDescent="0.25">
      <c r="A344" s="83"/>
    </row>
    <row r="345" spans="1:1" s="20" customFormat="1" x14ac:dyDescent="0.25">
      <c r="A345" s="83"/>
    </row>
    <row r="346" spans="1:1" s="20" customFormat="1" x14ac:dyDescent="0.25">
      <c r="A346" s="83"/>
    </row>
    <row r="347" spans="1:1" s="20" customFormat="1" x14ac:dyDescent="0.25">
      <c r="A347" s="83"/>
    </row>
    <row r="348" spans="1:1" s="20" customFormat="1" x14ac:dyDescent="0.25">
      <c r="A348" s="83"/>
    </row>
    <row r="349" spans="1:1" s="20" customFormat="1" x14ac:dyDescent="0.25">
      <c r="A349" s="83"/>
    </row>
    <row r="350" spans="1:1" s="20" customFormat="1" x14ac:dyDescent="0.25">
      <c r="A350" s="83"/>
    </row>
    <row r="351" spans="1:1" s="20" customFormat="1" x14ac:dyDescent="0.25">
      <c r="A351" s="83"/>
    </row>
    <row r="352" spans="1:1" s="20" customFormat="1" x14ac:dyDescent="0.25">
      <c r="A352" s="83"/>
    </row>
    <row r="353" spans="1:1" s="20" customFormat="1" x14ac:dyDescent="0.25">
      <c r="A353" s="83"/>
    </row>
    <row r="354" spans="1:1" s="20" customFormat="1" x14ac:dyDescent="0.25">
      <c r="A354" s="83"/>
    </row>
    <row r="355" spans="1:1" s="20" customFormat="1" x14ac:dyDescent="0.25">
      <c r="A355" s="83"/>
    </row>
    <row r="356" spans="1:1" s="20" customFormat="1" x14ac:dyDescent="0.25">
      <c r="A356" s="83"/>
    </row>
    <row r="357" spans="1:1" s="20" customFormat="1" x14ac:dyDescent="0.25">
      <c r="A357" s="83"/>
    </row>
    <row r="358" spans="1:1" s="20" customFormat="1" x14ac:dyDescent="0.25">
      <c r="A358" s="83"/>
    </row>
    <row r="359" spans="1:1" s="20" customFormat="1" x14ac:dyDescent="0.25">
      <c r="A359" s="83"/>
    </row>
    <row r="360" spans="1:1" s="20" customFormat="1" x14ac:dyDescent="0.25">
      <c r="A360" s="83"/>
    </row>
    <row r="361" spans="1:1" s="20" customFormat="1" x14ac:dyDescent="0.25">
      <c r="A361" s="83"/>
    </row>
    <row r="362" spans="1:1" s="20" customFormat="1" x14ac:dyDescent="0.25">
      <c r="A362" s="83"/>
    </row>
    <row r="363" spans="1:1" s="20" customFormat="1" x14ac:dyDescent="0.25">
      <c r="A363" s="83"/>
    </row>
    <row r="364" spans="1:1" s="20" customFormat="1" x14ac:dyDescent="0.25">
      <c r="A364" s="83"/>
    </row>
    <row r="365" spans="1:1" s="20" customFormat="1" x14ac:dyDescent="0.25">
      <c r="A365" s="83"/>
    </row>
    <row r="366" spans="1:1" s="20" customFormat="1" x14ac:dyDescent="0.25">
      <c r="A366" s="83"/>
    </row>
    <row r="367" spans="1:1" s="20" customFormat="1" x14ac:dyDescent="0.25">
      <c r="A367" s="83"/>
    </row>
    <row r="368" spans="1:1" s="20" customFormat="1" x14ac:dyDescent="0.25">
      <c r="A368" s="83"/>
    </row>
    <row r="369" spans="1:1" s="20" customFormat="1" x14ac:dyDescent="0.25">
      <c r="A369" s="83"/>
    </row>
    <row r="370" spans="1:1" s="20" customFormat="1" x14ac:dyDescent="0.25">
      <c r="A370" s="83"/>
    </row>
    <row r="371" spans="1:1" s="20" customFormat="1" x14ac:dyDescent="0.25">
      <c r="A371" s="83"/>
    </row>
    <row r="372" spans="1:1" s="20" customFormat="1" x14ac:dyDescent="0.25">
      <c r="A372" s="83"/>
    </row>
    <row r="373" spans="1:1" s="20" customFormat="1" x14ac:dyDescent="0.25">
      <c r="A373" s="83"/>
    </row>
    <row r="374" spans="1:1" s="20" customFormat="1" x14ac:dyDescent="0.25">
      <c r="A374" s="83"/>
    </row>
    <row r="375" spans="1:1" s="20" customFormat="1" x14ac:dyDescent="0.25">
      <c r="A375" s="83"/>
    </row>
    <row r="376" spans="1:1" s="20" customFormat="1" x14ac:dyDescent="0.25">
      <c r="A376" s="83"/>
    </row>
    <row r="377" spans="1:1" s="20" customFormat="1" x14ac:dyDescent="0.25">
      <c r="A377" s="83"/>
    </row>
    <row r="378" spans="1:1" s="20" customFormat="1" x14ac:dyDescent="0.25">
      <c r="A378" s="83"/>
    </row>
    <row r="379" spans="1:1" s="20" customFormat="1" x14ac:dyDescent="0.25">
      <c r="A379" s="83"/>
    </row>
    <row r="380" spans="1:1" s="20" customFormat="1" x14ac:dyDescent="0.25">
      <c r="A380" s="83"/>
    </row>
    <row r="381" spans="1:1" s="20" customFormat="1" x14ac:dyDescent="0.25">
      <c r="A381" s="83"/>
    </row>
    <row r="382" spans="1:1" s="20" customFormat="1" x14ac:dyDescent="0.25">
      <c r="A382" s="83"/>
    </row>
    <row r="383" spans="1:1" s="20" customFormat="1" x14ac:dyDescent="0.25">
      <c r="A383" s="83"/>
    </row>
    <row r="384" spans="1:1" s="20" customFormat="1" x14ac:dyDescent="0.25">
      <c r="A384" s="83"/>
    </row>
    <row r="385" spans="1:1" s="20" customFormat="1" x14ac:dyDescent="0.25">
      <c r="A385" s="83"/>
    </row>
    <row r="386" spans="1:1" s="20" customFormat="1" x14ac:dyDescent="0.25">
      <c r="A386" s="83"/>
    </row>
    <row r="387" spans="1:1" s="20" customFormat="1" x14ac:dyDescent="0.25">
      <c r="A387" s="83"/>
    </row>
    <row r="388" spans="1:1" s="20" customFormat="1" x14ac:dyDescent="0.25">
      <c r="A388" s="83"/>
    </row>
    <row r="389" spans="1:1" s="20" customFormat="1" x14ac:dyDescent="0.25">
      <c r="A389" s="83"/>
    </row>
    <row r="390" spans="1:1" s="20" customFormat="1" x14ac:dyDescent="0.25">
      <c r="A390" s="83"/>
    </row>
    <row r="391" spans="1:1" s="20" customFormat="1" x14ac:dyDescent="0.25">
      <c r="A391" s="83"/>
    </row>
    <row r="392" spans="1:1" s="20" customFormat="1" x14ac:dyDescent="0.25">
      <c r="A392" s="83"/>
    </row>
    <row r="393" spans="1:1" s="20" customFormat="1" x14ac:dyDescent="0.25">
      <c r="A393" s="83"/>
    </row>
    <row r="394" spans="1:1" s="20" customFormat="1" x14ac:dyDescent="0.25">
      <c r="A394" s="83"/>
    </row>
    <row r="395" spans="1:1" s="20" customFormat="1" x14ac:dyDescent="0.25">
      <c r="A395" s="83"/>
    </row>
    <row r="396" spans="1:1" s="20" customFormat="1" x14ac:dyDescent="0.25">
      <c r="A396" s="83"/>
    </row>
    <row r="397" spans="1:1" s="20" customFormat="1" x14ac:dyDescent="0.25">
      <c r="A397" s="83"/>
    </row>
    <row r="398" spans="1:1" s="20" customFormat="1" x14ac:dyDescent="0.25">
      <c r="A398" s="83"/>
    </row>
    <row r="399" spans="1:1" s="20" customFormat="1" x14ac:dyDescent="0.25">
      <c r="A399" s="83"/>
    </row>
    <row r="400" spans="1:1" s="20" customFormat="1" x14ac:dyDescent="0.25">
      <c r="A400" s="83"/>
    </row>
    <row r="401" spans="1:1" s="20" customFormat="1" x14ac:dyDescent="0.25">
      <c r="A401" s="83"/>
    </row>
    <row r="402" spans="1:1" s="20" customFormat="1" x14ac:dyDescent="0.25">
      <c r="A402" s="83"/>
    </row>
    <row r="403" spans="1:1" s="20" customFormat="1" x14ac:dyDescent="0.25">
      <c r="A403" s="83"/>
    </row>
    <row r="404" spans="1:1" s="20" customFormat="1" x14ac:dyDescent="0.25">
      <c r="A404" s="83"/>
    </row>
    <row r="405" spans="1:1" s="20" customFormat="1" x14ac:dyDescent="0.25">
      <c r="A405" s="83"/>
    </row>
    <row r="406" spans="1:1" s="20" customFormat="1" x14ac:dyDescent="0.25">
      <c r="A406" s="83"/>
    </row>
    <row r="407" spans="1:1" s="20" customFormat="1" x14ac:dyDescent="0.25">
      <c r="A407" s="83"/>
    </row>
    <row r="408" spans="1:1" s="20" customFormat="1" x14ac:dyDescent="0.25">
      <c r="A408" s="83"/>
    </row>
    <row r="409" spans="1:1" s="20" customFormat="1" x14ac:dyDescent="0.25">
      <c r="A409" s="83"/>
    </row>
    <row r="410" spans="1:1" s="20" customFormat="1" x14ac:dyDescent="0.25">
      <c r="A410" s="83"/>
    </row>
    <row r="411" spans="1:1" s="20" customFormat="1" x14ac:dyDescent="0.25">
      <c r="A411" s="83"/>
    </row>
    <row r="412" spans="1:1" s="20" customFormat="1" x14ac:dyDescent="0.25">
      <c r="A412" s="83"/>
    </row>
    <row r="413" spans="1:1" s="20" customFormat="1" x14ac:dyDescent="0.25">
      <c r="A413" s="83"/>
    </row>
    <row r="414" spans="1:1" s="20" customFormat="1" x14ac:dyDescent="0.25">
      <c r="A414" s="83"/>
    </row>
    <row r="415" spans="1:1" s="20" customFormat="1" x14ac:dyDescent="0.25">
      <c r="A415" s="83"/>
    </row>
    <row r="416" spans="1:1" s="20" customFormat="1" x14ac:dyDescent="0.25">
      <c r="A416" s="83"/>
    </row>
    <row r="417" spans="1:1" s="20" customFormat="1" x14ac:dyDescent="0.25">
      <c r="A417" s="83"/>
    </row>
    <row r="418" spans="1:1" s="20" customFormat="1" x14ac:dyDescent="0.25">
      <c r="A418" s="83"/>
    </row>
    <row r="419" spans="1:1" s="20" customFormat="1" x14ac:dyDescent="0.25">
      <c r="A419" s="83"/>
    </row>
    <row r="420" spans="1:1" s="20" customFormat="1" x14ac:dyDescent="0.25">
      <c r="A420" s="83"/>
    </row>
    <row r="421" spans="1:1" s="20" customFormat="1" x14ac:dyDescent="0.25">
      <c r="A421" s="83"/>
    </row>
    <row r="422" spans="1:1" s="20" customFormat="1" x14ac:dyDescent="0.25">
      <c r="A422" s="83"/>
    </row>
    <row r="423" spans="1:1" s="20" customFormat="1" x14ac:dyDescent="0.25">
      <c r="A423" s="83"/>
    </row>
    <row r="424" spans="1:1" s="20" customFormat="1" x14ac:dyDescent="0.25">
      <c r="A424" s="83"/>
    </row>
    <row r="425" spans="1:1" s="20" customFormat="1" x14ac:dyDescent="0.25">
      <c r="A425" s="83"/>
    </row>
    <row r="426" spans="1:1" s="20" customFormat="1" x14ac:dyDescent="0.25">
      <c r="A426" s="83"/>
    </row>
    <row r="427" spans="1:1" s="20" customFormat="1" x14ac:dyDescent="0.25">
      <c r="A427" s="83"/>
    </row>
    <row r="428" spans="1:1" s="20" customFormat="1" x14ac:dyDescent="0.25">
      <c r="A428" s="83"/>
    </row>
    <row r="429" spans="1:1" s="20" customFormat="1" x14ac:dyDescent="0.25">
      <c r="A429" s="83"/>
    </row>
    <row r="430" spans="1:1" s="20" customFormat="1" x14ac:dyDescent="0.25">
      <c r="A430" s="83"/>
    </row>
    <row r="431" spans="1:1" s="20" customFormat="1" x14ac:dyDescent="0.25">
      <c r="A431" s="83"/>
    </row>
    <row r="432" spans="1:1" s="20" customFormat="1" x14ac:dyDescent="0.25">
      <c r="A432" s="83"/>
    </row>
    <row r="433" spans="1:1" s="20" customFormat="1" x14ac:dyDescent="0.25">
      <c r="A433" s="83"/>
    </row>
    <row r="434" spans="1:1" s="20" customFormat="1" x14ac:dyDescent="0.25">
      <c r="A434" s="83"/>
    </row>
    <row r="435" spans="1:1" s="20" customFormat="1" x14ac:dyDescent="0.25">
      <c r="A435" s="83"/>
    </row>
    <row r="436" spans="1:1" s="20" customFormat="1" x14ac:dyDescent="0.25">
      <c r="A436" s="83"/>
    </row>
    <row r="437" spans="1:1" s="20" customFormat="1" x14ac:dyDescent="0.25">
      <c r="A437" s="83"/>
    </row>
    <row r="438" spans="1:1" s="20" customFormat="1" x14ac:dyDescent="0.25">
      <c r="A438" s="83"/>
    </row>
    <row r="439" spans="1:1" s="20" customFormat="1" x14ac:dyDescent="0.25">
      <c r="A439" s="83"/>
    </row>
    <row r="440" spans="1:1" s="20" customFormat="1" x14ac:dyDescent="0.25">
      <c r="A440" s="83"/>
    </row>
    <row r="441" spans="1:1" s="20" customFormat="1" x14ac:dyDescent="0.25">
      <c r="A441" s="83"/>
    </row>
    <row r="442" spans="1:1" s="20" customFormat="1" x14ac:dyDescent="0.25">
      <c r="A442" s="83"/>
    </row>
    <row r="443" spans="1:1" s="20" customFormat="1" x14ac:dyDescent="0.25">
      <c r="A443" s="83"/>
    </row>
    <row r="444" spans="1:1" s="20" customFormat="1" x14ac:dyDescent="0.25">
      <c r="A444" s="83"/>
    </row>
    <row r="445" spans="1:1" s="20" customFormat="1" x14ac:dyDescent="0.25">
      <c r="A445" s="83"/>
    </row>
    <row r="446" spans="1:1" s="20" customFormat="1" x14ac:dyDescent="0.25">
      <c r="A446" s="83"/>
    </row>
    <row r="447" spans="1:1" s="20" customFormat="1" x14ac:dyDescent="0.25">
      <c r="A447" s="83"/>
    </row>
    <row r="448" spans="1:1" s="20" customFormat="1" x14ac:dyDescent="0.25">
      <c r="A448" s="83"/>
    </row>
    <row r="449" spans="1:1" s="20" customFormat="1" x14ac:dyDescent="0.25">
      <c r="A449" s="83"/>
    </row>
    <row r="450" spans="1:1" s="20" customFormat="1" x14ac:dyDescent="0.25">
      <c r="A450" s="83"/>
    </row>
    <row r="451" spans="1:1" s="20" customFormat="1" x14ac:dyDescent="0.25">
      <c r="A451" s="83"/>
    </row>
    <row r="452" spans="1:1" s="20" customFormat="1" x14ac:dyDescent="0.25">
      <c r="A452" s="83"/>
    </row>
    <row r="453" spans="1:1" s="20" customFormat="1" x14ac:dyDescent="0.25">
      <c r="A453" s="83"/>
    </row>
    <row r="454" spans="1:1" s="20" customFormat="1" x14ac:dyDescent="0.25">
      <c r="A454" s="83"/>
    </row>
    <row r="455" spans="1:1" s="20" customFormat="1" x14ac:dyDescent="0.25">
      <c r="A455" s="83"/>
    </row>
    <row r="456" spans="1:1" s="20" customFormat="1" x14ac:dyDescent="0.25">
      <c r="A456" s="83"/>
    </row>
    <row r="457" spans="1:1" s="20" customFormat="1" x14ac:dyDescent="0.25">
      <c r="A457" s="83"/>
    </row>
    <row r="458" spans="1:1" s="20" customFormat="1" x14ac:dyDescent="0.25">
      <c r="A458" s="83"/>
    </row>
    <row r="459" spans="1:1" s="20" customFormat="1" x14ac:dyDescent="0.25">
      <c r="A459" s="83"/>
    </row>
    <row r="460" spans="1:1" s="20" customFormat="1" x14ac:dyDescent="0.25">
      <c r="A460" s="83"/>
    </row>
    <row r="461" spans="1:1" s="20" customFormat="1" x14ac:dyDescent="0.25">
      <c r="A461" s="83"/>
    </row>
    <row r="462" spans="1:1" s="20" customFormat="1" x14ac:dyDescent="0.25">
      <c r="A462" s="83"/>
    </row>
    <row r="463" spans="1:1" s="20" customFormat="1" x14ac:dyDescent="0.25">
      <c r="A463" s="83"/>
    </row>
    <row r="464" spans="1:1" s="20" customFormat="1" x14ac:dyDescent="0.25">
      <c r="A464" s="83"/>
    </row>
    <row r="465" spans="1:1" s="20" customFormat="1" x14ac:dyDescent="0.25">
      <c r="A465" s="83"/>
    </row>
    <row r="466" spans="1:1" s="20" customFormat="1" x14ac:dyDescent="0.25">
      <c r="A466" s="83"/>
    </row>
    <row r="467" spans="1:1" s="20" customFormat="1" x14ac:dyDescent="0.25">
      <c r="A467" s="83"/>
    </row>
    <row r="468" spans="1:1" s="20" customFormat="1" x14ac:dyDescent="0.25">
      <c r="A468" s="83"/>
    </row>
    <row r="469" spans="1:1" s="20" customFormat="1" x14ac:dyDescent="0.25">
      <c r="A469" s="83"/>
    </row>
    <row r="470" spans="1:1" s="20" customFormat="1" x14ac:dyDescent="0.25">
      <c r="A470" s="83"/>
    </row>
    <row r="471" spans="1:1" s="20" customFormat="1" x14ac:dyDescent="0.25">
      <c r="A471" s="83"/>
    </row>
    <row r="472" spans="1:1" s="20" customFormat="1" x14ac:dyDescent="0.25">
      <c r="A472" s="83"/>
    </row>
    <row r="473" spans="1:1" s="20" customFormat="1" x14ac:dyDescent="0.25">
      <c r="A473" s="83"/>
    </row>
    <row r="474" spans="1:1" s="20" customFormat="1" x14ac:dyDescent="0.25">
      <c r="A474" s="83"/>
    </row>
    <row r="475" spans="1:1" s="20" customFormat="1" x14ac:dyDescent="0.25">
      <c r="A475" s="83"/>
    </row>
    <row r="476" spans="1:1" s="20" customFormat="1" x14ac:dyDescent="0.25">
      <c r="A476" s="83"/>
    </row>
    <row r="477" spans="1:1" s="20" customFormat="1" x14ac:dyDescent="0.25">
      <c r="A477" s="83"/>
    </row>
    <row r="478" spans="1:1" s="20" customFormat="1" x14ac:dyDescent="0.25">
      <c r="A478" s="83"/>
    </row>
    <row r="479" spans="1:1" s="20" customFormat="1" x14ac:dyDescent="0.25">
      <c r="A479" s="83"/>
    </row>
    <row r="480" spans="1:1" s="20" customFormat="1" x14ac:dyDescent="0.25">
      <c r="A480" s="83"/>
    </row>
    <row r="481" spans="1:1" s="20" customFormat="1" x14ac:dyDescent="0.25">
      <c r="A481" s="83"/>
    </row>
    <row r="482" spans="1:1" s="20" customFormat="1" x14ac:dyDescent="0.25">
      <c r="A482" s="83"/>
    </row>
    <row r="483" spans="1:1" s="20" customFormat="1" x14ac:dyDescent="0.25">
      <c r="A483" s="83"/>
    </row>
    <row r="484" spans="1:1" s="20" customFormat="1" x14ac:dyDescent="0.25">
      <c r="A484" s="83"/>
    </row>
    <row r="485" spans="1:1" s="20" customFormat="1" x14ac:dyDescent="0.25">
      <c r="A485" s="83"/>
    </row>
    <row r="486" spans="1:1" s="20" customFormat="1" x14ac:dyDescent="0.25">
      <c r="A486" s="83"/>
    </row>
    <row r="487" spans="1:1" s="20" customFormat="1" x14ac:dyDescent="0.25">
      <c r="A487" s="83"/>
    </row>
    <row r="488" spans="1:1" s="20" customFormat="1" x14ac:dyDescent="0.25">
      <c r="A488" s="83"/>
    </row>
    <row r="489" spans="1:1" s="20" customFormat="1" x14ac:dyDescent="0.25">
      <c r="A489" s="83"/>
    </row>
    <row r="490" spans="1:1" s="20" customFormat="1" x14ac:dyDescent="0.25">
      <c r="A490" s="83"/>
    </row>
    <row r="491" spans="1:1" s="20" customFormat="1" x14ac:dyDescent="0.25">
      <c r="A491" s="83"/>
    </row>
    <row r="492" spans="1:1" s="20" customFormat="1" x14ac:dyDescent="0.25">
      <c r="A492" s="83"/>
    </row>
    <row r="493" spans="1:1" s="20" customFormat="1" x14ac:dyDescent="0.25">
      <c r="A493" s="83"/>
    </row>
    <row r="494" spans="1:1" s="20" customFormat="1" x14ac:dyDescent="0.25">
      <c r="A494" s="83"/>
    </row>
    <row r="495" spans="1:1" s="20" customFormat="1" x14ac:dyDescent="0.25">
      <c r="A495" s="83"/>
    </row>
    <row r="496" spans="1:1" s="20" customFormat="1" x14ac:dyDescent="0.25">
      <c r="A496" s="83"/>
    </row>
    <row r="497" spans="1:1" s="20" customFormat="1" x14ac:dyDescent="0.25">
      <c r="A497" s="83"/>
    </row>
    <row r="498" spans="1:1" s="20" customFormat="1" x14ac:dyDescent="0.25">
      <c r="A498" s="83"/>
    </row>
    <row r="499" spans="1:1" s="20" customFormat="1" x14ac:dyDescent="0.25">
      <c r="A499" s="83"/>
    </row>
    <row r="500" spans="1:1" s="20" customFormat="1" x14ac:dyDescent="0.25">
      <c r="A500" s="83"/>
    </row>
    <row r="501" spans="1:1" s="20" customFormat="1" x14ac:dyDescent="0.25">
      <c r="A501" s="83"/>
    </row>
    <row r="502" spans="1:1" s="20" customFormat="1" x14ac:dyDescent="0.25">
      <c r="A502" s="83"/>
    </row>
    <row r="503" spans="1:1" s="20" customFormat="1" x14ac:dyDescent="0.25">
      <c r="A503" s="83"/>
    </row>
    <row r="504" spans="1:1" s="20" customFormat="1" x14ac:dyDescent="0.25">
      <c r="A504" s="83"/>
    </row>
    <row r="505" spans="1:1" s="20" customFormat="1" x14ac:dyDescent="0.25">
      <c r="A505" s="83"/>
    </row>
    <row r="506" spans="1:1" s="20" customFormat="1" x14ac:dyDescent="0.25">
      <c r="A506" s="83"/>
    </row>
    <row r="507" spans="1:1" s="20" customFormat="1" x14ac:dyDescent="0.25">
      <c r="A507" s="83"/>
    </row>
    <row r="508" spans="1:1" s="20" customFormat="1" x14ac:dyDescent="0.25">
      <c r="A508" s="83"/>
    </row>
    <row r="509" spans="1:1" s="20" customFormat="1" x14ac:dyDescent="0.25">
      <c r="A509" s="83"/>
    </row>
    <row r="510" spans="1:1" s="20" customFormat="1" x14ac:dyDescent="0.25">
      <c r="A510" s="83"/>
    </row>
    <row r="511" spans="1:1" s="20" customFormat="1" x14ac:dyDescent="0.25">
      <c r="A511" s="83"/>
    </row>
    <row r="512" spans="1:1" s="20" customFormat="1" x14ac:dyDescent="0.25">
      <c r="A512" s="83"/>
    </row>
    <row r="513" spans="1:1" s="20" customFormat="1" x14ac:dyDescent="0.25">
      <c r="A513" s="83"/>
    </row>
    <row r="514" spans="1:1" s="20" customFormat="1" x14ac:dyDescent="0.25">
      <c r="A514" s="83"/>
    </row>
    <row r="515" spans="1:1" s="20" customFormat="1" x14ac:dyDescent="0.25">
      <c r="A515" s="83"/>
    </row>
    <row r="516" spans="1:1" s="20" customFormat="1" x14ac:dyDescent="0.25">
      <c r="A516" s="83"/>
    </row>
    <row r="517" spans="1:1" s="20" customFormat="1" x14ac:dyDescent="0.25">
      <c r="A517" s="83"/>
    </row>
    <row r="518" spans="1:1" s="20" customFormat="1" x14ac:dyDescent="0.25">
      <c r="A518" s="83"/>
    </row>
    <row r="519" spans="1:1" s="20" customFormat="1" x14ac:dyDescent="0.25">
      <c r="A519" s="83"/>
    </row>
    <row r="520" spans="1:1" s="20" customFormat="1" x14ac:dyDescent="0.25">
      <c r="A520" s="83"/>
    </row>
    <row r="521" spans="1:1" s="20" customFormat="1" x14ac:dyDescent="0.25">
      <c r="A521" s="83"/>
    </row>
    <row r="522" spans="1:1" s="20" customFormat="1" x14ac:dyDescent="0.25">
      <c r="A522" s="83"/>
    </row>
    <row r="523" spans="1:1" s="20" customFormat="1" x14ac:dyDescent="0.25">
      <c r="A523" s="83"/>
    </row>
    <row r="524" spans="1:1" s="20" customFormat="1" x14ac:dyDescent="0.25">
      <c r="A524" s="83"/>
    </row>
    <row r="525" spans="1:1" s="20" customFormat="1" x14ac:dyDescent="0.25">
      <c r="A525" s="83"/>
    </row>
    <row r="526" spans="1:1" s="20" customFormat="1" x14ac:dyDescent="0.25">
      <c r="A526" s="83"/>
    </row>
    <row r="527" spans="1:1" s="20" customFormat="1" x14ac:dyDescent="0.25">
      <c r="A527" s="83"/>
    </row>
    <row r="528" spans="1:1" s="20" customFormat="1" x14ac:dyDescent="0.25">
      <c r="A528" s="83"/>
    </row>
    <row r="529" spans="1:1" s="20" customFormat="1" x14ac:dyDescent="0.25">
      <c r="A529" s="83"/>
    </row>
    <row r="530" spans="1:1" s="20" customFormat="1" x14ac:dyDescent="0.25">
      <c r="A530" s="83"/>
    </row>
    <row r="531" spans="1:1" s="20" customFormat="1" x14ac:dyDescent="0.25">
      <c r="A531" s="83"/>
    </row>
    <row r="532" spans="1:1" s="20" customFormat="1" x14ac:dyDescent="0.25">
      <c r="A532" s="83"/>
    </row>
    <row r="533" spans="1:1" s="20" customFormat="1" x14ac:dyDescent="0.25">
      <c r="A533" s="83"/>
    </row>
    <row r="534" spans="1:1" s="20" customFormat="1" x14ac:dyDescent="0.25">
      <c r="A534" s="83"/>
    </row>
    <row r="535" spans="1:1" s="20" customFormat="1" x14ac:dyDescent="0.25">
      <c r="A535" s="83"/>
    </row>
    <row r="536" spans="1:1" s="20" customFormat="1" x14ac:dyDescent="0.25">
      <c r="A536" s="83"/>
    </row>
    <row r="537" spans="1:1" s="20" customFormat="1" x14ac:dyDescent="0.25">
      <c r="A537" s="83"/>
    </row>
    <row r="538" spans="1:1" s="20" customFormat="1" x14ac:dyDescent="0.25">
      <c r="A538" s="83"/>
    </row>
    <row r="539" spans="1:1" s="20" customFormat="1" x14ac:dyDescent="0.25">
      <c r="A539" s="83"/>
    </row>
    <row r="540" spans="1:1" s="20" customFormat="1" x14ac:dyDescent="0.25">
      <c r="A540" s="83"/>
    </row>
    <row r="541" spans="1:1" s="20" customFormat="1" x14ac:dyDescent="0.25">
      <c r="A541" s="83"/>
    </row>
    <row r="542" spans="1:1" s="20" customFormat="1" x14ac:dyDescent="0.25">
      <c r="A542" s="83"/>
    </row>
    <row r="543" spans="1:1" s="20" customFormat="1" x14ac:dyDescent="0.25">
      <c r="A543" s="83"/>
    </row>
    <row r="544" spans="1:1" s="20" customFormat="1" x14ac:dyDescent="0.25">
      <c r="A544" s="83"/>
    </row>
    <row r="545" spans="1:1" s="20" customFormat="1" x14ac:dyDescent="0.25">
      <c r="A545" s="83"/>
    </row>
    <row r="546" spans="1:1" s="20" customFormat="1" x14ac:dyDescent="0.25">
      <c r="A546" s="83"/>
    </row>
    <row r="547" spans="1:1" s="20" customFormat="1" x14ac:dyDescent="0.25">
      <c r="A547" s="83"/>
    </row>
    <row r="548" spans="1:1" s="20" customFormat="1" x14ac:dyDescent="0.25">
      <c r="A548" s="83"/>
    </row>
    <row r="549" spans="1:1" s="20" customFormat="1" x14ac:dyDescent="0.25">
      <c r="A549" s="83"/>
    </row>
    <row r="550" spans="1:1" s="20" customFormat="1" x14ac:dyDescent="0.25">
      <c r="A550" s="83"/>
    </row>
    <row r="551" spans="1:1" s="20" customFormat="1" x14ac:dyDescent="0.25">
      <c r="A551" s="83"/>
    </row>
    <row r="552" spans="1:1" s="20" customFormat="1" x14ac:dyDescent="0.25">
      <c r="A552" s="83"/>
    </row>
    <row r="553" spans="1:1" s="20" customFormat="1" x14ac:dyDescent="0.25">
      <c r="A553" s="83"/>
    </row>
    <row r="554" spans="1:1" s="20" customFormat="1" x14ac:dyDescent="0.25">
      <c r="A554" s="83"/>
    </row>
    <row r="555" spans="1:1" s="20" customFormat="1" x14ac:dyDescent="0.25">
      <c r="A555" s="83"/>
    </row>
    <row r="556" spans="1:1" s="20" customFormat="1" x14ac:dyDescent="0.25">
      <c r="A556" s="83"/>
    </row>
    <row r="557" spans="1:1" s="20" customFormat="1" x14ac:dyDescent="0.25">
      <c r="A557" s="83"/>
    </row>
    <row r="558" spans="1:1" s="20" customFormat="1" x14ac:dyDescent="0.25">
      <c r="A558" s="83"/>
    </row>
    <row r="559" spans="1:1" s="20" customFormat="1" x14ac:dyDescent="0.25">
      <c r="A559" s="83"/>
    </row>
    <row r="560" spans="1:1" s="20" customFormat="1" x14ac:dyDescent="0.25">
      <c r="A560" s="83"/>
    </row>
    <row r="561" spans="1:1" s="20" customFormat="1" x14ac:dyDescent="0.25">
      <c r="A561" s="83"/>
    </row>
    <row r="562" spans="1:1" s="20" customFormat="1" x14ac:dyDescent="0.25">
      <c r="A562" s="83"/>
    </row>
    <row r="563" spans="1:1" s="20" customFormat="1" x14ac:dyDescent="0.25">
      <c r="A563" s="83"/>
    </row>
    <row r="564" spans="1:1" s="20" customFormat="1" x14ac:dyDescent="0.25">
      <c r="A564" s="83"/>
    </row>
    <row r="565" spans="1:1" s="20" customFormat="1" x14ac:dyDescent="0.25">
      <c r="A565" s="83"/>
    </row>
    <row r="566" spans="1:1" s="20" customFormat="1" x14ac:dyDescent="0.25">
      <c r="A566" s="83"/>
    </row>
    <row r="567" spans="1:1" s="20" customFormat="1" x14ac:dyDescent="0.25">
      <c r="A567" s="83"/>
    </row>
    <row r="568" spans="1:1" s="20" customFormat="1" x14ac:dyDescent="0.25">
      <c r="A568" s="83"/>
    </row>
    <row r="569" spans="1:1" s="20" customFormat="1" x14ac:dyDescent="0.25">
      <c r="A569" s="83"/>
    </row>
    <row r="570" spans="1:1" s="20" customFormat="1" x14ac:dyDescent="0.25">
      <c r="A570" s="83"/>
    </row>
    <row r="571" spans="1:1" s="20" customFormat="1" x14ac:dyDescent="0.25">
      <c r="A571" s="83"/>
    </row>
    <row r="572" spans="1:1" s="20" customFormat="1" x14ac:dyDescent="0.25">
      <c r="A572" s="83"/>
    </row>
    <row r="573" spans="1:1" s="20" customFormat="1" x14ac:dyDescent="0.25">
      <c r="A573" s="83"/>
    </row>
    <row r="574" spans="1:1" s="20" customFormat="1" x14ac:dyDescent="0.25">
      <c r="A574" s="83"/>
    </row>
    <row r="575" spans="1:1" s="20" customFormat="1" x14ac:dyDescent="0.25">
      <c r="A575" s="83"/>
    </row>
    <row r="576" spans="1:1" s="20" customFormat="1" x14ac:dyDescent="0.25">
      <c r="A576" s="83"/>
    </row>
    <row r="577" spans="1:1" s="20" customFormat="1" x14ac:dyDescent="0.25">
      <c r="A577" s="83"/>
    </row>
    <row r="578" spans="1:1" s="20" customFormat="1" x14ac:dyDescent="0.25">
      <c r="A578" s="83"/>
    </row>
    <row r="579" spans="1:1" s="20" customFormat="1" x14ac:dyDescent="0.25">
      <c r="A579" s="83"/>
    </row>
    <row r="580" spans="1:1" s="20" customFormat="1" x14ac:dyDescent="0.25">
      <c r="A580" s="83"/>
    </row>
    <row r="581" spans="1:1" s="20" customFormat="1" x14ac:dyDescent="0.25">
      <c r="A581" s="83"/>
    </row>
    <row r="582" spans="1:1" s="20" customFormat="1" x14ac:dyDescent="0.25">
      <c r="A582" s="83"/>
    </row>
    <row r="583" spans="1:1" s="20" customFormat="1" x14ac:dyDescent="0.25">
      <c r="A583" s="83"/>
    </row>
    <row r="584" spans="1:1" s="20" customFormat="1" x14ac:dyDescent="0.25">
      <c r="A584" s="83"/>
    </row>
    <row r="585" spans="1:1" s="20" customFormat="1" x14ac:dyDescent="0.25">
      <c r="A585" s="83"/>
    </row>
    <row r="586" spans="1:1" s="20" customFormat="1" x14ac:dyDescent="0.25">
      <c r="A586" s="83"/>
    </row>
    <row r="587" spans="1:1" s="20" customFormat="1" x14ac:dyDescent="0.25">
      <c r="A587" s="83"/>
    </row>
    <row r="588" spans="1:1" s="20" customFormat="1" x14ac:dyDescent="0.25">
      <c r="A588" s="83"/>
    </row>
    <row r="589" spans="1:1" s="20" customFormat="1" x14ac:dyDescent="0.25">
      <c r="A589" s="83"/>
    </row>
    <row r="590" spans="1:1" s="20" customFormat="1" x14ac:dyDescent="0.25">
      <c r="A590" s="83"/>
    </row>
    <row r="591" spans="1:1" s="20" customFormat="1" x14ac:dyDescent="0.25">
      <c r="A591" s="83"/>
    </row>
    <row r="592" spans="1:1" s="20" customFormat="1" x14ac:dyDescent="0.25">
      <c r="A592" s="83"/>
    </row>
    <row r="593" spans="1:1" s="20" customFormat="1" x14ac:dyDescent="0.25">
      <c r="A593" s="83"/>
    </row>
    <row r="594" spans="1:1" s="20" customFormat="1" x14ac:dyDescent="0.25">
      <c r="A594" s="83"/>
    </row>
    <row r="595" spans="1:1" s="20" customFormat="1" x14ac:dyDescent="0.25">
      <c r="A595" s="83"/>
    </row>
    <row r="596" spans="1:1" s="20" customFormat="1" x14ac:dyDescent="0.25">
      <c r="A596" s="83"/>
    </row>
    <row r="597" spans="1:1" s="20" customFormat="1" x14ac:dyDescent="0.25">
      <c r="A597" s="83"/>
    </row>
    <row r="598" spans="1:1" s="20" customFormat="1" x14ac:dyDescent="0.25">
      <c r="A598" s="83"/>
    </row>
    <row r="599" spans="1:1" s="20" customFormat="1" x14ac:dyDescent="0.25">
      <c r="A599" s="83"/>
    </row>
    <row r="600" spans="1:1" s="20" customFormat="1" x14ac:dyDescent="0.25">
      <c r="A600" s="83"/>
    </row>
  </sheetData>
  <mergeCells count="4">
    <mergeCell ref="B2:F2"/>
    <mergeCell ref="B9:F9"/>
    <mergeCell ref="B16:F16"/>
    <mergeCell ref="B23:F23"/>
  </mergeCells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6E94CE-8E88-48CB-971A-3C49BC05F7A7}">
  <dimension ref="A1:G600"/>
  <sheetViews>
    <sheetView zoomScale="80" zoomScaleNormal="80" workbookViewId="0">
      <selection sqref="A1:XFD1048576"/>
    </sheetView>
  </sheetViews>
  <sheetFormatPr baseColWidth="10" defaultColWidth="11.42578125" defaultRowHeight="15" x14ac:dyDescent="0.25"/>
  <cols>
    <col min="1" max="16384" width="11.42578125" style="27"/>
  </cols>
  <sheetData>
    <row r="1" spans="1:7" s="20" customFormat="1" x14ac:dyDescent="0.25">
      <c r="A1" s="12" t="s">
        <v>270</v>
      </c>
      <c r="B1" s="26"/>
    </row>
    <row r="2" spans="1:7" s="20" customFormat="1" x14ac:dyDescent="0.25">
      <c r="A2" s="83"/>
      <c r="B2" s="351" t="s">
        <v>0</v>
      </c>
      <c r="C2" s="351"/>
      <c r="D2" s="351"/>
      <c r="E2" s="351"/>
      <c r="F2" s="351"/>
      <c r="G2" s="351"/>
    </row>
    <row r="3" spans="1:7" s="20" customFormat="1" x14ac:dyDescent="0.25">
      <c r="B3" s="353">
        <v>2006</v>
      </c>
      <c r="C3" s="353">
        <v>2009</v>
      </c>
      <c r="D3" s="353">
        <v>2011</v>
      </c>
      <c r="E3" s="353">
        <v>2013</v>
      </c>
      <c r="F3" s="353">
        <v>2015</v>
      </c>
      <c r="G3" s="353">
        <v>2017</v>
      </c>
    </row>
    <row r="4" spans="1:7" s="20" customFormat="1" x14ac:dyDescent="0.25">
      <c r="A4" s="468" t="s">
        <v>9</v>
      </c>
      <c r="B4" s="354">
        <v>81.509173223539023</v>
      </c>
      <c r="C4" s="354">
        <v>82.786550931646744</v>
      </c>
      <c r="D4" s="354">
        <v>86.776314392365421</v>
      </c>
      <c r="E4" s="354">
        <v>87.246465793701418</v>
      </c>
      <c r="F4" s="354">
        <v>87.504294932603415</v>
      </c>
      <c r="G4" s="354">
        <v>87.330528833481694</v>
      </c>
    </row>
    <row r="5" spans="1:7" s="20" customFormat="1" x14ac:dyDescent="0.25">
      <c r="A5" s="468" t="s">
        <v>10</v>
      </c>
      <c r="B5" s="354">
        <v>75.054275495033281</v>
      </c>
      <c r="C5" s="354">
        <v>76.895252243924801</v>
      </c>
      <c r="D5" s="354">
        <v>80.700117121486926</v>
      </c>
      <c r="E5" s="354">
        <v>83.753154785682199</v>
      </c>
      <c r="F5" s="354">
        <v>84.472616063746216</v>
      </c>
      <c r="G5" s="354">
        <v>83.938238292076079</v>
      </c>
    </row>
    <row r="6" spans="1:7" s="20" customFormat="1" x14ac:dyDescent="0.25">
      <c r="A6" s="477" t="s">
        <v>36</v>
      </c>
      <c r="B6" s="354">
        <v>78.98718307507805</v>
      </c>
      <c r="C6" s="354">
        <v>80.429795426963096</v>
      </c>
      <c r="D6" s="354">
        <v>84.281556461552057</v>
      </c>
      <c r="E6" s="354">
        <v>85.760754812146416</v>
      </c>
      <c r="F6" s="354">
        <v>86.174871091630678</v>
      </c>
      <c r="G6" s="354">
        <v>85.832486260258861</v>
      </c>
    </row>
    <row r="7" spans="1:7" s="20" customFormat="1" x14ac:dyDescent="0.25">
      <c r="A7" s="321" t="s">
        <v>135</v>
      </c>
    </row>
    <row r="8" spans="1:7" s="20" customFormat="1" x14ac:dyDescent="0.25"/>
    <row r="9" spans="1:7" s="20" customFormat="1" x14ac:dyDescent="0.25">
      <c r="A9" s="26"/>
      <c r="B9" s="351" t="s">
        <v>1</v>
      </c>
      <c r="C9" s="351"/>
      <c r="D9" s="351"/>
      <c r="E9" s="351"/>
      <c r="F9" s="351"/>
      <c r="G9" s="351"/>
    </row>
    <row r="10" spans="1:7" s="20" customFormat="1" x14ac:dyDescent="0.25">
      <c r="B10" s="353">
        <v>2006</v>
      </c>
      <c r="C10" s="353">
        <v>2009</v>
      </c>
      <c r="D10" s="353">
        <v>2011</v>
      </c>
      <c r="E10" s="353">
        <v>2013</v>
      </c>
      <c r="F10" s="353">
        <v>2015</v>
      </c>
      <c r="G10" s="353">
        <v>2017</v>
      </c>
    </row>
    <row r="11" spans="1:7" s="20" customFormat="1" x14ac:dyDescent="0.25">
      <c r="A11" s="468" t="s">
        <v>9</v>
      </c>
      <c r="B11" s="471">
        <v>37764</v>
      </c>
      <c r="C11" s="471">
        <v>33851</v>
      </c>
      <c r="D11" s="471">
        <v>31023</v>
      </c>
      <c r="E11" s="471">
        <v>34372</v>
      </c>
      <c r="F11" s="471">
        <v>41615</v>
      </c>
      <c r="G11" s="471">
        <v>33662</v>
      </c>
    </row>
    <row r="12" spans="1:7" s="20" customFormat="1" x14ac:dyDescent="0.25">
      <c r="A12" s="468" t="s">
        <v>10</v>
      </c>
      <c r="B12" s="471">
        <v>18897</v>
      </c>
      <c r="C12" s="471">
        <v>17771</v>
      </c>
      <c r="D12" s="471">
        <v>19498</v>
      </c>
      <c r="E12" s="471">
        <v>23135</v>
      </c>
      <c r="F12" s="471">
        <v>29738</v>
      </c>
      <c r="G12" s="471">
        <v>24730</v>
      </c>
    </row>
    <row r="13" spans="1:7" s="20" customFormat="1" x14ac:dyDescent="0.25">
      <c r="A13" s="477" t="s">
        <v>36</v>
      </c>
      <c r="B13" s="471">
        <f t="shared" ref="B13:G13" si="0">+B11+B12</f>
        <v>56661</v>
      </c>
      <c r="C13" s="471">
        <f t="shared" si="0"/>
        <v>51622</v>
      </c>
      <c r="D13" s="471">
        <f t="shared" si="0"/>
        <v>50521</v>
      </c>
      <c r="E13" s="471">
        <f t="shared" si="0"/>
        <v>57507</v>
      </c>
      <c r="F13" s="471">
        <f t="shared" si="0"/>
        <v>71353</v>
      </c>
      <c r="G13" s="471">
        <f t="shared" si="0"/>
        <v>58392</v>
      </c>
    </row>
    <row r="14" spans="1:7" s="20" customFormat="1" x14ac:dyDescent="0.25">
      <c r="A14" s="321" t="s">
        <v>135</v>
      </c>
    </row>
    <row r="15" spans="1:7" s="20" customFormat="1" x14ac:dyDescent="0.25">
      <c r="A15" s="26"/>
    </row>
    <row r="16" spans="1:7" s="20" customFormat="1" x14ac:dyDescent="0.25">
      <c r="B16" s="351" t="s">
        <v>2</v>
      </c>
      <c r="C16" s="351"/>
      <c r="D16" s="351"/>
      <c r="E16" s="351"/>
      <c r="F16" s="351"/>
      <c r="G16" s="351"/>
    </row>
    <row r="17" spans="1:7" s="20" customFormat="1" x14ac:dyDescent="0.25">
      <c r="B17" s="353">
        <v>2006</v>
      </c>
      <c r="C17" s="353">
        <v>2009</v>
      </c>
      <c r="D17" s="353">
        <v>2011</v>
      </c>
      <c r="E17" s="353">
        <v>2013</v>
      </c>
      <c r="F17" s="353">
        <v>2015</v>
      </c>
      <c r="G17" s="353">
        <v>2017</v>
      </c>
    </row>
    <row r="18" spans="1:7" s="20" customFormat="1" x14ac:dyDescent="0.25">
      <c r="A18" s="468" t="s">
        <v>9</v>
      </c>
      <c r="B18" s="471">
        <v>2463120</v>
      </c>
      <c r="C18" s="471">
        <v>2462101</v>
      </c>
      <c r="D18" s="471">
        <v>2737804</v>
      </c>
      <c r="E18" s="471">
        <v>2839171</v>
      </c>
      <c r="F18" s="471">
        <v>2875259</v>
      </c>
      <c r="G18" s="471">
        <v>2899081</v>
      </c>
    </row>
    <row r="19" spans="1:7" s="20" customFormat="1" x14ac:dyDescent="0.25">
      <c r="A19" s="468" t="s">
        <v>10</v>
      </c>
      <c r="B19" s="471">
        <v>1454401</v>
      </c>
      <c r="C19" s="471">
        <v>1524849</v>
      </c>
      <c r="D19" s="471">
        <v>1773561</v>
      </c>
      <c r="E19" s="471">
        <v>2016982</v>
      </c>
      <c r="F19" s="471">
        <v>2167716</v>
      </c>
      <c r="G19" s="471">
        <v>2203644</v>
      </c>
    </row>
    <row r="20" spans="1:7" s="20" customFormat="1" x14ac:dyDescent="0.25">
      <c r="A20" s="477" t="s">
        <v>36</v>
      </c>
      <c r="B20" s="471">
        <f t="shared" ref="B20:G20" si="1">+B18+B19</f>
        <v>3917521</v>
      </c>
      <c r="C20" s="471">
        <f t="shared" si="1"/>
        <v>3986950</v>
      </c>
      <c r="D20" s="471">
        <f t="shared" si="1"/>
        <v>4511365</v>
      </c>
      <c r="E20" s="471">
        <f t="shared" si="1"/>
        <v>4856153</v>
      </c>
      <c r="F20" s="471">
        <f t="shared" si="1"/>
        <v>5042975</v>
      </c>
      <c r="G20" s="471">
        <f t="shared" si="1"/>
        <v>5102725</v>
      </c>
    </row>
    <row r="21" spans="1:7" s="20" customFormat="1" x14ac:dyDescent="0.25">
      <c r="A21" s="321" t="s">
        <v>135</v>
      </c>
    </row>
    <row r="22" spans="1:7" s="20" customFormat="1" x14ac:dyDescent="0.25">
      <c r="A22" s="26"/>
    </row>
    <row r="23" spans="1:7" s="20" customFormat="1" x14ac:dyDescent="0.25">
      <c r="B23" s="351" t="s">
        <v>3</v>
      </c>
      <c r="C23" s="351"/>
      <c r="D23" s="351"/>
      <c r="E23" s="351"/>
      <c r="F23" s="351"/>
      <c r="G23" s="351"/>
    </row>
    <row r="24" spans="1:7" s="20" customFormat="1" x14ac:dyDescent="0.25">
      <c r="B24" s="353">
        <v>2006</v>
      </c>
      <c r="C24" s="353">
        <v>2009</v>
      </c>
      <c r="D24" s="353">
        <v>2011</v>
      </c>
      <c r="E24" s="353">
        <v>2013</v>
      </c>
      <c r="F24" s="353">
        <v>2015</v>
      </c>
      <c r="G24" s="353">
        <v>2017</v>
      </c>
    </row>
    <row r="25" spans="1:7" s="20" customFormat="1" x14ac:dyDescent="0.25">
      <c r="A25" s="468" t="s">
        <v>9</v>
      </c>
      <c r="B25" s="354">
        <v>0.31996532047079862</v>
      </c>
      <c r="C25" s="354">
        <v>0.38714453406102267</v>
      </c>
      <c r="D25" s="354">
        <v>0.4322843477378438</v>
      </c>
      <c r="E25" s="354">
        <v>0.35361220122139886</v>
      </c>
      <c r="F25" s="354">
        <v>0.23954389549235056</v>
      </c>
      <c r="G25" s="354">
        <v>0.32072047150919319</v>
      </c>
    </row>
    <row r="26" spans="1:7" s="20" customFormat="1" x14ac:dyDescent="0.25">
      <c r="A26" s="468" t="s">
        <v>10</v>
      </c>
      <c r="B26" s="354">
        <v>0.47666496314781037</v>
      </c>
      <c r="C26" s="354">
        <v>0.55393562056116485</v>
      </c>
      <c r="D26" s="354">
        <v>0.49260540609380282</v>
      </c>
      <c r="E26" s="354">
        <v>0.3759707415869491</v>
      </c>
      <c r="F26" s="354">
        <v>0.30024594127423337</v>
      </c>
      <c r="G26" s="354">
        <v>0.38665307805540228</v>
      </c>
    </row>
    <row r="27" spans="1:7" s="20" customFormat="1" x14ac:dyDescent="0.25">
      <c r="A27" s="477" t="s">
        <v>36</v>
      </c>
      <c r="B27" s="354">
        <v>0.30280819833814399</v>
      </c>
      <c r="C27" s="354">
        <v>0.37066977328772488</v>
      </c>
      <c r="D27" s="354">
        <v>0.35092048107127299</v>
      </c>
      <c r="E27" s="354">
        <v>0.26495383661347</v>
      </c>
      <c r="F27" s="354">
        <v>0.20417714620361541</v>
      </c>
      <c r="G27" s="354">
        <v>0.30432690353380504</v>
      </c>
    </row>
    <row r="28" spans="1:7" s="20" customFormat="1" x14ac:dyDescent="0.25">
      <c r="A28" s="321" t="s">
        <v>135</v>
      </c>
    </row>
    <row r="29" spans="1:7" s="20" customFormat="1" x14ac:dyDescent="0.25">
      <c r="A29" s="26"/>
    </row>
    <row r="30" spans="1:7" s="20" customFormat="1" x14ac:dyDescent="0.25"/>
    <row r="31" spans="1:7" s="20" customFormat="1" x14ac:dyDescent="0.25"/>
    <row r="32" spans="1:7" s="20" customFormat="1" x14ac:dyDescent="0.25"/>
    <row r="33" s="20" customFormat="1" x14ac:dyDescent="0.25"/>
    <row r="34" s="20" customFormat="1" x14ac:dyDescent="0.25"/>
    <row r="35" s="20" customFormat="1" x14ac:dyDescent="0.25"/>
    <row r="36" s="20" customFormat="1" x14ac:dyDescent="0.25"/>
    <row r="37" s="20" customFormat="1" x14ac:dyDescent="0.25"/>
    <row r="38" s="20" customFormat="1" x14ac:dyDescent="0.25"/>
    <row r="39" s="20" customFormat="1" x14ac:dyDescent="0.25"/>
    <row r="40" s="20" customFormat="1" x14ac:dyDescent="0.25"/>
    <row r="41" s="20" customFormat="1" x14ac:dyDescent="0.25"/>
    <row r="42" s="20" customFormat="1" x14ac:dyDescent="0.25"/>
    <row r="43" s="20" customFormat="1" x14ac:dyDescent="0.25"/>
    <row r="44" s="20" customFormat="1" x14ac:dyDescent="0.25"/>
    <row r="45" s="20" customFormat="1" x14ac:dyDescent="0.25"/>
    <row r="46" s="20" customFormat="1" x14ac:dyDescent="0.25"/>
    <row r="47" s="20" customFormat="1" x14ac:dyDescent="0.25"/>
    <row r="48" s="20" customFormat="1" x14ac:dyDescent="0.25"/>
    <row r="49" s="20" customFormat="1" x14ac:dyDescent="0.25"/>
    <row r="50" s="20" customFormat="1" x14ac:dyDescent="0.25"/>
    <row r="51" s="20" customFormat="1" x14ac:dyDescent="0.25"/>
    <row r="52" s="20" customFormat="1" x14ac:dyDescent="0.25"/>
    <row r="53" s="20" customFormat="1" x14ac:dyDescent="0.25"/>
    <row r="54" s="20" customFormat="1" x14ac:dyDescent="0.25"/>
    <row r="55" s="20" customFormat="1" x14ac:dyDescent="0.25"/>
    <row r="56" s="20" customFormat="1" x14ac:dyDescent="0.25"/>
    <row r="57" s="20" customFormat="1" x14ac:dyDescent="0.25"/>
    <row r="58" s="20" customFormat="1" x14ac:dyDescent="0.25"/>
    <row r="59" s="20" customFormat="1" x14ac:dyDescent="0.25"/>
    <row r="60" s="20" customFormat="1" x14ac:dyDescent="0.25"/>
    <row r="61" s="20" customFormat="1" x14ac:dyDescent="0.25"/>
    <row r="62" s="20" customFormat="1" x14ac:dyDescent="0.25"/>
    <row r="63" s="20" customFormat="1" x14ac:dyDescent="0.25"/>
    <row r="64" s="20" customFormat="1" x14ac:dyDescent="0.25"/>
    <row r="65" s="20" customFormat="1" x14ac:dyDescent="0.25"/>
    <row r="66" s="20" customFormat="1" x14ac:dyDescent="0.25"/>
    <row r="67" s="20" customFormat="1" x14ac:dyDescent="0.25"/>
    <row r="68" s="20" customFormat="1" x14ac:dyDescent="0.25"/>
    <row r="69" s="20" customFormat="1" x14ac:dyDescent="0.25"/>
    <row r="70" s="20" customFormat="1" x14ac:dyDescent="0.25"/>
    <row r="71" s="20" customFormat="1" x14ac:dyDescent="0.25"/>
    <row r="72" s="20" customFormat="1" x14ac:dyDescent="0.25"/>
    <row r="73" s="20" customFormat="1" x14ac:dyDescent="0.25"/>
    <row r="74" s="20" customFormat="1" x14ac:dyDescent="0.25"/>
    <row r="75" s="20" customFormat="1" x14ac:dyDescent="0.25"/>
    <row r="76" s="20" customFormat="1" x14ac:dyDescent="0.25"/>
    <row r="77" s="20" customFormat="1" x14ac:dyDescent="0.25"/>
    <row r="78" s="20" customFormat="1" x14ac:dyDescent="0.25"/>
    <row r="79" s="20" customFormat="1" x14ac:dyDescent="0.25"/>
    <row r="80" s="20" customFormat="1" x14ac:dyDescent="0.25"/>
    <row r="81" s="20" customFormat="1" x14ac:dyDescent="0.25"/>
    <row r="82" s="20" customFormat="1" x14ac:dyDescent="0.25"/>
    <row r="83" s="20" customFormat="1" x14ac:dyDescent="0.25"/>
    <row r="84" s="20" customFormat="1" x14ac:dyDescent="0.25"/>
    <row r="85" s="20" customFormat="1" x14ac:dyDescent="0.25"/>
    <row r="86" s="20" customFormat="1" x14ac:dyDescent="0.25"/>
    <row r="87" s="20" customFormat="1" x14ac:dyDescent="0.25"/>
    <row r="88" s="20" customFormat="1" x14ac:dyDescent="0.25"/>
    <row r="89" s="20" customFormat="1" x14ac:dyDescent="0.25"/>
    <row r="90" s="20" customFormat="1" x14ac:dyDescent="0.25"/>
    <row r="91" s="20" customFormat="1" x14ac:dyDescent="0.25"/>
    <row r="92" s="20" customFormat="1" x14ac:dyDescent="0.25"/>
    <row r="93" s="20" customFormat="1" x14ac:dyDescent="0.25"/>
    <row r="94" s="20" customFormat="1" x14ac:dyDescent="0.25"/>
    <row r="95" s="20" customFormat="1" x14ac:dyDescent="0.25"/>
    <row r="96" s="20" customFormat="1" x14ac:dyDescent="0.25"/>
    <row r="97" s="20" customFormat="1" x14ac:dyDescent="0.25"/>
    <row r="98" s="20" customFormat="1" x14ac:dyDescent="0.25"/>
    <row r="99" s="20" customFormat="1" x14ac:dyDescent="0.25"/>
    <row r="100" s="20" customFormat="1" x14ac:dyDescent="0.25"/>
    <row r="101" s="20" customFormat="1" x14ac:dyDescent="0.25"/>
    <row r="102" s="20" customFormat="1" x14ac:dyDescent="0.25"/>
    <row r="103" s="20" customFormat="1" x14ac:dyDescent="0.25"/>
    <row r="104" s="20" customFormat="1" x14ac:dyDescent="0.25"/>
    <row r="105" s="20" customFormat="1" x14ac:dyDescent="0.25"/>
    <row r="106" s="20" customFormat="1" x14ac:dyDescent="0.25"/>
    <row r="107" s="20" customFormat="1" x14ac:dyDescent="0.25"/>
    <row r="108" s="20" customFormat="1" x14ac:dyDescent="0.25"/>
    <row r="109" s="20" customFormat="1" x14ac:dyDescent="0.25"/>
    <row r="110" s="20" customFormat="1" x14ac:dyDescent="0.25"/>
    <row r="111" s="20" customFormat="1" x14ac:dyDescent="0.25"/>
    <row r="112" s="20" customFormat="1" x14ac:dyDescent="0.25"/>
    <row r="113" s="20" customFormat="1" x14ac:dyDescent="0.25"/>
    <row r="114" s="20" customFormat="1" x14ac:dyDescent="0.25"/>
    <row r="115" s="20" customFormat="1" x14ac:dyDescent="0.25"/>
    <row r="116" s="20" customFormat="1" x14ac:dyDescent="0.25"/>
    <row r="117" s="20" customFormat="1" x14ac:dyDescent="0.25"/>
    <row r="118" s="20" customFormat="1" x14ac:dyDescent="0.25"/>
    <row r="119" s="20" customFormat="1" x14ac:dyDescent="0.25"/>
    <row r="120" s="20" customFormat="1" x14ac:dyDescent="0.25"/>
    <row r="121" s="20" customFormat="1" x14ac:dyDescent="0.25"/>
    <row r="122" s="20" customFormat="1" x14ac:dyDescent="0.25"/>
    <row r="123" s="20" customFormat="1" x14ac:dyDescent="0.25"/>
    <row r="124" s="20" customFormat="1" x14ac:dyDescent="0.25"/>
    <row r="125" s="20" customFormat="1" x14ac:dyDescent="0.25"/>
    <row r="126" s="20" customFormat="1" x14ac:dyDescent="0.25"/>
    <row r="127" s="20" customFormat="1" x14ac:dyDescent="0.25"/>
    <row r="128" s="20" customFormat="1" x14ac:dyDescent="0.25"/>
    <row r="129" s="20" customFormat="1" x14ac:dyDescent="0.25"/>
    <row r="130" s="20" customFormat="1" x14ac:dyDescent="0.25"/>
    <row r="131" s="20" customFormat="1" x14ac:dyDescent="0.25"/>
    <row r="132" s="20" customFormat="1" x14ac:dyDescent="0.25"/>
    <row r="133" s="20" customFormat="1" x14ac:dyDescent="0.25"/>
    <row r="134" s="20" customFormat="1" x14ac:dyDescent="0.25"/>
    <row r="135" s="20" customFormat="1" x14ac:dyDescent="0.25"/>
    <row r="136" s="20" customFormat="1" x14ac:dyDescent="0.25"/>
    <row r="137" s="20" customFormat="1" x14ac:dyDescent="0.25"/>
    <row r="138" s="20" customFormat="1" x14ac:dyDescent="0.25"/>
    <row r="139" s="20" customFormat="1" x14ac:dyDescent="0.25"/>
    <row r="140" s="20" customFormat="1" x14ac:dyDescent="0.25"/>
    <row r="141" s="20" customFormat="1" x14ac:dyDescent="0.25"/>
    <row r="142" s="20" customFormat="1" x14ac:dyDescent="0.25"/>
    <row r="143" s="20" customFormat="1" x14ac:dyDescent="0.25"/>
    <row r="144" s="20" customFormat="1" x14ac:dyDescent="0.25"/>
    <row r="145" s="20" customFormat="1" x14ac:dyDescent="0.25"/>
    <row r="146" s="20" customFormat="1" x14ac:dyDescent="0.25"/>
    <row r="147" s="20" customFormat="1" x14ac:dyDescent="0.25"/>
    <row r="148" s="20" customFormat="1" x14ac:dyDescent="0.25"/>
    <row r="149" s="20" customFormat="1" x14ac:dyDescent="0.25"/>
    <row r="150" s="20" customFormat="1" x14ac:dyDescent="0.25"/>
    <row r="151" s="20" customFormat="1" x14ac:dyDescent="0.25"/>
    <row r="152" s="20" customFormat="1" x14ac:dyDescent="0.25"/>
    <row r="153" s="20" customFormat="1" x14ac:dyDescent="0.25"/>
    <row r="154" s="20" customFormat="1" x14ac:dyDescent="0.25"/>
    <row r="155" s="20" customFormat="1" x14ac:dyDescent="0.25"/>
    <row r="156" s="20" customFormat="1" x14ac:dyDescent="0.25"/>
    <row r="157" s="20" customFormat="1" x14ac:dyDescent="0.25"/>
    <row r="158" s="20" customFormat="1" x14ac:dyDescent="0.25"/>
    <row r="159" s="20" customFormat="1" x14ac:dyDescent="0.25"/>
    <row r="160" s="20" customFormat="1" x14ac:dyDescent="0.25"/>
    <row r="161" s="20" customFormat="1" x14ac:dyDescent="0.25"/>
    <row r="162" s="20" customFormat="1" x14ac:dyDescent="0.25"/>
    <row r="163" s="20" customFormat="1" x14ac:dyDescent="0.25"/>
    <row r="164" s="20" customFormat="1" x14ac:dyDescent="0.25"/>
    <row r="165" s="20" customFormat="1" x14ac:dyDescent="0.25"/>
    <row r="166" s="20" customFormat="1" x14ac:dyDescent="0.25"/>
    <row r="167" s="20" customFormat="1" x14ac:dyDescent="0.25"/>
    <row r="168" s="20" customFormat="1" x14ac:dyDescent="0.25"/>
    <row r="169" s="20" customFormat="1" x14ac:dyDescent="0.25"/>
    <row r="170" s="20" customFormat="1" x14ac:dyDescent="0.25"/>
    <row r="171" s="20" customFormat="1" x14ac:dyDescent="0.25"/>
    <row r="172" s="20" customFormat="1" x14ac:dyDescent="0.25"/>
    <row r="173" s="20" customFormat="1" x14ac:dyDescent="0.25"/>
    <row r="174" s="20" customFormat="1" x14ac:dyDescent="0.25"/>
    <row r="175" s="20" customFormat="1" x14ac:dyDescent="0.25"/>
    <row r="176" s="20" customFormat="1" x14ac:dyDescent="0.25"/>
    <row r="177" s="20" customFormat="1" x14ac:dyDescent="0.25"/>
    <row r="178" s="20" customFormat="1" x14ac:dyDescent="0.25"/>
    <row r="179" s="20" customFormat="1" x14ac:dyDescent="0.25"/>
    <row r="180" s="20" customFormat="1" x14ac:dyDescent="0.25"/>
    <row r="181" s="20" customFormat="1" x14ac:dyDescent="0.25"/>
    <row r="182" s="20" customFormat="1" x14ac:dyDescent="0.25"/>
    <row r="183" s="20" customFormat="1" x14ac:dyDescent="0.25"/>
    <row r="184" s="20" customFormat="1" x14ac:dyDescent="0.25"/>
    <row r="185" s="20" customFormat="1" x14ac:dyDescent="0.25"/>
    <row r="186" s="20" customFormat="1" x14ac:dyDescent="0.25"/>
    <row r="187" s="20" customFormat="1" x14ac:dyDescent="0.25"/>
    <row r="188" s="20" customFormat="1" x14ac:dyDescent="0.25"/>
    <row r="189" s="20" customFormat="1" x14ac:dyDescent="0.25"/>
    <row r="190" s="20" customFormat="1" x14ac:dyDescent="0.25"/>
    <row r="191" s="20" customFormat="1" x14ac:dyDescent="0.25"/>
    <row r="192" s="20" customFormat="1" x14ac:dyDescent="0.25"/>
    <row r="193" s="20" customFormat="1" x14ac:dyDescent="0.25"/>
    <row r="194" s="20" customFormat="1" x14ac:dyDescent="0.25"/>
    <row r="195" s="20" customFormat="1" x14ac:dyDescent="0.25"/>
    <row r="196" s="20" customFormat="1" x14ac:dyDescent="0.25"/>
    <row r="197" s="20" customFormat="1" x14ac:dyDescent="0.25"/>
    <row r="198" s="20" customFormat="1" x14ac:dyDescent="0.25"/>
    <row r="199" s="20" customFormat="1" x14ac:dyDescent="0.25"/>
    <row r="200" s="20" customFormat="1" x14ac:dyDescent="0.25"/>
    <row r="201" s="20" customFormat="1" x14ac:dyDescent="0.25"/>
    <row r="202" s="20" customFormat="1" x14ac:dyDescent="0.25"/>
    <row r="203" s="20" customFormat="1" x14ac:dyDescent="0.25"/>
    <row r="204" s="20" customFormat="1" x14ac:dyDescent="0.25"/>
    <row r="205" s="20" customFormat="1" x14ac:dyDescent="0.25"/>
    <row r="206" s="20" customFormat="1" x14ac:dyDescent="0.25"/>
    <row r="207" s="20" customFormat="1" x14ac:dyDescent="0.25"/>
    <row r="208" s="20" customFormat="1" x14ac:dyDescent="0.25"/>
    <row r="209" s="20" customFormat="1" x14ac:dyDescent="0.25"/>
    <row r="210" s="20" customFormat="1" x14ac:dyDescent="0.25"/>
    <row r="211" s="20" customFormat="1" x14ac:dyDescent="0.25"/>
    <row r="212" s="20" customFormat="1" x14ac:dyDescent="0.25"/>
    <row r="213" s="20" customFormat="1" x14ac:dyDescent="0.25"/>
    <row r="214" s="20" customFormat="1" x14ac:dyDescent="0.25"/>
    <row r="215" s="20" customFormat="1" x14ac:dyDescent="0.25"/>
    <row r="216" s="20" customFormat="1" x14ac:dyDescent="0.25"/>
    <row r="217" s="20" customFormat="1" x14ac:dyDescent="0.25"/>
    <row r="218" s="20" customFormat="1" x14ac:dyDescent="0.25"/>
    <row r="219" s="20" customFormat="1" x14ac:dyDescent="0.25"/>
    <row r="220" s="20" customFormat="1" x14ac:dyDescent="0.25"/>
    <row r="221" s="20" customFormat="1" x14ac:dyDescent="0.25"/>
    <row r="222" s="20" customFormat="1" x14ac:dyDescent="0.25"/>
    <row r="223" s="20" customFormat="1" x14ac:dyDescent="0.25"/>
    <row r="224" s="20" customFormat="1" x14ac:dyDescent="0.25"/>
    <row r="225" s="20" customFormat="1" x14ac:dyDescent="0.25"/>
    <row r="226" s="20" customFormat="1" x14ac:dyDescent="0.25"/>
    <row r="227" s="20" customFormat="1" x14ac:dyDescent="0.25"/>
    <row r="228" s="20" customFormat="1" x14ac:dyDescent="0.25"/>
    <row r="229" s="20" customFormat="1" x14ac:dyDescent="0.25"/>
    <row r="230" s="20" customFormat="1" x14ac:dyDescent="0.25"/>
    <row r="231" s="20" customFormat="1" x14ac:dyDescent="0.25"/>
    <row r="232" s="20" customFormat="1" x14ac:dyDescent="0.25"/>
    <row r="233" s="20" customFormat="1" x14ac:dyDescent="0.25"/>
    <row r="234" s="20" customFormat="1" x14ac:dyDescent="0.25"/>
    <row r="235" s="20" customFormat="1" x14ac:dyDescent="0.25"/>
    <row r="236" s="20" customFormat="1" x14ac:dyDescent="0.25"/>
    <row r="237" s="20" customFormat="1" x14ac:dyDescent="0.25"/>
    <row r="238" s="20" customFormat="1" x14ac:dyDescent="0.25"/>
    <row r="239" s="20" customFormat="1" x14ac:dyDescent="0.25"/>
    <row r="240" s="20" customFormat="1" x14ac:dyDescent="0.25"/>
    <row r="241" s="20" customFormat="1" x14ac:dyDescent="0.25"/>
    <row r="242" s="20" customFormat="1" x14ac:dyDescent="0.25"/>
    <row r="243" s="20" customFormat="1" x14ac:dyDescent="0.25"/>
    <row r="244" s="20" customFormat="1" x14ac:dyDescent="0.25"/>
    <row r="245" s="20" customFormat="1" x14ac:dyDescent="0.25"/>
    <row r="246" s="20" customFormat="1" x14ac:dyDescent="0.25"/>
    <row r="247" s="20" customFormat="1" x14ac:dyDescent="0.25"/>
    <row r="248" s="20" customFormat="1" x14ac:dyDescent="0.25"/>
    <row r="249" s="20" customFormat="1" x14ac:dyDescent="0.25"/>
    <row r="250" s="20" customFormat="1" x14ac:dyDescent="0.25"/>
    <row r="251" s="20" customFormat="1" x14ac:dyDescent="0.25"/>
    <row r="252" s="20" customFormat="1" x14ac:dyDescent="0.25"/>
    <row r="253" s="20" customFormat="1" x14ac:dyDescent="0.25"/>
    <row r="254" s="20" customFormat="1" x14ac:dyDescent="0.25"/>
    <row r="255" s="20" customFormat="1" x14ac:dyDescent="0.25"/>
    <row r="256" s="20" customFormat="1" x14ac:dyDescent="0.25"/>
    <row r="257" s="20" customFormat="1" x14ac:dyDescent="0.25"/>
    <row r="258" s="20" customFormat="1" x14ac:dyDescent="0.25"/>
    <row r="259" s="20" customFormat="1" x14ac:dyDescent="0.25"/>
    <row r="260" s="20" customFormat="1" x14ac:dyDescent="0.25"/>
    <row r="261" s="20" customFormat="1" x14ac:dyDescent="0.25"/>
    <row r="262" s="20" customFormat="1" x14ac:dyDescent="0.25"/>
    <row r="263" s="20" customFormat="1" x14ac:dyDescent="0.25"/>
    <row r="264" s="20" customFormat="1" x14ac:dyDescent="0.25"/>
    <row r="265" s="20" customFormat="1" x14ac:dyDescent="0.25"/>
    <row r="266" s="20" customFormat="1" x14ac:dyDescent="0.25"/>
    <row r="267" s="20" customFormat="1" x14ac:dyDescent="0.25"/>
    <row r="268" s="20" customFormat="1" x14ac:dyDescent="0.25"/>
    <row r="269" s="20" customFormat="1" x14ac:dyDescent="0.25"/>
    <row r="270" s="20" customFormat="1" x14ac:dyDescent="0.25"/>
    <row r="271" s="20" customFormat="1" x14ac:dyDescent="0.25"/>
    <row r="272" s="20" customFormat="1" x14ac:dyDescent="0.25"/>
    <row r="273" s="20" customFormat="1" x14ac:dyDescent="0.25"/>
    <row r="274" s="20" customFormat="1" x14ac:dyDescent="0.25"/>
    <row r="275" s="20" customFormat="1" x14ac:dyDescent="0.25"/>
    <row r="276" s="20" customFormat="1" x14ac:dyDescent="0.25"/>
    <row r="277" s="20" customFormat="1" x14ac:dyDescent="0.25"/>
    <row r="278" s="20" customFormat="1" x14ac:dyDescent="0.25"/>
    <row r="279" s="20" customFormat="1" x14ac:dyDescent="0.25"/>
    <row r="280" s="20" customFormat="1" x14ac:dyDescent="0.25"/>
    <row r="281" s="20" customFormat="1" x14ac:dyDescent="0.25"/>
    <row r="282" s="20" customFormat="1" x14ac:dyDescent="0.25"/>
    <row r="283" s="20" customFormat="1" x14ac:dyDescent="0.25"/>
    <row r="284" s="20" customFormat="1" x14ac:dyDescent="0.25"/>
    <row r="285" s="20" customFormat="1" x14ac:dyDescent="0.25"/>
    <row r="286" s="20" customFormat="1" x14ac:dyDescent="0.25"/>
    <row r="287" s="20" customFormat="1" x14ac:dyDescent="0.25"/>
    <row r="288" s="20" customFormat="1" x14ac:dyDescent="0.25"/>
    <row r="289" s="20" customFormat="1" x14ac:dyDescent="0.25"/>
    <row r="290" s="20" customFormat="1" x14ac:dyDescent="0.25"/>
    <row r="291" s="20" customFormat="1" x14ac:dyDescent="0.25"/>
    <row r="292" s="20" customFormat="1" x14ac:dyDescent="0.25"/>
    <row r="293" s="20" customFormat="1" x14ac:dyDescent="0.25"/>
    <row r="294" s="20" customFormat="1" x14ac:dyDescent="0.25"/>
    <row r="295" s="20" customFormat="1" x14ac:dyDescent="0.25"/>
    <row r="296" s="20" customFormat="1" x14ac:dyDescent="0.25"/>
    <row r="297" s="20" customFormat="1" x14ac:dyDescent="0.25"/>
    <row r="298" s="20" customFormat="1" x14ac:dyDescent="0.25"/>
    <row r="299" s="20" customFormat="1" x14ac:dyDescent="0.25"/>
    <row r="300" s="20" customFormat="1" x14ac:dyDescent="0.25"/>
    <row r="301" s="20" customFormat="1" x14ac:dyDescent="0.25"/>
    <row r="302" s="20" customFormat="1" x14ac:dyDescent="0.25"/>
    <row r="303" s="20" customFormat="1" x14ac:dyDescent="0.25"/>
    <row r="304" s="20" customFormat="1" x14ac:dyDescent="0.25"/>
    <row r="305" s="20" customFormat="1" x14ac:dyDescent="0.25"/>
    <row r="306" s="20" customFormat="1" x14ac:dyDescent="0.25"/>
    <row r="307" s="20" customFormat="1" x14ac:dyDescent="0.25"/>
    <row r="308" s="20" customFormat="1" x14ac:dyDescent="0.25"/>
    <row r="309" s="20" customFormat="1" x14ac:dyDescent="0.25"/>
    <row r="310" s="20" customFormat="1" x14ac:dyDescent="0.25"/>
    <row r="311" s="20" customFormat="1" x14ac:dyDescent="0.25"/>
    <row r="312" s="20" customFormat="1" x14ac:dyDescent="0.25"/>
    <row r="313" s="20" customFormat="1" x14ac:dyDescent="0.25"/>
    <row r="314" s="20" customFormat="1" x14ac:dyDescent="0.25"/>
    <row r="315" s="20" customFormat="1" x14ac:dyDescent="0.25"/>
    <row r="316" s="20" customFormat="1" x14ac:dyDescent="0.25"/>
    <row r="317" s="20" customFormat="1" x14ac:dyDescent="0.25"/>
    <row r="318" s="20" customFormat="1" x14ac:dyDescent="0.25"/>
    <row r="319" s="20" customFormat="1" x14ac:dyDescent="0.25"/>
    <row r="320" s="20" customFormat="1" x14ac:dyDescent="0.25"/>
    <row r="321" s="20" customFormat="1" x14ac:dyDescent="0.25"/>
    <row r="322" s="20" customFormat="1" x14ac:dyDescent="0.25"/>
    <row r="323" s="20" customFormat="1" x14ac:dyDescent="0.25"/>
    <row r="324" s="20" customFormat="1" x14ac:dyDescent="0.25"/>
    <row r="325" s="20" customFormat="1" x14ac:dyDescent="0.25"/>
    <row r="326" s="20" customFormat="1" x14ac:dyDescent="0.25"/>
    <row r="327" s="20" customFormat="1" x14ac:dyDescent="0.25"/>
    <row r="328" s="20" customFormat="1" x14ac:dyDescent="0.25"/>
    <row r="329" s="20" customFormat="1" x14ac:dyDescent="0.25"/>
    <row r="330" s="20" customFormat="1" x14ac:dyDescent="0.25"/>
    <row r="331" s="20" customFormat="1" x14ac:dyDescent="0.25"/>
    <row r="332" s="20" customFormat="1" x14ac:dyDescent="0.25"/>
    <row r="333" s="20" customFormat="1" x14ac:dyDescent="0.25"/>
    <row r="334" s="20" customFormat="1" x14ac:dyDescent="0.25"/>
    <row r="335" s="20" customFormat="1" x14ac:dyDescent="0.25"/>
    <row r="336" s="20" customFormat="1" x14ac:dyDescent="0.25"/>
    <row r="337" s="20" customFormat="1" x14ac:dyDescent="0.25"/>
    <row r="338" s="20" customFormat="1" x14ac:dyDescent="0.25"/>
    <row r="339" s="20" customFormat="1" x14ac:dyDescent="0.25"/>
    <row r="340" s="20" customFormat="1" x14ac:dyDescent="0.25"/>
    <row r="341" s="20" customFormat="1" x14ac:dyDescent="0.25"/>
    <row r="342" s="20" customFormat="1" x14ac:dyDescent="0.25"/>
    <row r="343" s="20" customFormat="1" x14ac:dyDescent="0.25"/>
    <row r="344" s="20" customFormat="1" x14ac:dyDescent="0.25"/>
    <row r="345" s="20" customFormat="1" x14ac:dyDescent="0.25"/>
    <row r="346" s="20" customFormat="1" x14ac:dyDescent="0.25"/>
    <row r="347" s="20" customFormat="1" x14ac:dyDescent="0.25"/>
    <row r="348" s="20" customFormat="1" x14ac:dyDescent="0.25"/>
    <row r="349" s="20" customFormat="1" x14ac:dyDescent="0.25"/>
    <row r="350" s="20" customFormat="1" x14ac:dyDescent="0.25"/>
    <row r="351" s="20" customFormat="1" x14ac:dyDescent="0.25"/>
    <row r="352" s="20" customFormat="1" x14ac:dyDescent="0.25"/>
    <row r="353" s="20" customFormat="1" x14ac:dyDescent="0.25"/>
    <row r="354" s="20" customFormat="1" x14ac:dyDescent="0.25"/>
    <row r="355" s="20" customFormat="1" x14ac:dyDescent="0.25"/>
    <row r="356" s="20" customFormat="1" x14ac:dyDescent="0.25"/>
    <row r="357" s="20" customFormat="1" x14ac:dyDescent="0.25"/>
    <row r="358" s="20" customFormat="1" x14ac:dyDescent="0.25"/>
    <row r="359" s="20" customFormat="1" x14ac:dyDescent="0.25"/>
    <row r="360" s="20" customFormat="1" x14ac:dyDescent="0.25"/>
    <row r="361" s="20" customFormat="1" x14ac:dyDescent="0.25"/>
    <row r="362" s="20" customFormat="1" x14ac:dyDescent="0.25"/>
    <row r="363" s="20" customFormat="1" x14ac:dyDescent="0.25"/>
    <row r="364" s="20" customFormat="1" x14ac:dyDescent="0.25"/>
    <row r="365" s="20" customFormat="1" x14ac:dyDescent="0.25"/>
    <row r="366" s="20" customFormat="1" x14ac:dyDescent="0.25"/>
    <row r="367" s="20" customFormat="1" x14ac:dyDescent="0.25"/>
    <row r="368" s="20" customFormat="1" x14ac:dyDescent="0.25"/>
    <row r="369" s="20" customFormat="1" x14ac:dyDescent="0.25"/>
    <row r="370" s="20" customFormat="1" x14ac:dyDescent="0.25"/>
    <row r="371" s="20" customFormat="1" x14ac:dyDescent="0.25"/>
    <row r="372" s="20" customFormat="1" x14ac:dyDescent="0.25"/>
    <row r="373" s="20" customFormat="1" x14ac:dyDescent="0.25"/>
    <row r="374" s="20" customFormat="1" x14ac:dyDescent="0.25"/>
    <row r="375" s="20" customFormat="1" x14ac:dyDescent="0.25"/>
    <row r="376" s="20" customFormat="1" x14ac:dyDescent="0.25"/>
    <row r="377" s="20" customFormat="1" x14ac:dyDescent="0.25"/>
    <row r="378" s="20" customFormat="1" x14ac:dyDescent="0.25"/>
    <row r="379" s="20" customFormat="1" x14ac:dyDescent="0.25"/>
    <row r="380" s="20" customFormat="1" x14ac:dyDescent="0.25"/>
    <row r="381" s="20" customFormat="1" x14ac:dyDescent="0.25"/>
    <row r="382" s="20" customFormat="1" x14ac:dyDescent="0.25"/>
    <row r="383" s="20" customFormat="1" x14ac:dyDescent="0.25"/>
    <row r="384" s="20" customFormat="1" x14ac:dyDescent="0.25"/>
    <row r="385" s="20" customFormat="1" x14ac:dyDescent="0.25"/>
    <row r="386" s="20" customFormat="1" x14ac:dyDescent="0.25"/>
    <row r="387" s="20" customFormat="1" x14ac:dyDescent="0.25"/>
    <row r="388" s="20" customFormat="1" x14ac:dyDescent="0.25"/>
    <row r="389" s="20" customFormat="1" x14ac:dyDescent="0.25"/>
    <row r="390" s="20" customFormat="1" x14ac:dyDescent="0.25"/>
    <row r="391" s="20" customFormat="1" x14ac:dyDescent="0.25"/>
    <row r="392" s="20" customFormat="1" x14ac:dyDescent="0.25"/>
    <row r="393" s="20" customFormat="1" x14ac:dyDescent="0.25"/>
    <row r="394" s="20" customFormat="1" x14ac:dyDescent="0.25"/>
    <row r="395" s="20" customFormat="1" x14ac:dyDescent="0.25"/>
    <row r="396" s="20" customFormat="1" x14ac:dyDescent="0.25"/>
    <row r="397" s="20" customFormat="1" x14ac:dyDescent="0.25"/>
    <row r="398" s="20" customFormat="1" x14ac:dyDescent="0.25"/>
    <row r="399" s="20" customFormat="1" x14ac:dyDescent="0.25"/>
    <row r="400" s="20" customFormat="1" x14ac:dyDescent="0.25"/>
    <row r="401" s="20" customFormat="1" x14ac:dyDescent="0.25"/>
    <row r="402" s="20" customFormat="1" x14ac:dyDescent="0.25"/>
    <row r="403" s="20" customFormat="1" x14ac:dyDescent="0.25"/>
    <row r="404" s="20" customFormat="1" x14ac:dyDescent="0.25"/>
    <row r="405" s="20" customFormat="1" x14ac:dyDescent="0.25"/>
    <row r="406" s="20" customFormat="1" x14ac:dyDescent="0.25"/>
    <row r="407" s="20" customFormat="1" x14ac:dyDescent="0.25"/>
    <row r="408" s="20" customFormat="1" x14ac:dyDescent="0.25"/>
    <row r="409" s="20" customFormat="1" x14ac:dyDescent="0.25"/>
    <row r="410" s="20" customFormat="1" x14ac:dyDescent="0.25"/>
    <row r="411" s="20" customFormat="1" x14ac:dyDescent="0.25"/>
    <row r="412" s="20" customFormat="1" x14ac:dyDescent="0.25"/>
    <row r="413" s="20" customFormat="1" x14ac:dyDescent="0.25"/>
    <row r="414" s="20" customFormat="1" x14ac:dyDescent="0.25"/>
    <row r="415" s="20" customFormat="1" x14ac:dyDescent="0.25"/>
    <row r="416" s="20" customFormat="1" x14ac:dyDescent="0.25"/>
    <row r="417" s="20" customFormat="1" x14ac:dyDescent="0.25"/>
    <row r="418" s="20" customFormat="1" x14ac:dyDescent="0.25"/>
    <row r="419" s="20" customFormat="1" x14ac:dyDescent="0.25"/>
    <row r="420" s="20" customFormat="1" x14ac:dyDescent="0.25"/>
    <row r="421" s="20" customFormat="1" x14ac:dyDescent="0.25"/>
    <row r="422" s="20" customFormat="1" x14ac:dyDescent="0.25"/>
    <row r="423" s="20" customFormat="1" x14ac:dyDescent="0.25"/>
    <row r="424" s="20" customFormat="1" x14ac:dyDescent="0.25"/>
    <row r="425" s="20" customFormat="1" x14ac:dyDescent="0.25"/>
    <row r="426" s="20" customFormat="1" x14ac:dyDescent="0.25"/>
    <row r="427" s="20" customFormat="1" x14ac:dyDescent="0.25"/>
    <row r="428" s="20" customFormat="1" x14ac:dyDescent="0.25"/>
    <row r="429" s="20" customFormat="1" x14ac:dyDescent="0.25"/>
    <row r="430" s="20" customFormat="1" x14ac:dyDescent="0.25"/>
    <row r="431" s="20" customFormat="1" x14ac:dyDescent="0.25"/>
    <row r="432" s="20" customFormat="1" x14ac:dyDescent="0.25"/>
    <row r="433" s="20" customFormat="1" x14ac:dyDescent="0.25"/>
    <row r="434" s="20" customFormat="1" x14ac:dyDescent="0.25"/>
    <row r="435" s="20" customFormat="1" x14ac:dyDescent="0.25"/>
    <row r="436" s="20" customFormat="1" x14ac:dyDescent="0.25"/>
    <row r="437" s="20" customFormat="1" x14ac:dyDescent="0.25"/>
    <row r="438" s="20" customFormat="1" x14ac:dyDescent="0.25"/>
    <row r="439" s="20" customFormat="1" x14ac:dyDescent="0.25"/>
    <row r="440" s="20" customFormat="1" x14ac:dyDescent="0.25"/>
    <row r="441" s="20" customFormat="1" x14ac:dyDescent="0.25"/>
    <row r="442" s="20" customFormat="1" x14ac:dyDescent="0.25"/>
    <row r="443" s="20" customFormat="1" x14ac:dyDescent="0.25"/>
    <row r="444" s="20" customFormat="1" x14ac:dyDescent="0.25"/>
    <row r="445" s="20" customFormat="1" x14ac:dyDescent="0.25"/>
    <row r="446" s="20" customFormat="1" x14ac:dyDescent="0.25"/>
    <row r="447" s="20" customFormat="1" x14ac:dyDescent="0.25"/>
    <row r="448" s="20" customFormat="1" x14ac:dyDescent="0.25"/>
    <row r="449" s="20" customFormat="1" x14ac:dyDescent="0.25"/>
    <row r="450" s="20" customFormat="1" x14ac:dyDescent="0.25"/>
    <row r="451" s="20" customFormat="1" x14ac:dyDescent="0.25"/>
    <row r="452" s="20" customFormat="1" x14ac:dyDescent="0.25"/>
    <row r="453" s="20" customFormat="1" x14ac:dyDescent="0.25"/>
    <row r="454" s="20" customFormat="1" x14ac:dyDescent="0.25"/>
    <row r="455" s="20" customFormat="1" x14ac:dyDescent="0.25"/>
    <row r="456" s="20" customFormat="1" x14ac:dyDescent="0.25"/>
    <row r="457" s="20" customFormat="1" x14ac:dyDescent="0.25"/>
    <row r="458" s="20" customFormat="1" x14ac:dyDescent="0.25"/>
    <row r="459" s="20" customFormat="1" x14ac:dyDescent="0.25"/>
    <row r="460" s="20" customFormat="1" x14ac:dyDescent="0.25"/>
    <row r="461" s="20" customFormat="1" x14ac:dyDescent="0.25"/>
    <row r="462" s="20" customFormat="1" x14ac:dyDescent="0.25"/>
    <row r="463" s="20" customFormat="1" x14ac:dyDescent="0.25"/>
    <row r="464" s="20" customFormat="1" x14ac:dyDescent="0.25"/>
    <row r="465" s="20" customFormat="1" x14ac:dyDescent="0.25"/>
    <row r="466" s="20" customFormat="1" x14ac:dyDescent="0.25"/>
    <row r="467" s="20" customFormat="1" x14ac:dyDescent="0.25"/>
    <row r="468" s="20" customFormat="1" x14ac:dyDescent="0.25"/>
    <row r="469" s="20" customFormat="1" x14ac:dyDescent="0.25"/>
    <row r="470" s="20" customFormat="1" x14ac:dyDescent="0.25"/>
    <row r="471" s="20" customFormat="1" x14ac:dyDescent="0.25"/>
    <row r="472" s="20" customFormat="1" x14ac:dyDescent="0.25"/>
    <row r="473" s="20" customFormat="1" x14ac:dyDescent="0.25"/>
    <row r="474" s="20" customFormat="1" x14ac:dyDescent="0.25"/>
    <row r="475" s="20" customFormat="1" x14ac:dyDescent="0.25"/>
    <row r="476" s="20" customFormat="1" x14ac:dyDescent="0.25"/>
    <row r="477" s="20" customFormat="1" x14ac:dyDescent="0.25"/>
    <row r="478" s="20" customFormat="1" x14ac:dyDescent="0.25"/>
    <row r="479" s="20" customFormat="1" x14ac:dyDescent="0.25"/>
    <row r="480" s="20" customFormat="1" x14ac:dyDescent="0.25"/>
    <row r="481" s="20" customFormat="1" x14ac:dyDescent="0.25"/>
    <row r="482" s="20" customFormat="1" x14ac:dyDescent="0.25"/>
    <row r="483" s="20" customFormat="1" x14ac:dyDescent="0.25"/>
    <row r="484" s="20" customFormat="1" x14ac:dyDescent="0.25"/>
    <row r="485" s="20" customFormat="1" x14ac:dyDescent="0.25"/>
    <row r="486" s="20" customFormat="1" x14ac:dyDescent="0.25"/>
    <row r="487" s="20" customFormat="1" x14ac:dyDescent="0.25"/>
    <row r="488" s="20" customFormat="1" x14ac:dyDescent="0.25"/>
    <row r="489" s="20" customFormat="1" x14ac:dyDescent="0.25"/>
    <row r="490" s="20" customFormat="1" x14ac:dyDescent="0.25"/>
    <row r="491" s="20" customFormat="1" x14ac:dyDescent="0.25"/>
    <row r="492" s="20" customFormat="1" x14ac:dyDescent="0.25"/>
    <row r="493" s="20" customFormat="1" x14ac:dyDescent="0.25"/>
    <row r="494" s="20" customFormat="1" x14ac:dyDescent="0.25"/>
    <row r="495" s="20" customFormat="1" x14ac:dyDescent="0.25"/>
    <row r="496" s="20" customFormat="1" x14ac:dyDescent="0.25"/>
    <row r="497" s="20" customFormat="1" x14ac:dyDescent="0.25"/>
    <row r="498" s="20" customFormat="1" x14ac:dyDescent="0.25"/>
    <row r="499" s="20" customFormat="1" x14ac:dyDescent="0.25"/>
    <row r="500" s="20" customFormat="1" x14ac:dyDescent="0.25"/>
    <row r="501" s="20" customFormat="1" x14ac:dyDescent="0.25"/>
    <row r="502" s="20" customFormat="1" x14ac:dyDescent="0.25"/>
    <row r="503" s="20" customFormat="1" x14ac:dyDescent="0.25"/>
    <row r="504" s="20" customFormat="1" x14ac:dyDescent="0.25"/>
    <row r="505" s="20" customFormat="1" x14ac:dyDescent="0.25"/>
    <row r="506" s="20" customFormat="1" x14ac:dyDescent="0.25"/>
    <row r="507" s="20" customFormat="1" x14ac:dyDescent="0.25"/>
    <row r="508" s="20" customFormat="1" x14ac:dyDescent="0.25"/>
    <row r="509" s="20" customFormat="1" x14ac:dyDescent="0.25"/>
    <row r="510" s="20" customFormat="1" x14ac:dyDescent="0.25"/>
    <row r="511" s="20" customFormat="1" x14ac:dyDescent="0.25"/>
    <row r="512" s="20" customFormat="1" x14ac:dyDescent="0.25"/>
    <row r="513" s="20" customFormat="1" x14ac:dyDescent="0.25"/>
    <row r="514" s="20" customFormat="1" x14ac:dyDescent="0.25"/>
    <row r="515" s="20" customFormat="1" x14ac:dyDescent="0.25"/>
    <row r="516" s="20" customFormat="1" x14ac:dyDescent="0.25"/>
    <row r="517" s="20" customFormat="1" x14ac:dyDescent="0.25"/>
    <row r="518" s="20" customFormat="1" x14ac:dyDescent="0.25"/>
    <row r="519" s="20" customFormat="1" x14ac:dyDescent="0.25"/>
    <row r="520" s="20" customFormat="1" x14ac:dyDescent="0.25"/>
    <row r="521" s="20" customFormat="1" x14ac:dyDescent="0.25"/>
    <row r="522" s="20" customFormat="1" x14ac:dyDescent="0.25"/>
    <row r="523" s="20" customFormat="1" x14ac:dyDescent="0.25"/>
    <row r="524" s="20" customFormat="1" x14ac:dyDescent="0.25"/>
    <row r="525" s="20" customFormat="1" x14ac:dyDescent="0.25"/>
    <row r="526" s="20" customFormat="1" x14ac:dyDescent="0.25"/>
    <row r="527" s="20" customFormat="1" x14ac:dyDescent="0.25"/>
    <row r="528" s="20" customFormat="1" x14ac:dyDescent="0.25"/>
    <row r="529" s="20" customFormat="1" x14ac:dyDescent="0.25"/>
    <row r="530" s="20" customFormat="1" x14ac:dyDescent="0.25"/>
    <row r="531" s="20" customFormat="1" x14ac:dyDescent="0.25"/>
    <row r="532" s="20" customFormat="1" x14ac:dyDescent="0.25"/>
    <row r="533" s="20" customFormat="1" x14ac:dyDescent="0.25"/>
    <row r="534" s="20" customFormat="1" x14ac:dyDescent="0.25"/>
    <row r="535" s="20" customFormat="1" x14ac:dyDescent="0.25"/>
    <row r="536" s="20" customFormat="1" x14ac:dyDescent="0.25"/>
    <row r="537" s="20" customFormat="1" x14ac:dyDescent="0.25"/>
    <row r="538" s="20" customFormat="1" x14ac:dyDescent="0.25"/>
    <row r="539" s="20" customFormat="1" x14ac:dyDescent="0.25"/>
    <row r="540" s="20" customFormat="1" x14ac:dyDescent="0.25"/>
    <row r="541" s="20" customFormat="1" x14ac:dyDescent="0.25"/>
    <row r="542" s="20" customFormat="1" x14ac:dyDescent="0.25"/>
    <row r="543" s="20" customFormat="1" x14ac:dyDescent="0.25"/>
    <row r="544" s="20" customFormat="1" x14ac:dyDescent="0.25"/>
    <row r="545" s="20" customFormat="1" x14ac:dyDescent="0.25"/>
    <row r="546" s="20" customFormat="1" x14ac:dyDescent="0.25"/>
    <row r="547" s="20" customFormat="1" x14ac:dyDescent="0.25"/>
    <row r="548" s="20" customFormat="1" x14ac:dyDescent="0.25"/>
    <row r="549" s="20" customFormat="1" x14ac:dyDescent="0.25"/>
    <row r="550" s="20" customFormat="1" x14ac:dyDescent="0.25"/>
    <row r="551" s="20" customFormat="1" x14ac:dyDescent="0.25"/>
    <row r="552" s="20" customFormat="1" x14ac:dyDescent="0.25"/>
    <row r="553" s="20" customFormat="1" x14ac:dyDescent="0.25"/>
    <row r="554" s="20" customFormat="1" x14ac:dyDescent="0.25"/>
    <row r="555" s="20" customFormat="1" x14ac:dyDescent="0.25"/>
    <row r="556" s="20" customFormat="1" x14ac:dyDescent="0.25"/>
    <row r="557" s="20" customFormat="1" x14ac:dyDescent="0.25"/>
    <row r="558" s="20" customFormat="1" x14ac:dyDescent="0.25"/>
    <row r="559" s="20" customFormat="1" x14ac:dyDescent="0.25"/>
    <row r="560" s="20" customFormat="1" x14ac:dyDescent="0.25"/>
    <row r="561" s="20" customFormat="1" x14ac:dyDescent="0.25"/>
    <row r="562" s="20" customFormat="1" x14ac:dyDescent="0.25"/>
    <row r="563" s="20" customFormat="1" x14ac:dyDescent="0.25"/>
    <row r="564" s="20" customFormat="1" x14ac:dyDescent="0.25"/>
    <row r="565" s="20" customFormat="1" x14ac:dyDescent="0.25"/>
    <row r="566" s="20" customFormat="1" x14ac:dyDescent="0.25"/>
    <row r="567" s="20" customFormat="1" x14ac:dyDescent="0.25"/>
    <row r="568" s="20" customFormat="1" x14ac:dyDescent="0.25"/>
    <row r="569" s="20" customFormat="1" x14ac:dyDescent="0.25"/>
    <row r="570" s="20" customFormat="1" x14ac:dyDescent="0.25"/>
    <row r="571" s="20" customFormat="1" x14ac:dyDescent="0.25"/>
    <row r="572" s="20" customFormat="1" x14ac:dyDescent="0.25"/>
    <row r="573" s="20" customFormat="1" x14ac:dyDescent="0.25"/>
    <row r="574" s="20" customFormat="1" x14ac:dyDescent="0.25"/>
    <row r="575" s="20" customFormat="1" x14ac:dyDescent="0.25"/>
    <row r="576" s="20" customFormat="1" x14ac:dyDescent="0.25"/>
    <row r="577" s="20" customFormat="1" x14ac:dyDescent="0.25"/>
    <row r="578" s="20" customFormat="1" x14ac:dyDescent="0.25"/>
    <row r="579" s="20" customFormat="1" x14ac:dyDescent="0.25"/>
    <row r="580" s="20" customFormat="1" x14ac:dyDescent="0.25"/>
    <row r="581" s="20" customFormat="1" x14ac:dyDescent="0.25"/>
    <row r="582" s="20" customFormat="1" x14ac:dyDescent="0.25"/>
    <row r="583" s="20" customFormat="1" x14ac:dyDescent="0.25"/>
    <row r="584" s="20" customFormat="1" x14ac:dyDescent="0.25"/>
    <row r="585" s="20" customFormat="1" x14ac:dyDescent="0.25"/>
    <row r="586" s="20" customFormat="1" x14ac:dyDescent="0.25"/>
    <row r="587" s="20" customFormat="1" x14ac:dyDescent="0.25"/>
    <row r="588" s="20" customFormat="1" x14ac:dyDescent="0.25"/>
    <row r="589" s="20" customFormat="1" x14ac:dyDescent="0.25"/>
    <row r="590" s="20" customFormat="1" x14ac:dyDescent="0.25"/>
    <row r="591" s="20" customFormat="1" x14ac:dyDescent="0.25"/>
    <row r="592" s="20" customFormat="1" x14ac:dyDescent="0.25"/>
    <row r="593" s="20" customFormat="1" x14ac:dyDescent="0.25"/>
    <row r="594" s="20" customFormat="1" x14ac:dyDescent="0.25"/>
    <row r="595" s="20" customFormat="1" x14ac:dyDescent="0.25"/>
    <row r="596" s="20" customFormat="1" x14ac:dyDescent="0.25"/>
    <row r="597" s="20" customFormat="1" x14ac:dyDescent="0.25"/>
    <row r="598" s="20" customFormat="1" x14ac:dyDescent="0.25"/>
    <row r="599" s="20" customFormat="1" x14ac:dyDescent="0.25"/>
    <row r="600" s="20" customFormat="1" x14ac:dyDescent="0.25"/>
  </sheetData>
  <mergeCells count="4">
    <mergeCell ref="B2:G2"/>
    <mergeCell ref="B9:G9"/>
    <mergeCell ref="B16:G16"/>
    <mergeCell ref="B23:G2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414EB0-5422-475F-8047-1A0362FA727A}">
  <dimension ref="A1:F600"/>
  <sheetViews>
    <sheetView zoomScale="80" zoomScaleNormal="80" workbookViewId="0">
      <selection sqref="A1:XFD1048576"/>
    </sheetView>
  </sheetViews>
  <sheetFormatPr baseColWidth="10" defaultColWidth="11.42578125" defaultRowHeight="15" x14ac:dyDescent="0.25"/>
  <cols>
    <col min="1" max="1" width="11.42578125" style="27"/>
    <col min="2" max="3" width="16.28515625" style="27" customWidth="1"/>
    <col min="4" max="16384" width="11.42578125" style="27"/>
  </cols>
  <sheetData>
    <row r="1" spans="1:3" s="20" customFormat="1" x14ac:dyDescent="0.25">
      <c r="A1" s="406" t="s">
        <v>199</v>
      </c>
      <c r="B1" s="26"/>
    </row>
    <row r="2" spans="1:3" s="20" customFormat="1" ht="14.25" customHeight="1" x14ac:dyDescent="0.25">
      <c r="A2" s="551"/>
      <c r="B2" s="552" t="s">
        <v>0</v>
      </c>
      <c r="C2" s="552"/>
    </row>
    <row r="3" spans="1:3" s="20" customFormat="1" ht="14.25" customHeight="1" x14ac:dyDescent="0.25">
      <c r="A3" s="551"/>
      <c r="B3" s="551" t="s">
        <v>9</v>
      </c>
      <c r="C3" s="551" t="s">
        <v>10</v>
      </c>
    </row>
    <row r="4" spans="1:3" s="20" customFormat="1" ht="14.25" customHeight="1" x14ac:dyDescent="0.25">
      <c r="A4" s="551" t="s">
        <v>137</v>
      </c>
      <c r="B4" s="848">
        <v>3.1520579012764012E-2</v>
      </c>
      <c r="C4" s="848">
        <v>3.0014689387240619E-2</v>
      </c>
    </row>
    <row r="5" spans="1:3" s="20" customFormat="1" ht="14.25" customHeight="1" x14ac:dyDescent="0.25">
      <c r="A5" s="551" t="s">
        <v>138</v>
      </c>
      <c r="B5" s="848">
        <v>3.45862683936028E-2</v>
      </c>
      <c r="C5" s="848">
        <v>3.1228004245871972E-2</v>
      </c>
    </row>
    <row r="6" spans="1:3" s="20" customFormat="1" ht="14.25" customHeight="1" x14ac:dyDescent="0.25">
      <c r="A6" s="551" t="s">
        <v>139</v>
      </c>
      <c r="B6" s="848">
        <v>3.3474484279413061E-2</v>
      </c>
      <c r="C6" s="848">
        <v>3.1627725395725621E-2</v>
      </c>
    </row>
    <row r="7" spans="1:3" s="20" customFormat="1" ht="14.25" customHeight="1" x14ac:dyDescent="0.25">
      <c r="A7" s="551" t="s">
        <v>140</v>
      </c>
      <c r="B7" s="848">
        <v>3.5505323793786119E-2</v>
      </c>
      <c r="C7" s="848">
        <v>3.451556750463599E-2</v>
      </c>
    </row>
    <row r="8" spans="1:3" s="20" customFormat="1" ht="14.25" customHeight="1" x14ac:dyDescent="0.25">
      <c r="A8" s="551" t="s">
        <v>141</v>
      </c>
      <c r="B8" s="848">
        <v>4.1835383846301324E-2</v>
      </c>
      <c r="C8" s="848">
        <v>4.1309310829747654E-2</v>
      </c>
    </row>
    <row r="9" spans="1:3" s="20" customFormat="1" ht="14.25" customHeight="1" x14ac:dyDescent="0.25">
      <c r="A9" s="551" t="s">
        <v>142</v>
      </c>
      <c r="B9" s="848">
        <v>3.9310311985782997E-2</v>
      </c>
      <c r="C9" s="848">
        <v>4.1244000953760046E-2</v>
      </c>
    </row>
    <row r="10" spans="1:3" s="20" customFormat="1" ht="14.25" customHeight="1" x14ac:dyDescent="0.25">
      <c r="A10" s="551" t="s">
        <v>143</v>
      </c>
      <c r="B10" s="848">
        <v>3.2097080463227283E-2</v>
      </c>
      <c r="C10" s="848">
        <v>3.4592389439589602E-2</v>
      </c>
    </row>
    <row r="11" spans="1:3" s="20" customFormat="1" ht="14.25" customHeight="1" x14ac:dyDescent="0.25">
      <c r="A11" s="551" t="s">
        <v>144</v>
      </c>
      <c r="B11" s="848">
        <v>2.7233881348521463E-2</v>
      </c>
      <c r="C11" s="848">
        <v>3.139141932680399E-2</v>
      </c>
    </row>
    <row r="12" spans="1:3" s="20" customFormat="1" ht="14.25" customHeight="1" x14ac:dyDescent="0.25">
      <c r="A12" s="551" t="s">
        <v>145</v>
      </c>
      <c r="B12" s="848">
        <v>2.8357570616373607E-2</v>
      </c>
      <c r="C12" s="848">
        <v>3.3714945920839491E-2</v>
      </c>
    </row>
    <row r="13" spans="1:3" s="20" customFormat="1" ht="14.25" customHeight="1" x14ac:dyDescent="0.25">
      <c r="A13" s="551" t="s">
        <v>146</v>
      </c>
      <c r="B13" s="848">
        <v>2.783497929570234E-2</v>
      </c>
      <c r="C13" s="848">
        <v>3.3402547949971849E-2</v>
      </c>
    </row>
    <row r="14" spans="1:3" s="20" customFormat="1" ht="14.25" customHeight="1" x14ac:dyDescent="0.25">
      <c r="A14" s="551" t="s">
        <v>147</v>
      </c>
      <c r="B14" s="848">
        <v>3.247096967588893E-2</v>
      </c>
      <c r="C14" s="848">
        <v>3.8497448310012894E-2</v>
      </c>
    </row>
    <row r="15" spans="1:3" s="20" customFormat="1" ht="14.25" customHeight="1" x14ac:dyDescent="0.25">
      <c r="A15" s="551" t="s">
        <v>148</v>
      </c>
      <c r="B15" s="848">
        <v>2.7585757258184709E-2</v>
      </c>
      <c r="C15" s="848">
        <v>3.3493914388692259E-2</v>
      </c>
    </row>
    <row r="16" spans="1:3" s="20" customFormat="1" ht="14.25" customHeight="1" x14ac:dyDescent="0.25">
      <c r="A16" s="551" t="s">
        <v>149</v>
      </c>
      <c r="B16" s="848">
        <v>2.4992848484344778E-2</v>
      </c>
      <c r="C16" s="848">
        <v>2.9941292991784208E-2</v>
      </c>
    </row>
    <row r="17" spans="1:6" s="20" customFormat="1" ht="14.25" customHeight="1" x14ac:dyDescent="0.25">
      <c r="A17" s="551" t="s">
        <v>150</v>
      </c>
      <c r="B17" s="848">
        <v>2.0107242971944158E-2</v>
      </c>
      <c r="C17" s="848">
        <v>2.429735165364269E-2</v>
      </c>
    </row>
    <row r="18" spans="1:6" s="20" customFormat="1" ht="14.25" customHeight="1" x14ac:dyDescent="0.25">
      <c r="A18" s="551" t="s">
        <v>151</v>
      </c>
      <c r="B18" s="848">
        <v>1.644056795669489E-2</v>
      </c>
      <c r="C18" s="848">
        <v>2.0211750004801372E-2</v>
      </c>
    </row>
    <row r="19" spans="1:6" s="20" customFormat="1" ht="14.25" customHeight="1" x14ac:dyDescent="0.25">
      <c r="A19" s="551" t="s">
        <v>152</v>
      </c>
      <c r="B19" s="848">
        <v>1.0567227785011344E-2</v>
      </c>
      <c r="C19" s="848">
        <v>1.4404337429342632E-2</v>
      </c>
    </row>
    <row r="20" spans="1:6" s="20" customFormat="1" ht="14.25" customHeight="1" x14ac:dyDescent="0.25">
      <c r="A20" s="551" t="s">
        <v>153</v>
      </c>
      <c r="B20" s="848">
        <v>6.5065034148136273E-3</v>
      </c>
      <c r="C20" s="848">
        <v>1.0146054896011291E-2</v>
      </c>
    </row>
    <row r="21" spans="1:6" s="20" customFormat="1" ht="14.25" customHeight="1" x14ac:dyDescent="0.25">
      <c r="A21" s="551" t="s">
        <v>154</v>
      </c>
      <c r="B21" s="848">
        <v>5.2013728663802619E-3</v>
      </c>
      <c r="C21" s="848">
        <v>1.0338895922788116E-2</v>
      </c>
    </row>
    <row r="22" spans="1:6" s="20" customFormat="1" ht="14.25" customHeight="1" x14ac:dyDescent="0.25">
      <c r="A22" s="379" t="s">
        <v>135</v>
      </c>
    </row>
    <row r="23" spans="1:6" s="20" customFormat="1" ht="14.25" customHeight="1" x14ac:dyDescent="0.25">
      <c r="A23" s="380"/>
    </row>
    <row r="24" spans="1:6" s="20" customFormat="1" ht="14.25" customHeight="1" x14ac:dyDescent="0.25">
      <c r="A24" s="551"/>
      <c r="B24" s="552" t="s">
        <v>1</v>
      </c>
      <c r="C24" s="552"/>
      <c r="D24" s="849"/>
      <c r="E24" s="849"/>
      <c r="F24" s="849"/>
    </row>
    <row r="25" spans="1:6" s="20" customFormat="1" ht="14.25" customHeight="1" x14ac:dyDescent="0.25">
      <c r="A25" s="551"/>
      <c r="B25" s="551" t="s">
        <v>9</v>
      </c>
      <c r="C25" s="551" t="s">
        <v>10</v>
      </c>
      <c r="D25" s="849"/>
      <c r="E25" s="849"/>
      <c r="F25" s="849"/>
    </row>
    <row r="26" spans="1:6" s="20" customFormat="1" ht="14.25" customHeight="1" x14ac:dyDescent="0.25">
      <c r="A26" s="551" t="s">
        <v>137</v>
      </c>
      <c r="B26" s="625">
        <v>561300</v>
      </c>
      <c r="C26" s="625">
        <v>534484</v>
      </c>
      <c r="D26" s="849"/>
      <c r="E26" s="849"/>
      <c r="F26" s="849"/>
    </row>
    <row r="27" spans="1:6" s="20" customFormat="1" ht="14.25" customHeight="1" x14ac:dyDescent="0.25">
      <c r="A27" s="551" t="s">
        <v>138</v>
      </c>
      <c r="B27" s="625">
        <v>615892</v>
      </c>
      <c r="C27" s="625">
        <v>556090</v>
      </c>
      <c r="D27" s="849"/>
      <c r="E27" s="849"/>
      <c r="F27" s="849"/>
    </row>
    <row r="28" spans="1:6" s="20" customFormat="1" ht="14.25" customHeight="1" x14ac:dyDescent="0.25">
      <c r="A28" s="551" t="s">
        <v>139</v>
      </c>
      <c r="B28" s="625">
        <v>596094</v>
      </c>
      <c r="C28" s="625">
        <v>563208</v>
      </c>
      <c r="D28" s="849"/>
      <c r="E28" s="849"/>
      <c r="F28" s="849"/>
    </row>
    <row r="29" spans="1:6" s="20" customFormat="1" ht="14.25" customHeight="1" x14ac:dyDescent="0.25">
      <c r="A29" s="551" t="s">
        <v>140</v>
      </c>
      <c r="B29" s="625">
        <v>632258</v>
      </c>
      <c r="C29" s="625">
        <v>614633</v>
      </c>
      <c r="D29" s="849"/>
      <c r="E29" s="849"/>
      <c r="F29" s="849"/>
    </row>
    <row r="30" spans="1:6" s="20" customFormat="1" ht="14.25" customHeight="1" x14ac:dyDescent="0.25">
      <c r="A30" s="551" t="s">
        <v>141</v>
      </c>
      <c r="B30" s="625">
        <v>744980</v>
      </c>
      <c r="C30" s="625">
        <v>735612</v>
      </c>
      <c r="D30" s="849"/>
      <c r="E30" s="849"/>
      <c r="F30" s="849"/>
    </row>
    <row r="31" spans="1:6" s="20" customFormat="1" ht="14.25" customHeight="1" x14ac:dyDescent="0.25">
      <c r="A31" s="551" t="s">
        <v>142</v>
      </c>
      <c r="B31" s="625">
        <v>700015</v>
      </c>
      <c r="C31" s="625">
        <v>734449</v>
      </c>
      <c r="D31" s="849"/>
      <c r="E31" s="849"/>
      <c r="F31" s="849"/>
    </row>
    <row r="32" spans="1:6" s="20" customFormat="1" ht="14.25" customHeight="1" x14ac:dyDescent="0.25">
      <c r="A32" s="551" t="s">
        <v>143</v>
      </c>
      <c r="B32" s="625">
        <v>571566</v>
      </c>
      <c r="C32" s="625">
        <v>616001</v>
      </c>
      <c r="D32" s="849"/>
      <c r="E32" s="849"/>
      <c r="F32" s="849"/>
    </row>
    <row r="33" spans="1:6" s="20" customFormat="1" ht="14.25" customHeight="1" x14ac:dyDescent="0.25">
      <c r="A33" s="551" t="s">
        <v>144</v>
      </c>
      <c r="B33" s="625">
        <v>484965</v>
      </c>
      <c r="C33" s="625">
        <v>559000</v>
      </c>
      <c r="D33" s="849"/>
      <c r="E33" s="849"/>
      <c r="F33" s="849"/>
    </row>
    <row r="34" spans="1:6" s="20" customFormat="1" ht="14.25" customHeight="1" x14ac:dyDescent="0.25">
      <c r="A34" s="551" t="s">
        <v>145</v>
      </c>
      <c r="B34" s="625">
        <v>504975</v>
      </c>
      <c r="C34" s="625">
        <v>600376</v>
      </c>
      <c r="D34" s="849"/>
      <c r="E34" s="849"/>
      <c r="F34" s="849"/>
    </row>
    <row r="35" spans="1:6" s="20" customFormat="1" ht="14.25" customHeight="1" x14ac:dyDescent="0.25">
      <c r="A35" s="551" t="s">
        <v>146</v>
      </c>
      <c r="B35" s="625">
        <v>495669</v>
      </c>
      <c r="C35" s="625">
        <v>594813</v>
      </c>
      <c r="D35" s="849"/>
      <c r="E35" s="849"/>
      <c r="F35" s="849"/>
    </row>
    <row r="36" spans="1:6" s="20" customFormat="1" ht="14.25" customHeight="1" x14ac:dyDescent="0.25">
      <c r="A36" s="551" t="s">
        <v>147</v>
      </c>
      <c r="B36" s="625">
        <v>578224</v>
      </c>
      <c r="C36" s="625">
        <v>685540</v>
      </c>
      <c r="D36" s="849"/>
      <c r="E36" s="849"/>
      <c r="F36" s="849"/>
    </row>
    <row r="37" spans="1:6" s="20" customFormat="1" ht="14.25" customHeight="1" x14ac:dyDescent="0.25">
      <c r="A37" s="551" t="s">
        <v>148</v>
      </c>
      <c r="B37" s="625">
        <v>491231</v>
      </c>
      <c r="C37" s="625">
        <v>596440</v>
      </c>
      <c r="D37" s="849"/>
      <c r="E37" s="849"/>
      <c r="F37" s="849"/>
    </row>
    <row r="38" spans="1:6" s="20" customFormat="1" ht="14.25" customHeight="1" x14ac:dyDescent="0.25">
      <c r="A38" s="551" t="s">
        <v>149</v>
      </c>
      <c r="B38" s="625">
        <v>445058</v>
      </c>
      <c r="C38" s="625">
        <v>533177</v>
      </c>
      <c r="D38" s="849"/>
      <c r="E38" s="849"/>
      <c r="F38" s="849"/>
    </row>
    <row r="39" spans="1:6" s="20" customFormat="1" ht="14.25" customHeight="1" x14ac:dyDescent="0.25">
      <c r="A39" s="551" t="s">
        <v>150</v>
      </c>
      <c r="B39" s="625">
        <v>358058</v>
      </c>
      <c r="C39" s="625">
        <v>432673</v>
      </c>
      <c r="D39" s="849"/>
      <c r="E39" s="849"/>
      <c r="F39" s="849"/>
    </row>
    <row r="40" spans="1:6" s="20" customFormat="1" ht="14.25" customHeight="1" x14ac:dyDescent="0.25">
      <c r="A40" s="551" t="s">
        <v>151</v>
      </c>
      <c r="B40" s="625">
        <v>292764</v>
      </c>
      <c r="C40" s="625">
        <v>359919</v>
      </c>
      <c r="D40" s="849"/>
      <c r="E40" s="849"/>
      <c r="F40" s="849"/>
    </row>
    <row r="41" spans="1:6" s="20" customFormat="1" ht="14.25" customHeight="1" x14ac:dyDescent="0.25">
      <c r="A41" s="551" t="s">
        <v>152</v>
      </c>
      <c r="B41" s="625">
        <v>188175</v>
      </c>
      <c r="C41" s="625">
        <v>256504</v>
      </c>
      <c r="D41" s="849"/>
      <c r="E41" s="849"/>
      <c r="F41" s="849"/>
    </row>
    <row r="42" spans="1:6" s="20" customFormat="1" ht="14.25" customHeight="1" x14ac:dyDescent="0.25">
      <c r="A42" s="551" t="s">
        <v>153</v>
      </c>
      <c r="B42" s="625">
        <v>115864</v>
      </c>
      <c r="C42" s="625">
        <v>180675</v>
      </c>
      <c r="D42" s="849"/>
      <c r="E42" s="849"/>
      <c r="F42" s="849"/>
    </row>
    <row r="43" spans="1:6" s="20" customFormat="1" ht="14.25" customHeight="1" x14ac:dyDescent="0.25">
      <c r="A43" s="551" t="s">
        <v>154</v>
      </c>
      <c r="B43" s="625">
        <v>92623</v>
      </c>
      <c r="C43" s="625">
        <v>184109</v>
      </c>
      <c r="D43" s="849"/>
      <c r="E43" s="849"/>
      <c r="F43" s="849"/>
    </row>
    <row r="44" spans="1:6" s="20" customFormat="1" x14ac:dyDescent="0.25">
      <c r="A44" s="379" t="s">
        <v>135</v>
      </c>
    </row>
    <row r="45" spans="1:6" s="20" customFormat="1" x14ac:dyDescent="0.25"/>
    <row r="46" spans="1:6" s="20" customFormat="1" x14ac:dyDescent="0.25">
      <c r="A46" s="551"/>
      <c r="B46" s="552" t="s">
        <v>3</v>
      </c>
      <c r="C46" s="552"/>
    </row>
    <row r="47" spans="1:6" s="20" customFormat="1" x14ac:dyDescent="0.25">
      <c r="A47" s="551"/>
      <c r="B47" s="551" t="s">
        <v>9</v>
      </c>
      <c r="C47" s="551" t="s">
        <v>10</v>
      </c>
    </row>
    <row r="48" spans="1:6" s="20" customFormat="1" x14ac:dyDescent="0.25">
      <c r="A48" s="551" t="s">
        <v>137</v>
      </c>
      <c r="B48" s="625">
        <v>13013.085605101738</v>
      </c>
      <c r="C48" s="625">
        <v>11643.869988183536</v>
      </c>
    </row>
    <row r="49" spans="1:3" s="20" customFormat="1" x14ac:dyDescent="0.25">
      <c r="A49" s="551" t="s">
        <v>138</v>
      </c>
      <c r="B49" s="625">
        <v>17013.642313774842</v>
      </c>
      <c r="C49" s="625">
        <v>10843.955706104609</v>
      </c>
    </row>
    <row r="50" spans="1:3" s="20" customFormat="1" x14ac:dyDescent="0.25">
      <c r="A50" s="551" t="s">
        <v>139</v>
      </c>
      <c r="B50" s="625">
        <v>11407.18442302453</v>
      </c>
      <c r="C50" s="625">
        <v>10847.516094543951</v>
      </c>
    </row>
    <row r="51" spans="1:3" s="20" customFormat="1" x14ac:dyDescent="0.25">
      <c r="A51" s="551" t="s">
        <v>140</v>
      </c>
      <c r="B51" s="625">
        <v>10990.665249898635</v>
      </c>
      <c r="C51" s="625">
        <v>12081.913744175148</v>
      </c>
    </row>
    <row r="52" spans="1:3" s="20" customFormat="1" x14ac:dyDescent="0.25">
      <c r="A52" s="551" t="s">
        <v>141</v>
      </c>
      <c r="B52" s="625">
        <v>13365.65554774161</v>
      </c>
      <c r="C52" s="625">
        <v>15318.964172745556</v>
      </c>
    </row>
    <row r="53" spans="1:3" s="20" customFormat="1" x14ac:dyDescent="0.25">
      <c r="A53" s="551" t="s">
        <v>142</v>
      </c>
      <c r="B53" s="625">
        <v>21955.025355792412</v>
      </c>
      <c r="C53" s="625">
        <v>16629.137529972599</v>
      </c>
    </row>
    <row r="54" spans="1:3" s="20" customFormat="1" x14ac:dyDescent="0.25">
      <c r="A54" s="551" t="s">
        <v>143</v>
      </c>
      <c r="B54" s="625">
        <v>12577.573414400491</v>
      </c>
      <c r="C54" s="625">
        <v>16962.517465980654</v>
      </c>
    </row>
    <row r="55" spans="1:3" s="20" customFormat="1" x14ac:dyDescent="0.25">
      <c r="A55" s="551" t="s">
        <v>144</v>
      </c>
      <c r="B55" s="625">
        <v>10231.500753281023</v>
      </c>
      <c r="C55" s="625">
        <v>12940.613550703492</v>
      </c>
    </row>
    <row r="56" spans="1:3" s="20" customFormat="1" x14ac:dyDescent="0.25">
      <c r="A56" s="551" t="s">
        <v>145</v>
      </c>
      <c r="B56" s="625">
        <v>11135.147391682791</v>
      </c>
      <c r="C56" s="625">
        <v>11062.760000668268</v>
      </c>
    </row>
    <row r="57" spans="1:3" s="20" customFormat="1" x14ac:dyDescent="0.25">
      <c r="A57" s="551" t="s">
        <v>146</v>
      </c>
      <c r="B57" s="625">
        <v>10794.397292638028</v>
      </c>
      <c r="C57" s="625">
        <v>10599.792245387931</v>
      </c>
    </row>
    <row r="58" spans="1:3" s="20" customFormat="1" x14ac:dyDescent="0.25">
      <c r="A58" s="551" t="s">
        <v>147</v>
      </c>
      <c r="B58" s="625">
        <v>10397.808256789302</v>
      </c>
      <c r="C58" s="625">
        <v>11238.268874506588</v>
      </c>
    </row>
    <row r="59" spans="1:3" s="20" customFormat="1" x14ac:dyDescent="0.25">
      <c r="A59" s="551" t="s">
        <v>148</v>
      </c>
      <c r="B59" s="625">
        <v>8697.926070511332</v>
      </c>
      <c r="C59" s="625">
        <v>10146.401007399718</v>
      </c>
    </row>
    <row r="60" spans="1:3" s="20" customFormat="1" x14ac:dyDescent="0.25">
      <c r="A60" s="551" t="s">
        <v>149</v>
      </c>
      <c r="B60" s="625">
        <v>8737.9201478411051</v>
      </c>
      <c r="C60" s="625">
        <v>9302.4687286150565</v>
      </c>
    </row>
    <row r="61" spans="1:3" s="20" customFormat="1" x14ac:dyDescent="0.25">
      <c r="A61" s="551" t="s">
        <v>150</v>
      </c>
      <c r="B61" s="625">
        <v>7654.7377303099929</v>
      </c>
      <c r="C61" s="625">
        <v>9493.7060996631462</v>
      </c>
    </row>
    <row r="62" spans="1:3" s="20" customFormat="1" x14ac:dyDescent="0.25">
      <c r="A62" s="551" t="s">
        <v>151</v>
      </c>
      <c r="B62" s="625">
        <v>6582.8999919381913</v>
      </c>
      <c r="C62" s="625">
        <v>8089.4269210172642</v>
      </c>
    </row>
    <row r="63" spans="1:3" s="20" customFormat="1" x14ac:dyDescent="0.25">
      <c r="A63" s="551" t="s">
        <v>152</v>
      </c>
      <c r="B63" s="625">
        <v>5071.0639730857847</v>
      </c>
      <c r="C63" s="625">
        <v>6688.8364021433717</v>
      </c>
    </row>
    <row r="64" spans="1:3" s="20" customFormat="1" x14ac:dyDescent="0.25">
      <c r="A64" s="551" t="s">
        <v>153</v>
      </c>
      <c r="B64" s="625">
        <v>4024.4697612229015</v>
      </c>
      <c r="C64" s="625">
        <v>5193.8700985060605</v>
      </c>
    </row>
    <row r="65" spans="1:3" s="20" customFormat="1" x14ac:dyDescent="0.25">
      <c r="A65" s="551" t="s">
        <v>154</v>
      </c>
      <c r="B65" s="625">
        <v>3541.1406988445651</v>
      </c>
      <c r="C65" s="625">
        <v>5744.9718125327236</v>
      </c>
    </row>
    <row r="66" spans="1:3" s="20" customFormat="1" x14ac:dyDescent="0.25">
      <c r="A66" s="26" t="s">
        <v>135</v>
      </c>
    </row>
    <row r="67" spans="1:3" s="20" customFormat="1" x14ac:dyDescent="0.25"/>
    <row r="68" spans="1:3" s="20" customFormat="1" x14ac:dyDescent="0.25"/>
    <row r="69" spans="1:3" s="20" customFormat="1" x14ac:dyDescent="0.25"/>
    <row r="70" spans="1:3" s="20" customFormat="1" x14ac:dyDescent="0.25"/>
    <row r="71" spans="1:3" s="20" customFormat="1" x14ac:dyDescent="0.25"/>
    <row r="72" spans="1:3" s="20" customFormat="1" x14ac:dyDescent="0.25"/>
    <row r="73" spans="1:3" s="20" customFormat="1" x14ac:dyDescent="0.25"/>
    <row r="74" spans="1:3" s="20" customFormat="1" x14ac:dyDescent="0.25"/>
    <row r="75" spans="1:3" s="20" customFormat="1" x14ac:dyDescent="0.25"/>
    <row r="76" spans="1:3" s="20" customFormat="1" x14ac:dyDescent="0.25"/>
    <row r="77" spans="1:3" s="20" customFormat="1" x14ac:dyDescent="0.25"/>
    <row r="78" spans="1:3" s="20" customFormat="1" x14ac:dyDescent="0.25"/>
    <row r="79" spans="1:3" s="20" customFormat="1" x14ac:dyDescent="0.25"/>
    <row r="80" spans="1:3" s="20" customFormat="1" x14ac:dyDescent="0.25"/>
    <row r="81" s="20" customFormat="1" x14ac:dyDescent="0.25"/>
    <row r="82" s="20" customFormat="1" x14ac:dyDescent="0.25"/>
    <row r="83" s="20" customFormat="1" x14ac:dyDescent="0.25"/>
    <row r="84" s="20" customFormat="1" x14ac:dyDescent="0.25"/>
    <row r="85" s="20" customFormat="1" x14ac:dyDescent="0.25"/>
    <row r="86" s="20" customFormat="1" x14ac:dyDescent="0.25"/>
    <row r="87" s="20" customFormat="1" x14ac:dyDescent="0.25"/>
    <row r="88" s="20" customFormat="1" x14ac:dyDescent="0.25"/>
    <row r="89" s="20" customFormat="1" x14ac:dyDescent="0.25"/>
    <row r="90" s="20" customFormat="1" x14ac:dyDescent="0.25"/>
    <row r="91" s="20" customFormat="1" x14ac:dyDescent="0.25"/>
    <row r="92" s="20" customFormat="1" x14ac:dyDescent="0.25"/>
    <row r="93" s="20" customFormat="1" x14ac:dyDescent="0.25"/>
    <row r="94" s="20" customFormat="1" x14ac:dyDescent="0.25"/>
    <row r="95" s="20" customFormat="1" x14ac:dyDescent="0.25"/>
    <row r="96" s="20" customFormat="1" x14ac:dyDescent="0.25"/>
    <row r="97" s="20" customFormat="1" x14ac:dyDescent="0.25"/>
    <row r="98" s="20" customFormat="1" x14ac:dyDescent="0.25"/>
    <row r="99" s="20" customFormat="1" x14ac:dyDescent="0.25"/>
    <row r="100" s="20" customFormat="1" x14ac:dyDescent="0.25"/>
    <row r="101" s="20" customFormat="1" x14ac:dyDescent="0.25"/>
    <row r="102" s="20" customFormat="1" x14ac:dyDescent="0.25"/>
    <row r="103" s="20" customFormat="1" x14ac:dyDescent="0.25"/>
    <row r="104" s="20" customFormat="1" x14ac:dyDescent="0.25"/>
    <row r="105" s="20" customFormat="1" x14ac:dyDescent="0.25"/>
    <row r="106" s="20" customFormat="1" x14ac:dyDescent="0.25"/>
    <row r="107" s="20" customFormat="1" x14ac:dyDescent="0.25"/>
    <row r="108" s="20" customFormat="1" x14ac:dyDescent="0.25"/>
    <row r="109" s="20" customFormat="1" x14ac:dyDescent="0.25"/>
    <row r="110" s="20" customFormat="1" x14ac:dyDescent="0.25"/>
    <row r="111" s="20" customFormat="1" x14ac:dyDescent="0.25"/>
    <row r="112" s="20" customFormat="1" x14ac:dyDescent="0.25"/>
    <row r="113" s="20" customFormat="1" x14ac:dyDescent="0.25"/>
    <row r="114" s="20" customFormat="1" x14ac:dyDescent="0.25"/>
    <row r="115" s="20" customFormat="1" x14ac:dyDescent="0.25"/>
    <row r="116" s="20" customFormat="1" x14ac:dyDescent="0.25"/>
    <row r="117" s="20" customFormat="1" x14ac:dyDescent="0.25"/>
    <row r="118" s="20" customFormat="1" x14ac:dyDescent="0.25"/>
    <row r="119" s="20" customFormat="1" x14ac:dyDescent="0.25"/>
    <row r="120" s="20" customFormat="1" x14ac:dyDescent="0.25"/>
    <row r="121" s="20" customFormat="1" x14ac:dyDescent="0.25"/>
    <row r="122" s="20" customFormat="1" x14ac:dyDescent="0.25"/>
    <row r="123" s="20" customFormat="1" x14ac:dyDescent="0.25"/>
    <row r="124" s="20" customFormat="1" x14ac:dyDescent="0.25"/>
    <row r="125" s="20" customFormat="1" x14ac:dyDescent="0.25"/>
    <row r="126" s="20" customFormat="1" x14ac:dyDescent="0.25"/>
    <row r="127" s="20" customFormat="1" x14ac:dyDescent="0.25"/>
    <row r="128" s="20" customFormat="1" x14ac:dyDescent="0.25"/>
    <row r="129" s="20" customFormat="1" x14ac:dyDescent="0.25"/>
    <row r="130" s="20" customFormat="1" x14ac:dyDescent="0.25"/>
    <row r="131" s="20" customFormat="1" x14ac:dyDescent="0.25"/>
    <row r="132" s="20" customFormat="1" x14ac:dyDescent="0.25"/>
    <row r="133" s="20" customFormat="1" x14ac:dyDescent="0.25"/>
    <row r="134" s="20" customFormat="1" x14ac:dyDescent="0.25"/>
    <row r="135" s="20" customFormat="1" x14ac:dyDescent="0.25"/>
    <row r="136" s="20" customFormat="1" x14ac:dyDescent="0.25"/>
    <row r="137" s="20" customFormat="1" x14ac:dyDescent="0.25"/>
    <row r="138" s="20" customFormat="1" x14ac:dyDescent="0.25"/>
    <row r="139" s="20" customFormat="1" x14ac:dyDescent="0.25"/>
    <row r="140" s="20" customFormat="1" x14ac:dyDescent="0.25"/>
    <row r="141" s="20" customFormat="1" x14ac:dyDescent="0.25"/>
    <row r="142" s="20" customFormat="1" x14ac:dyDescent="0.25"/>
    <row r="143" s="20" customFormat="1" x14ac:dyDescent="0.25"/>
    <row r="144" s="20" customFormat="1" x14ac:dyDescent="0.25"/>
    <row r="145" s="20" customFormat="1" x14ac:dyDescent="0.25"/>
    <row r="146" s="20" customFormat="1" x14ac:dyDescent="0.25"/>
    <row r="147" s="20" customFormat="1" x14ac:dyDescent="0.25"/>
    <row r="148" s="20" customFormat="1" x14ac:dyDescent="0.25"/>
    <row r="149" s="20" customFormat="1" x14ac:dyDescent="0.25"/>
    <row r="150" s="20" customFormat="1" x14ac:dyDescent="0.25"/>
    <row r="151" s="20" customFormat="1" x14ac:dyDescent="0.25"/>
    <row r="152" s="20" customFormat="1" x14ac:dyDescent="0.25"/>
    <row r="153" s="20" customFormat="1" x14ac:dyDescent="0.25"/>
    <row r="154" s="20" customFormat="1" x14ac:dyDescent="0.25"/>
    <row r="155" s="20" customFormat="1" x14ac:dyDescent="0.25"/>
    <row r="156" s="20" customFormat="1" x14ac:dyDescent="0.25"/>
    <row r="157" s="20" customFormat="1" x14ac:dyDescent="0.25"/>
    <row r="158" s="20" customFormat="1" x14ac:dyDescent="0.25"/>
    <row r="159" s="20" customFormat="1" x14ac:dyDescent="0.25"/>
    <row r="160" s="20" customFormat="1" x14ac:dyDescent="0.25"/>
    <row r="161" s="20" customFormat="1" x14ac:dyDescent="0.25"/>
    <row r="162" s="20" customFormat="1" x14ac:dyDescent="0.25"/>
    <row r="163" s="20" customFormat="1" x14ac:dyDescent="0.25"/>
    <row r="164" s="20" customFormat="1" x14ac:dyDescent="0.25"/>
    <row r="165" s="20" customFormat="1" x14ac:dyDescent="0.25"/>
    <row r="166" s="20" customFormat="1" x14ac:dyDescent="0.25"/>
    <row r="167" s="20" customFormat="1" x14ac:dyDescent="0.25"/>
    <row r="168" s="20" customFormat="1" x14ac:dyDescent="0.25"/>
    <row r="169" s="20" customFormat="1" x14ac:dyDescent="0.25"/>
    <row r="170" s="20" customFormat="1" x14ac:dyDescent="0.25"/>
    <row r="171" s="20" customFormat="1" x14ac:dyDescent="0.25"/>
    <row r="172" s="20" customFormat="1" x14ac:dyDescent="0.25"/>
    <row r="173" s="20" customFormat="1" x14ac:dyDescent="0.25"/>
    <row r="174" s="20" customFormat="1" x14ac:dyDescent="0.25"/>
    <row r="175" s="20" customFormat="1" x14ac:dyDescent="0.25"/>
    <row r="176" s="20" customFormat="1" x14ac:dyDescent="0.25"/>
    <row r="177" s="20" customFormat="1" x14ac:dyDescent="0.25"/>
    <row r="178" s="20" customFormat="1" x14ac:dyDescent="0.25"/>
    <row r="179" s="20" customFormat="1" x14ac:dyDescent="0.25"/>
    <row r="180" s="20" customFormat="1" x14ac:dyDescent="0.25"/>
    <row r="181" s="20" customFormat="1" x14ac:dyDescent="0.25"/>
    <row r="182" s="20" customFormat="1" x14ac:dyDescent="0.25"/>
    <row r="183" s="20" customFormat="1" x14ac:dyDescent="0.25"/>
    <row r="184" s="20" customFormat="1" x14ac:dyDescent="0.25"/>
    <row r="185" s="20" customFormat="1" x14ac:dyDescent="0.25"/>
    <row r="186" s="20" customFormat="1" x14ac:dyDescent="0.25"/>
    <row r="187" s="20" customFormat="1" x14ac:dyDescent="0.25"/>
    <row r="188" s="20" customFormat="1" x14ac:dyDescent="0.25"/>
    <row r="189" s="20" customFormat="1" x14ac:dyDescent="0.25"/>
    <row r="190" s="20" customFormat="1" x14ac:dyDescent="0.25"/>
    <row r="191" s="20" customFormat="1" x14ac:dyDescent="0.25"/>
    <row r="192" s="20" customFormat="1" x14ac:dyDescent="0.25"/>
    <row r="193" s="20" customFormat="1" x14ac:dyDescent="0.25"/>
    <row r="194" s="20" customFormat="1" x14ac:dyDescent="0.25"/>
    <row r="195" s="20" customFormat="1" x14ac:dyDescent="0.25"/>
    <row r="196" s="20" customFormat="1" x14ac:dyDescent="0.25"/>
    <row r="197" s="20" customFormat="1" x14ac:dyDescent="0.25"/>
    <row r="198" s="20" customFormat="1" x14ac:dyDescent="0.25"/>
    <row r="199" s="20" customFormat="1" x14ac:dyDescent="0.25"/>
    <row r="200" s="20" customFormat="1" x14ac:dyDescent="0.25"/>
    <row r="201" s="20" customFormat="1" x14ac:dyDescent="0.25"/>
    <row r="202" s="20" customFormat="1" x14ac:dyDescent="0.25"/>
    <row r="203" s="20" customFormat="1" x14ac:dyDescent="0.25"/>
    <row r="204" s="20" customFormat="1" x14ac:dyDescent="0.25"/>
    <row r="205" s="20" customFormat="1" x14ac:dyDescent="0.25"/>
    <row r="206" s="20" customFormat="1" x14ac:dyDescent="0.25"/>
    <row r="207" s="20" customFormat="1" x14ac:dyDescent="0.25"/>
    <row r="208" s="20" customFormat="1" x14ac:dyDescent="0.25"/>
    <row r="209" s="20" customFormat="1" x14ac:dyDescent="0.25"/>
    <row r="210" s="20" customFormat="1" x14ac:dyDescent="0.25"/>
    <row r="211" s="20" customFormat="1" x14ac:dyDescent="0.25"/>
    <row r="212" s="20" customFormat="1" x14ac:dyDescent="0.25"/>
    <row r="213" s="20" customFormat="1" x14ac:dyDescent="0.25"/>
    <row r="214" s="20" customFormat="1" x14ac:dyDescent="0.25"/>
    <row r="215" s="20" customFormat="1" x14ac:dyDescent="0.25"/>
    <row r="216" s="20" customFormat="1" x14ac:dyDescent="0.25"/>
    <row r="217" s="20" customFormat="1" x14ac:dyDescent="0.25"/>
    <row r="218" s="20" customFormat="1" x14ac:dyDescent="0.25"/>
    <row r="219" s="20" customFormat="1" x14ac:dyDescent="0.25"/>
    <row r="220" s="20" customFormat="1" x14ac:dyDescent="0.25"/>
    <row r="221" s="20" customFormat="1" x14ac:dyDescent="0.25"/>
    <row r="222" s="20" customFormat="1" x14ac:dyDescent="0.25"/>
    <row r="223" s="20" customFormat="1" x14ac:dyDescent="0.25"/>
    <row r="224" s="20" customFormat="1" x14ac:dyDescent="0.25"/>
    <row r="225" s="20" customFormat="1" x14ac:dyDescent="0.25"/>
    <row r="226" s="20" customFormat="1" x14ac:dyDescent="0.25"/>
    <row r="227" s="20" customFormat="1" x14ac:dyDescent="0.25"/>
    <row r="228" s="20" customFormat="1" x14ac:dyDescent="0.25"/>
    <row r="229" s="20" customFormat="1" x14ac:dyDescent="0.25"/>
    <row r="230" s="20" customFormat="1" x14ac:dyDescent="0.25"/>
    <row r="231" s="20" customFormat="1" x14ac:dyDescent="0.25"/>
    <row r="232" s="20" customFormat="1" x14ac:dyDescent="0.25"/>
    <row r="233" s="20" customFormat="1" x14ac:dyDescent="0.25"/>
    <row r="234" s="20" customFormat="1" x14ac:dyDescent="0.25"/>
    <row r="235" s="20" customFormat="1" x14ac:dyDescent="0.25"/>
    <row r="236" s="20" customFormat="1" x14ac:dyDescent="0.25"/>
    <row r="237" s="20" customFormat="1" x14ac:dyDescent="0.25"/>
    <row r="238" s="20" customFormat="1" x14ac:dyDescent="0.25"/>
    <row r="239" s="20" customFormat="1" x14ac:dyDescent="0.25"/>
    <row r="240" s="20" customFormat="1" x14ac:dyDescent="0.25"/>
    <row r="241" s="20" customFormat="1" x14ac:dyDescent="0.25"/>
    <row r="242" s="20" customFormat="1" x14ac:dyDescent="0.25"/>
    <row r="243" s="20" customFormat="1" x14ac:dyDescent="0.25"/>
    <row r="244" s="20" customFormat="1" x14ac:dyDescent="0.25"/>
    <row r="245" s="20" customFormat="1" x14ac:dyDescent="0.25"/>
    <row r="246" s="20" customFormat="1" x14ac:dyDescent="0.25"/>
    <row r="247" s="20" customFormat="1" x14ac:dyDescent="0.25"/>
    <row r="248" s="20" customFormat="1" x14ac:dyDescent="0.25"/>
    <row r="249" s="20" customFormat="1" x14ac:dyDescent="0.25"/>
    <row r="250" s="20" customFormat="1" x14ac:dyDescent="0.25"/>
    <row r="251" s="20" customFormat="1" x14ac:dyDescent="0.25"/>
    <row r="252" s="20" customFormat="1" x14ac:dyDescent="0.25"/>
    <row r="253" s="20" customFormat="1" x14ac:dyDescent="0.25"/>
    <row r="254" s="20" customFormat="1" x14ac:dyDescent="0.25"/>
    <row r="255" s="20" customFormat="1" x14ac:dyDescent="0.25"/>
    <row r="256" s="20" customFormat="1" x14ac:dyDescent="0.25"/>
    <row r="257" s="20" customFormat="1" x14ac:dyDescent="0.25"/>
    <row r="258" s="20" customFormat="1" x14ac:dyDescent="0.25"/>
    <row r="259" s="20" customFormat="1" x14ac:dyDescent="0.25"/>
    <row r="260" s="20" customFormat="1" x14ac:dyDescent="0.25"/>
    <row r="261" s="20" customFormat="1" x14ac:dyDescent="0.25"/>
    <row r="262" s="20" customFormat="1" x14ac:dyDescent="0.25"/>
    <row r="263" s="20" customFormat="1" x14ac:dyDescent="0.25"/>
    <row r="264" s="20" customFormat="1" x14ac:dyDescent="0.25"/>
    <row r="265" s="20" customFormat="1" x14ac:dyDescent="0.25"/>
    <row r="266" s="20" customFormat="1" x14ac:dyDescent="0.25"/>
    <row r="267" s="20" customFormat="1" x14ac:dyDescent="0.25"/>
    <row r="268" s="20" customFormat="1" x14ac:dyDescent="0.25"/>
    <row r="269" s="20" customFormat="1" x14ac:dyDescent="0.25"/>
    <row r="270" s="20" customFormat="1" x14ac:dyDescent="0.25"/>
    <row r="271" s="20" customFormat="1" x14ac:dyDescent="0.25"/>
    <row r="272" s="20" customFormat="1" x14ac:dyDescent="0.25"/>
    <row r="273" s="20" customFormat="1" x14ac:dyDescent="0.25"/>
    <row r="274" s="20" customFormat="1" x14ac:dyDescent="0.25"/>
    <row r="275" s="20" customFormat="1" x14ac:dyDescent="0.25"/>
    <row r="276" s="20" customFormat="1" x14ac:dyDescent="0.25"/>
    <row r="277" s="20" customFormat="1" x14ac:dyDescent="0.25"/>
    <row r="278" s="20" customFormat="1" x14ac:dyDescent="0.25"/>
    <row r="279" s="20" customFormat="1" x14ac:dyDescent="0.25"/>
    <row r="280" s="20" customFormat="1" x14ac:dyDescent="0.25"/>
    <row r="281" s="20" customFormat="1" x14ac:dyDescent="0.25"/>
    <row r="282" s="20" customFormat="1" x14ac:dyDescent="0.25"/>
    <row r="283" s="20" customFormat="1" x14ac:dyDescent="0.25"/>
    <row r="284" s="20" customFormat="1" x14ac:dyDescent="0.25"/>
    <row r="285" s="20" customFormat="1" x14ac:dyDescent="0.25"/>
    <row r="286" s="20" customFormat="1" x14ac:dyDescent="0.25"/>
    <row r="287" s="20" customFormat="1" x14ac:dyDescent="0.25"/>
    <row r="288" s="20" customFormat="1" x14ac:dyDescent="0.25"/>
    <row r="289" s="20" customFormat="1" x14ac:dyDescent="0.25"/>
    <row r="290" s="20" customFormat="1" x14ac:dyDescent="0.25"/>
    <row r="291" s="20" customFormat="1" x14ac:dyDescent="0.25"/>
    <row r="292" s="20" customFormat="1" x14ac:dyDescent="0.25"/>
    <row r="293" s="20" customFormat="1" x14ac:dyDescent="0.25"/>
    <row r="294" s="20" customFormat="1" x14ac:dyDescent="0.25"/>
    <row r="295" s="20" customFormat="1" x14ac:dyDescent="0.25"/>
    <row r="296" s="20" customFormat="1" x14ac:dyDescent="0.25"/>
    <row r="297" s="20" customFormat="1" x14ac:dyDescent="0.25"/>
    <row r="298" s="20" customFormat="1" x14ac:dyDescent="0.25"/>
    <row r="299" s="20" customFormat="1" x14ac:dyDescent="0.25"/>
    <row r="300" s="20" customFormat="1" x14ac:dyDescent="0.25"/>
    <row r="301" s="20" customFormat="1" x14ac:dyDescent="0.25"/>
    <row r="302" s="20" customFormat="1" x14ac:dyDescent="0.25"/>
    <row r="303" s="20" customFormat="1" x14ac:dyDescent="0.25"/>
    <row r="304" s="20" customFormat="1" x14ac:dyDescent="0.25"/>
    <row r="305" s="20" customFormat="1" x14ac:dyDescent="0.25"/>
    <row r="306" s="20" customFormat="1" x14ac:dyDescent="0.25"/>
    <row r="307" s="20" customFormat="1" x14ac:dyDescent="0.25"/>
    <row r="308" s="20" customFormat="1" x14ac:dyDescent="0.25"/>
    <row r="309" s="20" customFormat="1" x14ac:dyDescent="0.25"/>
    <row r="310" s="20" customFormat="1" x14ac:dyDescent="0.25"/>
    <row r="311" s="20" customFormat="1" x14ac:dyDescent="0.25"/>
    <row r="312" s="20" customFormat="1" x14ac:dyDescent="0.25"/>
    <row r="313" s="20" customFormat="1" x14ac:dyDescent="0.25"/>
    <row r="314" s="20" customFormat="1" x14ac:dyDescent="0.25"/>
    <row r="315" s="20" customFormat="1" x14ac:dyDescent="0.25"/>
    <row r="316" s="20" customFormat="1" x14ac:dyDescent="0.25"/>
    <row r="317" s="20" customFormat="1" x14ac:dyDescent="0.25"/>
    <row r="318" s="20" customFormat="1" x14ac:dyDescent="0.25"/>
    <row r="319" s="20" customFormat="1" x14ac:dyDescent="0.25"/>
    <row r="320" s="20" customFormat="1" x14ac:dyDescent="0.25"/>
    <row r="321" s="20" customFormat="1" x14ac:dyDescent="0.25"/>
    <row r="322" s="20" customFormat="1" x14ac:dyDescent="0.25"/>
    <row r="323" s="20" customFormat="1" x14ac:dyDescent="0.25"/>
    <row r="324" s="20" customFormat="1" x14ac:dyDescent="0.25"/>
    <row r="325" s="20" customFormat="1" x14ac:dyDescent="0.25"/>
    <row r="326" s="20" customFormat="1" x14ac:dyDescent="0.25"/>
    <row r="327" s="20" customFormat="1" x14ac:dyDescent="0.25"/>
    <row r="328" s="20" customFormat="1" x14ac:dyDescent="0.25"/>
    <row r="329" s="20" customFormat="1" x14ac:dyDescent="0.25"/>
    <row r="330" s="20" customFormat="1" x14ac:dyDescent="0.25"/>
    <row r="331" s="20" customFormat="1" x14ac:dyDescent="0.25"/>
    <row r="332" s="20" customFormat="1" x14ac:dyDescent="0.25"/>
    <row r="333" s="20" customFormat="1" x14ac:dyDescent="0.25"/>
    <row r="334" s="20" customFormat="1" x14ac:dyDescent="0.25"/>
    <row r="335" s="20" customFormat="1" x14ac:dyDescent="0.25"/>
    <row r="336" s="20" customFormat="1" x14ac:dyDescent="0.25"/>
    <row r="337" s="20" customFormat="1" x14ac:dyDescent="0.25"/>
    <row r="338" s="20" customFormat="1" x14ac:dyDescent="0.25"/>
    <row r="339" s="20" customFormat="1" x14ac:dyDescent="0.25"/>
    <row r="340" s="20" customFormat="1" x14ac:dyDescent="0.25"/>
    <row r="341" s="20" customFormat="1" x14ac:dyDescent="0.25"/>
    <row r="342" s="20" customFormat="1" x14ac:dyDescent="0.25"/>
    <row r="343" s="20" customFormat="1" x14ac:dyDescent="0.25"/>
    <row r="344" s="20" customFormat="1" x14ac:dyDescent="0.25"/>
    <row r="345" s="20" customFormat="1" x14ac:dyDescent="0.25"/>
    <row r="346" s="20" customFormat="1" x14ac:dyDescent="0.25"/>
    <row r="347" s="20" customFormat="1" x14ac:dyDescent="0.25"/>
    <row r="348" s="20" customFormat="1" x14ac:dyDescent="0.25"/>
    <row r="349" s="20" customFormat="1" x14ac:dyDescent="0.25"/>
    <row r="350" s="20" customFormat="1" x14ac:dyDescent="0.25"/>
    <row r="351" s="20" customFormat="1" x14ac:dyDescent="0.25"/>
    <row r="352" s="20" customFormat="1" x14ac:dyDescent="0.25"/>
    <row r="353" s="20" customFormat="1" x14ac:dyDescent="0.25"/>
    <row r="354" s="20" customFormat="1" x14ac:dyDescent="0.25"/>
    <row r="355" s="20" customFormat="1" x14ac:dyDescent="0.25"/>
    <row r="356" s="20" customFormat="1" x14ac:dyDescent="0.25"/>
    <row r="357" s="20" customFormat="1" x14ac:dyDescent="0.25"/>
    <row r="358" s="20" customFormat="1" x14ac:dyDescent="0.25"/>
    <row r="359" s="20" customFormat="1" x14ac:dyDescent="0.25"/>
    <row r="360" s="20" customFormat="1" x14ac:dyDescent="0.25"/>
    <row r="361" s="20" customFormat="1" x14ac:dyDescent="0.25"/>
    <row r="362" s="20" customFormat="1" x14ac:dyDescent="0.25"/>
    <row r="363" s="20" customFormat="1" x14ac:dyDescent="0.25"/>
    <row r="364" s="20" customFormat="1" x14ac:dyDescent="0.25"/>
    <row r="365" s="20" customFormat="1" x14ac:dyDescent="0.25"/>
    <row r="366" s="20" customFormat="1" x14ac:dyDescent="0.25"/>
    <row r="367" s="20" customFormat="1" x14ac:dyDescent="0.25"/>
    <row r="368" s="20" customFormat="1" x14ac:dyDescent="0.25"/>
    <row r="369" s="20" customFormat="1" x14ac:dyDescent="0.25"/>
    <row r="370" s="20" customFormat="1" x14ac:dyDescent="0.25"/>
    <row r="371" s="20" customFormat="1" x14ac:dyDescent="0.25"/>
    <row r="372" s="20" customFormat="1" x14ac:dyDescent="0.25"/>
    <row r="373" s="20" customFormat="1" x14ac:dyDescent="0.25"/>
    <row r="374" s="20" customFormat="1" x14ac:dyDescent="0.25"/>
    <row r="375" s="20" customFormat="1" x14ac:dyDescent="0.25"/>
    <row r="376" s="20" customFormat="1" x14ac:dyDescent="0.25"/>
    <row r="377" s="20" customFormat="1" x14ac:dyDescent="0.25"/>
    <row r="378" s="20" customFormat="1" x14ac:dyDescent="0.25"/>
    <row r="379" s="20" customFormat="1" x14ac:dyDescent="0.25"/>
    <row r="380" s="20" customFormat="1" x14ac:dyDescent="0.25"/>
    <row r="381" s="20" customFormat="1" x14ac:dyDescent="0.25"/>
    <row r="382" s="20" customFormat="1" x14ac:dyDescent="0.25"/>
    <row r="383" s="20" customFormat="1" x14ac:dyDescent="0.25"/>
    <row r="384" s="20" customFormat="1" x14ac:dyDescent="0.25"/>
    <row r="385" s="20" customFormat="1" x14ac:dyDescent="0.25"/>
    <row r="386" s="20" customFormat="1" x14ac:dyDescent="0.25"/>
    <row r="387" s="20" customFormat="1" x14ac:dyDescent="0.25"/>
    <row r="388" s="20" customFormat="1" x14ac:dyDescent="0.25"/>
    <row r="389" s="20" customFormat="1" x14ac:dyDescent="0.25"/>
    <row r="390" s="20" customFormat="1" x14ac:dyDescent="0.25"/>
    <row r="391" s="20" customFormat="1" x14ac:dyDescent="0.25"/>
    <row r="392" s="20" customFormat="1" x14ac:dyDescent="0.25"/>
    <row r="393" s="20" customFormat="1" x14ac:dyDescent="0.25"/>
    <row r="394" s="20" customFormat="1" x14ac:dyDescent="0.25"/>
    <row r="395" s="20" customFormat="1" x14ac:dyDescent="0.25"/>
    <row r="396" s="20" customFormat="1" x14ac:dyDescent="0.25"/>
    <row r="397" s="20" customFormat="1" x14ac:dyDescent="0.25"/>
    <row r="398" s="20" customFormat="1" x14ac:dyDescent="0.25"/>
    <row r="399" s="20" customFormat="1" x14ac:dyDescent="0.25"/>
    <row r="400" s="20" customFormat="1" x14ac:dyDescent="0.25"/>
    <row r="401" s="20" customFormat="1" x14ac:dyDescent="0.25"/>
    <row r="402" s="20" customFormat="1" x14ac:dyDescent="0.25"/>
    <row r="403" s="20" customFormat="1" x14ac:dyDescent="0.25"/>
    <row r="404" s="20" customFormat="1" x14ac:dyDescent="0.25"/>
    <row r="405" s="20" customFormat="1" x14ac:dyDescent="0.25"/>
    <row r="406" s="20" customFormat="1" x14ac:dyDescent="0.25"/>
    <row r="407" s="20" customFormat="1" x14ac:dyDescent="0.25"/>
    <row r="408" s="20" customFormat="1" x14ac:dyDescent="0.25"/>
    <row r="409" s="20" customFormat="1" x14ac:dyDescent="0.25"/>
    <row r="410" s="20" customFormat="1" x14ac:dyDescent="0.25"/>
    <row r="411" s="20" customFormat="1" x14ac:dyDescent="0.25"/>
    <row r="412" s="20" customFormat="1" x14ac:dyDescent="0.25"/>
    <row r="413" s="20" customFormat="1" x14ac:dyDescent="0.25"/>
    <row r="414" s="20" customFormat="1" x14ac:dyDescent="0.25"/>
    <row r="415" s="20" customFormat="1" x14ac:dyDescent="0.25"/>
    <row r="416" s="20" customFormat="1" x14ac:dyDescent="0.25"/>
    <row r="417" s="20" customFormat="1" x14ac:dyDescent="0.25"/>
    <row r="418" s="20" customFormat="1" x14ac:dyDescent="0.25"/>
    <row r="419" s="20" customFormat="1" x14ac:dyDescent="0.25"/>
    <row r="420" s="20" customFormat="1" x14ac:dyDescent="0.25"/>
    <row r="421" s="20" customFormat="1" x14ac:dyDescent="0.25"/>
    <row r="422" s="20" customFormat="1" x14ac:dyDescent="0.25"/>
    <row r="423" s="20" customFormat="1" x14ac:dyDescent="0.25"/>
    <row r="424" s="20" customFormat="1" x14ac:dyDescent="0.25"/>
    <row r="425" s="20" customFormat="1" x14ac:dyDescent="0.25"/>
    <row r="426" s="20" customFormat="1" x14ac:dyDescent="0.25"/>
    <row r="427" s="20" customFormat="1" x14ac:dyDescent="0.25"/>
    <row r="428" s="20" customFormat="1" x14ac:dyDescent="0.25"/>
    <row r="429" s="20" customFormat="1" x14ac:dyDescent="0.25"/>
    <row r="430" s="20" customFormat="1" x14ac:dyDescent="0.25"/>
    <row r="431" s="20" customFormat="1" x14ac:dyDescent="0.25"/>
    <row r="432" s="20" customFormat="1" x14ac:dyDescent="0.25"/>
    <row r="433" s="20" customFormat="1" x14ac:dyDescent="0.25"/>
    <row r="434" s="20" customFormat="1" x14ac:dyDescent="0.25"/>
    <row r="435" s="20" customFormat="1" x14ac:dyDescent="0.25"/>
    <row r="436" s="20" customFormat="1" x14ac:dyDescent="0.25"/>
    <row r="437" s="20" customFormat="1" x14ac:dyDescent="0.25"/>
    <row r="438" s="20" customFormat="1" x14ac:dyDescent="0.25"/>
    <row r="439" s="20" customFormat="1" x14ac:dyDescent="0.25"/>
    <row r="440" s="20" customFormat="1" x14ac:dyDescent="0.25"/>
    <row r="441" s="20" customFormat="1" x14ac:dyDescent="0.25"/>
    <row r="442" s="20" customFormat="1" x14ac:dyDescent="0.25"/>
    <row r="443" s="20" customFormat="1" x14ac:dyDescent="0.25"/>
    <row r="444" s="20" customFormat="1" x14ac:dyDescent="0.25"/>
    <row r="445" s="20" customFormat="1" x14ac:dyDescent="0.25"/>
    <row r="446" s="20" customFormat="1" x14ac:dyDescent="0.25"/>
    <row r="447" s="20" customFormat="1" x14ac:dyDescent="0.25"/>
    <row r="448" s="20" customFormat="1" x14ac:dyDescent="0.25"/>
    <row r="449" s="20" customFormat="1" x14ac:dyDescent="0.25"/>
    <row r="450" s="20" customFormat="1" x14ac:dyDescent="0.25"/>
    <row r="451" s="20" customFormat="1" x14ac:dyDescent="0.25"/>
    <row r="452" s="20" customFormat="1" x14ac:dyDescent="0.25"/>
    <row r="453" s="20" customFormat="1" x14ac:dyDescent="0.25"/>
    <row r="454" s="20" customFormat="1" x14ac:dyDescent="0.25"/>
    <row r="455" s="20" customFormat="1" x14ac:dyDescent="0.25"/>
    <row r="456" s="20" customFormat="1" x14ac:dyDescent="0.25"/>
    <row r="457" s="20" customFormat="1" x14ac:dyDescent="0.25"/>
    <row r="458" s="20" customFormat="1" x14ac:dyDescent="0.25"/>
    <row r="459" s="20" customFormat="1" x14ac:dyDescent="0.25"/>
    <row r="460" s="20" customFormat="1" x14ac:dyDescent="0.25"/>
    <row r="461" s="20" customFormat="1" x14ac:dyDescent="0.25"/>
    <row r="462" s="20" customFormat="1" x14ac:dyDescent="0.25"/>
    <row r="463" s="20" customFormat="1" x14ac:dyDescent="0.25"/>
    <row r="464" s="20" customFormat="1" x14ac:dyDescent="0.25"/>
    <row r="465" s="20" customFormat="1" x14ac:dyDescent="0.25"/>
    <row r="466" s="20" customFormat="1" x14ac:dyDescent="0.25"/>
    <row r="467" s="20" customFormat="1" x14ac:dyDescent="0.25"/>
    <row r="468" s="20" customFormat="1" x14ac:dyDescent="0.25"/>
    <row r="469" s="20" customFormat="1" x14ac:dyDescent="0.25"/>
    <row r="470" s="20" customFormat="1" x14ac:dyDescent="0.25"/>
    <row r="471" s="20" customFormat="1" x14ac:dyDescent="0.25"/>
    <row r="472" s="20" customFormat="1" x14ac:dyDescent="0.25"/>
    <row r="473" s="20" customFormat="1" x14ac:dyDescent="0.25"/>
    <row r="474" s="20" customFormat="1" x14ac:dyDescent="0.25"/>
    <row r="475" s="20" customFormat="1" x14ac:dyDescent="0.25"/>
    <row r="476" s="20" customFormat="1" x14ac:dyDescent="0.25"/>
    <row r="477" s="20" customFormat="1" x14ac:dyDescent="0.25"/>
    <row r="478" s="20" customFormat="1" x14ac:dyDescent="0.25"/>
    <row r="479" s="20" customFormat="1" x14ac:dyDescent="0.25"/>
    <row r="480" s="20" customFormat="1" x14ac:dyDescent="0.25"/>
    <row r="481" s="20" customFormat="1" x14ac:dyDescent="0.25"/>
    <row r="482" s="20" customFormat="1" x14ac:dyDescent="0.25"/>
    <row r="483" s="20" customFormat="1" x14ac:dyDescent="0.25"/>
    <row r="484" s="20" customFormat="1" x14ac:dyDescent="0.25"/>
    <row r="485" s="20" customFormat="1" x14ac:dyDescent="0.25"/>
    <row r="486" s="20" customFormat="1" x14ac:dyDescent="0.25"/>
    <row r="487" s="20" customFormat="1" x14ac:dyDescent="0.25"/>
    <row r="488" s="20" customFormat="1" x14ac:dyDescent="0.25"/>
    <row r="489" s="20" customFormat="1" x14ac:dyDescent="0.25"/>
    <row r="490" s="20" customFormat="1" x14ac:dyDescent="0.25"/>
    <row r="491" s="20" customFormat="1" x14ac:dyDescent="0.25"/>
    <row r="492" s="20" customFormat="1" x14ac:dyDescent="0.25"/>
    <row r="493" s="20" customFormat="1" x14ac:dyDescent="0.25"/>
    <row r="494" s="20" customFormat="1" x14ac:dyDescent="0.25"/>
    <row r="495" s="20" customFormat="1" x14ac:dyDescent="0.25"/>
    <row r="496" s="20" customFormat="1" x14ac:dyDescent="0.25"/>
    <row r="497" s="20" customFormat="1" x14ac:dyDescent="0.25"/>
    <row r="498" s="20" customFormat="1" x14ac:dyDescent="0.25"/>
    <row r="499" s="20" customFormat="1" x14ac:dyDescent="0.25"/>
    <row r="500" s="20" customFormat="1" x14ac:dyDescent="0.25"/>
    <row r="501" s="20" customFormat="1" x14ac:dyDescent="0.25"/>
    <row r="502" s="20" customFormat="1" x14ac:dyDescent="0.25"/>
    <row r="503" s="20" customFormat="1" x14ac:dyDescent="0.25"/>
    <row r="504" s="20" customFormat="1" x14ac:dyDescent="0.25"/>
    <row r="505" s="20" customFormat="1" x14ac:dyDescent="0.25"/>
    <row r="506" s="20" customFormat="1" x14ac:dyDescent="0.25"/>
    <row r="507" s="20" customFormat="1" x14ac:dyDescent="0.25"/>
    <row r="508" s="20" customFormat="1" x14ac:dyDescent="0.25"/>
    <row r="509" s="20" customFormat="1" x14ac:dyDescent="0.25"/>
    <row r="510" s="20" customFormat="1" x14ac:dyDescent="0.25"/>
    <row r="511" s="20" customFormat="1" x14ac:dyDescent="0.25"/>
    <row r="512" s="20" customFormat="1" x14ac:dyDescent="0.25"/>
    <row r="513" s="20" customFormat="1" x14ac:dyDescent="0.25"/>
    <row r="514" s="20" customFormat="1" x14ac:dyDescent="0.25"/>
    <row r="515" s="20" customFormat="1" x14ac:dyDescent="0.25"/>
    <row r="516" s="20" customFormat="1" x14ac:dyDescent="0.25"/>
    <row r="517" s="20" customFormat="1" x14ac:dyDescent="0.25"/>
    <row r="518" s="20" customFormat="1" x14ac:dyDescent="0.25"/>
    <row r="519" s="20" customFormat="1" x14ac:dyDescent="0.25"/>
    <row r="520" s="20" customFormat="1" x14ac:dyDescent="0.25"/>
    <row r="521" s="20" customFormat="1" x14ac:dyDescent="0.25"/>
    <row r="522" s="20" customFormat="1" x14ac:dyDescent="0.25"/>
    <row r="523" s="20" customFormat="1" x14ac:dyDescent="0.25"/>
    <row r="524" s="20" customFormat="1" x14ac:dyDescent="0.25"/>
    <row r="525" s="20" customFormat="1" x14ac:dyDescent="0.25"/>
    <row r="526" s="20" customFormat="1" x14ac:dyDescent="0.25"/>
    <row r="527" s="20" customFormat="1" x14ac:dyDescent="0.25"/>
    <row r="528" s="20" customFormat="1" x14ac:dyDescent="0.25"/>
    <row r="529" s="20" customFormat="1" x14ac:dyDescent="0.25"/>
    <row r="530" s="20" customFormat="1" x14ac:dyDescent="0.25"/>
    <row r="531" s="20" customFormat="1" x14ac:dyDescent="0.25"/>
    <row r="532" s="20" customFormat="1" x14ac:dyDescent="0.25"/>
    <row r="533" s="20" customFormat="1" x14ac:dyDescent="0.25"/>
    <row r="534" s="20" customFormat="1" x14ac:dyDescent="0.25"/>
    <row r="535" s="20" customFormat="1" x14ac:dyDescent="0.25"/>
    <row r="536" s="20" customFormat="1" x14ac:dyDescent="0.25"/>
    <row r="537" s="20" customFormat="1" x14ac:dyDescent="0.25"/>
    <row r="538" s="20" customFormat="1" x14ac:dyDescent="0.25"/>
    <row r="539" s="20" customFormat="1" x14ac:dyDescent="0.25"/>
    <row r="540" s="20" customFormat="1" x14ac:dyDescent="0.25"/>
    <row r="541" s="20" customFormat="1" x14ac:dyDescent="0.25"/>
    <row r="542" s="20" customFormat="1" x14ac:dyDescent="0.25"/>
    <row r="543" s="20" customFormat="1" x14ac:dyDescent="0.25"/>
    <row r="544" s="20" customFormat="1" x14ac:dyDescent="0.25"/>
    <row r="545" s="20" customFormat="1" x14ac:dyDescent="0.25"/>
    <row r="546" s="20" customFormat="1" x14ac:dyDescent="0.25"/>
    <row r="547" s="20" customFormat="1" x14ac:dyDescent="0.25"/>
    <row r="548" s="20" customFormat="1" x14ac:dyDescent="0.25"/>
    <row r="549" s="20" customFormat="1" x14ac:dyDescent="0.25"/>
    <row r="550" s="20" customFormat="1" x14ac:dyDescent="0.25"/>
    <row r="551" s="20" customFormat="1" x14ac:dyDescent="0.25"/>
    <row r="552" s="20" customFormat="1" x14ac:dyDescent="0.25"/>
    <row r="553" s="20" customFormat="1" x14ac:dyDescent="0.25"/>
    <row r="554" s="20" customFormat="1" x14ac:dyDescent="0.25"/>
    <row r="555" s="20" customFormat="1" x14ac:dyDescent="0.25"/>
    <row r="556" s="20" customFormat="1" x14ac:dyDescent="0.25"/>
    <row r="557" s="20" customFormat="1" x14ac:dyDescent="0.25"/>
    <row r="558" s="20" customFormat="1" x14ac:dyDescent="0.25"/>
    <row r="559" s="20" customFormat="1" x14ac:dyDescent="0.25"/>
    <row r="560" s="20" customFormat="1" x14ac:dyDescent="0.25"/>
    <row r="561" s="20" customFormat="1" x14ac:dyDescent="0.25"/>
    <row r="562" s="20" customFormat="1" x14ac:dyDescent="0.25"/>
    <row r="563" s="20" customFormat="1" x14ac:dyDescent="0.25"/>
    <row r="564" s="20" customFormat="1" x14ac:dyDescent="0.25"/>
    <row r="565" s="20" customFormat="1" x14ac:dyDescent="0.25"/>
    <row r="566" s="20" customFormat="1" x14ac:dyDescent="0.25"/>
    <row r="567" s="20" customFormat="1" x14ac:dyDescent="0.25"/>
    <row r="568" s="20" customFormat="1" x14ac:dyDescent="0.25"/>
    <row r="569" s="20" customFormat="1" x14ac:dyDescent="0.25"/>
    <row r="570" s="20" customFormat="1" x14ac:dyDescent="0.25"/>
    <row r="571" s="20" customFormat="1" x14ac:dyDescent="0.25"/>
    <row r="572" s="20" customFormat="1" x14ac:dyDescent="0.25"/>
    <row r="573" s="20" customFormat="1" x14ac:dyDescent="0.25"/>
    <row r="574" s="20" customFormat="1" x14ac:dyDescent="0.25"/>
    <row r="575" s="20" customFormat="1" x14ac:dyDescent="0.25"/>
    <row r="576" s="20" customFormat="1" x14ac:dyDescent="0.25"/>
    <row r="577" s="20" customFormat="1" x14ac:dyDescent="0.25"/>
    <row r="578" s="20" customFormat="1" x14ac:dyDescent="0.25"/>
    <row r="579" s="20" customFormat="1" x14ac:dyDescent="0.25"/>
    <row r="580" s="20" customFormat="1" x14ac:dyDescent="0.25"/>
    <row r="581" s="20" customFormat="1" x14ac:dyDescent="0.25"/>
    <row r="582" s="20" customFormat="1" x14ac:dyDescent="0.25"/>
    <row r="583" s="20" customFormat="1" x14ac:dyDescent="0.25"/>
    <row r="584" s="20" customFormat="1" x14ac:dyDescent="0.25"/>
    <row r="585" s="20" customFormat="1" x14ac:dyDescent="0.25"/>
    <row r="586" s="20" customFormat="1" x14ac:dyDescent="0.25"/>
    <row r="587" s="20" customFormat="1" x14ac:dyDescent="0.25"/>
    <row r="588" s="20" customFormat="1" x14ac:dyDescent="0.25"/>
    <row r="589" s="20" customFormat="1" x14ac:dyDescent="0.25"/>
    <row r="590" s="20" customFormat="1" x14ac:dyDescent="0.25"/>
    <row r="591" s="20" customFormat="1" x14ac:dyDescent="0.25"/>
    <row r="592" s="20" customFormat="1" x14ac:dyDescent="0.25"/>
    <row r="593" s="20" customFormat="1" x14ac:dyDescent="0.25"/>
    <row r="594" s="20" customFormat="1" x14ac:dyDescent="0.25"/>
    <row r="595" s="20" customFormat="1" x14ac:dyDescent="0.25"/>
    <row r="596" s="20" customFormat="1" x14ac:dyDescent="0.25"/>
    <row r="597" s="20" customFormat="1" x14ac:dyDescent="0.25"/>
    <row r="598" s="20" customFormat="1" x14ac:dyDescent="0.25"/>
    <row r="599" s="20" customFormat="1" x14ac:dyDescent="0.25"/>
    <row r="600" s="20" customFormat="1" x14ac:dyDescent="0.25"/>
  </sheetData>
  <mergeCells count="3">
    <mergeCell ref="B2:C2"/>
    <mergeCell ref="B24:C24"/>
    <mergeCell ref="B46:C46"/>
  </mergeCells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DCE466-F72B-46D1-858F-2CA322FD0593}">
  <dimension ref="A1:H600"/>
  <sheetViews>
    <sheetView zoomScale="80" zoomScaleNormal="80" workbookViewId="0">
      <selection sqref="A1:XFD1048576"/>
    </sheetView>
  </sheetViews>
  <sheetFormatPr baseColWidth="10" defaultColWidth="11.42578125" defaultRowHeight="15" x14ac:dyDescent="0.25"/>
  <cols>
    <col min="1" max="1" width="14.7109375" style="27" customWidth="1"/>
    <col min="2" max="16384" width="11.42578125" style="27"/>
  </cols>
  <sheetData>
    <row r="1" spans="1:8" s="20" customFormat="1" x14ac:dyDescent="0.25">
      <c r="A1" s="12" t="s">
        <v>272</v>
      </c>
      <c r="B1" s="26"/>
    </row>
    <row r="2" spans="1:8" s="20" customFormat="1" x14ac:dyDescent="0.25">
      <c r="A2" s="12"/>
      <c r="B2" s="26"/>
      <c r="C2" s="81" t="s">
        <v>0</v>
      </c>
      <c r="D2" s="81"/>
      <c r="E2" s="81"/>
      <c r="F2" s="81"/>
      <c r="G2" s="81"/>
      <c r="H2" s="81"/>
    </row>
    <row r="3" spans="1:8" s="20" customFormat="1" x14ac:dyDescent="0.25">
      <c r="A3" s="178" t="s">
        <v>593</v>
      </c>
      <c r="B3" s="178" t="s">
        <v>131</v>
      </c>
      <c r="C3" s="468">
        <v>2006</v>
      </c>
      <c r="D3" s="468">
        <v>2009</v>
      </c>
      <c r="E3" s="468">
        <v>2011</v>
      </c>
      <c r="F3" s="468">
        <v>2013</v>
      </c>
      <c r="G3" s="468">
        <v>2015</v>
      </c>
      <c r="H3" s="353">
        <v>2017</v>
      </c>
    </row>
    <row r="4" spans="1:8" s="20" customFormat="1" x14ac:dyDescent="0.25">
      <c r="A4" s="469" t="s">
        <v>12</v>
      </c>
      <c r="B4" s="470" t="s">
        <v>9</v>
      </c>
      <c r="C4" s="471">
        <v>274385.673413557</v>
      </c>
      <c r="D4" s="471">
        <v>404633.90250550734</v>
      </c>
      <c r="E4" s="471">
        <v>424586.44279831141</v>
      </c>
      <c r="F4" s="471">
        <v>436358.72124982486</v>
      </c>
      <c r="G4" s="471">
        <v>495006.20377524628</v>
      </c>
      <c r="H4" s="471">
        <v>500005.34674220963</v>
      </c>
    </row>
    <row r="5" spans="1:8" s="20" customFormat="1" x14ac:dyDescent="0.25">
      <c r="A5" s="469"/>
      <c r="B5" s="470" t="s">
        <v>10</v>
      </c>
      <c r="C5" s="471">
        <v>192497.1315461804</v>
      </c>
      <c r="D5" s="471">
        <v>286654.08779807744</v>
      </c>
      <c r="E5" s="471">
        <v>286861.33533525956</v>
      </c>
      <c r="F5" s="471">
        <v>318148.52482194646</v>
      </c>
      <c r="G5" s="471">
        <v>347926.18882373819</v>
      </c>
      <c r="H5" s="471">
        <v>373648.12970981462</v>
      </c>
    </row>
    <row r="6" spans="1:8" s="20" customFormat="1" x14ac:dyDescent="0.25">
      <c r="A6" s="472" t="s">
        <v>13</v>
      </c>
      <c r="B6" s="470" t="s">
        <v>9</v>
      </c>
      <c r="C6" s="471">
        <v>345439.27438624226</v>
      </c>
      <c r="D6" s="471">
        <v>396045.65831704455</v>
      </c>
      <c r="E6" s="471">
        <v>475903.28285701567</v>
      </c>
      <c r="F6" s="471">
        <v>650983.63064258161</v>
      </c>
      <c r="G6" s="471">
        <v>676808.90005020809</v>
      </c>
      <c r="H6" s="471">
        <v>527442.22334797599</v>
      </c>
    </row>
    <row r="7" spans="1:8" s="20" customFormat="1" x14ac:dyDescent="0.25">
      <c r="A7" s="473"/>
      <c r="B7" s="470" t="s">
        <v>10</v>
      </c>
      <c r="C7" s="471">
        <v>232400.98254151214</v>
      </c>
      <c r="D7" s="471">
        <v>288275.9737997551</v>
      </c>
      <c r="E7" s="471">
        <v>332165.03324605944</v>
      </c>
      <c r="F7" s="471">
        <v>454647.25085137214</v>
      </c>
      <c r="G7" s="471">
        <v>417556.31017495098</v>
      </c>
      <c r="H7" s="471">
        <v>389963.38599358487</v>
      </c>
    </row>
    <row r="8" spans="1:8" s="20" customFormat="1" x14ac:dyDescent="0.25">
      <c r="A8" s="469" t="s">
        <v>14</v>
      </c>
      <c r="B8" s="470" t="s">
        <v>9</v>
      </c>
      <c r="C8" s="471">
        <v>474621.95947576698</v>
      </c>
      <c r="D8" s="471">
        <v>531508.21459122526</v>
      </c>
      <c r="E8" s="471">
        <v>614133.09698696481</v>
      </c>
      <c r="F8" s="471">
        <v>696828.33851703035</v>
      </c>
      <c r="G8" s="471">
        <v>719553.40485616308</v>
      </c>
      <c r="H8" s="471">
        <v>732636.34320977668</v>
      </c>
    </row>
    <row r="9" spans="1:8" s="20" customFormat="1" x14ac:dyDescent="0.25">
      <c r="A9" s="469"/>
      <c r="B9" s="470" t="s">
        <v>10</v>
      </c>
      <c r="C9" s="471">
        <v>286709.69211404125</v>
      </c>
      <c r="D9" s="471">
        <v>298257.0330728938</v>
      </c>
      <c r="E9" s="471">
        <v>382079.08005171327</v>
      </c>
      <c r="F9" s="471">
        <v>437819.40940455417</v>
      </c>
      <c r="G9" s="471">
        <v>462086.70592884929</v>
      </c>
      <c r="H9" s="471">
        <v>461422.30047482043</v>
      </c>
    </row>
    <row r="10" spans="1:8" s="20" customFormat="1" x14ac:dyDescent="0.25">
      <c r="A10" s="472" t="s">
        <v>15</v>
      </c>
      <c r="B10" s="470" t="s">
        <v>9</v>
      </c>
      <c r="C10" s="471">
        <v>445057.86411099578</v>
      </c>
      <c r="D10" s="471">
        <v>425582.25263981119</v>
      </c>
      <c r="E10" s="471">
        <v>476649.70363028819</v>
      </c>
      <c r="F10" s="471">
        <v>569357.31414365012</v>
      </c>
      <c r="G10" s="471">
        <v>576930.4082667391</v>
      </c>
      <c r="H10" s="471">
        <v>593337.85328471567</v>
      </c>
    </row>
    <row r="11" spans="1:8" s="20" customFormat="1" x14ac:dyDescent="0.25">
      <c r="A11" s="473"/>
      <c r="B11" s="470" t="s">
        <v>10</v>
      </c>
      <c r="C11" s="471">
        <v>271899.45450985868</v>
      </c>
      <c r="D11" s="471">
        <v>261163.06082082851</v>
      </c>
      <c r="E11" s="471">
        <v>303103.15747030999</v>
      </c>
      <c r="F11" s="471">
        <v>375101.79893072578</v>
      </c>
      <c r="G11" s="471">
        <v>388083.11533850757</v>
      </c>
      <c r="H11" s="471">
        <v>418089.74156199268</v>
      </c>
    </row>
    <row r="12" spans="1:8" s="20" customFormat="1" x14ac:dyDescent="0.25">
      <c r="A12" s="472" t="s">
        <v>16</v>
      </c>
      <c r="B12" s="470" t="s">
        <v>9</v>
      </c>
      <c r="C12" s="471">
        <v>318483.13629241061</v>
      </c>
      <c r="D12" s="471">
        <v>349453.02402522694</v>
      </c>
      <c r="E12" s="471">
        <v>378091.40897546796</v>
      </c>
      <c r="F12" s="471">
        <v>468667.28729606827</v>
      </c>
      <c r="G12" s="471">
        <v>465904.37123009621</v>
      </c>
      <c r="H12" s="471">
        <v>465350.49212649738</v>
      </c>
    </row>
    <row r="13" spans="1:8" s="20" customFormat="1" x14ac:dyDescent="0.25">
      <c r="A13" s="473"/>
      <c r="B13" s="470" t="s">
        <v>10</v>
      </c>
      <c r="C13" s="471">
        <v>234038.25710789935</v>
      </c>
      <c r="D13" s="471">
        <v>238747.53986950475</v>
      </c>
      <c r="E13" s="471">
        <v>277175.25159314479</v>
      </c>
      <c r="F13" s="471">
        <v>308584.96421986638</v>
      </c>
      <c r="G13" s="471">
        <v>325257.54142216826</v>
      </c>
      <c r="H13" s="471">
        <v>347106.9262476117</v>
      </c>
    </row>
    <row r="14" spans="1:8" s="20" customFormat="1" x14ac:dyDescent="0.25">
      <c r="A14" s="469" t="s">
        <v>17</v>
      </c>
      <c r="B14" s="470" t="s">
        <v>9</v>
      </c>
      <c r="C14" s="471">
        <v>347840.21849457599</v>
      </c>
      <c r="D14" s="471">
        <v>376521.25107359351</v>
      </c>
      <c r="E14" s="471">
        <v>400323.0535800613</v>
      </c>
      <c r="F14" s="471">
        <v>524477.68730130733</v>
      </c>
      <c r="G14" s="471">
        <v>500408.98909015418</v>
      </c>
      <c r="H14" s="471">
        <v>530121.13325105503</v>
      </c>
    </row>
    <row r="15" spans="1:8" s="20" customFormat="1" x14ac:dyDescent="0.25">
      <c r="A15" s="469"/>
      <c r="B15" s="470" t="s">
        <v>10</v>
      </c>
      <c r="C15" s="471">
        <v>249065.2095609442</v>
      </c>
      <c r="D15" s="471">
        <v>253360.91412926113</v>
      </c>
      <c r="E15" s="471">
        <v>299164.79899826489</v>
      </c>
      <c r="F15" s="471">
        <v>330209.87886668352</v>
      </c>
      <c r="G15" s="471">
        <v>357166.97218992549</v>
      </c>
      <c r="H15" s="471">
        <v>374544.34734355158</v>
      </c>
    </row>
    <row r="16" spans="1:8" s="20" customFormat="1" x14ac:dyDescent="0.25">
      <c r="A16" s="469" t="s">
        <v>18</v>
      </c>
      <c r="B16" s="470" t="s">
        <v>9</v>
      </c>
      <c r="C16" s="471">
        <v>519343.755175489</v>
      </c>
      <c r="D16" s="471">
        <v>575940.4582338375</v>
      </c>
      <c r="E16" s="471">
        <v>554626.71837272588</v>
      </c>
      <c r="F16" s="471">
        <v>643362.51102859178</v>
      </c>
      <c r="G16" s="471">
        <v>644975.60460473294</v>
      </c>
      <c r="H16" s="471">
        <v>682139.4712686569</v>
      </c>
    </row>
    <row r="17" spans="1:8" s="20" customFormat="1" x14ac:dyDescent="0.25">
      <c r="A17" s="469"/>
      <c r="B17" s="470" t="s">
        <v>10</v>
      </c>
      <c r="C17" s="471">
        <v>368796.62298762321</v>
      </c>
      <c r="D17" s="471">
        <v>386537.72510884132</v>
      </c>
      <c r="E17" s="471">
        <v>400884.40517332405</v>
      </c>
      <c r="F17" s="471">
        <v>463458.85181422369</v>
      </c>
      <c r="G17" s="471">
        <v>457083.94661478949</v>
      </c>
      <c r="H17" s="471">
        <v>512289.01180832792</v>
      </c>
    </row>
    <row r="18" spans="1:8" s="20" customFormat="1" x14ac:dyDescent="0.25">
      <c r="A18" s="469" t="s">
        <v>133</v>
      </c>
      <c r="B18" s="470" t="s">
        <v>9</v>
      </c>
      <c r="C18" s="471">
        <v>333213.31560428982</v>
      </c>
      <c r="D18" s="471">
        <v>361519.13188605354</v>
      </c>
      <c r="E18" s="471">
        <v>372709.63616911549</v>
      </c>
      <c r="F18" s="471">
        <v>414553.85985728243</v>
      </c>
      <c r="G18" s="471">
        <v>433874.59951161552</v>
      </c>
      <c r="H18" s="471">
        <v>442601.99035448255</v>
      </c>
    </row>
    <row r="19" spans="1:8" s="20" customFormat="1" x14ac:dyDescent="0.25">
      <c r="A19" s="469"/>
      <c r="B19" s="470" t="s">
        <v>10</v>
      </c>
      <c r="C19" s="471">
        <v>248507.27247940446</v>
      </c>
      <c r="D19" s="471">
        <v>266692.78063836828</v>
      </c>
      <c r="E19" s="471">
        <v>272719.40435671597</v>
      </c>
      <c r="F19" s="471">
        <v>317149.36464255449</v>
      </c>
      <c r="G19" s="471">
        <v>339186.02931502782</v>
      </c>
      <c r="H19" s="471">
        <v>350903.63609764149</v>
      </c>
    </row>
    <row r="20" spans="1:8" s="20" customFormat="1" x14ac:dyDescent="0.25">
      <c r="A20" s="469" t="s">
        <v>20</v>
      </c>
      <c r="B20" s="470" t="s">
        <v>9</v>
      </c>
      <c r="C20" s="471">
        <v>278433.74680976721</v>
      </c>
      <c r="D20" s="471">
        <v>324151.08276519109</v>
      </c>
      <c r="E20" s="471">
        <v>303848.37927631091</v>
      </c>
      <c r="F20" s="471">
        <v>375769.23117220349</v>
      </c>
      <c r="G20" s="471">
        <v>389135.18091651221</v>
      </c>
      <c r="H20" s="471">
        <v>420808.24901363411</v>
      </c>
    </row>
    <row r="21" spans="1:8" s="20" customFormat="1" x14ac:dyDescent="0.25">
      <c r="A21" s="469"/>
      <c r="B21" s="470" t="s">
        <v>10</v>
      </c>
      <c r="C21" s="471">
        <v>242219.00380708699</v>
      </c>
      <c r="D21" s="471">
        <v>292693.89610825706</v>
      </c>
      <c r="E21" s="471">
        <v>243410.65720046783</v>
      </c>
      <c r="F21" s="471">
        <v>298582.459201133</v>
      </c>
      <c r="G21" s="471">
        <v>315420.54066209309</v>
      </c>
      <c r="H21" s="471">
        <v>345651.97975229367</v>
      </c>
    </row>
    <row r="22" spans="1:8" s="20" customFormat="1" x14ac:dyDescent="0.25">
      <c r="A22" s="469" t="s">
        <v>21</v>
      </c>
      <c r="B22" s="470" t="s">
        <v>9</v>
      </c>
      <c r="C22" s="471"/>
      <c r="D22" s="471"/>
      <c r="E22" s="471"/>
      <c r="F22" s="471"/>
      <c r="G22" s="471"/>
      <c r="H22" s="471">
        <v>370356.49142026174</v>
      </c>
    </row>
    <row r="23" spans="1:8" s="20" customFormat="1" x14ac:dyDescent="0.25">
      <c r="A23" s="469"/>
      <c r="B23" s="470" t="s">
        <v>10</v>
      </c>
      <c r="C23" s="471"/>
      <c r="D23" s="471"/>
      <c r="E23" s="471"/>
      <c r="F23" s="471"/>
      <c r="G23" s="471"/>
      <c r="H23" s="471">
        <v>317508.45893895841</v>
      </c>
    </row>
    <row r="24" spans="1:8" s="20" customFormat="1" x14ac:dyDescent="0.25">
      <c r="A24" s="469" t="s">
        <v>22</v>
      </c>
      <c r="B24" s="470" t="s">
        <v>9</v>
      </c>
      <c r="C24" s="471">
        <v>333239.49613709789</v>
      </c>
      <c r="D24" s="471">
        <v>340892.00695982156</v>
      </c>
      <c r="E24" s="471">
        <v>390007.66675839288</v>
      </c>
      <c r="F24" s="471">
        <v>412103.96291196276</v>
      </c>
      <c r="G24" s="471">
        <v>447960.12550066906</v>
      </c>
      <c r="H24" s="471">
        <v>488886.42151552183</v>
      </c>
    </row>
    <row r="25" spans="1:8" s="20" customFormat="1" x14ac:dyDescent="0.25">
      <c r="A25" s="469"/>
      <c r="B25" s="470" t="s">
        <v>10</v>
      </c>
      <c r="C25" s="471">
        <v>256935.7505376029</v>
      </c>
      <c r="D25" s="471">
        <v>271036.945166021</v>
      </c>
      <c r="E25" s="471">
        <v>285732.59496374626</v>
      </c>
      <c r="F25" s="471">
        <v>320728.25089997466</v>
      </c>
      <c r="G25" s="471">
        <v>347118.93313957</v>
      </c>
      <c r="H25" s="471">
        <v>387416.96357494278</v>
      </c>
    </row>
    <row r="26" spans="1:8" s="20" customFormat="1" x14ac:dyDescent="0.25">
      <c r="A26" s="469" t="s">
        <v>58</v>
      </c>
      <c r="B26" s="470" t="s">
        <v>9</v>
      </c>
      <c r="C26" s="471">
        <v>285601.74552247778</v>
      </c>
      <c r="D26" s="471">
        <v>319154.64378715615</v>
      </c>
      <c r="E26" s="471">
        <v>316559.30004640162</v>
      </c>
      <c r="F26" s="471">
        <v>383309.23066523724</v>
      </c>
      <c r="G26" s="471">
        <v>381685.06640752719</v>
      </c>
      <c r="H26" s="471">
        <v>429434.8023273545</v>
      </c>
    </row>
    <row r="27" spans="1:8" s="20" customFormat="1" x14ac:dyDescent="0.25">
      <c r="A27" s="469"/>
      <c r="B27" s="470" t="s">
        <v>10</v>
      </c>
      <c r="C27" s="471">
        <v>255540.85940019428</v>
      </c>
      <c r="D27" s="471">
        <v>271610.26247164654</v>
      </c>
      <c r="E27" s="471">
        <v>321651.79352002748</v>
      </c>
      <c r="F27" s="471">
        <v>331267.51949788496</v>
      </c>
      <c r="G27" s="471">
        <v>328165.07185582409</v>
      </c>
      <c r="H27" s="471">
        <v>378163.04965640261</v>
      </c>
    </row>
    <row r="28" spans="1:8" s="20" customFormat="1" x14ac:dyDescent="0.25">
      <c r="A28" s="469" t="s">
        <v>24</v>
      </c>
      <c r="B28" s="470" t="s">
        <v>9</v>
      </c>
      <c r="C28" s="471">
        <v>297344.69932544744</v>
      </c>
      <c r="D28" s="471">
        <v>305069.55610785511</v>
      </c>
      <c r="E28" s="471">
        <v>341991.9881406583</v>
      </c>
      <c r="F28" s="471">
        <v>397532.99835275993</v>
      </c>
      <c r="G28" s="471">
        <v>413453.29037537926</v>
      </c>
      <c r="H28" s="471">
        <v>475304.73057006742</v>
      </c>
    </row>
    <row r="29" spans="1:8" s="20" customFormat="1" x14ac:dyDescent="0.25">
      <c r="A29" s="469"/>
      <c r="B29" s="470" t="s">
        <v>10</v>
      </c>
      <c r="C29" s="471">
        <v>233268.91053328032</v>
      </c>
      <c r="D29" s="471">
        <v>275691.14462381962</v>
      </c>
      <c r="E29" s="471">
        <v>315876.51255886519</v>
      </c>
      <c r="F29" s="471">
        <v>316948.37604957912</v>
      </c>
      <c r="G29" s="471">
        <v>348798.44935470982</v>
      </c>
      <c r="H29" s="471">
        <v>375093.47998205863</v>
      </c>
    </row>
    <row r="30" spans="1:8" s="20" customFormat="1" x14ac:dyDescent="0.25">
      <c r="A30" s="469" t="s">
        <v>25</v>
      </c>
      <c r="B30" s="470" t="s">
        <v>9</v>
      </c>
      <c r="C30" s="471">
        <v>300797.41879513965</v>
      </c>
      <c r="D30" s="471">
        <v>294998.93976191315</v>
      </c>
      <c r="E30" s="471">
        <v>344346.71884911548</v>
      </c>
      <c r="F30" s="471">
        <v>408380.0326608711</v>
      </c>
      <c r="G30" s="471">
        <v>399440.69431925094</v>
      </c>
      <c r="H30" s="471">
        <v>455642.41799805727</v>
      </c>
    </row>
    <row r="31" spans="1:8" s="20" customFormat="1" x14ac:dyDescent="0.25">
      <c r="A31" s="469"/>
      <c r="B31" s="470" t="s">
        <v>10</v>
      </c>
      <c r="C31" s="471">
        <v>280015.3672517456</v>
      </c>
      <c r="D31" s="471">
        <v>259781.86207139626</v>
      </c>
      <c r="E31" s="471">
        <v>278394.74917639617</v>
      </c>
      <c r="F31" s="471">
        <v>332680.22804864857</v>
      </c>
      <c r="G31" s="471">
        <v>335647.74793124752</v>
      </c>
      <c r="H31" s="471">
        <v>398605.69722093962</v>
      </c>
    </row>
    <row r="32" spans="1:8" s="20" customFormat="1" x14ac:dyDescent="0.25">
      <c r="A32" s="469" t="s">
        <v>26</v>
      </c>
      <c r="B32" s="470" t="s">
        <v>9</v>
      </c>
      <c r="C32" s="471">
        <v>373353.63158624055</v>
      </c>
      <c r="D32" s="471">
        <v>421734.60954457597</v>
      </c>
      <c r="E32" s="471">
        <v>501005.88967406325</v>
      </c>
      <c r="F32" s="471">
        <v>551288.55961643276</v>
      </c>
      <c r="G32" s="471">
        <v>574469.55610828276</v>
      </c>
      <c r="H32" s="471">
        <v>643883.35347869038</v>
      </c>
    </row>
    <row r="33" spans="1:8" s="20" customFormat="1" x14ac:dyDescent="0.25">
      <c r="A33" s="469"/>
      <c r="B33" s="470" t="s">
        <v>10</v>
      </c>
      <c r="C33" s="471">
        <v>274446.02302595088</v>
      </c>
      <c r="D33" s="471">
        <v>380760.99715040706</v>
      </c>
      <c r="E33" s="471">
        <v>380551.27017891017</v>
      </c>
      <c r="F33" s="471">
        <v>412577.30746089021</v>
      </c>
      <c r="G33" s="471">
        <v>455726.00026744051</v>
      </c>
      <c r="H33" s="471">
        <v>516937.04989255348</v>
      </c>
    </row>
    <row r="34" spans="1:8" s="20" customFormat="1" x14ac:dyDescent="0.25">
      <c r="A34" s="469" t="s">
        <v>27</v>
      </c>
      <c r="B34" s="470" t="s">
        <v>9</v>
      </c>
      <c r="C34" s="471">
        <v>445159.01500563906</v>
      </c>
      <c r="D34" s="471">
        <v>490370.90410857025</v>
      </c>
      <c r="E34" s="471">
        <v>553803.46719249501</v>
      </c>
      <c r="F34" s="471">
        <v>599866.17797746498</v>
      </c>
      <c r="G34" s="471">
        <v>671900.92707266181</v>
      </c>
      <c r="H34" s="471">
        <v>699787.24383117678</v>
      </c>
    </row>
    <row r="35" spans="1:8" s="20" customFormat="1" x14ac:dyDescent="0.25">
      <c r="A35" s="469"/>
      <c r="B35" s="470" t="s">
        <v>10</v>
      </c>
      <c r="C35" s="471">
        <v>349291.48006713419</v>
      </c>
      <c r="D35" s="471">
        <v>271101.95195014979</v>
      </c>
      <c r="E35" s="471">
        <v>369688.58680611232</v>
      </c>
      <c r="F35" s="471">
        <v>431117.73834488535</v>
      </c>
      <c r="G35" s="471">
        <v>445849.92087833537</v>
      </c>
      <c r="H35" s="471">
        <v>495153.96210226376</v>
      </c>
    </row>
    <row r="36" spans="1:8" s="20" customFormat="1" x14ac:dyDescent="0.25">
      <c r="A36" s="26" t="s">
        <v>135</v>
      </c>
    </row>
    <row r="37" spans="1:8" s="20" customFormat="1" x14ac:dyDescent="0.25"/>
    <row r="38" spans="1:8" s="20" customFormat="1" x14ac:dyDescent="0.25">
      <c r="A38" s="12"/>
      <c r="B38" s="26"/>
      <c r="C38" s="81" t="s">
        <v>1</v>
      </c>
      <c r="D38" s="81"/>
      <c r="E38" s="81"/>
      <c r="F38" s="81"/>
      <c r="G38" s="81"/>
      <c r="H38" s="81"/>
    </row>
    <row r="39" spans="1:8" s="20" customFormat="1" x14ac:dyDescent="0.25">
      <c r="A39" s="178" t="s">
        <v>593</v>
      </c>
      <c r="B39" s="178" t="s">
        <v>131</v>
      </c>
      <c r="C39" s="468">
        <v>2006</v>
      </c>
      <c r="D39" s="468">
        <v>2009</v>
      </c>
      <c r="E39" s="468">
        <v>2011</v>
      </c>
      <c r="F39" s="468">
        <v>2013</v>
      </c>
      <c r="G39" s="468">
        <v>2015</v>
      </c>
      <c r="H39" s="353">
        <v>2017</v>
      </c>
    </row>
    <row r="40" spans="1:8" s="20" customFormat="1" x14ac:dyDescent="0.25">
      <c r="A40" s="469" t="s">
        <v>12</v>
      </c>
      <c r="B40" s="470" t="s">
        <v>9</v>
      </c>
      <c r="C40" s="471">
        <v>38359</v>
      </c>
      <c r="D40" s="471">
        <v>38615</v>
      </c>
      <c r="E40" s="471">
        <v>39152</v>
      </c>
      <c r="F40" s="471">
        <v>39284</v>
      </c>
      <c r="G40" s="471">
        <v>40078</v>
      </c>
      <c r="H40" s="471">
        <v>37065</v>
      </c>
    </row>
    <row r="41" spans="1:8" s="20" customFormat="1" x14ac:dyDescent="0.25">
      <c r="A41" s="469"/>
      <c r="B41" s="470" t="s">
        <v>10</v>
      </c>
      <c r="C41" s="471">
        <v>28586</v>
      </c>
      <c r="D41" s="471">
        <v>24170</v>
      </c>
      <c r="E41" s="471">
        <v>25852</v>
      </c>
      <c r="F41" s="471">
        <v>28082</v>
      </c>
      <c r="G41" s="471">
        <v>30089</v>
      </c>
      <c r="H41" s="471">
        <v>26328</v>
      </c>
    </row>
    <row r="42" spans="1:8" s="20" customFormat="1" x14ac:dyDescent="0.25">
      <c r="A42" s="472" t="s">
        <v>13</v>
      </c>
      <c r="B42" s="470" t="s">
        <v>9</v>
      </c>
      <c r="C42" s="471">
        <v>64111</v>
      </c>
      <c r="D42" s="471">
        <v>64634</v>
      </c>
      <c r="E42" s="471">
        <v>68606</v>
      </c>
      <c r="F42" s="471">
        <v>73020</v>
      </c>
      <c r="G42" s="471">
        <v>79890</v>
      </c>
      <c r="H42" s="471">
        <v>84684</v>
      </c>
    </row>
    <row r="43" spans="1:8" s="20" customFormat="1" x14ac:dyDescent="0.25">
      <c r="A43" s="473"/>
      <c r="B43" s="470" t="s">
        <v>10</v>
      </c>
      <c r="C43" s="471">
        <v>33413</v>
      </c>
      <c r="D43" s="471">
        <v>37110</v>
      </c>
      <c r="E43" s="471">
        <v>48710</v>
      </c>
      <c r="F43" s="471">
        <v>52542</v>
      </c>
      <c r="G43" s="471">
        <v>54681</v>
      </c>
      <c r="H43" s="471">
        <v>65470</v>
      </c>
    </row>
    <row r="44" spans="1:8" s="20" customFormat="1" x14ac:dyDescent="0.25">
      <c r="A44" s="469" t="s">
        <v>14</v>
      </c>
      <c r="B44" s="470" t="s">
        <v>9</v>
      </c>
      <c r="C44" s="471">
        <v>131684</v>
      </c>
      <c r="D44" s="471">
        <v>129668</v>
      </c>
      <c r="E44" s="471">
        <v>138666</v>
      </c>
      <c r="F44" s="471">
        <v>140089</v>
      </c>
      <c r="G44" s="471">
        <v>138432</v>
      </c>
      <c r="H44" s="471">
        <v>148434</v>
      </c>
    </row>
    <row r="45" spans="1:8" s="20" customFormat="1" x14ac:dyDescent="0.25">
      <c r="A45" s="469"/>
      <c r="B45" s="470" t="s">
        <v>10</v>
      </c>
      <c r="C45" s="471">
        <v>76121</v>
      </c>
      <c r="D45" s="471">
        <v>69943</v>
      </c>
      <c r="E45" s="471">
        <v>80453</v>
      </c>
      <c r="F45" s="471">
        <v>89214</v>
      </c>
      <c r="G45" s="471">
        <v>93803</v>
      </c>
      <c r="H45" s="471">
        <v>99406</v>
      </c>
    </row>
    <row r="46" spans="1:8" s="20" customFormat="1" x14ac:dyDescent="0.25">
      <c r="A46" s="472" t="s">
        <v>15</v>
      </c>
      <c r="B46" s="470" t="s">
        <v>9</v>
      </c>
      <c r="C46" s="471">
        <v>63646</v>
      </c>
      <c r="D46" s="471">
        <v>61975</v>
      </c>
      <c r="E46" s="471">
        <v>67736</v>
      </c>
      <c r="F46" s="471">
        <v>69354</v>
      </c>
      <c r="G46" s="471">
        <v>64804</v>
      </c>
      <c r="H46" s="471">
        <v>66094</v>
      </c>
    </row>
    <row r="47" spans="1:8" s="20" customFormat="1" x14ac:dyDescent="0.25">
      <c r="A47" s="473"/>
      <c r="B47" s="470" t="s">
        <v>10</v>
      </c>
      <c r="C47" s="471">
        <v>36132</v>
      </c>
      <c r="D47" s="471">
        <v>33660</v>
      </c>
      <c r="E47" s="471">
        <v>38972</v>
      </c>
      <c r="F47" s="471">
        <v>40790</v>
      </c>
      <c r="G47" s="471">
        <v>43000</v>
      </c>
      <c r="H47" s="471">
        <v>46812</v>
      </c>
    </row>
    <row r="48" spans="1:8" s="20" customFormat="1" x14ac:dyDescent="0.25">
      <c r="A48" s="472" t="s">
        <v>16</v>
      </c>
      <c r="B48" s="470" t="s">
        <v>9</v>
      </c>
      <c r="C48" s="471">
        <v>157666</v>
      </c>
      <c r="D48" s="471">
        <v>163219</v>
      </c>
      <c r="E48" s="471">
        <v>158918</v>
      </c>
      <c r="F48" s="471">
        <v>172941</v>
      </c>
      <c r="G48" s="471">
        <v>171586</v>
      </c>
      <c r="H48" s="471">
        <v>168794</v>
      </c>
    </row>
    <row r="49" spans="1:8" s="20" customFormat="1" x14ac:dyDescent="0.25">
      <c r="A49" s="473"/>
      <c r="B49" s="470" t="s">
        <v>10</v>
      </c>
      <c r="C49" s="471">
        <v>78976</v>
      </c>
      <c r="D49" s="471">
        <v>91901</v>
      </c>
      <c r="E49" s="471">
        <v>103858</v>
      </c>
      <c r="F49" s="471">
        <v>115083</v>
      </c>
      <c r="G49" s="471">
        <v>119031</v>
      </c>
      <c r="H49" s="471">
        <v>114098</v>
      </c>
    </row>
    <row r="50" spans="1:8" s="20" customFormat="1" x14ac:dyDescent="0.25">
      <c r="A50" s="469" t="s">
        <v>17</v>
      </c>
      <c r="B50" s="470" t="s">
        <v>9</v>
      </c>
      <c r="C50" s="471">
        <v>393051</v>
      </c>
      <c r="D50" s="471">
        <v>376443</v>
      </c>
      <c r="E50" s="471">
        <v>394542</v>
      </c>
      <c r="F50" s="471">
        <v>400070</v>
      </c>
      <c r="G50" s="471">
        <v>422036</v>
      </c>
      <c r="H50" s="471">
        <v>427006</v>
      </c>
    </row>
    <row r="51" spans="1:8" s="20" customFormat="1" x14ac:dyDescent="0.25">
      <c r="A51" s="469"/>
      <c r="B51" s="470" t="s">
        <v>10</v>
      </c>
      <c r="C51" s="471">
        <v>237805</v>
      </c>
      <c r="D51" s="471">
        <v>245201</v>
      </c>
      <c r="E51" s="471">
        <v>265503</v>
      </c>
      <c r="F51" s="471">
        <v>292236</v>
      </c>
      <c r="G51" s="471">
        <v>310103</v>
      </c>
      <c r="H51" s="471">
        <v>338610</v>
      </c>
    </row>
    <row r="52" spans="1:8" s="20" customFormat="1" x14ac:dyDescent="0.25">
      <c r="A52" s="469" t="s">
        <v>18</v>
      </c>
      <c r="B52" s="470" t="s">
        <v>9</v>
      </c>
      <c r="C52" s="471">
        <v>1645974</v>
      </c>
      <c r="D52" s="471">
        <v>1628794</v>
      </c>
      <c r="E52" s="471">
        <v>1699009</v>
      </c>
      <c r="F52" s="471">
        <v>1769012</v>
      </c>
      <c r="G52" s="471">
        <v>1785973</v>
      </c>
      <c r="H52" s="471">
        <v>1859833</v>
      </c>
    </row>
    <row r="53" spans="1:8" s="20" customFormat="1" x14ac:dyDescent="0.25">
      <c r="A53" s="469"/>
      <c r="B53" s="470" t="s">
        <v>10</v>
      </c>
      <c r="C53" s="471">
        <v>1149002</v>
      </c>
      <c r="D53" s="471">
        <v>1159624</v>
      </c>
      <c r="E53" s="471">
        <v>1274591</v>
      </c>
      <c r="F53" s="471">
        <v>1387390</v>
      </c>
      <c r="G53" s="471">
        <v>1484281</v>
      </c>
      <c r="H53" s="471">
        <v>1543741</v>
      </c>
    </row>
    <row r="54" spans="1:8" s="20" customFormat="1" x14ac:dyDescent="0.25">
      <c r="A54" s="469" t="s">
        <v>133</v>
      </c>
      <c r="B54" s="470" t="s">
        <v>9</v>
      </c>
      <c r="C54" s="471">
        <v>214201</v>
      </c>
      <c r="D54" s="471">
        <v>214968</v>
      </c>
      <c r="E54" s="471">
        <v>214568</v>
      </c>
      <c r="F54" s="471">
        <v>217003</v>
      </c>
      <c r="G54" s="471">
        <v>224662</v>
      </c>
      <c r="H54" s="471">
        <v>229433</v>
      </c>
    </row>
    <row r="55" spans="1:8" s="20" customFormat="1" x14ac:dyDescent="0.25">
      <c r="A55" s="469"/>
      <c r="B55" s="470" t="s">
        <v>10</v>
      </c>
      <c r="C55" s="471">
        <v>109323</v>
      </c>
      <c r="D55" s="471">
        <v>119625</v>
      </c>
      <c r="E55" s="471">
        <v>132151</v>
      </c>
      <c r="F55" s="471">
        <v>139135</v>
      </c>
      <c r="G55" s="471">
        <v>150844</v>
      </c>
      <c r="H55" s="471">
        <v>157556</v>
      </c>
    </row>
    <row r="56" spans="1:8" s="20" customFormat="1" x14ac:dyDescent="0.25">
      <c r="A56" s="469" t="s">
        <v>20</v>
      </c>
      <c r="B56" s="470" t="s">
        <v>9</v>
      </c>
      <c r="C56" s="471">
        <v>230177</v>
      </c>
      <c r="D56" s="471">
        <v>227454</v>
      </c>
      <c r="E56" s="471">
        <v>241090</v>
      </c>
      <c r="F56" s="471">
        <v>239556</v>
      </c>
      <c r="G56" s="471">
        <v>243876</v>
      </c>
      <c r="H56" s="471">
        <v>251428</v>
      </c>
    </row>
    <row r="57" spans="1:8" s="20" customFormat="1" x14ac:dyDescent="0.25">
      <c r="A57" s="469"/>
      <c r="B57" s="470" t="s">
        <v>10</v>
      </c>
      <c r="C57" s="471">
        <v>124982</v>
      </c>
      <c r="D57" s="471">
        <v>124256</v>
      </c>
      <c r="E57" s="471">
        <v>146278</v>
      </c>
      <c r="F57" s="471">
        <v>148786</v>
      </c>
      <c r="G57" s="471">
        <v>159927</v>
      </c>
      <c r="H57" s="471">
        <v>170686</v>
      </c>
    </row>
    <row r="58" spans="1:8" s="20" customFormat="1" x14ac:dyDescent="0.25">
      <c r="A58" s="469" t="s">
        <v>21</v>
      </c>
      <c r="B58" s="470" t="s">
        <v>9</v>
      </c>
      <c r="C58" s="471">
        <v>0</v>
      </c>
      <c r="D58" s="471">
        <v>0</v>
      </c>
      <c r="E58" s="471">
        <v>0</v>
      </c>
      <c r="F58" s="471">
        <v>0</v>
      </c>
      <c r="G58" s="471">
        <v>0</v>
      </c>
      <c r="H58" s="471">
        <v>103150</v>
      </c>
    </row>
    <row r="59" spans="1:8" s="20" customFormat="1" x14ac:dyDescent="0.25">
      <c r="A59" s="469"/>
      <c r="B59" s="470" t="s">
        <v>10</v>
      </c>
      <c r="C59" s="471">
        <v>0</v>
      </c>
      <c r="D59" s="471">
        <v>0</v>
      </c>
      <c r="E59" s="471">
        <v>0</v>
      </c>
      <c r="F59" s="471">
        <v>0</v>
      </c>
      <c r="G59" s="471">
        <v>0</v>
      </c>
      <c r="H59" s="471">
        <v>74097</v>
      </c>
    </row>
    <row r="60" spans="1:8" s="20" customFormat="1" x14ac:dyDescent="0.25">
      <c r="A60" s="469" t="s">
        <v>22</v>
      </c>
      <c r="B60" s="470" t="s">
        <v>9</v>
      </c>
      <c r="C60" s="471">
        <v>418570</v>
      </c>
      <c r="D60" s="471">
        <v>413326</v>
      </c>
      <c r="E60" s="471">
        <v>444392</v>
      </c>
      <c r="F60" s="471">
        <v>431837</v>
      </c>
      <c r="G60" s="471">
        <v>432428</v>
      </c>
      <c r="H60" s="471">
        <v>357593</v>
      </c>
    </row>
    <row r="61" spans="1:8" s="20" customFormat="1" x14ac:dyDescent="0.25">
      <c r="A61" s="469"/>
      <c r="B61" s="470" t="s">
        <v>10</v>
      </c>
      <c r="C61" s="471">
        <v>238890</v>
      </c>
      <c r="D61" s="471">
        <v>248757</v>
      </c>
      <c r="E61" s="471">
        <v>249436</v>
      </c>
      <c r="F61" s="471">
        <v>284332</v>
      </c>
      <c r="G61" s="471">
        <v>311495</v>
      </c>
      <c r="H61" s="471">
        <v>261386</v>
      </c>
    </row>
    <row r="62" spans="1:8" s="20" customFormat="1" x14ac:dyDescent="0.25">
      <c r="A62" s="469" t="s">
        <v>58</v>
      </c>
      <c r="B62" s="470" t="s">
        <v>9</v>
      </c>
      <c r="C62" s="471">
        <v>200427</v>
      </c>
      <c r="D62" s="471">
        <v>184073</v>
      </c>
      <c r="E62" s="471">
        <v>196545</v>
      </c>
      <c r="F62" s="471">
        <v>208393</v>
      </c>
      <c r="G62" s="471">
        <v>213670</v>
      </c>
      <c r="H62" s="471">
        <v>229531</v>
      </c>
    </row>
    <row r="63" spans="1:8" s="20" customFormat="1" x14ac:dyDescent="0.25">
      <c r="A63" s="469"/>
      <c r="B63" s="470" t="s">
        <v>10</v>
      </c>
      <c r="C63" s="471">
        <v>105541</v>
      </c>
      <c r="D63" s="471">
        <v>96995</v>
      </c>
      <c r="E63" s="471">
        <v>120199</v>
      </c>
      <c r="F63" s="471">
        <v>133711</v>
      </c>
      <c r="G63" s="471">
        <v>141183</v>
      </c>
      <c r="H63" s="471">
        <v>155851</v>
      </c>
    </row>
    <row r="64" spans="1:8" s="20" customFormat="1" x14ac:dyDescent="0.25">
      <c r="A64" s="469" t="s">
        <v>24</v>
      </c>
      <c r="B64" s="470" t="s">
        <v>9</v>
      </c>
      <c r="C64" s="471">
        <v>81869</v>
      </c>
      <c r="D64" s="471">
        <v>71257</v>
      </c>
      <c r="E64" s="471">
        <v>82249</v>
      </c>
      <c r="F64" s="471">
        <v>81489</v>
      </c>
      <c r="G64" s="471">
        <v>83969</v>
      </c>
      <c r="H64" s="471">
        <v>86902</v>
      </c>
    </row>
    <row r="65" spans="1:8" s="20" customFormat="1" x14ac:dyDescent="0.25">
      <c r="A65" s="469"/>
      <c r="B65" s="470" t="s">
        <v>10</v>
      </c>
      <c r="C65" s="471">
        <v>42796</v>
      </c>
      <c r="D65" s="471">
        <v>41745</v>
      </c>
      <c r="E65" s="471">
        <v>46540</v>
      </c>
      <c r="F65" s="471">
        <v>50982</v>
      </c>
      <c r="G65" s="471">
        <v>60454</v>
      </c>
      <c r="H65" s="471">
        <v>60196</v>
      </c>
    </row>
    <row r="66" spans="1:8" s="20" customFormat="1" x14ac:dyDescent="0.25">
      <c r="A66" s="469" t="s">
        <v>25</v>
      </c>
      <c r="B66" s="470" t="s">
        <v>9</v>
      </c>
      <c r="C66" s="471">
        <v>194497</v>
      </c>
      <c r="D66" s="471">
        <v>182275</v>
      </c>
      <c r="E66" s="471">
        <v>196608</v>
      </c>
      <c r="F66" s="471">
        <v>199015</v>
      </c>
      <c r="G66" s="471">
        <v>204273</v>
      </c>
      <c r="H66" s="471">
        <v>216190</v>
      </c>
    </row>
    <row r="67" spans="1:8" s="20" customFormat="1" x14ac:dyDescent="0.25">
      <c r="A67" s="469"/>
      <c r="B67" s="470" t="s">
        <v>10</v>
      </c>
      <c r="C67" s="471">
        <v>108933</v>
      </c>
      <c r="D67" s="471">
        <v>108805</v>
      </c>
      <c r="E67" s="471">
        <v>117817</v>
      </c>
      <c r="F67" s="471">
        <v>131872</v>
      </c>
      <c r="G67" s="471">
        <v>139850</v>
      </c>
      <c r="H67" s="471">
        <v>149439</v>
      </c>
    </row>
    <row r="68" spans="1:8" s="20" customFormat="1" x14ac:dyDescent="0.25">
      <c r="A68" s="469" t="s">
        <v>26</v>
      </c>
      <c r="B68" s="470" t="s">
        <v>9</v>
      </c>
      <c r="C68" s="471">
        <v>23929</v>
      </c>
      <c r="D68" s="471">
        <v>23546</v>
      </c>
      <c r="E68" s="471">
        <v>24902</v>
      </c>
      <c r="F68" s="471">
        <v>25449</v>
      </c>
      <c r="G68" s="471">
        <v>23958</v>
      </c>
      <c r="H68" s="471">
        <v>28344</v>
      </c>
    </row>
    <row r="69" spans="1:8" s="20" customFormat="1" x14ac:dyDescent="0.25">
      <c r="A69" s="469"/>
      <c r="B69" s="470" t="s">
        <v>10</v>
      </c>
      <c r="C69" s="471">
        <v>13658</v>
      </c>
      <c r="D69" s="471">
        <v>14747</v>
      </c>
      <c r="E69" s="471">
        <v>17472</v>
      </c>
      <c r="F69" s="471">
        <v>18263</v>
      </c>
      <c r="G69" s="471">
        <v>19982</v>
      </c>
      <c r="H69" s="471">
        <v>21406</v>
      </c>
    </row>
    <row r="70" spans="1:8" s="20" customFormat="1" x14ac:dyDescent="0.25">
      <c r="A70" s="469" t="s">
        <v>27</v>
      </c>
      <c r="B70" s="470" t="s">
        <v>9</v>
      </c>
      <c r="C70" s="471">
        <v>37453</v>
      </c>
      <c r="D70" s="471">
        <v>37519</v>
      </c>
      <c r="E70" s="471">
        <v>38951</v>
      </c>
      <c r="F70" s="471">
        <v>38231</v>
      </c>
      <c r="G70" s="471">
        <v>39357</v>
      </c>
      <c r="H70" s="471">
        <v>40729</v>
      </c>
    </row>
    <row r="71" spans="1:8" s="20" customFormat="1" x14ac:dyDescent="0.25">
      <c r="A71" s="469"/>
      <c r="B71" s="470" t="s">
        <v>10</v>
      </c>
      <c r="C71" s="471">
        <v>23653</v>
      </c>
      <c r="D71" s="471">
        <v>22075</v>
      </c>
      <c r="E71" s="471">
        <v>25472</v>
      </c>
      <c r="F71" s="471">
        <v>27128</v>
      </c>
      <c r="G71" s="471">
        <v>29941</v>
      </c>
      <c r="H71" s="471">
        <v>31585</v>
      </c>
    </row>
    <row r="72" spans="1:8" s="20" customFormat="1" x14ac:dyDescent="0.25">
      <c r="A72" s="26" t="s">
        <v>135</v>
      </c>
      <c r="B72" s="474"/>
      <c r="C72" s="475"/>
      <c r="D72" s="475"/>
      <c r="E72" s="475"/>
      <c r="F72" s="475"/>
      <c r="G72" s="475"/>
      <c r="H72" s="475"/>
    </row>
    <row r="73" spans="1:8" s="20" customFormat="1" x14ac:dyDescent="0.25">
      <c r="A73" s="476"/>
      <c r="B73" s="474"/>
      <c r="C73" s="475"/>
      <c r="D73" s="475"/>
      <c r="E73" s="475"/>
      <c r="F73" s="475"/>
      <c r="G73" s="475"/>
      <c r="H73" s="475"/>
    </row>
    <row r="74" spans="1:8" s="20" customFormat="1" x14ac:dyDescent="0.25">
      <c r="A74" s="12"/>
      <c r="B74" s="26"/>
      <c r="C74" s="81" t="s">
        <v>2</v>
      </c>
      <c r="D74" s="81"/>
      <c r="E74" s="81"/>
      <c r="F74" s="81"/>
      <c r="G74" s="81"/>
      <c r="H74" s="81"/>
    </row>
    <row r="75" spans="1:8" s="20" customFormat="1" x14ac:dyDescent="0.25">
      <c r="A75" s="178" t="s">
        <v>593</v>
      </c>
      <c r="B75" s="178" t="s">
        <v>131</v>
      </c>
      <c r="C75" s="468">
        <v>2006</v>
      </c>
      <c r="D75" s="468">
        <v>2009</v>
      </c>
      <c r="E75" s="468">
        <v>2011</v>
      </c>
      <c r="F75" s="468">
        <v>2013</v>
      </c>
      <c r="G75" s="468">
        <v>2015</v>
      </c>
      <c r="H75" s="353">
        <v>2017</v>
      </c>
    </row>
    <row r="76" spans="1:8" s="20" customFormat="1" x14ac:dyDescent="0.25">
      <c r="A76" s="469" t="s">
        <v>12</v>
      </c>
      <c r="B76" s="470" t="s">
        <v>9</v>
      </c>
      <c r="C76" s="471">
        <v>516</v>
      </c>
      <c r="D76" s="471">
        <v>537</v>
      </c>
      <c r="E76" s="471">
        <v>1779</v>
      </c>
      <c r="F76" s="471">
        <v>2043</v>
      </c>
      <c r="G76" s="471">
        <v>654</v>
      </c>
      <c r="H76" s="471">
        <v>1842</v>
      </c>
    </row>
    <row r="77" spans="1:8" s="20" customFormat="1" x14ac:dyDescent="0.25">
      <c r="A77" s="469"/>
      <c r="B77" s="470" t="s">
        <v>10</v>
      </c>
      <c r="C77" s="471">
        <v>325</v>
      </c>
      <c r="D77" s="471">
        <v>322</v>
      </c>
      <c r="E77" s="471">
        <v>1235</v>
      </c>
      <c r="F77" s="471">
        <v>1485</v>
      </c>
      <c r="G77" s="471">
        <v>490</v>
      </c>
      <c r="H77" s="471">
        <v>1312</v>
      </c>
    </row>
    <row r="78" spans="1:8" s="20" customFormat="1" x14ac:dyDescent="0.25">
      <c r="A78" s="472" t="s">
        <v>13</v>
      </c>
      <c r="B78" s="470" t="s">
        <v>9</v>
      </c>
      <c r="C78" s="471">
        <v>1249</v>
      </c>
      <c r="D78" s="471">
        <v>967</v>
      </c>
      <c r="E78" s="471">
        <v>3067</v>
      </c>
      <c r="F78" s="471">
        <v>2294</v>
      </c>
      <c r="G78" s="471">
        <v>1993</v>
      </c>
      <c r="H78" s="471">
        <v>2487</v>
      </c>
    </row>
    <row r="79" spans="1:8" s="20" customFormat="1" x14ac:dyDescent="0.25">
      <c r="A79" s="473"/>
      <c r="B79" s="470" t="s">
        <v>10</v>
      </c>
      <c r="C79" s="471">
        <v>639</v>
      </c>
      <c r="D79" s="471">
        <v>527</v>
      </c>
      <c r="E79" s="471">
        <v>2205</v>
      </c>
      <c r="F79" s="471">
        <v>1635</v>
      </c>
      <c r="G79" s="471">
        <v>1355</v>
      </c>
      <c r="H79" s="471">
        <v>1906</v>
      </c>
    </row>
    <row r="80" spans="1:8" s="20" customFormat="1" x14ac:dyDescent="0.25">
      <c r="A80" s="469" t="s">
        <v>14</v>
      </c>
      <c r="B80" s="470" t="s">
        <v>9</v>
      </c>
      <c r="C80" s="471">
        <v>1794</v>
      </c>
      <c r="D80" s="471">
        <v>1773</v>
      </c>
      <c r="E80" s="471">
        <v>3624</v>
      </c>
      <c r="F80" s="471">
        <v>2008</v>
      </c>
      <c r="G80" s="471">
        <v>1660</v>
      </c>
      <c r="H80" s="471">
        <v>2136</v>
      </c>
    </row>
    <row r="81" spans="1:8" s="20" customFormat="1" x14ac:dyDescent="0.25">
      <c r="A81" s="469"/>
      <c r="B81" s="470" t="s">
        <v>10</v>
      </c>
      <c r="C81" s="471">
        <v>1014</v>
      </c>
      <c r="D81" s="471">
        <v>917</v>
      </c>
      <c r="E81" s="471">
        <v>2161</v>
      </c>
      <c r="F81" s="471">
        <v>1290</v>
      </c>
      <c r="G81" s="471">
        <v>1083</v>
      </c>
      <c r="H81" s="471">
        <v>1433</v>
      </c>
    </row>
    <row r="82" spans="1:8" s="20" customFormat="1" x14ac:dyDescent="0.25">
      <c r="A82" s="472" t="s">
        <v>15</v>
      </c>
      <c r="B82" s="470" t="s">
        <v>9</v>
      </c>
      <c r="C82" s="471">
        <v>1702</v>
      </c>
      <c r="D82" s="471">
        <v>1333</v>
      </c>
      <c r="E82" s="471">
        <v>2452</v>
      </c>
      <c r="F82" s="471">
        <v>2013</v>
      </c>
      <c r="G82" s="471">
        <v>3211</v>
      </c>
      <c r="H82" s="471">
        <v>1588</v>
      </c>
    </row>
    <row r="83" spans="1:8" s="20" customFormat="1" x14ac:dyDescent="0.25">
      <c r="A83" s="473"/>
      <c r="B83" s="470" t="s">
        <v>10</v>
      </c>
      <c r="C83" s="471">
        <v>880</v>
      </c>
      <c r="D83" s="471">
        <v>697</v>
      </c>
      <c r="E83" s="471">
        <v>1443</v>
      </c>
      <c r="F83" s="471">
        <v>1182</v>
      </c>
      <c r="G83" s="471">
        <v>2152</v>
      </c>
      <c r="H83" s="471">
        <v>1128</v>
      </c>
    </row>
    <row r="84" spans="1:8" s="20" customFormat="1" x14ac:dyDescent="0.25">
      <c r="A84" s="472" t="s">
        <v>16</v>
      </c>
      <c r="B84" s="470" t="s">
        <v>9</v>
      </c>
      <c r="C84" s="471">
        <v>2758</v>
      </c>
      <c r="D84" s="471">
        <v>2548</v>
      </c>
      <c r="E84" s="471">
        <v>1927</v>
      </c>
      <c r="F84" s="471">
        <v>2415</v>
      </c>
      <c r="G84" s="471">
        <v>2797</v>
      </c>
      <c r="H84" s="471">
        <v>2187</v>
      </c>
    </row>
    <row r="85" spans="1:8" s="20" customFormat="1" x14ac:dyDescent="0.25">
      <c r="A85" s="473"/>
      <c r="B85" s="470" t="s">
        <v>10</v>
      </c>
      <c r="C85" s="471">
        <v>1184</v>
      </c>
      <c r="D85" s="471">
        <v>1315</v>
      </c>
      <c r="E85" s="471">
        <v>1131</v>
      </c>
      <c r="F85" s="471">
        <v>1602</v>
      </c>
      <c r="G85" s="471">
        <v>1955</v>
      </c>
      <c r="H85" s="471">
        <v>1411</v>
      </c>
    </row>
    <row r="86" spans="1:8" s="20" customFormat="1" x14ac:dyDescent="0.25">
      <c r="A86" s="469" t="s">
        <v>17</v>
      </c>
      <c r="B86" s="470" t="s">
        <v>9</v>
      </c>
      <c r="C86" s="471">
        <v>6913</v>
      </c>
      <c r="D86" s="471">
        <v>6457</v>
      </c>
      <c r="E86" s="471">
        <v>3467</v>
      </c>
      <c r="F86" s="471">
        <v>4746</v>
      </c>
      <c r="G86" s="471">
        <v>6553</v>
      </c>
      <c r="H86" s="471">
        <v>4579</v>
      </c>
    </row>
    <row r="87" spans="1:8" s="20" customFormat="1" x14ac:dyDescent="0.25">
      <c r="A87" s="469"/>
      <c r="B87" s="470" t="s">
        <v>10</v>
      </c>
      <c r="C87" s="471">
        <v>3778</v>
      </c>
      <c r="D87" s="471">
        <v>3605</v>
      </c>
      <c r="E87" s="471">
        <v>2180</v>
      </c>
      <c r="F87" s="471">
        <v>3304</v>
      </c>
      <c r="G87" s="471">
        <v>4562</v>
      </c>
      <c r="H87" s="471">
        <v>3451</v>
      </c>
    </row>
    <row r="88" spans="1:8" s="20" customFormat="1" x14ac:dyDescent="0.25">
      <c r="A88" s="469" t="s">
        <v>18</v>
      </c>
      <c r="B88" s="470" t="s">
        <v>9</v>
      </c>
      <c r="C88" s="471">
        <v>13085</v>
      </c>
      <c r="D88" s="471">
        <v>11919</v>
      </c>
      <c r="E88" s="471">
        <v>6513</v>
      </c>
      <c r="F88" s="471">
        <v>9098</v>
      </c>
      <c r="G88" s="471">
        <v>14548</v>
      </c>
      <c r="H88" s="471">
        <v>10904</v>
      </c>
    </row>
    <row r="89" spans="1:8" s="20" customFormat="1" x14ac:dyDescent="0.25">
      <c r="A89" s="469"/>
      <c r="B89" s="470" t="s">
        <v>10</v>
      </c>
      <c r="C89" s="471">
        <v>8399</v>
      </c>
      <c r="D89" s="471">
        <v>7832</v>
      </c>
      <c r="E89" s="471">
        <v>5073</v>
      </c>
      <c r="F89" s="471">
        <v>7134</v>
      </c>
      <c r="G89" s="471">
        <v>11985</v>
      </c>
      <c r="H89" s="471">
        <v>8976</v>
      </c>
    </row>
    <row r="90" spans="1:8" s="20" customFormat="1" x14ac:dyDescent="0.25">
      <c r="A90" s="469" t="s">
        <v>133</v>
      </c>
      <c r="B90" s="470" t="s">
        <v>9</v>
      </c>
      <c r="C90" s="471">
        <v>6488</v>
      </c>
      <c r="D90" s="471">
        <v>5741</v>
      </c>
      <c r="E90" s="471">
        <v>3050</v>
      </c>
      <c r="F90" s="471">
        <v>3997</v>
      </c>
      <c r="G90" s="471">
        <v>5750</v>
      </c>
      <c r="H90" s="471">
        <v>3931</v>
      </c>
    </row>
    <row r="91" spans="1:8" s="20" customFormat="1" x14ac:dyDescent="0.25">
      <c r="A91" s="469"/>
      <c r="B91" s="470" t="s">
        <v>10</v>
      </c>
      <c r="C91" s="471">
        <v>2921</v>
      </c>
      <c r="D91" s="471">
        <v>2721</v>
      </c>
      <c r="E91" s="471">
        <v>1837</v>
      </c>
      <c r="F91" s="471">
        <v>2438</v>
      </c>
      <c r="G91" s="471">
        <v>3634</v>
      </c>
      <c r="H91" s="471">
        <v>2614</v>
      </c>
    </row>
    <row r="92" spans="1:8" s="20" customFormat="1" x14ac:dyDescent="0.25">
      <c r="A92" s="469" t="s">
        <v>20</v>
      </c>
      <c r="B92" s="470" t="s">
        <v>9</v>
      </c>
      <c r="C92" s="471">
        <v>5691</v>
      </c>
      <c r="D92" s="471">
        <v>5297</v>
      </c>
      <c r="E92" s="471">
        <v>4000</v>
      </c>
      <c r="F92" s="471">
        <v>3451</v>
      </c>
      <c r="G92" s="471">
        <v>4022</v>
      </c>
      <c r="H92" s="471">
        <v>3658</v>
      </c>
    </row>
    <row r="93" spans="1:8" s="20" customFormat="1" x14ac:dyDescent="0.25">
      <c r="A93" s="469"/>
      <c r="B93" s="470" t="s">
        <v>10</v>
      </c>
      <c r="C93" s="471">
        <v>2585</v>
      </c>
      <c r="D93" s="471">
        <v>2389</v>
      </c>
      <c r="E93" s="471">
        <v>2335</v>
      </c>
      <c r="F93" s="471">
        <v>2084</v>
      </c>
      <c r="G93" s="471">
        <v>2610</v>
      </c>
      <c r="H93" s="471">
        <v>2405</v>
      </c>
    </row>
    <row r="94" spans="1:8" s="20" customFormat="1" x14ac:dyDescent="0.25">
      <c r="A94" s="469" t="s">
        <v>21</v>
      </c>
      <c r="B94" s="470" t="s">
        <v>9</v>
      </c>
      <c r="C94" s="471">
        <v>0</v>
      </c>
      <c r="D94" s="471">
        <v>0</v>
      </c>
      <c r="E94" s="471">
        <v>0</v>
      </c>
      <c r="F94" s="471">
        <v>0</v>
      </c>
      <c r="G94" s="471">
        <v>0</v>
      </c>
      <c r="H94" s="471">
        <v>1856</v>
      </c>
    </row>
    <row r="95" spans="1:8" s="20" customFormat="1" x14ac:dyDescent="0.25">
      <c r="A95" s="469"/>
      <c r="B95" s="470" t="s">
        <v>10</v>
      </c>
      <c r="C95" s="471">
        <v>0</v>
      </c>
      <c r="D95" s="471">
        <v>0</v>
      </c>
      <c r="E95" s="471">
        <v>0</v>
      </c>
      <c r="F95" s="471">
        <v>0</v>
      </c>
      <c r="G95" s="471">
        <v>0</v>
      </c>
      <c r="H95" s="471">
        <v>1343</v>
      </c>
    </row>
    <row r="96" spans="1:8" s="20" customFormat="1" x14ac:dyDescent="0.25">
      <c r="A96" s="469" t="s">
        <v>22</v>
      </c>
      <c r="B96" s="470" t="s">
        <v>9</v>
      </c>
      <c r="C96" s="471">
        <v>8774</v>
      </c>
      <c r="D96" s="471">
        <v>8395</v>
      </c>
      <c r="E96" s="471">
        <v>4062</v>
      </c>
      <c r="F96" s="471">
        <v>6571</v>
      </c>
      <c r="G96" s="471">
        <v>7568</v>
      </c>
      <c r="H96" s="471">
        <v>4648</v>
      </c>
    </row>
    <row r="97" spans="1:8" s="20" customFormat="1" x14ac:dyDescent="0.25">
      <c r="A97" s="469"/>
      <c r="B97" s="470" t="s">
        <v>10</v>
      </c>
      <c r="C97" s="471">
        <v>4028</v>
      </c>
      <c r="D97" s="471">
        <v>4143</v>
      </c>
      <c r="E97" s="471">
        <v>2417</v>
      </c>
      <c r="F97" s="471">
        <v>4257</v>
      </c>
      <c r="G97" s="471">
        <v>5137</v>
      </c>
      <c r="H97" s="471">
        <v>3316</v>
      </c>
    </row>
    <row r="98" spans="1:8" s="20" customFormat="1" x14ac:dyDescent="0.25">
      <c r="A98" s="469" t="s">
        <v>58</v>
      </c>
      <c r="B98" s="470" t="s">
        <v>9</v>
      </c>
      <c r="C98" s="471">
        <v>5077</v>
      </c>
      <c r="D98" s="471">
        <v>4122</v>
      </c>
      <c r="E98" s="471">
        <v>2709</v>
      </c>
      <c r="F98" s="471">
        <v>3780</v>
      </c>
      <c r="G98" s="471">
        <v>4810</v>
      </c>
      <c r="H98" s="471">
        <v>3512</v>
      </c>
    </row>
    <row r="99" spans="1:8" s="20" customFormat="1" x14ac:dyDescent="0.25">
      <c r="A99" s="469"/>
      <c r="B99" s="470" t="s">
        <v>10</v>
      </c>
      <c r="C99" s="471">
        <v>2195</v>
      </c>
      <c r="D99" s="471">
        <v>1783</v>
      </c>
      <c r="E99" s="471">
        <v>1489</v>
      </c>
      <c r="F99" s="471">
        <v>2358</v>
      </c>
      <c r="G99" s="471">
        <v>2909</v>
      </c>
      <c r="H99" s="471">
        <v>2362</v>
      </c>
    </row>
    <row r="100" spans="1:8" s="20" customFormat="1" x14ac:dyDescent="0.25">
      <c r="A100" s="469" t="s">
        <v>24</v>
      </c>
      <c r="B100" s="470" t="s">
        <v>9</v>
      </c>
      <c r="C100" s="471">
        <v>2051</v>
      </c>
      <c r="D100" s="471">
        <v>1766</v>
      </c>
      <c r="E100" s="471">
        <v>3137</v>
      </c>
      <c r="F100" s="471">
        <v>2628</v>
      </c>
      <c r="G100" s="471">
        <v>2379</v>
      </c>
      <c r="H100" s="471">
        <v>2424</v>
      </c>
    </row>
    <row r="101" spans="1:8" s="20" customFormat="1" x14ac:dyDescent="0.25">
      <c r="A101" s="469"/>
      <c r="B101" s="470" t="s">
        <v>10</v>
      </c>
      <c r="C101" s="471">
        <v>823</v>
      </c>
      <c r="D101" s="471">
        <v>746</v>
      </c>
      <c r="E101" s="471">
        <v>1920</v>
      </c>
      <c r="F101" s="471">
        <v>1566</v>
      </c>
      <c r="G101" s="471">
        <v>1384</v>
      </c>
      <c r="H101" s="471">
        <v>1626</v>
      </c>
    </row>
    <row r="102" spans="1:8" s="20" customFormat="1" x14ac:dyDescent="0.25">
      <c r="A102" s="469" t="s">
        <v>25</v>
      </c>
      <c r="B102" s="470" t="s">
        <v>9</v>
      </c>
      <c r="C102" s="471">
        <v>5467</v>
      </c>
      <c r="D102" s="471">
        <v>4199</v>
      </c>
      <c r="E102" s="471">
        <v>3358</v>
      </c>
      <c r="F102" s="471">
        <v>3109</v>
      </c>
      <c r="G102" s="471">
        <v>4672</v>
      </c>
      <c r="H102" s="471">
        <v>3063</v>
      </c>
    </row>
    <row r="103" spans="1:8" s="20" customFormat="1" x14ac:dyDescent="0.25">
      <c r="A103" s="469"/>
      <c r="B103" s="470" t="s">
        <v>10</v>
      </c>
      <c r="C103" s="471">
        <v>2423</v>
      </c>
      <c r="D103" s="471">
        <v>2078</v>
      </c>
      <c r="E103" s="471">
        <v>1963</v>
      </c>
      <c r="F103" s="471">
        <v>1915</v>
      </c>
      <c r="G103" s="471">
        <v>2909</v>
      </c>
      <c r="H103" s="471">
        <v>2048</v>
      </c>
    </row>
    <row r="104" spans="1:8" s="20" customFormat="1" x14ac:dyDescent="0.25">
      <c r="A104" s="469" t="s">
        <v>26</v>
      </c>
      <c r="B104" s="470" t="s">
        <v>9</v>
      </c>
      <c r="C104" s="471">
        <v>1030</v>
      </c>
      <c r="D104" s="471">
        <v>825</v>
      </c>
      <c r="E104" s="471">
        <v>2310</v>
      </c>
      <c r="F104" s="471">
        <v>1422</v>
      </c>
      <c r="G104" s="471">
        <v>799</v>
      </c>
      <c r="H104" s="471">
        <v>1358</v>
      </c>
    </row>
    <row r="105" spans="1:8" s="20" customFormat="1" x14ac:dyDescent="0.25">
      <c r="A105" s="469"/>
      <c r="B105" s="470" t="s">
        <v>10</v>
      </c>
      <c r="C105" s="471">
        <v>525</v>
      </c>
      <c r="D105" s="471">
        <v>489</v>
      </c>
      <c r="E105" s="471">
        <v>1533</v>
      </c>
      <c r="F105" s="471">
        <v>1020</v>
      </c>
      <c r="G105" s="471">
        <v>601</v>
      </c>
      <c r="H105" s="471">
        <v>1023</v>
      </c>
    </row>
    <row r="106" spans="1:8" s="20" customFormat="1" x14ac:dyDescent="0.25">
      <c r="A106" s="469" t="s">
        <v>27</v>
      </c>
      <c r="B106" s="470" t="s">
        <v>9</v>
      </c>
      <c r="C106" s="471">
        <v>1008</v>
      </c>
      <c r="D106" s="471">
        <v>578</v>
      </c>
      <c r="E106" s="471">
        <v>1219</v>
      </c>
      <c r="F106" s="471">
        <v>1534</v>
      </c>
      <c r="G106" s="471">
        <v>1449</v>
      </c>
      <c r="H106" s="471">
        <v>1804</v>
      </c>
    </row>
    <row r="107" spans="1:8" s="20" customFormat="1" x14ac:dyDescent="0.25">
      <c r="A107" s="469"/>
      <c r="B107" s="470" t="s">
        <v>10</v>
      </c>
      <c r="C107" s="471">
        <v>489</v>
      </c>
      <c r="D107" s="471">
        <v>307</v>
      </c>
      <c r="E107" s="471">
        <v>786</v>
      </c>
      <c r="F107" s="471">
        <v>1080</v>
      </c>
      <c r="G107" s="471">
        <v>1003</v>
      </c>
      <c r="H107" s="471">
        <v>1388</v>
      </c>
    </row>
    <row r="108" spans="1:8" s="20" customFormat="1" x14ac:dyDescent="0.25">
      <c r="A108" s="26" t="s">
        <v>135</v>
      </c>
    </row>
    <row r="109" spans="1:8" s="20" customFormat="1" x14ac:dyDescent="0.25"/>
    <row r="110" spans="1:8" s="20" customFormat="1" x14ac:dyDescent="0.25">
      <c r="C110" s="311" t="s">
        <v>3</v>
      </c>
      <c r="D110" s="312"/>
      <c r="E110" s="312"/>
      <c r="F110" s="312"/>
      <c r="G110" s="312"/>
      <c r="H110" s="313"/>
    </row>
    <row r="111" spans="1:8" s="20" customFormat="1" x14ac:dyDescent="0.25">
      <c r="A111" s="178" t="s">
        <v>593</v>
      </c>
      <c r="B111" s="178" t="s">
        <v>131</v>
      </c>
      <c r="C111" s="468">
        <v>2006</v>
      </c>
      <c r="D111" s="468">
        <v>2009</v>
      </c>
      <c r="E111" s="468">
        <v>2011</v>
      </c>
      <c r="F111" s="468">
        <v>2013</v>
      </c>
      <c r="G111" s="468">
        <v>2015</v>
      </c>
      <c r="H111" s="353">
        <v>2017</v>
      </c>
    </row>
    <row r="112" spans="1:8" s="20" customFormat="1" x14ac:dyDescent="0.25">
      <c r="A112" s="469" t="s">
        <v>12</v>
      </c>
      <c r="B112" s="470" t="s">
        <v>9</v>
      </c>
      <c r="C112" s="471">
        <v>17594.579388137772</v>
      </c>
      <c r="D112" s="471">
        <v>37471.325809787297</v>
      </c>
      <c r="E112" s="471">
        <v>17638.090106419382</v>
      </c>
      <c r="F112" s="471">
        <v>17062.132700118567</v>
      </c>
      <c r="G112" s="471">
        <v>37019.171386598384</v>
      </c>
      <c r="H112" s="471">
        <v>23201.771769156156</v>
      </c>
    </row>
    <row r="113" spans="1:8" s="20" customFormat="1" x14ac:dyDescent="0.25">
      <c r="A113" s="469"/>
      <c r="B113" s="470" t="s">
        <v>10</v>
      </c>
      <c r="C113" s="471">
        <v>11839.962837490952</v>
      </c>
      <c r="D113" s="471">
        <v>37451.996048419496</v>
      </c>
      <c r="E113" s="471">
        <v>13816.67940684665</v>
      </c>
      <c r="F113" s="471">
        <v>13544.43702569304</v>
      </c>
      <c r="G113" s="471">
        <v>25747.357775883138</v>
      </c>
      <c r="H113" s="471">
        <v>17559.895731069661</v>
      </c>
    </row>
    <row r="114" spans="1:8" s="20" customFormat="1" x14ac:dyDescent="0.25">
      <c r="A114" s="472" t="s">
        <v>13</v>
      </c>
      <c r="B114" s="470" t="s">
        <v>9</v>
      </c>
      <c r="C114" s="471">
        <v>15715.777869698939</v>
      </c>
      <c r="D114" s="471">
        <v>49643.904671492484</v>
      </c>
      <c r="E114" s="471">
        <v>16466.054729512864</v>
      </c>
      <c r="F114" s="471">
        <v>33314.123456173635</v>
      </c>
      <c r="G114" s="471">
        <v>72802.820723505807</v>
      </c>
      <c r="H114" s="471">
        <v>20215.476725330063</v>
      </c>
    </row>
    <row r="115" spans="1:8" s="20" customFormat="1" x14ac:dyDescent="0.25">
      <c r="A115" s="473"/>
      <c r="B115" s="470" t="s">
        <v>10</v>
      </c>
      <c r="C115" s="471">
        <v>13049.04270670635</v>
      </c>
      <c r="D115" s="471">
        <v>32308.979735527573</v>
      </c>
      <c r="E115" s="471">
        <v>14799.010512318933</v>
      </c>
      <c r="F115" s="471">
        <v>22906.557110477184</v>
      </c>
      <c r="G115" s="471">
        <v>29677.662703860973</v>
      </c>
      <c r="H115" s="471">
        <v>16035.514675580287</v>
      </c>
    </row>
    <row r="116" spans="1:8" s="20" customFormat="1" x14ac:dyDescent="0.25">
      <c r="A116" s="469" t="s">
        <v>14</v>
      </c>
      <c r="B116" s="470" t="s">
        <v>9</v>
      </c>
      <c r="C116" s="471">
        <v>28380.656273589637</v>
      </c>
      <c r="D116" s="471">
        <v>54887.709538468189</v>
      </c>
      <c r="E116" s="471">
        <v>26400.63671240148</v>
      </c>
      <c r="F116" s="471">
        <v>45377.060820777151</v>
      </c>
      <c r="G116" s="471">
        <v>37326.514412279532</v>
      </c>
      <c r="H116" s="471">
        <v>48323.92401627604</v>
      </c>
    </row>
    <row r="117" spans="1:8" s="20" customFormat="1" x14ac:dyDescent="0.25">
      <c r="A117" s="469"/>
      <c r="B117" s="470" t="s">
        <v>10</v>
      </c>
      <c r="C117" s="471">
        <v>19783.33492054513</v>
      </c>
      <c r="D117" s="471">
        <v>17426.281414949441</v>
      </c>
      <c r="E117" s="471">
        <v>13301.830746848851</v>
      </c>
      <c r="F117" s="471">
        <v>24021.580280052392</v>
      </c>
      <c r="G117" s="471">
        <v>29287.570429156058</v>
      </c>
      <c r="H117" s="471">
        <v>20480.371018485854</v>
      </c>
    </row>
    <row r="118" spans="1:8" s="20" customFormat="1" x14ac:dyDescent="0.25">
      <c r="A118" s="472" t="s">
        <v>15</v>
      </c>
      <c r="B118" s="470" t="s">
        <v>9</v>
      </c>
      <c r="C118" s="471">
        <v>39068.083395211106</v>
      </c>
      <c r="D118" s="471">
        <v>27273.833387023275</v>
      </c>
      <c r="E118" s="471">
        <v>13831.249578221783</v>
      </c>
      <c r="F118" s="471">
        <v>27040.581138375739</v>
      </c>
      <c r="G118" s="471">
        <v>16366.95832708616</v>
      </c>
      <c r="H118" s="471">
        <v>32593.219087669204</v>
      </c>
    </row>
    <row r="119" spans="1:8" s="20" customFormat="1" x14ac:dyDescent="0.25">
      <c r="A119" s="473"/>
      <c r="B119" s="470" t="s">
        <v>10</v>
      </c>
      <c r="C119" s="471">
        <v>26703.124550256853</v>
      </c>
      <c r="D119" s="471">
        <v>16728.240801765394</v>
      </c>
      <c r="E119" s="471">
        <v>10273.648462407402</v>
      </c>
      <c r="F119" s="471">
        <v>15312.581435263637</v>
      </c>
      <c r="G119" s="471">
        <v>12488.861028061176</v>
      </c>
      <c r="H119" s="471">
        <v>19853.570517545901</v>
      </c>
    </row>
    <row r="120" spans="1:8" s="20" customFormat="1" x14ac:dyDescent="0.25">
      <c r="A120" s="472" t="s">
        <v>16</v>
      </c>
      <c r="B120" s="470" t="s">
        <v>9</v>
      </c>
      <c r="C120" s="471">
        <v>32201.283177763446</v>
      </c>
      <c r="D120" s="471">
        <v>19976.061051585872</v>
      </c>
      <c r="E120" s="471">
        <v>15880.534810286739</v>
      </c>
      <c r="F120" s="471">
        <v>20455.189173796003</v>
      </c>
      <c r="G120" s="471">
        <v>13891.361283578972</v>
      </c>
      <c r="H120" s="471">
        <v>37481.11263814495</v>
      </c>
    </row>
    <row r="121" spans="1:8" s="20" customFormat="1" x14ac:dyDescent="0.25">
      <c r="A121" s="473"/>
      <c r="B121" s="470" t="s">
        <v>10</v>
      </c>
      <c r="C121" s="471">
        <v>18267.146756998445</v>
      </c>
      <c r="D121" s="471">
        <v>8903.9314614966206</v>
      </c>
      <c r="E121" s="471">
        <v>28486.765937969834</v>
      </c>
      <c r="F121" s="471">
        <v>13649.881948097813</v>
      </c>
      <c r="G121" s="471">
        <v>10463.887640038596</v>
      </c>
      <c r="H121" s="471">
        <v>18169.978836514463</v>
      </c>
    </row>
    <row r="122" spans="1:8" s="20" customFormat="1" x14ac:dyDescent="0.25">
      <c r="A122" s="469" t="s">
        <v>17</v>
      </c>
      <c r="B122" s="470" t="s">
        <v>9</v>
      </c>
      <c r="C122" s="471">
        <v>13718.604314261547</v>
      </c>
      <c r="D122" s="471">
        <v>22437.677884209341</v>
      </c>
      <c r="E122" s="471">
        <v>14622.191305741759</v>
      </c>
      <c r="F122" s="471">
        <v>27706.460112561024</v>
      </c>
      <c r="G122" s="471">
        <v>14499.874915208427</v>
      </c>
      <c r="H122" s="471">
        <v>16604.268442634348</v>
      </c>
    </row>
    <row r="123" spans="1:8" s="20" customFormat="1" x14ac:dyDescent="0.25">
      <c r="A123" s="469"/>
      <c r="B123" s="470" t="s">
        <v>10</v>
      </c>
      <c r="C123" s="471">
        <v>11684.628888937799</v>
      </c>
      <c r="D123" s="471">
        <v>9419.7256980192124</v>
      </c>
      <c r="E123" s="471">
        <v>12955.670375691467</v>
      </c>
      <c r="F123" s="471">
        <v>10236.389084654118</v>
      </c>
      <c r="G123" s="471">
        <v>10637.82690994425</v>
      </c>
      <c r="H123" s="471">
        <v>12005.812915260567</v>
      </c>
    </row>
    <row r="124" spans="1:8" s="20" customFormat="1" x14ac:dyDescent="0.25">
      <c r="A124" s="469" t="s">
        <v>18</v>
      </c>
      <c r="B124" s="470" t="s">
        <v>9</v>
      </c>
      <c r="C124" s="471">
        <v>17338.529006052599</v>
      </c>
      <c r="D124" s="471">
        <v>21365.024815924724</v>
      </c>
      <c r="E124" s="471">
        <v>25725.8098204532</v>
      </c>
      <c r="F124" s="471">
        <v>21298.707864186421</v>
      </c>
      <c r="G124" s="471">
        <v>18422.888302870688</v>
      </c>
      <c r="H124" s="471">
        <v>19682.804676883639</v>
      </c>
    </row>
    <row r="125" spans="1:8" s="20" customFormat="1" x14ac:dyDescent="0.25">
      <c r="A125" s="469"/>
      <c r="B125" s="470" t="s">
        <v>10</v>
      </c>
      <c r="C125" s="471">
        <v>13019.1442563537</v>
      </c>
      <c r="D125" s="471">
        <v>10952.915941137484</v>
      </c>
      <c r="E125" s="471">
        <v>14643.178261865363</v>
      </c>
      <c r="F125" s="471">
        <v>14517.431334015675</v>
      </c>
      <c r="G125" s="471">
        <v>10144.771872120786</v>
      </c>
      <c r="H125" s="471">
        <v>12653.483190767261</v>
      </c>
    </row>
    <row r="126" spans="1:8" s="20" customFormat="1" x14ac:dyDescent="0.25">
      <c r="A126" s="469" t="s">
        <v>133</v>
      </c>
      <c r="B126" s="470" t="s">
        <v>9</v>
      </c>
      <c r="C126" s="471">
        <v>15433.148885508315</v>
      </c>
      <c r="D126" s="471">
        <v>33805.346923877049</v>
      </c>
      <c r="E126" s="471">
        <v>18137.693644176372</v>
      </c>
      <c r="F126" s="471">
        <v>20327.826353059638</v>
      </c>
      <c r="G126" s="471">
        <v>16085.532484885616</v>
      </c>
      <c r="H126" s="471">
        <v>12205.533601443962</v>
      </c>
    </row>
    <row r="127" spans="1:8" s="20" customFormat="1" x14ac:dyDescent="0.25">
      <c r="A127" s="469"/>
      <c r="B127" s="470" t="s">
        <v>10</v>
      </c>
      <c r="C127" s="471">
        <v>16634.893937077075</v>
      </c>
      <c r="D127" s="471">
        <v>10718.026169135372</v>
      </c>
      <c r="E127" s="471">
        <v>8034.4654240492628</v>
      </c>
      <c r="F127" s="471">
        <v>10028.964444986741</v>
      </c>
      <c r="G127" s="471">
        <v>9518.8111232807096</v>
      </c>
      <c r="H127" s="471">
        <v>11875.749215450816</v>
      </c>
    </row>
    <row r="128" spans="1:8" s="20" customFormat="1" x14ac:dyDescent="0.25">
      <c r="A128" s="469" t="s">
        <v>20</v>
      </c>
      <c r="B128" s="470" t="s">
        <v>9</v>
      </c>
      <c r="C128" s="471">
        <v>12405.59984227795</v>
      </c>
      <c r="D128" s="471">
        <v>21899.751112921367</v>
      </c>
      <c r="E128" s="471">
        <v>11164.289708100936</v>
      </c>
      <c r="F128" s="471">
        <v>23335.782347986631</v>
      </c>
      <c r="G128" s="471">
        <v>18632.370889109759</v>
      </c>
      <c r="H128" s="471">
        <v>15057.473166399657</v>
      </c>
    </row>
    <row r="129" spans="1:8" s="20" customFormat="1" x14ac:dyDescent="0.25">
      <c r="A129" s="469"/>
      <c r="B129" s="470" t="s">
        <v>10</v>
      </c>
      <c r="C129" s="471">
        <v>12324.111571404228</v>
      </c>
      <c r="D129" s="471">
        <v>34439.81650966539</v>
      </c>
      <c r="E129" s="471">
        <v>10369.182596234379</v>
      </c>
      <c r="F129" s="471">
        <v>12712.585561898384</v>
      </c>
      <c r="G129" s="471">
        <v>13699.599737878416</v>
      </c>
      <c r="H129" s="471">
        <v>14149.582576270544</v>
      </c>
    </row>
    <row r="130" spans="1:8" s="20" customFormat="1" x14ac:dyDescent="0.25">
      <c r="A130" s="469" t="s">
        <v>21</v>
      </c>
      <c r="B130" s="470" t="s">
        <v>9</v>
      </c>
      <c r="C130" s="471"/>
      <c r="D130" s="471"/>
      <c r="E130" s="471"/>
      <c r="F130" s="471"/>
      <c r="G130" s="471"/>
      <c r="H130" s="471">
        <v>16112.165135116646</v>
      </c>
    </row>
    <row r="131" spans="1:8" s="20" customFormat="1" x14ac:dyDescent="0.25">
      <c r="A131" s="469"/>
      <c r="B131" s="470" t="s">
        <v>10</v>
      </c>
      <c r="C131" s="471"/>
      <c r="D131" s="471"/>
      <c r="E131" s="471"/>
      <c r="F131" s="471"/>
      <c r="G131" s="471"/>
      <c r="H131" s="471">
        <v>17252.289458846244</v>
      </c>
    </row>
    <row r="132" spans="1:8" s="20" customFormat="1" x14ac:dyDescent="0.25">
      <c r="A132" s="469" t="s">
        <v>22</v>
      </c>
      <c r="B132" s="470" t="s">
        <v>9</v>
      </c>
      <c r="C132" s="471">
        <v>13622.11527966515</v>
      </c>
      <c r="D132" s="471">
        <v>12744.223813227441</v>
      </c>
      <c r="E132" s="471">
        <v>20122.405285201592</v>
      </c>
      <c r="F132" s="471">
        <v>10102.733295981752</v>
      </c>
      <c r="G132" s="471">
        <v>16550.062831249023</v>
      </c>
      <c r="H132" s="471">
        <v>27591.277671156808</v>
      </c>
    </row>
    <row r="133" spans="1:8" s="20" customFormat="1" x14ac:dyDescent="0.25">
      <c r="A133" s="469"/>
      <c r="B133" s="470" t="s">
        <v>10</v>
      </c>
      <c r="C133" s="471">
        <v>10320.083184867459</v>
      </c>
      <c r="D133" s="471">
        <v>10361.422291529421</v>
      </c>
      <c r="E133" s="471">
        <v>11660.845369694456</v>
      </c>
      <c r="F133" s="471">
        <v>7731.1146450465922</v>
      </c>
      <c r="G133" s="471">
        <v>9936.7735460350486</v>
      </c>
      <c r="H133" s="471">
        <v>20972.898487921477</v>
      </c>
    </row>
    <row r="134" spans="1:8" s="20" customFormat="1" x14ac:dyDescent="0.25">
      <c r="A134" s="469" t="s">
        <v>58</v>
      </c>
      <c r="B134" s="470" t="s">
        <v>9</v>
      </c>
      <c r="C134" s="471">
        <v>14419.94166957173</v>
      </c>
      <c r="D134" s="471">
        <v>34254.315243426092</v>
      </c>
      <c r="E134" s="471">
        <v>15407.801732968115</v>
      </c>
      <c r="F134" s="471">
        <v>15020.042701603685</v>
      </c>
      <c r="G134" s="471">
        <v>17764.728616274486</v>
      </c>
      <c r="H134" s="471">
        <v>22223.608502217699</v>
      </c>
    </row>
    <row r="135" spans="1:8" s="20" customFormat="1" x14ac:dyDescent="0.25">
      <c r="A135" s="469"/>
      <c r="B135" s="470" t="s">
        <v>10</v>
      </c>
      <c r="C135" s="471">
        <v>16418.728897394307</v>
      </c>
      <c r="D135" s="471">
        <v>26682.766855469166</v>
      </c>
      <c r="E135" s="471">
        <v>45248.301688896048</v>
      </c>
      <c r="F135" s="471">
        <v>19148.029412591368</v>
      </c>
      <c r="G135" s="471">
        <v>15278.169461418727</v>
      </c>
      <c r="H135" s="471">
        <v>19183.080558338763</v>
      </c>
    </row>
    <row r="136" spans="1:8" s="20" customFormat="1" x14ac:dyDescent="0.25">
      <c r="A136" s="469" t="s">
        <v>24</v>
      </c>
      <c r="B136" s="470" t="s">
        <v>9</v>
      </c>
      <c r="C136" s="471">
        <v>27889.789846087293</v>
      </c>
      <c r="D136" s="471">
        <v>36064.264172782125</v>
      </c>
      <c r="E136" s="471">
        <v>24971.761303977324</v>
      </c>
      <c r="F136" s="471">
        <v>24526.400969146434</v>
      </c>
      <c r="G136" s="471">
        <v>23344.528820361105</v>
      </c>
      <c r="H136" s="471">
        <v>34147.511223531852</v>
      </c>
    </row>
    <row r="137" spans="1:8" s="20" customFormat="1" x14ac:dyDescent="0.25">
      <c r="A137" s="469"/>
      <c r="B137" s="470" t="s">
        <v>10</v>
      </c>
      <c r="C137" s="471">
        <v>17313.82599733293</v>
      </c>
      <c r="D137" s="471">
        <v>41418.927470081908</v>
      </c>
      <c r="E137" s="471">
        <v>27324.460387976735</v>
      </c>
      <c r="F137" s="471">
        <v>12954.938841235142</v>
      </c>
      <c r="G137" s="471">
        <v>23136.175631757949</v>
      </c>
      <c r="H137" s="471">
        <v>20823.343824737141</v>
      </c>
    </row>
    <row r="138" spans="1:8" s="20" customFormat="1" x14ac:dyDescent="0.25">
      <c r="A138" s="469" t="s">
        <v>25</v>
      </c>
      <c r="B138" s="470" t="s">
        <v>9</v>
      </c>
      <c r="C138" s="471">
        <v>10925.844006919051</v>
      </c>
      <c r="D138" s="471">
        <v>10499.481001249613</v>
      </c>
      <c r="E138" s="471">
        <v>14409.725281307021</v>
      </c>
      <c r="F138" s="471">
        <v>18412.076363189914</v>
      </c>
      <c r="G138" s="471">
        <v>15114.697914740995</v>
      </c>
      <c r="H138" s="471">
        <v>20406.933486886024</v>
      </c>
    </row>
    <row r="139" spans="1:8" s="20" customFormat="1" x14ac:dyDescent="0.25">
      <c r="A139" s="469"/>
      <c r="B139" s="470" t="s">
        <v>10</v>
      </c>
      <c r="C139" s="471">
        <v>22573.793489405292</v>
      </c>
      <c r="D139" s="471">
        <v>15982.276659968697</v>
      </c>
      <c r="E139" s="471">
        <v>10907.665623407875</v>
      </c>
      <c r="F139" s="471">
        <v>16877.417524534092</v>
      </c>
      <c r="G139" s="471">
        <v>18664.718088564659</v>
      </c>
      <c r="H139" s="471">
        <v>21858.401433761072</v>
      </c>
    </row>
    <row r="140" spans="1:8" s="20" customFormat="1" x14ac:dyDescent="0.25">
      <c r="A140" s="469" t="s">
        <v>26</v>
      </c>
      <c r="B140" s="470" t="s">
        <v>9</v>
      </c>
      <c r="C140" s="471">
        <v>19665.798015435197</v>
      </c>
      <c r="D140" s="471">
        <v>59382.193290121373</v>
      </c>
      <c r="E140" s="471">
        <v>26870.541093611097</v>
      </c>
      <c r="F140" s="471">
        <v>22688.377527669563</v>
      </c>
      <c r="G140" s="471">
        <v>25092.263278139544</v>
      </c>
      <c r="H140" s="471">
        <v>50799.789602672354</v>
      </c>
    </row>
    <row r="141" spans="1:8" s="20" customFormat="1" x14ac:dyDescent="0.25">
      <c r="A141" s="469"/>
      <c r="B141" s="470" t="s">
        <v>10</v>
      </c>
      <c r="C141" s="471">
        <v>15697.694464984621</v>
      </c>
      <c r="D141" s="471">
        <v>60257.618686571586</v>
      </c>
      <c r="E141" s="471">
        <v>18862.954573311526</v>
      </c>
      <c r="F141" s="471">
        <v>21455.486812112154</v>
      </c>
      <c r="G141" s="471">
        <v>17850.168901058958</v>
      </c>
      <c r="H141" s="471">
        <v>29846.350254444504</v>
      </c>
    </row>
    <row r="142" spans="1:8" s="20" customFormat="1" x14ac:dyDescent="0.25">
      <c r="A142" s="469" t="s">
        <v>27</v>
      </c>
      <c r="B142" s="470" t="s">
        <v>9</v>
      </c>
      <c r="C142" s="471">
        <v>39176.392223258867</v>
      </c>
      <c r="D142" s="471">
        <v>69286.925217723983</v>
      </c>
      <c r="E142" s="471">
        <v>33651.036917256162</v>
      </c>
      <c r="F142" s="471">
        <v>25266.201683081952</v>
      </c>
      <c r="G142" s="471">
        <v>41779.764883813579</v>
      </c>
      <c r="H142" s="471">
        <v>43508.443166991165</v>
      </c>
    </row>
    <row r="143" spans="1:8" s="20" customFormat="1" x14ac:dyDescent="0.25">
      <c r="A143" s="469"/>
      <c r="B143" s="470" t="s">
        <v>10</v>
      </c>
      <c r="C143" s="471">
        <v>53856.682685970649</v>
      </c>
      <c r="D143" s="471">
        <v>23822.020982856415</v>
      </c>
      <c r="E143" s="471">
        <v>15441.821123020425</v>
      </c>
      <c r="F143" s="471">
        <v>26643.450359299481</v>
      </c>
      <c r="G143" s="471">
        <v>26311.112239140693</v>
      </c>
      <c r="H143" s="471">
        <v>23339.586976491624</v>
      </c>
    </row>
    <row r="144" spans="1:8" s="20" customFormat="1" x14ac:dyDescent="0.25">
      <c r="A144" s="321" t="s">
        <v>177</v>
      </c>
    </row>
    <row r="145" spans="1:1" s="20" customFormat="1" x14ac:dyDescent="0.25">
      <c r="A145" s="321" t="s">
        <v>329</v>
      </c>
    </row>
    <row r="146" spans="1:1" s="20" customFormat="1" x14ac:dyDescent="0.25"/>
    <row r="147" spans="1:1" s="20" customFormat="1" x14ac:dyDescent="0.25"/>
    <row r="148" spans="1:1" s="20" customFormat="1" x14ac:dyDescent="0.25"/>
    <row r="149" spans="1:1" s="20" customFormat="1" x14ac:dyDescent="0.25"/>
    <row r="150" spans="1:1" s="20" customFormat="1" x14ac:dyDescent="0.25"/>
    <row r="151" spans="1:1" s="20" customFormat="1" x14ac:dyDescent="0.25"/>
    <row r="152" spans="1:1" s="20" customFormat="1" x14ac:dyDescent="0.25"/>
    <row r="153" spans="1:1" s="20" customFormat="1" x14ac:dyDescent="0.25"/>
    <row r="154" spans="1:1" s="20" customFormat="1" x14ac:dyDescent="0.25"/>
    <row r="155" spans="1:1" s="20" customFormat="1" x14ac:dyDescent="0.25"/>
    <row r="156" spans="1:1" s="20" customFormat="1" x14ac:dyDescent="0.25"/>
    <row r="157" spans="1:1" s="20" customFormat="1" x14ac:dyDescent="0.25"/>
    <row r="158" spans="1:1" s="20" customFormat="1" x14ac:dyDescent="0.25"/>
    <row r="159" spans="1:1" s="20" customFormat="1" x14ac:dyDescent="0.25"/>
    <row r="160" spans="1:1" s="20" customFormat="1" x14ac:dyDescent="0.25"/>
    <row r="161" s="20" customFormat="1" x14ac:dyDescent="0.25"/>
    <row r="162" s="20" customFormat="1" x14ac:dyDescent="0.25"/>
    <row r="163" s="20" customFormat="1" x14ac:dyDescent="0.25"/>
    <row r="164" s="20" customFormat="1" x14ac:dyDescent="0.25"/>
    <row r="165" s="20" customFormat="1" x14ac:dyDescent="0.25"/>
    <row r="166" s="20" customFormat="1" x14ac:dyDescent="0.25"/>
    <row r="167" s="20" customFormat="1" x14ac:dyDescent="0.25"/>
    <row r="168" s="20" customFormat="1" x14ac:dyDescent="0.25"/>
    <row r="169" s="20" customFormat="1" x14ac:dyDescent="0.25"/>
    <row r="170" s="20" customFormat="1" x14ac:dyDescent="0.25"/>
    <row r="171" s="20" customFormat="1" x14ac:dyDescent="0.25"/>
    <row r="172" s="20" customFormat="1" x14ac:dyDescent="0.25"/>
    <row r="173" s="20" customFormat="1" x14ac:dyDescent="0.25"/>
    <row r="174" s="20" customFormat="1" x14ac:dyDescent="0.25"/>
    <row r="175" s="20" customFormat="1" x14ac:dyDescent="0.25"/>
    <row r="176" s="20" customFormat="1" x14ac:dyDescent="0.25"/>
    <row r="177" s="20" customFormat="1" x14ac:dyDescent="0.25"/>
    <row r="178" s="20" customFormat="1" x14ac:dyDescent="0.25"/>
    <row r="179" s="20" customFormat="1" x14ac:dyDescent="0.25"/>
    <row r="180" s="20" customFormat="1" x14ac:dyDescent="0.25"/>
    <row r="181" s="20" customFormat="1" x14ac:dyDescent="0.25"/>
    <row r="182" s="20" customFormat="1" x14ac:dyDescent="0.25"/>
    <row r="183" s="20" customFormat="1" x14ac:dyDescent="0.25"/>
    <row r="184" s="20" customFormat="1" x14ac:dyDescent="0.25"/>
    <row r="185" s="20" customFormat="1" x14ac:dyDescent="0.25"/>
    <row r="186" s="20" customFormat="1" x14ac:dyDescent="0.25"/>
    <row r="187" s="20" customFormat="1" x14ac:dyDescent="0.25"/>
    <row r="188" s="20" customFormat="1" x14ac:dyDescent="0.25"/>
    <row r="189" s="20" customFormat="1" x14ac:dyDescent="0.25"/>
    <row r="190" s="20" customFormat="1" x14ac:dyDescent="0.25"/>
    <row r="191" s="20" customFormat="1" x14ac:dyDescent="0.25"/>
    <row r="192" s="20" customFormat="1" x14ac:dyDescent="0.25"/>
    <row r="193" s="20" customFormat="1" x14ac:dyDescent="0.25"/>
    <row r="194" s="20" customFormat="1" x14ac:dyDescent="0.25"/>
    <row r="195" s="20" customFormat="1" x14ac:dyDescent="0.25"/>
    <row r="196" s="20" customFormat="1" x14ac:dyDescent="0.25"/>
    <row r="197" s="20" customFormat="1" x14ac:dyDescent="0.25"/>
    <row r="198" s="20" customFormat="1" x14ac:dyDescent="0.25"/>
    <row r="199" s="20" customFormat="1" x14ac:dyDescent="0.25"/>
    <row r="200" s="20" customFormat="1" x14ac:dyDescent="0.25"/>
    <row r="201" s="20" customFormat="1" x14ac:dyDescent="0.25"/>
    <row r="202" s="20" customFormat="1" x14ac:dyDescent="0.25"/>
    <row r="203" s="20" customFormat="1" x14ac:dyDescent="0.25"/>
    <row r="204" s="20" customFormat="1" x14ac:dyDescent="0.25"/>
    <row r="205" s="20" customFormat="1" x14ac:dyDescent="0.25"/>
    <row r="206" s="20" customFormat="1" x14ac:dyDescent="0.25"/>
    <row r="207" s="20" customFormat="1" x14ac:dyDescent="0.25"/>
    <row r="208" s="20" customFormat="1" x14ac:dyDescent="0.25"/>
    <row r="209" s="20" customFormat="1" x14ac:dyDescent="0.25"/>
    <row r="210" s="20" customFormat="1" x14ac:dyDescent="0.25"/>
    <row r="211" s="20" customFormat="1" x14ac:dyDescent="0.25"/>
    <row r="212" s="20" customFormat="1" x14ac:dyDescent="0.25"/>
    <row r="213" s="20" customFormat="1" x14ac:dyDescent="0.25"/>
    <row r="214" s="20" customFormat="1" x14ac:dyDescent="0.25"/>
    <row r="215" s="20" customFormat="1" x14ac:dyDescent="0.25"/>
    <row r="216" s="20" customFormat="1" x14ac:dyDescent="0.25"/>
    <row r="217" s="20" customFormat="1" x14ac:dyDescent="0.25"/>
    <row r="218" s="20" customFormat="1" x14ac:dyDescent="0.25"/>
    <row r="219" s="20" customFormat="1" x14ac:dyDescent="0.25"/>
    <row r="220" s="20" customFormat="1" x14ac:dyDescent="0.25"/>
    <row r="221" s="20" customFormat="1" x14ac:dyDescent="0.25"/>
    <row r="222" s="20" customFormat="1" x14ac:dyDescent="0.25"/>
    <row r="223" s="20" customFormat="1" x14ac:dyDescent="0.25"/>
    <row r="224" s="20" customFormat="1" x14ac:dyDescent="0.25"/>
    <row r="225" s="20" customFormat="1" x14ac:dyDescent="0.25"/>
    <row r="226" s="20" customFormat="1" x14ac:dyDescent="0.25"/>
    <row r="227" s="20" customFormat="1" x14ac:dyDescent="0.25"/>
    <row r="228" s="20" customFormat="1" x14ac:dyDescent="0.25"/>
    <row r="229" s="20" customFormat="1" x14ac:dyDescent="0.25"/>
    <row r="230" s="20" customFormat="1" x14ac:dyDescent="0.25"/>
    <row r="231" s="20" customFormat="1" x14ac:dyDescent="0.25"/>
    <row r="232" s="20" customFormat="1" x14ac:dyDescent="0.25"/>
    <row r="233" s="20" customFormat="1" x14ac:dyDescent="0.25"/>
    <row r="234" s="20" customFormat="1" x14ac:dyDescent="0.25"/>
    <row r="235" s="20" customFormat="1" x14ac:dyDescent="0.25"/>
    <row r="236" s="20" customFormat="1" x14ac:dyDescent="0.25"/>
    <row r="237" s="20" customFormat="1" x14ac:dyDescent="0.25"/>
    <row r="238" s="20" customFormat="1" x14ac:dyDescent="0.25"/>
    <row r="239" s="20" customFormat="1" x14ac:dyDescent="0.25"/>
    <row r="240" s="20" customFormat="1" x14ac:dyDescent="0.25"/>
    <row r="241" s="20" customFormat="1" x14ac:dyDescent="0.25"/>
    <row r="242" s="20" customFormat="1" x14ac:dyDescent="0.25"/>
    <row r="243" s="20" customFormat="1" x14ac:dyDescent="0.25"/>
    <row r="244" s="20" customFormat="1" x14ac:dyDescent="0.25"/>
    <row r="245" s="20" customFormat="1" x14ac:dyDescent="0.25"/>
    <row r="246" s="20" customFormat="1" x14ac:dyDescent="0.25"/>
    <row r="247" s="20" customFormat="1" x14ac:dyDescent="0.25"/>
    <row r="248" s="20" customFormat="1" x14ac:dyDescent="0.25"/>
    <row r="249" s="20" customFormat="1" x14ac:dyDescent="0.25"/>
    <row r="250" s="20" customFormat="1" x14ac:dyDescent="0.25"/>
    <row r="251" s="20" customFormat="1" x14ac:dyDescent="0.25"/>
    <row r="252" s="20" customFormat="1" x14ac:dyDescent="0.25"/>
    <row r="253" s="20" customFormat="1" x14ac:dyDescent="0.25"/>
    <row r="254" s="20" customFormat="1" x14ac:dyDescent="0.25"/>
    <row r="255" s="20" customFormat="1" x14ac:dyDescent="0.25"/>
    <row r="256" s="20" customFormat="1" x14ac:dyDescent="0.25"/>
    <row r="257" s="20" customFormat="1" x14ac:dyDescent="0.25"/>
    <row r="258" s="20" customFormat="1" x14ac:dyDescent="0.25"/>
    <row r="259" s="20" customFormat="1" x14ac:dyDescent="0.25"/>
    <row r="260" s="20" customFormat="1" x14ac:dyDescent="0.25"/>
    <row r="261" s="20" customFormat="1" x14ac:dyDescent="0.25"/>
    <row r="262" s="20" customFormat="1" x14ac:dyDescent="0.25"/>
    <row r="263" s="20" customFormat="1" x14ac:dyDescent="0.25"/>
    <row r="264" s="20" customFormat="1" x14ac:dyDescent="0.25"/>
    <row r="265" s="20" customFormat="1" x14ac:dyDescent="0.25"/>
    <row r="266" s="20" customFormat="1" x14ac:dyDescent="0.25"/>
    <row r="267" s="20" customFormat="1" x14ac:dyDescent="0.25"/>
    <row r="268" s="20" customFormat="1" x14ac:dyDescent="0.25"/>
    <row r="269" s="20" customFormat="1" x14ac:dyDescent="0.25"/>
    <row r="270" s="20" customFormat="1" x14ac:dyDescent="0.25"/>
    <row r="271" s="20" customFormat="1" x14ac:dyDescent="0.25"/>
    <row r="272" s="20" customFormat="1" x14ac:dyDescent="0.25"/>
    <row r="273" s="20" customFormat="1" x14ac:dyDescent="0.25"/>
    <row r="274" s="20" customFormat="1" x14ac:dyDescent="0.25"/>
    <row r="275" s="20" customFormat="1" x14ac:dyDescent="0.25"/>
    <row r="276" s="20" customFormat="1" x14ac:dyDescent="0.25"/>
    <row r="277" s="20" customFormat="1" x14ac:dyDescent="0.25"/>
    <row r="278" s="20" customFormat="1" x14ac:dyDescent="0.25"/>
    <row r="279" s="20" customFormat="1" x14ac:dyDescent="0.25"/>
    <row r="280" s="20" customFormat="1" x14ac:dyDescent="0.25"/>
    <row r="281" s="20" customFormat="1" x14ac:dyDescent="0.25"/>
    <row r="282" s="20" customFormat="1" x14ac:dyDescent="0.25"/>
    <row r="283" s="20" customFormat="1" x14ac:dyDescent="0.25"/>
    <row r="284" s="20" customFormat="1" x14ac:dyDescent="0.25"/>
    <row r="285" s="20" customFormat="1" x14ac:dyDescent="0.25"/>
    <row r="286" s="20" customFormat="1" x14ac:dyDescent="0.25"/>
    <row r="287" s="20" customFormat="1" x14ac:dyDescent="0.25"/>
    <row r="288" s="20" customFormat="1" x14ac:dyDescent="0.25"/>
    <row r="289" s="20" customFormat="1" x14ac:dyDescent="0.25"/>
    <row r="290" s="20" customFormat="1" x14ac:dyDescent="0.25"/>
    <row r="291" s="20" customFormat="1" x14ac:dyDescent="0.25"/>
    <row r="292" s="20" customFormat="1" x14ac:dyDescent="0.25"/>
    <row r="293" s="20" customFormat="1" x14ac:dyDescent="0.25"/>
    <row r="294" s="20" customFormat="1" x14ac:dyDescent="0.25"/>
    <row r="295" s="20" customFormat="1" x14ac:dyDescent="0.25"/>
    <row r="296" s="20" customFormat="1" x14ac:dyDescent="0.25"/>
    <row r="297" s="20" customFormat="1" x14ac:dyDescent="0.25"/>
    <row r="298" s="20" customFormat="1" x14ac:dyDescent="0.25"/>
    <row r="299" s="20" customFormat="1" x14ac:dyDescent="0.25"/>
    <row r="300" s="20" customFormat="1" x14ac:dyDescent="0.25"/>
    <row r="301" s="20" customFormat="1" x14ac:dyDescent="0.25"/>
    <row r="302" s="20" customFormat="1" x14ac:dyDescent="0.25"/>
    <row r="303" s="20" customFormat="1" x14ac:dyDescent="0.25"/>
    <row r="304" s="20" customFormat="1" x14ac:dyDescent="0.25"/>
    <row r="305" s="20" customFormat="1" x14ac:dyDescent="0.25"/>
    <row r="306" s="20" customFormat="1" x14ac:dyDescent="0.25"/>
    <row r="307" s="20" customFormat="1" x14ac:dyDescent="0.25"/>
    <row r="308" s="20" customFormat="1" x14ac:dyDescent="0.25"/>
    <row r="309" s="20" customFormat="1" x14ac:dyDescent="0.25"/>
    <row r="310" s="20" customFormat="1" x14ac:dyDescent="0.25"/>
    <row r="311" s="20" customFormat="1" x14ac:dyDescent="0.25"/>
    <row r="312" s="20" customFormat="1" x14ac:dyDescent="0.25"/>
    <row r="313" s="20" customFormat="1" x14ac:dyDescent="0.25"/>
    <row r="314" s="20" customFormat="1" x14ac:dyDescent="0.25"/>
    <row r="315" s="20" customFormat="1" x14ac:dyDescent="0.25"/>
    <row r="316" s="20" customFormat="1" x14ac:dyDescent="0.25"/>
    <row r="317" s="20" customFormat="1" x14ac:dyDescent="0.25"/>
    <row r="318" s="20" customFormat="1" x14ac:dyDescent="0.25"/>
    <row r="319" s="20" customFormat="1" x14ac:dyDescent="0.25"/>
    <row r="320" s="20" customFormat="1" x14ac:dyDescent="0.25"/>
    <row r="321" s="20" customFormat="1" x14ac:dyDescent="0.25"/>
    <row r="322" s="20" customFormat="1" x14ac:dyDescent="0.25"/>
    <row r="323" s="20" customFormat="1" x14ac:dyDescent="0.25"/>
    <row r="324" s="20" customFormat="1" x14ac:dyDescent="0.25"/>
    <row r="325" s="20" customFormat="1" x14ac:dyDescent="0.25"/>
    <row r="326" s="20" customFormat="1" x14ac:dyDescent="0.25"/>
    <row r="327" s="20" customFormat="1" x14ac:dyDescent="0.25"/>
    <row r="328" s="20" customFormat="1" x14ac:dyDescent="0.25"/>
    <row r="329" s="20" customFormat="1" x14ac:dyDescent="0.25"/>
    <row r="330" s="20" customFormat="1" x14ac:dyDescent="0.25"/>
    <row r="331" s="20" customFormat="1" x14ac:dyDescent="0.25"/>
    <row r="332" s="20" customFormat="1" x14ac:dyDescent="0.25"/>
    <row r="333" s="20" customFormat="1" x14ac:dyDescent="0.25"/>
    <row r="334" s="20" customFormat="1" x14ac:dyDescent="0.25"/>
    <row r="335" s="20" customFormat="1" x14ac:dyDescent="0.25"/>
    <row r="336" s="20" customFormat="1" x14ac:dyDescent="0.25"/>
    <row r="337" s="20" customFormat="1" x14ac:dyDescent="0.25"/>
    <row r="338" s="20" customFormat="1" x14ac:dyDescent="0.25"/>
    <row r="339" s="20" customFormat="1" x14ac:dyDescent="0.25"/>
    <row r="340" s="20" customFormat="1" x14ac:dyDescent="0.25"/>
    <row r="341" s="20" customFormat="1" x14ac:dyDescent="0.25"/>
    <row r="342" s="20" customFormat="1" x14ac:dyDescent="0.25"/>
    <row r="343" s="20" customFormat="1" x14ac:dyDescent="0.25"/>
    <row r="344" s="20" customFormat="1" x14ac:dyDescent="0.25"/>
    <row r="345" s="20" customFormat="1" x14ac:dyDescent="0.25"/>
    <row r="346" s="20" customFormat="1" x14ac:dyDescent="0.25"/>
    <row r="347" s="20" customFormat="1" x14ac:dyDescent="0.25"/>
    <row r="348" s="20" customFormat="1" x14ac:dyDescent="0.25"/>
    <row r="349" s="20" customFormat="1" x14ac:dyDescent="0.25"/>
    <row r="350" s="20" customFormat="1" x14ac:dyDescent="0.25"/>
    <row r="351" s="20" customFormat="1" x14ac:dyDescent="0.25"/>
    <row r="352" s="20" customFormat="1" x14ac:dyDescent="0.25"/>
    <row r="353" s="20" customFormat="1" x14ac:dyDescent="0.25"/>
    <row r="354" s="20" customFormat="1" x14ac:dyDescent="0.25"/>
    <row r="355" s="20" customFormat="1" x14ac:dyDescent="0.25"/>
    <row r="356" s="20" customFormat="1" x14ac:dyDescent="0.25"/>
    <row r="357" s="20" customFormat="1" x14ac:dyDescent="0.25"/>
    <row r="358" s="20" customFormat="1" x14ac:dyDescent="0.25"/>
    <row r="359" s="20" customFormat="1" x14ac:dyDescent="0.25"/>
    <row r="360" s="20" customFormat="1" x14ac:dyDescent="0.25"/>
    <row r="361" s="20" customFormat="1" x14ac:dyDescent="0.25"/>
    <row r="362" s="20" customFormat="1" x14ac:dyDescent="0.25"/>
    <row r="363" s="20" customFormat="1" x14ac:dyDescent="0.25"/>
    <row r="364" s="20" customFormat="1" x14ac:dyDescent="0.25"/>
    <row r="365" s="20" customFormat="1" x14ac:dyDescent="0.25"/>
    <row r="366" s="20" customFormat="1" x14ac:dyDescent="0.25"/>
    <row r="367" s="20" customFormat="1" x14ac:dyDescent="0.25"/>
    <row r="368" s="20" customFormat="1" x14ac:dyDescent="0.25"/>
    <row r="369" s="20" customFormat="1" x14ac:dyDescent="0.25"/>
    <row r="370" s="20" customFormat="1" x14ac:dyDescent="0.25"/>
    <row r="371" s="20" customFormat="1" x14ac:dyDescent="0.25"/>
    <row r="372" s="20" customFormat="1" x14ac:dyDescent="0.25"/>
    <row r="373" s="20" customFormat="1" x14ac:dyDescent="0.25"/>
    <row r="374" s="20" customFormat="1" x14ac:dyDescent="0.25"/>
    <row r="375" s="20" customFormat="1" x14ac:dyDescent="0.25"/>
    <row r="376" s="20" customFormat="1" x14ac:dyDescent="0.25"/>
    <row r="377" s="20" customFormat="1" x14ac:dyDescent="0.25"/>
    <row r="378" s="20" customFormat="1" x14ac:dyDescent="0.25"/>
    <row r="379" s="20" customFormat="1" x14ac:dyDescent="0.25"/>
    <row r="380" s="20" customFormat="1" x14ac:dyDescent="0.25"/>
    <row r="381" s="20" customFormat="1" x14ac:dyDescent="0.25"/>
    <row r="382" s="20" customFormat="1" x14ac:dyDescent="0.25"/>
    <row r="383" s="20" customFormat="1" x14ac:dyDescent="0.25"/>
    <row r="384" s="20" customFormat="1" x14ac:dyDescent="0.25"/>
    <row r="385" s="20" customFormat="1" x14ac:dyDescent="0.25"/>
    <row r="386" s="20" customFormat="1" x14ac:dyDescent="0.25"/>
    <row r="387" s="20" customFormat="1" x14ac:dyDescent="0.25"/>
    <row r="388" s="20" customFormat="1" x14ac:dyDescent="0.25"/>
    <row r="389" s="20" customFormat="1" x14ac:dyDescent="0.25"/>
    <row r="390" s="20" customFormat="1" x14ac:dyDescent="0.25"/>
    <row r="391" s="20" customFormat="1" x14ac:dyDescent="0.25"/>
    <row r="392" s="20" customFormat="1" x14ac:dyDescent="0.25"/>
    <row r="393" s="20" customFormat="1" x14ac:dyDescent="0.25"/>
    <row r="394" s="20" customFormat="1" x14ac:dyDescent="0.25"/>
    <row r="395" s="20" customFormat="1" x14ac:dyDescent="0.25"/>
    <row r="396" s="20" customFormat="1" x14ac:dyDescent="0.25"/>
    <row r="397" s="20" customFormat="1" x14ac:dyDescent="0.25"/>
    <row r="398" s="20" customFormat="1" x14ac:dyDescent="0.25"/>
    <row r="399" s="20" customFormat="1" x14ac:dyDescent="0.25"/>
    <row r="400" s="20" customFormat="1" x14ac:dyDescent="0.25"/>
    <row r="401" s="20" customFormat="1" x14ac:dyDescent="0.25"/>
    <row r="402" s="20" customFormat="1" x14ac:dyDescent="0.25"/>
    <row r="403" s="20" customFormat="1" x14ac:dyDescent="0.25"/>
    <row r="404" s="20" customFormat="1" x14ac:dyDescent="0.25"/>
    <row r="405" s="20" customFormat="1" x14ac:dyDescent="0.25"/>
    <row r="406" s="20" customFormat="1" x14ac:dyDescent="0.25"/>
    <row r="407" s="20" customFormat="1" x14ac:dyDescent="0.25"/>
    <row r="408" s="20" customFormat="1" x14ac:dyDescent="0.25"/>
    <row r="409" s="20" customFormat="1" x14ac:dyDescent="0.25"/>
    <row r="410" s="20" customFormat="1" x14ac:dyDescent="0.25"/>
    <row r="411" s="20" customFormat="1" x14ac:dyDescent="0.25"/>
    <row r="412" s="20" customFormat="1" x14ac:dyDescent="0.25"/>
    <row r="413" s="20" customFormat="1" x14ac:dyDescent="0.25"/>
    <row r="414" s="20" customFormat="1" x14ac:dyDescent="0.25"/>
    <row r="415" s="20" customFormat="1" x14ac:dyDescent="0.25"/>
    <row r="416" s="20" customFormat="1" x14ac:dyDescent="0.25"/>
    <row r="417" s="20" customFormat="1" x14ac:dyDescent="0.25"/>
    <row r="418" s="20" customFormat="1" x14ac:dyDescent="0.25"/>
    <row r="419" s="20" customFormat="1" x14ac:dyDescent="0.25"/>
    <row r="420" s="20" customFormat="1" x14ac:dyDescent="0.25"/>
    <row r="421" s="20" customFormat="1" x14ac:dyDescent="0.25"/>
    <row r="422" s="20" customFormat="1" x14ac:dyDescent="0.25"/>
    <row r="423" s="20" customFormat="1" x14ac:dyDescent="0.25"/>
    <row r="424" s="20" customFormat="1" x14ac:dyDescent="0.25"/>
    <row r="425" s="20" customFormat="1" x14ac:dyDescent="0.25"/>
    <row r="426" s="20" customFormat="1" x14ac:dyDescent="0.25"/>
    <row r="427" s="20" customFormat="1" x14ac:dyDescent="0.25"/>
    <row r="428" s="20" customFormat="1" x14ac:dyDescent="0.25"/>
    <row r="429" s="20" customFormat="1" x14ac:dyDescent="0.25"/>
    <row r="430" s="20" customFormat="1" x14ac:dyDescent="0.25"/>
    <row r="431" s="20" customFormat="1" x14ac:dyDescent="0.25"/>
    <row r="432" s="20" customFormat="1" x14ac:dyDescent="0.25"/>
    <row r="433" s="20" customFormat="1" x14ac:dyDescent="0.25"/>
    <row r="434" s="20" customFormat="1" x14ac:dyDescent="0.25"/>
    <row r="435" s="20" customFormat="1" x14ac:dyDescent="0.25"/>
    <row r="436" s="20" customFormat="1" x14ac:dyDescent="0.25"/>
    <row r="437" s="20" customFormat="1" x14ac:dyDescent="0.25"/>
    <row r="438" s="20" customFormat="1" x14ac:dyDescent="0.25"/>
    <row r="439" s="20" customFormat="1" x14ac:dyDescent="0.25"/>
    <row r="440" s="20" customFormat="1" x14ac:dyDescent="0.25"/>
    <row r="441" s="20" customFormat="1" x14ac:dyDescent="0.25"/>
    <row r="442" s="20" customFormat="1" x14ac:dyDescent="0.25"/>
    <row r="443" s="20" customFormat="1" x14ac:dyDescent="0.25"/>
    <row r="444" s="20" customFormat="1" x14ac:dyDescent="0.25"/>
    <row r="445" s="20" customFormat="1" x14ac:dyDescent="0.25"/>
    <row r="446" s="20" customFormat="1" x14ac:dyDescent="0.25"/>
    <row r="447" s="20" customFormat="1" x14ac:dyDescent="0.25"/>
    <row r="448" s="20" customFormat="1" x14ac:dyDescent="0.25"/>
    <row r="449" s="20" customFormat="1" x14ac:dyDescent="0.25"/>
    <row r="450" s="20" customFormat="1" x14ac:dyDescent="0.25"/>
    <row r="451" s="20" customFormat="1" x14ac:dyDescent="0.25"/>
    <row r="452" s="20" customFormat="1" x14ac:dyDescent="0.25"/>
    <row r="453" s="20" customFormat="1" x14ac:dyDescent="0.25"/>
    <row r="454" s="20" customFormat="1" x14ac:dyDescent="0.25"/>
    <row r="455" s="20" customFormat="1" x14ac:dyDescent="0.25"/>
    <row r="456" s="20" customFormat="1" x14ac:dyDescent="0.25"/>
    <row r="457" s="20" customFormat="1" x14ac:dyDescent="0.25"/>
    <row r="458" s="20" customFormat="1" x14ac:dyDescent="0.25"/>
    <row r="459" s="20" customFormat="1" x14ac:dyDescent="0.25"/>
    <row r="460" s="20" customFormat="1" x14ac:dyDescent="0.25"/>
    <row r="461" s="20" customFormat="1" x14ac:dyDescent="0.25"/>
    <row r="462" s="20" customFormat="1" x14ac:dyDescent="0.25"/>
    <row r="463" s="20" customFormat="1" x14ac:dyDescent="0.25"/>
    <row r="464" s="20" customFormat="1" x14ac:dyDescent="0.25"/>
    <row r="465" s="20" customFormat="1" x14ac:dyDescent="0.25"/>
    <row r="466" s="20" customFormat="1" x14ac:dyDescent="0.25"/>
    <row r="467" s="20" customFormat="1" x14ac:dyDescent="0.25"/>
    <row r="468" s="20" customFormat="1" x14ac:dyDescent="0.25"/>
    <row r="469" s="20" customFormat="1" x14ac:dyDescent="0.25"/>
    <row r="470" s="20" customFormat="1" x14ac:dyDescent="0.25"/>
    <row r="471" s="20" customFormat="1" x14ac:dyDescent="0.25"/>
    <row r="472" s="20" customFormat="1" x14ac:dyDescent="0.25"/>
    <row r="473" s="20" customFormat="1" x14ac:dyDescent="0.25"/>
    <row r="474" s="20" customFormat="1" x14ac:dyDescent="0.25"/>
    <row r="475" s="20" customFormat="1" x14ac:dyDescent="0.25"/>
    <row r="476" s="20" customFormat="1" x14ac:dyDescent="0.25"/>
    <row r="477" s="20" customFormat="1" x14ac:dyDescent="0.25"/>
    <row r="478" s="20" customFormat="1" x14ac:dyDescent="0.25"/>
    <row r="479" s="20" customFormat="1" x14ac:dyDescent="0.25"/>
    <row r="480" s="20" customFormat="1" x14ac:dyDescent="0.25"/>
    <row r="481" s="20" customFormat="1" x14ac:dyDescent="0.25"/>
    <row r="482" s="20" customFormat="1" x14ac:dyDescent="0.25"/>
    <row r="483" s="20" customFormat="1" x14ac:dyDescent="0.25"/>
    <row r="484" s="20" customFormat="1" x14ac:dyDescent="0.25"/>
    <row r="485" s="20" customFormat="1" x14ac:dyDescent="0.25"/>
    <row r="486" s="20" customFormat="1" x14ac:dyDescent="0.25"/>
    <row r="487" s="20" customFormat="1" x14ac:dyDescent="0.25"/>
    <row r="488" s="20" customFormat="1" x14ac:dyDescent="0.25"/>
    <row r="489" s="20" customFormat="1" x14ac:dyDescent="0.25"/>
    <row r="490" s="20" customFormat="1" x14ac:dyDescent="0.25"/>
    <row r="491" s="20" customFormat="1" x14ac:dyDescent="0.25"/>
    <row r="492" s="20" customFormat="1" x14ac:dyDescent="0.25"/>
    <row r="493" s="20" customFormat="1" x14ac:dyDescent="0.25"/>
    <row r="494" s="20" customFormat="1" x14ac:dyDescent="0.25"/>
    <row r="495" s="20" customFormat="1" x14ac:dyDescent="0.25"/>
    <row r="496" s="20" customFormat="1" x14ac:dyDescent="0.25"/>
    <row r="497" s="20" customFormat="1" x14ac:dyDescent="0.25"/>
    <row r="498" s="20" customFormat="1" x14ac:dyDescent="0.25"/>
    <row r="499" s="20" customFormat="1" x14ac:dyDescent="0.25"/>
    <row r="500" s="20" customFormat="1" x14ac:dyDescent="0.25"/>
    <row r="501" s="20" customFormat="1" x14ac:dyDescent="0.25"/>
    <row r="502" s="20" customFormat="1" x14ac:dyDescent="0.25"/>
    <row r="503" s="20" customFormat="1" x14ac:dyDescent="0.25"/>
    <row r="504" s="20" customFormat="1" x14ac:dyDescent="0.25"/>
    <row r="505" s="20" customFormat="1" x14ac:dyDescent="0.25"/>
    <row r="506" s="20" customFormat="1" x14ac:dyDescent="0.25"/>
    <row r="507" s="20" customFormat="1" x14ac:dyDescent="0.25"/>
    <row r="508" s="20" customFormat="1" x14ac:dyDescent="0.25"/>
    <row r="509" s="20" customFormat="1" x14ac:dyDescent="0.25"/>
    <row r="510" s="20" customFormat="1" x14ac:dyDescent="0.25"/>
    <row r="511" s="20" customFormat="1" x14ac:dyDescent="0.25"/>
    <row r="512" s="20" customFormat="1" x14ac:dyDescent="0.25"/>
    <row r="513" s="20" customFormat="1" x14ac:dyDescent="0.25"/>
    <row r="514" s="20" customFormat="1" x14ac:dyDescent="0.25"/>
    <row r="515" s="20" customFormat="1" x14ac:dyDescent="0.25"/>
    <row r="516" s="20" customFormat="1" x14ac:dyDescent="0.25"/>
    <row r="517" s="20" customFormat="1" x14ac:dyDescent="0.25"/>
    <row r="518" s="20" customFormat="1" x14ac:dyDescent="0.25"/>
    <row r="519" s="20" customFormat="1" x14ac:dyDescent="0.25"/>
    <row r="520" s="20" customFormat="1" x14ac:dyDescent="0.25"/>
    <row r="521" s="20" customFormat="1" x14ac:dyDescent="0.25"/>
    <row r="522" s="20" customFormat="1" x14ac:dyDescent="0.25"/>
    <row r="523" s="20" customFormat="1" x14ac:dyDescent="0.25"/>
    <row r="524" s="20" customFormat="1" x14ac:dyDescent="0.25"/>
    <row r="525" s="20" customFormat="1" x14ac:dyDescent="0.25"/>
    <row r="526" s="20" customFormat="1" x14ac:dyDescent="0.25"/>
    <row r="527" s="20" customFormat="1" x14ac:dyDescent="0.25"/>
    <row r="528" s="20" customFormat="1" x14ac:dyDescent="0.25"/>
    <row r="529" s="20" customFormat="1" x14ac:dyDescent="0.25"/>
    <row r="530" s="20" customFormat="1" x14ac:dyDescent="0.25"/>
    <row r="531" s="20" customFormat="1" x14ac:dyDescent="0.25"/>
    <row r="532" s="20" customFormat="1" x14ac:dyDescent="0.25"/>
    <row r="533" s="20" customFormat="1" x14ac:dyDescent="0.25"/>
    <row r="534" s="20" customFormat="1" x14ac:dyDescent="0.25"/>
    <row r="535" s="20" customFormat="1" x14ac:dyDescent="0.25"/>
    <row r="536" s="20" customFormat="1" x14ac:dyDescent="0.25"/>
    <row r="537" s="20" customFormat="1" x14ac:dyDescent="0.25"/>
    <row r="538" s="20" customFormat="1" x14ac:dyDescent="0.25"/>
    <row r="539" s="20" customFormat="1" x14ac:dyDescent="0.25"/>
    <row r="540" s="20" customFormat="1" x14ac:dyDescent="0.25"/>
    <row r="541" s="20" customFormat="1" x14ac:dyDescent="0.25"/>
    <row r="542" s="20" customFormat="1" x14ac:dyDescent="0.25"/>
    <row r="543" s="20" customFormat="1" x14ac:dyDescent="0.25"/>
    <row r="544" s="20" customFormat="1" x14ac:dyDescent="0.25"/>
    <row r="545" s="20" customFormat="1" x14ac:dyDescent="0.25"/>
    <row r="546" s="20" customFormat="1" x14ac:dyDescent="0.25"/>
    <row r="547" s="20" customFormat="1" x14ac:dyDescent="0.25"/>
    <row r="548" s="20" customFormat="1" x14ac:dyDescent="0.25"/>
    <row r="549" s="20" customFormat="1" x14ac:dyDescent="0.25"/>
    <row r="550" s="20" customFormat="1" x14ac:dyDescent="0.25"/>
    <row r="551" s="20" customFormat="1" x14ac:dyDescent="0.25"/>
    <row r="552" s="20" customFormat="1" x14ac:dyDescent="0.25"/>
    <row r="553" s="20" customFormat="1" x14ac:dyDescent="0.25"/>
    <row r="554" s="20" customFormat="1" x14ac:dyDescent="0.25"/>
    <row r="555" s="20" customFormat="1" x14ac:dyDescent="0.25"/>
    <row r="556" s="20" customFormat="1" x14ac:dyDescent="0.25"/>
    <row r="557" s="20" customFormat="1" x14ac:dyDescent="0.25"/>
    <row r="558" s="20" customFormat="1" x14ac:dyDescent="0.25"/>
    <row r="559" s="20" customFormat="1" x14ac:dyDescent="0.25"/>
    <row r="560" s="20" customFormat="1" x14ac:dyDescent="0.25"/>
    <row r="561" s="20" customFormat="1" x14ac:dyDescent="0.25"/>
    <row r="562" s="20" customFormat="1" x14ac:dyDescent="0.25"/>
    <row r="563" s="20" customFormat="1" x14ac:dyDescent="0.25"/>
    <row r="564" s="20" customFormat="1" x14ac:dyDescent="0.25"/>
    <row r="565" s="20" customFormat="1" x14ac:dyDescent="0.25"/>
    <row r="566" s="20" customFormat="1" x14ac:dyDescent="0.25"/>
    <row r="567" s="20" customFormat="1" x14ac:dyDescent="0.25"/>
    <row r="568" s="20" customFormat="1" x14ac:dyDescent="0.25"/>
    <row r="569" s="20" customFormat="1" x14ac:dyDescent="0.25"/>
    <row r="570" s="20" customFormat="1" x14ac:dyDescent="0.25"/>
    <row r="571" s="20" customFormat="1" x14ac:dyDescent="0.25"/>
    <row r="572" s="20" customFormat="1" x14ac:dyDescent="0.25"/>
    <row r="573" s="20" customFormat="1" x14ac:dyDescent="0.25"/>
    <row r="574" s="20" customFormat="1" x14ac:dyDescent="0.25"/>
    <row r="575" s="20" customFormat="1" x14ac:dyDescent="0.25"/>
    <row r="576" s="20" customFormat="1" x14ac:dyDescent="0.25"/>
    <row r="577" s="20" customFormat="1" x14ac:dyDescent="0.25"/>
    <row r="578" s="20" customFormat="1" x14ac:dyDescent="0.25"/>
    <row r="579" s="20" customFormat="1" x14ac:dyDescent="0.25"/>
    <row r="580" s="20" customFormat="1" x14ac:dyDescent="0.25"/>
    <row r="581" s="20" customFormat="1" x14ac:dyDescent="0.25"/>
    <row r="582" s="20" customFormat="1" x14ac:dyDescent="0.25"/>
    <row r="583" s="20" customFormat="1" x14ac:dyDescent="0.25"/>
    <row r="584" s="20" customFormat="1" x14ac:dyDescent="0.25"/>
    <row r="585" s="20" customFormat="1" x14ac:dyDescent="0.25"/>
    <row r="586" s="20" customFormat="1" x14ac:dyDescent="0.25"/>
    <row r="587" s="20" customFormat="1" x14ac:dyDescent="0.25"/>
    <row r="588" s="20" customFormat="1" x14ac:dyDescent="0.25"/>
    <row r="589" s="20" customFormat="1" x14ac:dyDescent="0.25"/>
    <row r="590" s="20" customFormat="1" x14ac:dyDescent="0.25"/>
    <row r="591" s="20" customFormat="1" x14ac:dyDescent="0.25"/>
    <row r="592" s="20" customFormat="1" x14ac:dyDescent="0.25"/>
    <row r="593" s="20" customFormat="1" x14ac:dyDescent="0.25"/>
    <row r="594" s="20" customFormat="1" x14ac:dyDescent="0.25"/>
    <row r="595" s="20" customFormat="1" x14ac:dyDescent="0.25"/>
    <row r="596" s="20" customFormat="1" x14ac:dyDescent="0.25"/>
    <row r="597" s="20" customFormat="1" x14ac:dyDescent="0.25"/>
    <row r="598" s="20" customFormat="1" x14ac:dyDescent="0.25"/>
    <row r="599" s="20" customFormat="1" x14ac:dyDescent="0.25"/>
    <row r="600" s="20" customFormat="1" x14ac:dyDescent="0.25"/>
  </sheetData>
  <mergeCells count="68">
    <mergeCell ref="A138:A139"/>
    <mergeCell ref="A140:A141"/>
    <mergeCell ref="A142:A143"/>
    <mergeCell ref="A128:A129"/>
    <mergeCell ref="A130:A131"/>
    <mergeCell ref="A132:A133"/>
    <mergeCell ref="A134:A135"/>
    <mergeCell ref="A136:A137"/>
    <mergeCell ref="A118:A119"/>
    <mergeCell ref="A120:A121"/>
    <mergeCell ref="A122:A123"/>
    <mergeCell ref="A124:A125"/>
    <mergeCell ref="A126:A127"/>
    <mergeCell ref="A106:A107"/>
    <mergeCell ref="C110:H110"/>
    <mergeCell ref="A112:A113"/>
    <mergeCell ref="A114:A115"/>
    <mergeCell ref="A116:A117"/>
    <mergeCell ref="A96:A97"/>
    <mergeCell ref="A98:A99"/>
    <mergeCell ref="A100:A101"/>
    <mergeCell ref="A102:A103"/>
    <mergeCell ref="A104:A105"/>
    <mergeCell ref="A86:A87"/>
    <mergeCell ref="A88:A89"/>
    <mergeCell ref="A90:A91"/>
    <mergeCell ref="A92:A93"/>
    <mergeCell ref="A94:A95"/>
    <mergeCell ref="A76:A77"/>
    <mergeCell ref="A78:A79"/>
    <mergeCell ref="A80:A81"/>
    <mergeCell ref="A82:A83"/>
    <mergeCell ref="A84:A85"/>
    <mergeCell ref="A64:A65"/>
    <mergeCell ref="A66:A67"/>
    <mergeCell ref="A68:A69"/>
    <mergeCell ref="A70:A71"/>
    <mergeCell ref="C74:H74"/>
    <mergeCell ref="A54:A55"/>
    <mergeCell ref="A56:A57"/>
    <mergeCell ref="A58:A59"/>
    <mergeCell ref="A60:A61"/>
    <mergeCell ref="A62:A63"/>
    <mergeCell ref="A44:A45"/>
    <mergeCell ref="A46:A47"/>
    <mergeCell ref="A48:A49"/>
    <mergeCell ref="A50:A51"/>
    <mergeCell ref="A52:A53"/>
    <mergeCell ref="A32:A33"/>
    <mergeCell ref="A34:A35"/>
    <mergeCell ref="C38:H38"/>
    <mergeCell ref="A40:A41"/>
    <mergeCell ref="A42:A43"/>
    <mergeCell ref="A22:A23"/>
    <mergeCell ref="A24:A25"/>
    <mergeCell ref="A26:A27"/>
    <mergeCell ref="A28:A29"/>
    <mergeCell ref="A30:A31"/>
    <mergeCell ref="A12:A13"/>
    <mergeCell ref="A14:A15"/>
    <mergeCell ref="A16:A17"/>
    <mergeCell ref="A18:A19"/>
    <mergeCell ref="A20:A21"/>
    <mergeCell ref="C2:H2"/>
    <mergeCell ref="A4:A5"/>
    <mergeCell ref="A6:A7"/>
    <mergeCell ref="A8:A9"/>
    <mergeCell ref="A10:A11"/>
  </mergeCells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691C9D-3240-4D61-9014-F782EAAACBCF}">
  <dimension ref="A1:I600"/>
  <sheetViews>
    <sheetView zoomScale="80" zoomScaleNormal="80" workbookViewId="0">
      <selection sqref="A1:XFD1048576"/>
    </sheetView>
  </sheetViews>
  <sheetFormatPr baseColWidth="10" defaultColWidth="11.42578125" defaultRowHeight="15" x14ac:dyDescent="0.25"/>
  <cols>
    <col min="1" max="1" width="16.28515625" style="27" customWidth="1"/>
    <col min="2" max="16384" width="11.42578125" style="27"/>
  </cols>
  <sheetData>
    <row r="1" spans="1:4" s="20" customFormat="1" x14ac:dyDescent="0.25">
      <c r="A1" s="12" t="s">
        <v>273</v>
      </c>
      <c r="B1" s="26"/>
    </row>
    <row r="2" spans="1:4" s="20" customFormat="1" x14ac:dyDescent="0.25">
      <c r="A2" s="460" t="s">
        <v>596</v>
      </c>
      <c r="B2" s="461" t="s">
        <v>131</v>
      </c>
      <c r="C2" s="462" t="s">
        <v>0</v>
      </c>
      <c r="D2" s="462"/>
    </row>
    <row r="3" spans="1:4" s="20" customFormat="1" ht="14.25" customHeight="1" x14ac:dyDescent="0.25">
      <c r="A3" s="463"/>
      <c r="B3" s="351"/>
      <c r="C3" s="352">
        <v>2015</v>
      </c>
      <c r="D3" s="352">
        <v>2017</v>
      </c>
    </row>
    <row r="4" spans="1:4" s="20" customFormat="1" x14ac:dyDescent="0.25">
      <c r="A4" s="351">
        <v>0</v>
      </c>
      <c r="B4" s="353" t="s">
        <v>9</v>
      </c>
      <c r="C4" s="464">
        <v>253583.8110224476</v>
      </c>
      <c r="D4" s="464">
        <v>248111.03836096142</v>
      </c>
    </row>
    <row r="5" spans="1:4" s="20" customFormat="1" x14ac:dyDescent="0.25">
      <c r="A5" s="351"/>
      <c r="B5" s="353" t="s">
        <v>10</v>
      </c>
      <c r="C5" s="465">
        <v>176339.15354769657</v>
      </c>
      <c r="D5" s="465">
        <v>207853.96759177421</v>
      </c>
    </row>
    <row r="6" spans="1:4" s="20" customFormat="1" x14ac:dyDescent="0.25">
      <c r="A6" s="351">
        <v>1</v>
      </c>
      <c r="B6" s="353" t="s">
        <v>9</v>
      </c>
      <c r="C6" s="465">
        <v>230232.73615540736</v>
      </c>
      <c r="D6" s="465">
        <v>232270.59945994598</v>
      </c>
    </row>
    <row r="7" spans="1:4" s="20" customFormat="1" x14ac:dyDescent="0.25">
      <c r="A7" s="351"/>
      <c r="B7" s="353" t="s">
        <v>10</v>
      </c>
      <c r="C7" s="465">
        <v>156152.11387543831</v>
      </c>
      <c r="D7" s="465">
        <v>199542.21429551378</v>
      </c>
    </row>
    <row r="8" spans="1:4" s="20" customFormat="1" x14ac:dyDescent="0.25">
      <c r="A8" s="351">
        <v>2</v>
      </c>
      <c r="B8" s="353" t="s">
        <v>9</v>
      </c>
      <c r="C8" s="465">
        <v>232415.79428147047</v>
      </c>
      <c r="D8" s="465">
        <v>295111.34573853319</v>
      </c>
    </row>
    <row r="9" spans="1:4" s="20" customFormat="1" x14ac:dyDescent="0.25">
      <c r="A9" s="351"/>
      <c r="B9" s="353" t="s">
        <v>10</v>
      </c>
      <c r="C9" s="465">
        <v>173072.01681726909</v>
      </c>
      <c r="D9" s="465">
        <v>190795.94210410235</v>
      </c>
    </row>
    <row r="10" spans="1:4" s="20" customFormat="1" x14ac:dyDescent="0.25">
      <c r="A10" s="351">
        <v>3</v>
      </c>
      <c r="B10" s="353" t="s">
        <v>9</v>
      </c>
      <c r="C10" s="465">
        <v>245487.56205971152</v>
      </c>
      <c r="D10" s="465">
        <v>278268.66889449634</v>
      </c>
    </row>
    <row r="11" spans="1:4" s="20" customFormat="1" x14ac:dyDescent="0.25">
      <c r="A11" s="351"/>
      <c r="B11" s="353" t="s">
        <v>10</v>
      </c>
      <c r="C11" s="465">
        <v>175931.63923823214</v>
      </c>
      <c r="D11" s="465">
        <v>196228.11622678698</v>
      </c>
    </row>
    <row r="12" spans="1:4" s="20" customFormat="1" x14ac:dyDescent="0.25">
      <c r="A12" s="351">
        <v>4</v>
      </c>
      <c r="B12" s="353" t="s">
        <v>9</v>
      </c>
      <c r="C12" s="464">
        <v>261095.13677370342</v>
      </c>
      <c r="D12" s="464">
        <v>284623.39125597227</v>
      </c>
    </row>
    <row r="13" spans="1:4" s="20" customFormat="1" x14ac:dyDescent="0.25">
      <c r="A13" s="351"/>
      <c r="B13" s="353" t="s">
        <v>10</v>
      </c>
      <c r="C13" s="465">
        <v>197180.23644826352</v>
      </c>
      <c r="D13" s="465">
        <v>209906.07472087033</v>
      </c>
    </row>
    <row r="14" spans="1:4" s="20" customFormat="1" x14ac:dyDescent="0.25">
      <c r="A14" s="351">
        <v>5</v>
      </c>
      <c r="B14" s="353" t="s">
        <v>9</v>
      </c>
      <c r="C14" s="465">
        <v>275855.64863929525</v>
      </c>
      <c r="D14" s="465">
        <v>288772.21341611037</v>
      </c>
    </row>
    <row r="15" spans="1:4" s="20" customFormat="1" x14ac:dyDescent="0.25">
      <c r="A15" s="351"/>
      <c r="B15" s="353" t="s">
        <v>10</v>
      </c>
      <c r="C15" s="465">
        <v>183508.08461053381</v>
      </c>
      <c r="D15" s="465">
        <v>233768.43500239452</v>
      </c>
    </row>
    <row r="16" spans="1:4" s="20" customFormat="1" x14ac:dyDescent="0.25">
      <c r="A16" s="351">
        <v>6</v>
      </c>
      <c r="B16" s="353" t="s">
        <v>9</v>
      </c>
      <c r="C16" s="465">
        <v>269471.62658367783</v>
      </c>
      <c r="D16" s="465">
        <v>303361.8712821253</v>
      </c>
    </row>
    <row r="17" spans="1:4" s="20" customFormat="1" x14ac:dyDescent="0.25">
      <c r="A17" s="351"/>
      <c r="B17" s="353" t="s">
        <v>10</v>
      </c>
      <c r="C17" s="465">
        <v>183456.17904460643</v>
      </c>
      <c r="D17" s="465">
        <v>215101.29655189143</v>
      </c>
    </row>
    <row r="18" spans="1:4" s="20" customFormat="1" x14ac:dyDescent="0.25">
      <c r="A18" s="351">
        <v>7</v>
      </c>
      <c r="B18" s="353" t="s">
        <v>9</v>
      </c>
      <c r="C18" s="465">
        <v>285663.15942009533</v>
      </c>
      <c r="D18" s="465">
        <v>306007.5751972677</v>
      </c>
    </row>
    <row r="19" spans="1:4" s="20" customFormat="1" x14ac:dyDescent="0.25">
      <c r="A19" s="351"/>
      <c r="B19" s="353" t="s">
        <v>10</v>
      </c>
      <c r="C19" s="465">
        <v>189697.81990711889</v>
      </c>
      <c r="D19" s="465">
        <v>213820.06590417444</v>
      </c>
    </row>
    <row r="20" spans="1:4" s="20" customFormat="1" x14ac:dyDescent="0.25">
      <c r="A20" s="351">
        <v>8</v>
      </c>
      <c r="B20" s="353" t="s">
        <v>9</v>
      </c>
      <c r="C20" s="465">
        <v>297320.18861132272</v>
      </c>
      <c r="D20" s="465">
        <v>328061.57599068055</v>
      </c>
    </row>
    <row r="21" spans="1:4" s="20" customFormat="1" x14ac:dyDescent="0.25">
      <c r="A21" s="351"/>
      <c r="B21" s="353" t="s">
        <v>10</v>
      </c>
      <c r="C21" s="465">
        <v>209678.39525211215</v>
      </c>
      <c r="D21" s="465">
        <v>230035.04522883953</v>
      </c>
    </row>
    <row r="22" spans="1:4" s="20" customFormat="1" x14ac:dyDescent="0.25">
      <c r="A22" s="351">
        <v>9</v>
      </c>
      <c r="B22" s="353" t="s">
        <v>9</v>
      </c>
      <c r="C22" s="465">
        <v>317771.22730246728</v>
      </c>
      <c r="D22" s="465">
        <v>343994.69486932433</v>
      </c>
    </row>
    <row r="23" spans="1:4" s="20" customFormat="1" x14ac:dyDescent="0.25">
      <c r="A23" s="351"/>
      <c r="B23" s="353" t="s">
        <v>10</v>
      </c>
      <c r="C23" s="465">
        <v>212225.63799646465</v>
      </c>
      <c r="D23" s="465">
        <v>240908.5592990648</v>
      </c>
    </row>
    <row r="24" spans="1:4" s="20" customFormat="1" x14ac:dyDescent="0.25">
      <c r="A24" s="351">
        <v>10</v>
      </c>
      <c r="B24" s="353" t="s">
        <v>9</v>
      </c>
      <c r="C24" s="464">
        <v>338268.73718842724</v>
      </c>
      <c r="D24" s="464">
        <v>374850.31281375291</v>
      </c>
    </row>
    <row r="25" spans="1:4" s="20" customFormat="1" x14ac:dyDescent="0.25">
      <c r="A25" s="351"/>
      <c r="B25" s="353" t="s">
        <v>10</v>
      </c>
      <c r="C25" s="465">
        <v>224843.72630639118</v>
      </c>
      <c r="D25" s="465">
        <v>248770.55782038346</v>
      </c>
    </row>
    <row r="26" spans="1:4" s="20" customFormat="1" x14ac:dyDescent="0.25">
      <c r="A26" s="351">
        <v>11</v>
      </c>
      <c r="B26" s="353" t="s">
        <v>9</v>
      </c>
      <c r="C26" s="465">
        <v>365291.76289463328</v>
      </c>
      <c r="D26" s="465">
        <v>386761.04402098444</v>
      </c>
    </row>
    <row r="27" spans="1:4" s="20" customFormat="1" x14ac:dyDescent="0.25">
      <c r="A27" s="351"/>
      <c r="B27" s="353" t="s">
        <v>10</v>
      </c>
      <c r="C27" s="465">
        <v>253343.25633628684</v>
      </c>
      <c r="D27" s="465">
        <v>274334.32785417652</v>
      </c>
    </row>
    <row r="28" spans="1:4" s="20" customFormat="1" x14ac:dyDescent="0.25">
      <c r="A28" s="351">
        <v>12</v>
      </c>
      <c r="B28" s="353" t="s">
        <v>9</v>
      </c>
      <c r="C28" s="465">
        <v>396952.5497313104</v>
      </c>
      <c r="D28" s="465">
        <v>428707.75031432277</v>
      </c>
    </row>
    <row r="29" spans="1:4" s="20" customFormat="1" x14ac:dyDescent="0.25">
      <c r="A29" s="351"/>
      <c r="B29" s="353" t="s">
        <v>10</v>
      </c>
      <c r="C29" s="465">
        <v>278858.16325345525</v>
      </c>
      <c r="D29" s="465">
        <v>303940.60602635238</v>
      </c>
    </row>
    <row r="30" spans="1:4" s="20" customFormat="1" x14ac:dyDescent="0.25">
      <c r="A30" s="351">
        <v>13</v>
      </c>
      <c r="B30" s="353" t="s">
        <v>9</v>
      </c>
      <c r="C30" s="465">
        <v>418264.23832852585</v>
      </c>
      <c r="D30" s="465">
        <v>466589.41639815777</v>
      </c>
    </row>
    <row r="31" spans="1:4" s="20" customFormat="1" x14ac:dyDescent="0.25">
      <c r="A31" s="351"/>
      <c r="B31" s="353" t="s">
        <v>10</v>
      </c>
      <c r="C31" s="465">
        <v>319891.10138567031</v>
      </c>
      <c r="D31" s="465">
        <v>365499.46648232237</v>
      </c>
    </row>
    <row r="32" spans="1:4" s="20" customFormat="1" x14ac:dyDescent="0.25">
      <c r="A32" s="351">
        <v>14</v>
      </c>
      <c r="B32" s="353" t="s">
        <v>9</v>
      </c>
      <c r="C32" s="464">
        <v>518872.43739379523</v>
      </c>
      <c r="D32" s="464">
        <v>558295.55295318132</v>
      </c>
    </row>
    <row r="33" spans="1:9" s="20" customFormat="1" x14ac:dyDescent="0.25">
      <c r="A33" s="351"/>
      <c r="B33" s="353" t="s">
        <v>10</v>
      </c>
      <c r="C33" s="465">
        <v>352850.94357984018</v>
      </c>
      <c r="D33" s="465">
        <v>402927.89136657491</v>
      </c>
    </row>
    <row r="34" spans="1:9" s="20" customFormat="1" x14ac:dyDescent="0.25">
      <c r="A34" s="351">
        <v>15</v>
      </c>
      <c r="B34" s="353" t="s">
        <v>9</v>
      </c>
      <c r="C34" s="465">
        <v>595233.82937671896</v>
      </c>
      <c r="D34" s="465">
        <v>625564.03977585351</v>
      </c>
    </row>
    <row r="35" spans="1:9" s="20" customFormat="1" x14ac:dyDescent="0.25">
      <c r="A35" s="351"/>
      <c r="B35" s="353" t="s">
        <v>10</v>
      </c>
      <c r="C35" s="465">
        <v>417429.043497912</v>
      </c>
      <c r="D35" s="465">
        <v>450908.31031975005</v>
      </c>
    </row>
    <row r="36" spans="1:9" s="20" customFormat="1" x14ac:dyDescent="0.25">
      <c r="A36" s="351">
        <v>16</v>
      </c>
      <c r="B36" s="353" t="s">
        <v>9</v>
      </c>
      <c r="C36" s="465">
        <v>852754.38899161853</v>
      </c>
      <c r="D36" s="465">
        <v>843357.99017232179</v>
      </c>
    </row>
    <row r="37" spans="1:9" s="20" customFormat="1" x14ac:dyDescent="0.25">
      <c r="A37" s="351"/>
      <c r="B37" s="353" t="s">
        <v>10</v>
      </c>
      <c r="C37" s="465">
        <v>574062.32704786572</v>
      </c>
      <c r="D37" s="465">
        <v>579652.01379871159</v>
      </c>
    </row>
    <row r="38" spans="1:9" s="20" customFormat="1" x14ac:dyDescent="0.25">
      <c r="A38" s="351">
        <v>17</v>
      </c>
      <c r="B38" s="353" t="s">
        <v>9</v>
      </c>
      <c r="C38" s="465">
        <v>1182016.4077479881</v>
      </c>
      <c r="D38" s="465">
        <v>1151382.3481067193</v>
      </c>
    </row>
    <row r="39" spans="1:9" s="20" customFormat="1" x14ac:dyDescent="0.25">
      <c r="A39" s="351"/>
      <c r="B39" s="353" t="s">
        <v>10</v>
      </c>
      <c r="C39" s="465">
        <v>780864.79880623322</v>
      </c>
      <c r="D39" s="465">
        <v>873014.9254748557</v>
      </c>
    </row>
    <row r="40" spans="1:9" s="20" customFormat="1" x14ac:dyDescent="0.25">
      <c r="A40" s="351" t="s">
        <v>371</v>
      </c>
      <c r="B40" s="353" t="s">
        <v>9</v>
      </c>
      <c r="C40" s="465">
        <v>1717181</v>
      </c>
      <c r="D40" s="465">
        <v>1969137</v>
      </c>
    </row>
    <row r="41" spans="1:9" s="20" customFormat="1" x14ac:dyDescent="0.25">
      <c r="A41" s="351"/>
      <c r="B41" s="353" t="s">
        <v>10</v>
      </c>
      <c r="C41" s="465">
        <v>1121791</v>
      </c>
      <c r="D41" s="465">
        <v>1259195</v>
      </c>
    </row>
    <row r="42" spans="1:9" s="20" customFormat="1" x14ac:dyDescent="0.25">
      <c r="A42" s="351" t="s">
        <v>36</v>
      </c>
      <c r="B42" s="353" t="s">
        <v>9</v>
      </c>
      <c r="C42" s="465">
        <v>521952.4</v>
      </c>
      <c r="D42" s="465">
        <v>575166.55222659803</v>
      </c>
    </row>
    <row r="43" spans="1:9" s="20" customFormat="1" x14ac:dyDescent="0.25">
      <c r="A43" s="351"/>
      <c r="B43" s="353" t="s">
        <v>10</v>
      </c>
      <c r="C43" s="465">
        <v>384137.1</v>
      </c>
      <c r="D43" s="465">
        <v>442009.51518286683</v>
      </c>
    </row>
    <row r="44" spans="1:9" s="20" customFormat="1" x14ac:dyDescent="0.25">
      <c r="A44" s="429" t="s">
        <v>314</v>
      </c>
      <c r="B44" s="429"/>
      <c r="C44" s="429"/>
      <c r="D44" s="429"/>
      <c r="H44" s="466"/>
      <c r="I44" s="330"/>
    </row>
    <row r="45" spans="1:9" s="20" customFormat="1" x14ac:dyDescent="0.25"/>
    <row r="46" spans="1:9" s="20" customFormat="1" x14ac:dyDescent="0.25">
      <c r="A46" s="460" t="s">
        <v>596</v>
      </c>
      <c r="B46" s="461" t="s">
        <v>131</v>
      </c>
      <c r="C46" s="462" t="s">
        <v>3</v>
      </c>
      <c r="D46" s="462"/>
    </row>
    <row r="47" spans="1:9" s="20" customFormat="1" x14ac:dyDescent="0.25">
      <c r="A47" s="463"/>
      <c r="B47" s="351"/>
      <c r="C47" s="352">
        <v>2015</v>
      </c>
      <c r="D47" s="352">
        <v>2017</v>
      </c>
    </row>
    <row r="48" spans="1:9" s="20" customFormat="1" x14ac:dyDescent="0.25">
      <c r="A48" s="351">
        <v>0</v>
      </c>
      <c r="B48" s="353" t="s">
        <v>9</v>
      </c>
      <c r="C48" s="467">
        <v>15603.519895063768</v>
      </c>
      <c r="D48" s="467">
        <v>10605.344274872643</v>
      </c>
    </row>
    <row r="49" spans="1:4" s="20" customFormat="1" x14ac:dyDescent="0.25">
      <c r="A49" s="351"/>
      <c r="B49" s="353" t="s">
        <v>10</v>
      </c>
      <c r="C49" s="356">
        <v>9988.4674350469577</v>
      </c>
      <c r="D49" s="356">
        <v>10081.643193566748</v>
      </c>
    </row>
    <row r="50" spans="1:4" s="20" customFormat="1" x14ac:dyDescent="0.25">
      <c r="A50" s="351">
        <v>1</v>
      </c>
      <c r="B50" s="353" t="s">
        <v>9</v>
      </c>
      <c r="C50" s="356">
        <v>11274.141031269866</v>
      </c>
      <c r="D50" s="356">
        <v>11441.76377181968</v>
      </c>
    </row>
    <row r="51" spans="1:4" s="20" customFormat="1" x14ac:dyDescent="0.25">
      <c r="A51" s="351"/>
      <c r="B51" s="353" t="s">
        <v>10</v>
      </c>
      <c r="C51" s="356">
        <v>20167.989438288612</v>
      </c>
      <c r="D51" s="356">
        <v>19924.453497972943</v>
      </c>
    </row>
    <row r="52" spans="1:4" s="20" customFormat="1" x14ac:dyDescent="0.25">
      <c r="A52" s="351">
        <v>2</v>
      </c>
      <c r="B52" s="353" t="s">
        <v>9</v>
      </c>
      <c r="C52" s="356">
        <v>7625.594462262201</v>
      </c>
      <c r="D52" s="356">
        <v>14295.538037667242</v>
      </c>
    </row>
    <row r="53" spans="1:4" s="20" customFormat="1" x14ac:dyDescent="0.25">
      <c r="A53" s="351"/>
      <c r="B53" s="353" t="s">
        <v>10</v>
      </c>
      <c r="C53" s="356">
        <v>11034.216526082068</v>
      </c>
      <c r="D53" s="356">
        <v>14507.34540424548</v>
      </c>
    </row>
    <row r="54" spans="1:4" s="20" customFormat="1" x14ac:dyDescent="0.25">
      <c r="A54" s="351">
        <v>3</v>
      </c>
      <c r="B54" s="353" t="s">
        <v>9</v>
      </c>
      <c r="C54" s="356">
        <v>5355.4238734920245</v>
      </c>
      <c r="D54" s="356">
        <v>11389.466059123792</v>
      </c>
    </row>
    <row r="55" spans="1:4" s="20" customFormat="1" x14ac:dyDescent="0.25">
      <c r="A55" s="351"/>
      <c r="B55" s="353" t="s">
        <v>10</v>
      </c>
      <c r="C55" s="356">
        <v>8439.6569428416915</v>
      </c>
      <c r="D55" s="356">
        <v>9973.0012035649961</v>
      </c>
    </row>
    <row r="56" spans="1:4" s="20" customFormat="1" x14ac:dyDescent="0.25">
      <c r="A56" s="351">
        <v>4</v>
      </c>
      <c r="B56" s="353" t="s">
        <v>9</v>
      </c>
      <c r="C56" s="467">
        <v>6324.2972171496076</v>
      </c>
      <c r="D56" s="467">
        <v>7033.1701912008784</v>
      </c>
    </row>
    <row r="57" spans="1:4" s="20" customFormat="1" x14ac:dyDescent="0.25">
      <c r="A57" s="351"/>
      <c r="B57" s="353" t="s">
        <v>10</v>
      </c>
      <c r="C57" s="356">
        <v>11434.234025225269</v>
      </c>
      <c r="D57" s="356">
        <v>7391.0641239061915</v>
      </c>
    </row>
    <row r="58" spans="1:4" s="20" customFormat="1" x14ac:dyDescent="0.25">
      <c r="A58" s="351">
        <v>5</v>
      </c>
      <c r="B58" s="353" t="s">
        <v>9</v>
      </c>
      <c r="C58" s="356">
        <v>20161.039197814152</v>
      </c>
      <c r="D58" s="356">
        <v>6921.5722234246741</v>
      </c>
    </row>
    <row r="59" spans="1:4" s="20" customFormat="1" x14ac:dyDescent="0.25">
      <c r="A59" s="351"/>
      <c r="B59" s="353" t="s">
        <v>10</v>
      </c>
      <c r="C59" s="356">
        <v>5642.3774532508196</v>
      </c>
      <c r="D59" s="356">
        <v>9093.0676256061015</v>
      </c>
    </row>
    <row r="60" spans="1:4" s="20" customFormat="1" x14ac:dyDescent="0.25">
      <c r="A60" s="351">
        <v>6</v>
      </c>
      <c r="B60" s="353" t="s">
        <v>9</v>
      </c>
      <c r="C60" s="356">
        <v>4932.9136958261433</v>
      </c>
      <c r="D60" s="356">
        <v>5507.4212094378518</v>
      </c>
    </row>
    <row r="61" spans="1:4" s="20" customFormat="1" x14ac:dyDescent="0.25">
      <c r="A61" s="351"/>
      <c r="B61" s="353" t="s">
        <v>10</v>
      </c>
      <c r="C61" s="356">
        <v>5001.2253121179911</v>
      </c>
      <c r="D61" s="356">
        <v>7821.2347301108084</v>
      </c>
    </row>
    <row r="62" spans="1:4" s="20" customFormat="1" x14ac:dyDescent="0.25">
      <c r="A62" s="351">
        <v>7</v>
      </c>
      <c r="B62" s="353" t="s">
        <v>9</v>
      </c>
      <c r="C62" s="356">
        <v>7502.506699303256</v>
      </c>
      <c r="D62" s="356">
        <v>10030.275556785513</v>
      </c>
    </row>
    <row r="63" spans="1:4" s="20" customFormat="1" x14ac:dyDescent="0.25">
      <c r="A63" s="351"/>
      <c r="B63" s="353" t="s">
        <v>10</v>
      </c>
      <c r="C63" s="356">
        <v>7156.8390517290736</v>
      </c>
      <c r="D63" s="356">
        <v>6855.7397086089441</v>
      </c>
    </row>
    <row r="64" spans="1:4" s="20" customFormat="1" x14ac:dyDescent="0.25">
      <c r="A64" s="351">
        <v>8</v>
      </c>
      <c r="B64" s="353" t="s">
        <v>9</v>
      </c>
      <c r="C64" s="356">
        <v>2983.3818996430055</v>
      </c>
      <c r="D64" s="356">
        <v>3763.806726983365</v>
      </c>
    </row>
    <row r="65" spans="1:4" s="20" customFormat="1" x14ac:dyDescent="0.25">
      <c r="A65" s="351"/>
      <c r="B65" s="353" t="s">
        <v>10</v>
      </c>
      <c r="C65" s="356">
        <v>2891.922376971464</v>
      </c>
      <c r="D65" s="356">
        <v>3822.04168252616</v>
      </c>
    </row>
    <row r="66" spans="1:4" s="20" customFormat="1" x14ac:dyDescent="0.25">
      <c r="A66" s="351">
        <v>9</v>
      </c>
      <c r="B66" s="353" t="s">
        <v>9</v>
      </c>
      <c r="C66" s="356">
        <v>7904.8820088867596</v>
      </c>
      <c r="D66" s="356">
        <v>5994.665418424046</v>
      </c>
    </row>
    <row r="67" spans="1:4" s="20" customFormat="1" x14ac:dyDescent="0.25">
      <c r="A67" s="351"/>
      <c r="B67" s="353" t="s">
        <v>10</v>
      </c>
      <c r="C67" s="356">
        <v>5609.5165889880636</v>
      </c>
      <c r="D67" s="356">
        <v>7762.3708576072804</v>
      </c>
    </row>
    <row r="68" spans="1:4" s="20" customFormat="1" x14ac:dyDescent="0.25">
      <c r="A68" s="351">
        <v>10</v>
      </c>
      <c r="B68" s="353" t="s">
        <v>9</v>
      </c>
      <c r="C68" s="467">
        <v>4544.208045026603</v>
      </c>
      <c r="D68" s="467">
        <v>11101.748076235746</v>
      </c>
    </row>
    <row r="69" spans="1:4" s="20" customFormat="1" x14ac:dyDescent="0.25">
      <c r="A69" s="351"/>
      <c r="B69" s="353" t="s">
        <v>10</v>
      </c>
      <c r="C69" s="356">
        <v>4466.7613284924628</v>
      </c>
      <c r="D69" s="356">
        <v>6642.0793943543831</v>
      </c>
    </row>
    <row r="70" spans="1:4" s="20" customFormat="1" x14ac:dyDescent="0.25">
      <c r="A70" s="351">
        <v>11</v>
      </c>
      <c r="B70" s="353" t="s">
        <v>9</v>
      </c>
      <c r="C70" s="356">
        <v>11104.6396153895</v>
      </c>
      <c r="D70" s="356">
        <v>11728.854197243982</v>
      </c>
    </row>
    <row r="71" spans="1:4" s="20" customFormat="1" x14ac:dyDescent="0.25">
      <c r="A71" s="351"/>
      <c r="B71" s="353" t="s">
        <v>10</v>
      </c>
      <c r="C71" s="356">
        <v>11472.830376665755</v>
      </c>
      <c r="D71" s="356">
        <v>6802.3221802735252</v>
      </c>
    </row>
    <row r="72" spans="1:4" s="20" customFormat="1" x14ac:dyDescent="0.25">
      <c r="A72" s="351">
        <v>12</v>
      </c>
      <c r="B72" s="353" t="s">
        <v>9</v>
      </c>
      <c r="C72" s="356">
        <v>3138.2751991900905</v>
      </c>
      <c r="D72" s="356">
        <v>3944.0491897918896</v>
      </c>
    </row>
    <row r="73" spans="1:4" s="20" customFormat="1" x14ac:dyDescent="0.25">
      <c r="A73" s="351"/>
      <c r="B73" s="353" t="s">
        <v>10</v>
      </c>
      <c r="C73" s="356">
        <v>2281.700413382343</v>
      </c>
      <c r="D73" s="356">
        <v>2559.6832433959421</v>
      </c>
    </row>
    <row r="74" spans="1:4" s="20" customFormat="1" x14ac:dyDescent="0.25">
      <c r="A74" s="351">
        <v>13</v>
      </c>
      <c r="B74" s="353" t="s">
        <v>9</v>
      </c>
      <c r="C74" s="356">
        <v>9930.4703361894572</v>
      </c>
      <c r="D74" s="356">
        <v>20159.048143765369</v>
      </c>
    </row>
    <row r="75" spans="1:4" s="20" customFormat="1" x14ac:dyDescent="0.25">
      <c r="A75" s="351"/>
      <c r="B75" s="353" t="s">
        <v>10</v>
      </c>
      <c r="C75" s="356">
        <v>8358.5584919476878</v>
      </c>
      <c r="D75" s="356">
        <v>15238.252631028909</v>
      </c>
    </row>
    <row r="76" spans="1:4" s="20" customFormat="1" x14ac:dyDescent="0.25">
      <c r="A76" s="351">
        <v>14</v>
      </c>
      <c r="B76" s="353" t="s">
        <v>9</v>
      </c>
      <c r="C76" s="467">
        <v>16110.16069364539</v>
      </c>
      <c r="D76" s="467">
        <v>18379.734482533608</v>
      </c>
    </row>
    <row r="77" spans="1:4" s="20" customFormat="1" x14ac:dyDescent="0.25">
      <c r="A77" s="351"/>
      <c r="B77" s="353" t="s">
        <v>10</v>
      </c>
      <c r="C77" s="356">
        <v>8446.0614371836436</v>
      </c>
      <c r="D77" s="356">
        <v>12752.217595192797</v>
      </c>
    </row>
    <row r="78" spans="1:4" s="20" customFormat="1" x14ac:dyDescent="0.25">
      <c r="A78" s="351">
        <v>15</v>
      </c>
      <c r="B78" s="353" t="s">
        <v>9</v>
      </c>
      <c r="C78" s="356">
        <v>10292.391197134366</v>
      </c>
      <c r="D78" s="356">
        <v>11696.485064263836</v>
      </c>
    </row>
    <row r="79" spans="1:4" s="20" customFormat="1" x14ac:dyDescent="0.25">
      <c r="A79" s="351"/>
      <c r="B79" s="353" t="s">
        <v>10</v>
      </c>
      <c r="C79" s="356">
        <v>7139.0177871502001</v>
      </c>
      <c r="D79" s="356">
        <v>9331.9462346783366</v>
      </c>
    </row>
    <row r="80" spans="1:4" s="20" customFormat="1" x14ac:dyDescent="0.25">
      <c r="A80" s="351">
        <v>16</v>
      </c>
      <c r="B80" s="353" t="s">
        <v>9</v>
      </c>
      <c r="C80" s="356">
        <v>35128.180174559704</v>
      </c>
      <c r="D80" s="356">
        <v>46492.660535467025</v>
      </c>
    </row>
    <row r="81" spans="1:4" s="20" customFormat="1" x14ac:dyDescent="0.25">
      <c r="A81" s="351"/>
      <c r="B81" s="353" t="s">
        <v>10</v>
      </c>
      <c r="C81" s="356">
        <v>18255.932353475357</v>
      </c>
      <c r="D81" s="356">
        <v>14217.174065315441</v>
      </c>
    </row>
    <row r="82" spans="1:4" s="20" customFormat="1" x14ac:dyDescent="0.25">
      <c r="A82" s="351">
        <v>17</v>
      </c>
      <c r="B82" s="353" t="s">
        <v>9</v>
      </c>
      <c r="C82" s="356">
        <v>37786.870478021869</v>
      </c>
      <c r="D82" s="356">
        <v>43915.068195729058</v>
      </c>
    </row>
    <row r="83" spans="1:4" s="20" customFormat="1" x14ac:dyDescent="0.25">
      <c r="A83" s="351"/>
      <c r="B83" s="353" t="s">
        <v>10</v>
      </c>
      <c r="C83" s="356">
        <v>17132.11257888579</v>
      </c>
      <c r="D83" s="356">
        <v>20180.564521456683</v>
      </c>
    </row>
    <row r="84" spans="1:4" s="20" customFormat="1" x14ac:dyDescent="0.25">
      <c r="A84" s="351" t="s">
        <v>371</v>
      </c>
      <c r="B84" s="353" t="s">
        <v>9</v>
      </c>
      <c r="C84" s="356">
        <v>76695.37</v>
      </c>
      <c r="D84" s="356">
        <v>73614.62</v>
      </c>
    </row>
    <row r="85" spans="1:4" s="20" customFormat="1" x14ac:dyDescent="0.25">
      <c r="A85" s="351"/>
      <c r="B85" s="353" t="s">
        <v>10</v>
      </c>
      <c r="C85" s="356">
        <v>41163.01</v>
      </c>
      <c r="D85" s="356">
        <v>39396.15</v>
      </c>
    </row>
    <row r="86" spans="1:4" s="20" customFormat="1" x14ac:dyDescent="0.25">
      <c r="A86" s="351" t="s">
        <v>36</v>
      </c>
      <c r="B86" s="353" t="s">
        <v>9</v>
      </c>
      <c r="C86" s="356">
        <v>8985.2970000000005</v>
      </c>
      <c r="D86" s="356">
        <v>9607.0818222169237</v>
      </c>
    </row>
    <row r="87" spans="1:4" s="20" customFormat="1" x14ac:dyDescent="0.25">
      <c r="A87" s="351"/>
      <c r="B87" s="353" t="s">
        <v>10</v>
      </c>
      <c r="C87" s="356">
        <v>5805.3450000000003</v>
      </c>
      <c r="D87" s="356">
        <v>6674.8189747580864</v>
      </c>
    </row>
    <row r="88" spans="1:4" s="20" customFormat="1" x14ac:dyDescent="0.25">
      <c r="A88" s="429" t="s">
        <v>314</v>
      </c>
      <c r="B88" s="429"/>
      <c r="C88" s="429"/>
      <c r="D88" s="429"/>
    </row>
    <row r="89" spans="1:4" s="20" customFormat="1" x14ac:dyDescent="0.25"/>
    <row r="90" spans="1:4" s="20" customFormat="1" x14ac:dyDescent="0.25"/>
    <row r="91" spans="1:4" s="20" customFormat="1" x14ac:dyDescent="0.25"/>
    <row r="92" spans="1:4" s="20" customFormat="1" x14ac:dyDescent="0.25"/>
    <row r="93" spans="1:4" s="20" customFormat="1" x14ac:dyDescent="0.25"/>
    <row r="94" spans="1:4" s="20" customFormat="1" x14ac:dyDescent="0.25"/>
    <row r="95" spans="1:4" s="20" customFormat="1" x14ac:dyDescent="0.25"/>
    <row r="96" spans="1:4" s="20" customFormat="1" x14ac:dyDescent="0.25"/>
    <row r="97" s="20" customFormat="1" x14ac:dyDescent="0.25"/>
    <row r="98" s="20" customFormat="1" x14ac:dyDescent="0.25"/>
    <row r="99" s="20" customFormat="1" x14ac:dyDescent="0.25"/>
    <row r="100" s="20" customFormat="1" x14ac:dyDescent="0.25"/>
    <row r="101" s="20" customFormat="1" x14ac:dyDescent="0.25"/>
    <row r="102" s="20" customFormat="1" x14ac:dyDescent="0.25"/>
    <row r="103" s="20" customFormat="1" x14ac:dyDescent="0.25"/>
    <row r="104" s="20" customFormat="1" x14ac:dyDescent="0.25"/>
    <row r="105" s="20" customFormat="1" x14ac:dyDescent="0.25"/>
    <row r="106" s="20" customFormat="1" x14ac:dyDescent="0.25"/>
    <row r="107" s="20" customFormat="1" x14ac:dyDescent="0.25"/>
    <row r="108" s="20" customFormat="1" x14ac:dyDescent="0.25"/>
    <row r="109" s="20" customFormat="1" x14ac:dyDescent="0.25"/>
    <row r="110" s="20" customFormat="1" x14ac:dyDescent="0.25"/>
    <row r="111" s="20" customFormat="1" x14ac:dyDescent="0.25"/>
    <row r="112" s="20" customFormat="1" x14ac:dyDescent="0.25"/>
    <row r="113" s="20" customFormat="1" x14ac:dyDescent="0.25"/>
    <row r="114" s="20" customFormat="1" x14ac:dyDescent="0.25"/>
    <row r="115" s="20" customFormat="1" x14ac:dyDescent="0.25"/>
    <row r="116" s="20" customFormat="1" x14ac:dyDescent="0.25"/>
    <row r="117" s="20" customFormat="1" x14ac:dyDescent="0.25"/>
    <row r="118" s="20" customFormat="1" x14ac:dyDescent="0.25"/>
    <row r="119" s="20" customFormat="1" x14ac:dyDescent="0.25"/>
    <row r="120" s="20" customFormat="1" x14ac:dyDescent="0.25"/>
    <row r="121" s="20" customFormat="1" x14ac:dyDescent="0.25"/>
    <row r="122" s="20" customFormat="1" x14ac:dyDescent="0.25"/>
    <row r="123" s="20" customFormat="1" x14ac:dyDescent="0.25"/>
    <row r="124" s="20" customFormat="1" x14ac:dyDescent="0.25"/>
    <row r="125" s="20" customFormat="1" x14ac:dyDescent="0.25"/>
    <row r="126" s="20" customFormat="1" x14ac:dyDescent="0.25"/>
    <row r="127" s="20" customFormat="1" x14ac:dyDescent="0.25"/>
    <row r="128" s="20" customFormat="1" x14ac:dyDescent="0.25"/>
    <row r="129" s="20" customFormat="1" x14ac:dyDescent="0.25"/>
    <row r="130" s="20" customFormat="1" x14ac:dyDescent="0.25"/>
    <row r="131" s="20" customFormat="1" x14ac:dyDescent="0.25"/>
    <row r="132" s="20" customFormat="1" x14ac:dyDescent="0.25"/>
    <row r="133" s="20" customFormat="1" x14ac:dyDescent="0.25"/>
    <row r="134" s="20" customFormat="1" x14ac:dyDescent="0.25"/>
    <row r="135" s="20" customFormat="1" x14ac:dyDescent="0.25"/>
    <row r="136" s="20" customFormat="1" x14ac:dyDescent="0.25"/>
    <row r="137" s="20" customFormat="1" x14ac:dyDescent="0.25"/>
    <row r="138" s="20" customFormat="1" x14ac:dyDescent="0.25"/>
    <row r="139" s="20" customFormat="1" x14ac:dyDescent="0.25"/>
    <row r="140" s="20" customFormat="1" x14ac:dyDescent="0.25"/>
    <row r="141" s="20" customFormat="1" x14ac:dyDescent="0.25"/>
    <row r="142" s="20" customFormat="1" x14ac:dyDescent="0.25"/>
    <row r="143" s="20" customFormat="1" x14ac:dyDescent="0.25"/>
    <row r="144" s="20" customFormat="1" x14ac:dyDescent="0.25"/>
    <row r="145" s="20" customFormat="1" x14ac:dyDescent="0.25"/>
    <row r="146" s="20" customFormat="1" x14ac:dyDescent="0.25"/>
    <row r="147" s="20" customFormat="1" x14ac:dyDescent="0.25"/>
    <row r="148" s="20" customFormat="1" x14ac:dyDescent="0.25"/>
    <row r="149" s="20" customFormat="1" x14ac:dyDescent="0.25"/>
    <row r="150" s="20" customFormat="1" x14ac:dyDescent="0.25"/>
    <row r="151" s="20" customFormat="1" x14ac:dyDescent="0.25"/>
    <row r="152" s="20" customFormat="1" x14ac:dyDescent="0.25"/>
    <row r="153" s="20" customFormat="1" x14ac:dyDescent="0.25"/>
    <row r="154" s="20" customFormat="1" x14ac:dyDescent="0.25"/>
    <row r="155" s="20" customFormat="1" x14ac:dyDescent="0.25"/>
    <row r="156" s="20" customFormat="1" x14ac:dyDescent="0.25"/>
    <row r="157" s="20" customFormat="1" x14ac:dyDescent="0.25"/>
    <row r="158" s="20" customFormat="1" x14ac:dyDescent="0.25"/>
    <row r="159" s="20" customFormat="1" x14ac:dyDescent="0.25"/>
    <row r="160" s="20" customFormat="1" x14ac:dyDescent="0.25"/>
    <row r="161" s="20" customFormat="1" x14ac:dyDescent="0.25"/>
    <row r="162" s="20" customFormat="1" x14ac:dyDescent="0.25"/>
    <row r="163" s="20" customFormat="1" x14ac:dyDescent="0.25"/>
    <row r="164" s="20" customFormat="1" x14ac:dyDescent="0.25"/>
    <row r="165" s="20" customFormat="1" x14ac:dyDescent="0.25"/>
    <row r="166" s="20" customFormat="1" x14ac:dyDescent="0.25"/>
    <row r="167" s="20" customFormat="1" x14ac:dyDescent="0.25"/>
    <row r="168" s="20" customFormat="1" x14ac:dyDescent="0.25"/>
    <row r="169" s="20" customFormat="1" x14ac:dyDescent="0.25"/>
    <row r="170" s="20" customFormat="1" x14ac:dyDescent="0.25"/>
    <row r="171" s="20" customFormat="1" x14ac:dyDescent="0.25"/>
    <row r="172" s="20" customFormat="1" x14ac:dyDescent="0.25"/>
    <row r="173" s="20" customFormat="1" x14ac:dyDescent="0.25"/>
    <row r="174" s="20" customFormat="1" x14ac:dyDescent="0.25"/>
    <row r="175" s="20" customFormat="1" x14ac:dyDescent="0.25"/>
    <row r="176" s="20" customFormat="1" x14ac:dyDescent="0.25"/>
    <row r="177" s="20" customFormat="1" x14ac:dyDescent="0.25"/>
    <row r="178" s="20" customFormat="1" x14ac:dyDescent="0.25"/>
    <row r="179" s="20" customFormat="1" x14ac:dyDescent="0.25"/>
    <row r="180" s="20" customFormat="1" x14ac:dyDescent="0.25"/>
    <row r="181" s="20" customFormat="1" x14ac:dyDescent="0.25"/>
    <row r="182" s="20" customFormat="1" x14ac:dyDescent="0.25"/>
    <row r="183" s="20" customFormat="1" x14ac:dyDescent="0.25"/>
    <row r="184" s="20" customFormat="1" x14ac:dyDescent="0.25"/>
    <row r="185" s="20" customFormat="1" x14ac:dyDescent="0.25"/>
    <row r="186" s="20" customFormat="1" x14ac:dyDescent="0.25"/>
    <row r="187" s="20" customFormat="1" x14ac:dyDescent="0.25"/>
    <row r="188" s="20" customFormat="1" x14ac:dyDescent="0.25"/>
    <row r="189" s="20" customFormat="1" x14ac:dyDescent="0.25"/>
    <row r="190" s="20" customFormat="1" x14ac:dyDescent="0.25"/>
    <row r="191" s="20" customFormat="1" x14ac:dyDescent="0.25"/>
    <row r="192" s="20" customFormat="1" x14ac:dyDescent="0.25"/>
    <row r="193" s="20" customFormat="1" x14ac:dyDescent="0.25"/>
    <row r="194" s="20" customFormat="1" x14ac:dyDescent="0.25"/>
    <row r="195" s="20" customFormat="1" x14ac:dyDescent="0.25"/>
    <row r="196" s="20" customFormat="1" x14ac:dyDescent="0.25"/>
    <row r="197" s="20" customFormat="1" x14ac:dyDescent="0.25"/>
    <row r="198" s="20" customFormat="1" x14ac:dyDescent="0.25"/>
    <row r="199" s="20" customFormat="1" x14ac:dyDescent="0.25"/>
    <row r="200" s="20" customFormat="1" x14ac:dyDescent="0.25"/>
    <row r="201" s="20" customFormat="1" x14ac:dyDescent="0.25"/>
    <row r="202" s="20" customFormat="1" x14ac:dyDescent="0.25"/>
    <row r="203" s="20" customFormat="1" x14ac:dyDescent="0.25"/>
    <row r="204" s="20" customFormat="1" x14ac:dyDescent="0.25"/>
    <row r="205" s="20" customFormat="1" x14ac:dyDescent="0.25"/>
    <row r="206" s="20" customFormat="1" x14ac:dyDescent="0.25"/>
    <row r="207" s="20" customFormat="1" x14ac:dyDescent="0.25"/>
    <row r="208" s="20" customFormat="1" x14ac:dyDescent="0.25"/>
    <row r="209" s="20" customFormat="1" x14ac:dyDescent="0.25"/>
    <row r="210" s="20" customFormat="1" x14ac:dyDescent="0.25"/>
    <row r="211" s="20" customFormat="1" x14ac:dyDescent="0.25"/>
    <row r="212" s="20" customFormat="1" x14ac:dyDescent="0.25"/>
    <row r="213" s="20" customFormat="1" x14ac:dyDescent="0.25"/>
    <row r="214" s="20" customFormat="1" x14ac:dyDescent="0.25"/>
    <row r="215" s="20" customFormat="1" x14ac:dyDescent="0.25"/>
    <row r="216" s="20" customFormat="1" x14ac:dyDescent="0.25"/>
    <row r="217" s="20" customFormat="1" x14ac:dyDescent="0.25"/>
    <row r="218" s="20" customFormat="1" x14ac:dyDescent="0.25"/>
    <row r="219" s="20" customFormat="1" x14ac:dyDescent="0.25"/>
    <row r="220" s="20" customFormat="1" x14ac:dyDescent="0.25"/>
    <row r="221" s="20" customFormat="1" x14ac:dyDescent="0.25"/>
    <row r="222" s="20" customFormat="1" x14ac:dyDescent="0.25"/>
    <row r="223" s="20" customFormat="1" x14ac:dyDescent="0.25"/>
    <row r="224" s="20" customFormat="1" x14ac:dyDescent="0.25"/>
    <row r="225" s="20" customFormat="1" x14ac:dyDescent="0.25"/>
    <row r="226" s="20" customFormat="1" x14ac:dyDescent="0.25"/>
    <row r="227" s="20" customFormat="1" x14ac:dyDescent="0.25"/>
    <row r="228" s="20" customFormat="1" x14ac:dyDescent="0.25"/>
    <row r="229" s="20" customFormat="1" x14ac:dyDescent="0.25"/>
    <row r="230" s="20" customFormat="1" x14ac:dyDescent="0.25"/>
    <row r="231" s="20" customFormat="1" x14ac:dyDescent="0.25"/>
    <row r="232" s="20" customFormat="1" x14ac:dyDescent="0.25"/>
    <row r="233" s="20" customFormat="1" x14ac:dyDescent="0.25"/>
    <row r="234" s="20" customFormat="1" x14ac:dyDescent="0.25"/>
    <row r="235" s="20" customFormat="1" x14ac:dyDescent="0.25"/>
    <row r="236" s="20" customFormat="1" x14ac:dyDescent="0.25"/>
    <row r="237" s="20" customFormat="1" x14ac:dyDescent="0.25"/>
    <row r="238" s="20" customFormat="1" x14ac:dyDescent="0.25"/>
    <row r="239" s="20" customFormat="1" x14ac:dyDescent="0.25"/>
    <row r="240" s="20" customFormat="1" x14ac:dyDescent="0.25"/>
    <row r="241" s="20" customFormat="1" x14ac:dyDescent="0.25"/>
    <row r="242" s="20" customFormat="1" x14ac:dyDescent="0.25"/>
    <row r="243" s="20" customFormat="1" x14ac:dyDescent="0.25"/>
    <row r="244" s="20" customFormat="1" x14ac:dyDescent="0.25"/>
    <row r="245" s="20" customFormat="1" x14ac:dyDescent="0.25"/>
    <row r="246" s="20" customFormat="1" x14ac:dyDescent="0.25"/>
    <row r="247" s="20" customFormat="1" x14ac:dyDescent="0.25"/>
    <row r="248" s="20" customFormat="1" x14ac:dyDescent="0.25"/>
    <row r="249" s="20" customFormat="1" x14ac:dyDescent="0.25"/>
    <row r="250" s="20" customFormat="1" x14ac:dyDescent="0.25"/>
    <row r="251" s="20" customFormat="1" x14ac:dyDescent="0.25"/>
    <row r="252" s="20" customFormat="1" x14ac:dyDescent="0.25"/>
    <row r="253" s="20" customFormat="1" x14ac:dyDescent="0.25"/>
    <row r="254" s="20" customFormat="1" x14ac:dyDescent="0.25"/>
    <row r="255" s="20" customFormat="1" x14ac:dyDescent="0.25"/>
    <row r="256" s="20" customFormat="1" x14ac:dyDescent="0.25"/>
    <row r="257" s="20" customFormat="1" x14ac:dyDescent="0.25"/>
    <row r="258" s="20" customFormat="1" x14ac:dyDescent="0.25"/>
    <row r="259" s="20" customFormat="1" x14ac:dyDescent="0.25"/>
    <row r="260" s="20" customFormat="1" x14ac:dyDescent="0.25"/>
    <row r="261" s="20" customFormat="1" x14ac:dyDescent="0.25"/>
    <row r="262" s="20" customFormat="1" x14ac:dyDescent="0.25"/>
    <row r="263" s="20" customFormat="1" x14ac:dyDescent="0.25"/>
    <row r="264" s="20" customFormat="1" x14ac:dyDescent="0.25"/>
    <row r="265" s="20" customFormat="1" x14ac:dyDescent="0.25"/>
    <row r="266" s="20" customFormat="1" x14ac:dyDescent="0.25"/>
    <row r="267" s="20" customFormat="1" x14ac:dyDescent="0.25"/>
    <row r="268" s="20" customFormat="1" x14ac:dyDescent="0.25"/>
    <row r="269" s="20" customFormat="1" x14ac:dyDescent="0.25"/>
    <row r="270" s="20" customFormat="1" x14ac:dyDescent="0.25"/>
    <row r="271" s="20" customFormat="1" x14ac:dyDescent="0.25"/>
    <row r="272" s="20" customFormat="1" x14ac:dyDescent="0.25"/>
    <row r="273" s="20" customFormat="1" x14ac:dyDescent="0.25"/>
    <row r="274" s="20" customFormat="1" x14ac:dyDescent="0.25"/>
    <row r="275" s="20" customFormat="1" x14ac:dyDescent="0.25"/>
    <row r="276" s="20" customFormat="1" x14ac:dyDescent="0.25"/>
    <row r="277" s="20" customFormat="1" x14ac:dyDescent="0.25"/>
    <row r="278" s="20" customFormat="1" x14ac:dyDescent="0.25"/>
    <row r="279" s="20" customFormat="1" x14ac:dyDescent="0.25"/>
    <row r="280" s="20" customFormat="1" x14ac:dyDescent="0.25"/>
    <row r="281" s="20" customFormat="1" x14ac:dyDescent="0.25"/>
    <row r="282" s="20" customFormat="1" x14ac:dyDescent="0.25"/>
    <row r="283" s="20" customFormat="1" x14ac:dyDescent="0.25"/>
    <row r="284" s="20" customFormat="1" x14ac:dyDescent="0.25"/>
    <row r="285" s="20" customFormat="1" x14ac:dyDescent="0.25"/>
    <row r="286" s="20" customFormat="1" x14ac:dyDescent="0.25"/>
    <row r="287" s="20" customFormat="1" x14ac:dyDescent="0.25"/>
    <row r="288" s="20" customFormat="1" x14ac:dyDescent="0.25"/>
    <row r="289" s="20" customFormat="1" x14ac:dyDescent="0.25"/>
    <row r="290" s="20" customFormat="1" x14ac:dyDescent="0.25"/>
    <row r="291" s="20" customFormat="1" x14ac:dyDescent="0.25"/>
    <row r="292" s="20" customFormat="1" x14ac:dyDescent="0.25"/>
    <row r="293" s="20" customFormat="1" x14ac:dyDescent="0.25"/>
    <row r="294" s="20" customFormat="1" x14ac:dyDescent="0.25"/>
    <row r="295" s="20" customFormat="1" x14ac:dyDescent="0.25"/>
    <row r="296" s="20" customFormat="1" x14ac:dyDescent="0.25"/>
    <row r="297" s="20" customFormat="1" x14ac:dyDescent="0.25"/>
    <row r="298" s="20" customFormat="1" x14ac:dyDescent="0.25"/>
    <row r="299" s="20" customFormat="1" x14ac:dyDescent="0.25"/>
    <row r="300" s="20" customFormat="1" x14ac:dyDescent="0.25"/>
    <row r="301" s="20" customFormat="1" x14ac:dyDescent="0.25"/>
    <row r="302" s="20" customFormat="1" x14ac:dyDescent="0.25"/>
    <row r="303" s="20" customFormat="1" x14ac:dyDescent="0.25"/>
    <row r="304" s="20" customFormat="1" x14ac:dyDescent="0.25"/>
    <row r="305" s="20" customFormat="1" x14ac:dyDescent="0.25"/>
    <row r="306" s="20" customFormat="1" x14ac:dyDescent="0.25"/>
    <row r="307" s="20" customFormat="1" x14ac:dyDescent="0.25"/>
    <row r="308" s="20" customFormat="1" x14ac:dyDescent="0.25"/>
    <row r="309" s="20" customFormat="1" x14ac:dyDescent="0.25"/>
    <row r="310" s="20" customFormat="1" x14ac:dyDescent="0.25"/>
    <row r="311" s="20" customFormat="1" x14ac:dyDescent="0.25"/>
    <row r="312" s="20" customFormat="1" x14ac:dyDescent="0.25"/>
    <row r="313" s="20" customFormat="1" x14ac:dyDescent="0.25"/>
    <row r="314" s="20" customFormat="1" x14ac:dyDescent="0.25"/>
    <row r="315" s="20" customFormat="1" x14ac:dyDescent="0.25"/>
    <row r="316" s="20" customFormat="1" x14ac:dyDescent="0.25"/>
    <row r="317" s="20" customFormat="1" x14ac:dyDescent="0.25"/>
    <row r="318" s="20" customFormat="1" x14ac:dyDescent="0.25"/>
    <row r="319" s="20" customFormat="1" x14ac:dyDescent="0.25"/>
    <row r="320" s="20" customFormat="1" x14ac:dyDescent="0.25"/>
    <row r="321" s="20" customFormat="1" x14ac:dyDescent="0.25"/>
    <row r="322" s="20" customFormat="1" x14ac:dyDescent="0.25"/>
    <row r="323" s="20" customFormat="1" x14ac:dyDescent="0.25"/>
    <row r="324" s="20" customFormat="1" x14ac:dyDescent="0.25"/>
    <row r="325" s="20" customFormat="1" x14ac:dyDescent="0.25"/>
    <row r="326" s="20" customFormat="1" x14ac:dyDescent="0.25"/>
    <row r="327" s="20" customFormat="1" x14ac:dyDescent="0.25"/>
    <row r="328" s="20" customFormat="1" x14ac:dyDescent="0.25"/>
    <row r="329" s="20" customFormat="1" x14ac:dyDescent="0.25"/>
    <row r="330" s="20" customFormat="1" x14ac:dyDescent="0.25"/>
    <row r="331" s="20" customFormat="1" x14ac:dyDescent="0.25"/>
    <row r="332" s="20" customFormat="1" x14ac:dyDescent="0.25"/>
    <row r="333" s="20" customFormat="1" x14ac:dyDescent="0.25"/>
    <row r="334" s="20" customFormat="1" x14ac:dyDescent="0.25"/>
    <row r="335" s="20" customFormat="1" x14ac:dyDescent="0.25"/>
    <row r="336" s="20" customFormat="1" x14ac:dyDescent="0.25"/>
    <row r="337" s="20" customFormat="1" x14ac:dyDescent="0.25"/>
    <row r="338" s="20" customFormat="1" x14ac:dyDescent="0.25"/>
    <row r="339" s="20" customFormat="1" x14ac:dyDescent="0.25"/>
    <row r="340" s="20" customFormat="1" x14ac:dyDescent="0.25"/>
    <row r="341" s="20" customFormat="1" x14ac:dyDescent="0.25"/>
    <row r="342" s="20" customFormat="1" x14ac:dyDescent="0.25"/>
    <row r="343" s="20" customFormat="1" x14ac:dyDescent="0.25"/>
    <row r="344" s="20" customFormat="1" x14ac:dyDescent="0.25"/>
    <row r="345" s="20" customFormat="1" x14ac:dyDescent="0.25"/>
    <row r="346" s="20" customFormat="1" x14ac:dyDescent="0.25"/>
    <row r="347" s="20" customFormat="1" x14ac:dyDescent="0.25"/>
    <row r="348" s="20" customFormat="1" x14ac:dyDescent="0.25"/>
    <row r="349" s="20" customFormat="1" x14ac:dyDescent="0.25"/>
    <row r="350" s="20" customFormat="1" x14ac:dyDescent="0.25"/>
    <row r="351" s="20" customFormat="1" x14ac:dyDescent="0.25"/>
    <row r="352" s="20" customFormat="1" x14ac:dyDescent="0.25"/>
    <row r="353" s="20" customFormat="1" x14ac:dyDescent="0.25"/>
    <row r="354" s="20" customFormat="1" x14ac:dyDescent="0.25"/>
    <row r="355" s="20" customFormat="1" x14ac:dyDescent="0.25"/>
    <row r="356" s="20" customFormat="1" x14ac:dyDescent="0.25"/>
    <row r="357" s="20" customFormat="1" x14ac:dyDescent="0.25"/>
    <row r="358" s="20" customFormat="1" x14ac:dyDescent="0.25"/>
    <row r="359" s="20" customFormat="1" x14ac:dyDescent="0.25"/>
    <row r="360" s="20" customFormat="1" x14ac:dyDescent="0.25"/>
    <row r="361" s="20" customFormat="1" x14ac:dyDescent="0.25"/>
    <row r="362" s="20" customFormat="1" x14ac:dyDescent="0.25"/>
    <row r="363" s="20" customFormat="1" x14ac:dyDescent="0.25"/>
    <row r="364" s="20" customFormat="1" x14ac:dyDescent="0.25"/>
    <row r="365" s="20" customFormat="1" x14ac:dyDescent="0.25"/>
    <row r="366" s="20" customFormat="1" x14ac:dyDescent="0.25"/>
    <row r="367" s="20" customFormat="1" x14ac:dyDescent="0.25"/>
    <row r="368" s="20" customFormat="1" x14ac:dyDescent="0.25"/>
    <row r="369" s="20" customFormat="1" x14ac:dyDescent="0.25"/>
    <row r="370" s="20" customFormat="1" x14ac:dyDescent="0.25"/>
    <row r="371" s="20" customFormat="1" x14ac:dyDescent="0.25"/>
    <row r="372" s="20" customFormat="1" x14ac:dyDescent="0.25"/>
    <row r="373" s="20" customFormat="1" x14ac:dyDescent="0.25"/>
    <row r="374" s="20" customFormat="1" x14ac:dyDescent="0.25"/>
    <row r="375" s="20" customFormat="1" x14ac:dyDescent="0.25"/>
    <row r="376" s="20" customFormat="1" x14ac:dyDescent="0.25"/>
    <row r="377" s="20" customFormat="1" x14ac:dyDescent="0.25"/>
    <row r="378" s="20" customFormat="1" x14ac:dyDescent="0.25"/>
    <row r="379" s="20" customFormat="1" x14ac:dyDescent="0.25"/>
    <row r="380" s="20" customFormat="1" x14ac:dyDescent="0.25"/>
    <row r="381" s="20" customFormat="1" x14ac:dyDescent="0.25"/>
    <row r="382" s="20" customFormat="1" x14ac:dyDescent="0.25"/>
    <row r="383" s="20" customFormat="1" x14ac:dyDescent="0.25"/>
    <row r="384" s="20" customFormat="1" x14ac:dyDescent="0.25"/>
    <row r="385" s="20" customFormat="1" x14ac:dyDescent="0.25"/>
    <row r="386" s="20" customFormat="1" x14ac:dyDescent="0.25"/>
    <row r="387" s="20" customFormat="1" x14ac:dyDescent="0.25"/>
    <row r="388" s="20" customFormat="1" x14ac:dyDescent="0.25"/>
    <row r="389" s="20" customFormat="1" x14ac:dyDescent="0.25"/>
    <row r="390" s="20" customFormat="1" x14ac:dyDescent="0.25"/>
    <row r="391" s="20" customFormat="1" x14ac:dyDescent="0.25"/>
    <row r="392" s="20" customFormat="1" x14ac:dyDescent="0.25"/>
    <row r="393" s="20" customFormat="1" x14ac:dyDescent="0.25"/>
    <row r="394" s="20" customFormat="1" x14ac:dyDescent="0.25"/>
    <row r="395" s="20" customFormat="1" x14ac:dyDescent="0.25"/>
    <row r="396" s="20" customFormat="1" x14ac:dyDescent="0.25"/>
    <row r="397" s="20" customFormat="1" x14ac:dyDescent="0.25"/>
    <row r="398" s="20" customFormat="1" x14ac:dyDescent="0.25"/>
    <row r="399" s="20" customFormat="1" x14ac:dyDescent="0.25"/>
    <row r="400" s="20" customFormat="1" x14ac:dyDescent="0.25"/>
    <row r="401" s="20" customFormat="1" x14ac:dyDescent="0.25"/>
    <row r="402" s="20" customFormat="1" x14ac:dyDescent="0.25"/>
    <row r="403" s="20" customFormat="1" x14ac:dyDescent="0.25"/>
    <row r="404" s="20" customFormat="1" x14ac:dyDescent="0.25"/>
    <row r="405" s="20" customFormat="1" x14ac:dyDescent="0.25"/>
    <row r="406" s="20" customFormat="1" x14ac:dyDescent="0.25"/>
    <row r="407" s="20" customFormat="1" x14ac:dyDescent="0.25"/>
    <row r="408" s="20" customFormat="1" x14ac:dyDescent="0.25"/>
    <row r="409" s="20" customFormat="1" x14ac:dyDescent="0.25"/>
    <row r="410" s="20" customFormat="1" x14ac:dyDescent="0.25"/>
    <row r="411" s="20" customFormat="1" x14ac:dyDescent="0.25"/>
    <row r="412" s="20" customFormat="1" x14ac:dyDescent="0.25"/>
    <row r="413" s="20" customFormat="1" x14ac:dyDescent="0.25"/>
    <row r="414" s="20" customFormat="1" x14ac:dyDescent="0.25"/>
    <row r="415" s="20" customFormat="1" x14ac:dyDescent="0.25"/>
    <row r="416" s="20" customFormat="1" x14ac:dyDescent="0.25"/>
    <row r="417" s="20" customFormat="1" x14ac:dyDescent="0.25"/>
    <row r="418" s="20" customFormat="1" x14ac:dyDescent="0.25"/>
    <row r="419" s="20" customFormat="1" x14ac:dyDescent="0.25"/>
    <row r="420" s="20" customFormat="1" x14ac:dyDescent="0.25"/>
    <row r="421" s="20" customFormat="1" x14ac:dyDescent="0.25"/>
    <row r="422" s="20" customFormat="1" x14ac:dyDescent="0.25"/>
    <row r="423" s="20" customFormat="1" x14ac:dyDescent="0.25"/>
    <row r="424" s="20" customFormat="1" x14ac:dyDescent="0.25"/>
    <row r="425" s="20" customFormat="1" x14ac:dyDescent="0.25"/>
    <row r="426" s="20" customFormat="1" x14ac:dyDescent="0.25"/>
    <row r="427" s="20" customFormat="1" x14ac:dyDescent="0.25"/>
    <row r="428" s="20" customFormat="1" x14ac:dyDescent="0.25"/>
    <row r="429" s="20" customFormat="1" x14ac:dyDescent="0.25"/>
    <row r="430" s="20" customFormat="1" x14ac:dyDescent="0.25"/>
    <row r="431" s="20" customFormat="1" x14ac:dyDescent="0.25"/>
    <row r="432" s="20" customFormat="1" x14ac:dyDescent="0.25"/>
    <row r="433" s="20" customFormat="1" x14ac:dyDescent="0.25"/>
    <row r="434" s="20" customFormat="1" x14ac:dyDescent="0.25"/>
    <row r="435" s="20" customFormat="1" x14ac:dyDescent="0.25"/>
    <row r="436" s="20" customFormat="1" x14ac:dyDescent="0.25"/>
    <row r="437" s="20" customFormat="1" x14ac:dyDescent="0.25"/>
    <row r="438" s="20" customFormat="1" x14ac:dyDescent="0.25"/>
    <row r="439" s="20" customFormat="1" x14ac:dyDescent="0.25"/>
    <row r="440" s="20" customFormat="1" x14ac:dyDescent="0.25"/>
    <row r="441" s="20" customFormat="1" x14ac:dyDescent="0.25"/>
    <row r="442" s="20" customFormat="1" x14ac:dyDescent="0.25"/>
    <row r="443" s="20" customFormat="1" x14ac:dyDescent="0.25"/>
    <row r="444" s="20" customFormat="1" x14ac:dyDescent="0.25"/>
    <row r="445" s="20" customFormat="1" x14ac:dyDescent="0.25"/>
    <row r="446" s="20" customFormat="1" x14ac:dyDescent="0.25"/>
    <row r="447" s="20" customFormat="1" x14ac:dyDescent="0.25"/>
    <row r="448" s="20" customFormat="1" x14ac:dyDescent="0.25"/>
    <row r="449" s="20" customFormat="1" x14ac:dyDescent="0.25"/>
    <row r="450" s="20" customFormat="1" x14ac:dyDescent="0.25"/>
    <row r="451" s="20" customFormat="1" x14ac:dyDescent="0.25"/>
    <row r="452" s="20" customFormat="1" x14ac:dyDescent="0.25"/>
    <row r="453" s="20" customFormat="1" x14ac:dyDescent="0.25"/>
    <row r="454" s="20" customFormat="1" x14ac:dyDescent="0.25"/>
    <row r="455" s="20" customFormat="1" x14ac:dyDescent="0.25"/>
    <row r="456" s="20" customFormat="1" x14ac:dyDescent="0.25"/>
    <row r="457" s="20" customFormat="1" x14ac:dyDescent="0.25"/>
    <row r="458" s="20" customFormat="1" x14ac:dyDescent="0.25"/>
    <row r="459" s="20" customFormat="1" x14ac:dyDescent="0.25"/>
    <row r="460" s="20" customFormat="1" x14ac:dyDescent="0.25"/>
    <row r="461" s="20" customFormat="1" x14ac:dyDescent="0.25"/>
    <row r="462" s="20" customFormat="1" x14ac:dyDescent="0.25"/>
    <row r="463" s="20" customFormat="1" x14ac:dyDescent="0.25"/>
    <row r="464" s="20" customFormat="1" x14ac:dyDescent="0.25"/>
    <row r="465" s="20" customFormat="1" x14ac:dyDescent="0.25"/>
    <row r="466" s="20" customFormat="1" x14ac:dyDescent="0.25"/>
    <row r="467" s="20" customFormat="1" x14ac:dyDescent="0.25"/>
    <row r="468" s="20" customFormat="1" x14ac:dyDescent="0.25"/>
    <row r="469" s="20" customFormat="1" x14ac:dyDescent="0.25"/>
    <row r="470" s="20" customFormat="1" x14ac:dyDescent="0.25"/>
    <row r="471" s="20" customFormat="1" x14ac:dyDescent="0.25"/>
    <row r="472" s="20" customFormat="1" x14ac:dyDescent="0.25"/>
    <row r="473" s="20" customFormat="1" x14ac:dyDescent="0.25"/>
    <row r="474" s="20" customFormat="1" x14ac:dyDescent="0.25"/>
    <row r="475" s="20" customFormat="1" x14ac:dyDescent="0.25"/>
    <row r="476" s="20" customFormat="1" x14ac:dyDescent="0.25"/>
    <row r="477" s="20" customFormat="1" x14ac:dyDescent="0.25"/>
    <row r="478" s="20" customFormat="1" x14ac:dyDescent="0.25"/>
    <row r="479" s="20" customFormat="1" x14ac:dyDescent="0.25"/>
    <row r="480" s="20" customFormat="1" x14ac:dyDescent="0.25"/>
    <row r="481" s="20" customFormat="1" x14ac:dyDescent="0.25"/>
    <row r="482" s="20" customFormat="1" x14ac:dyDescent="0.25"/>
    <row r="483" s="20" customFormat="1" x14ac:dyDescent="0.25"/>
    <row r="484" s="20" customFormat="1" x14ac:dyDescent="0.25"/>
    <row r="485" s="20" customFormat="1" x14ac:dyDescent="0.25"/>
    <row r="486" s="20" customFormat="1" x14ac:dyDescent="0.25"/>
    <row r="487" s="20" customFormat="1" x14ac:dyDescent="0.25"/>
    <row r="488" s="20" customFormat="1" x14ac:dyDescent="0.25"/>
    <row r="489" s="20" customFormat="1" x14ac:dyDescent="0.25"/>
    <row r="490" s="20" customFormat="1" x14ac:dyDescent="0.25"/>
    <row r="491" s="20" customFormat="1" x14ac:dyDescent="0.25"/>
    <row r="492" s="20" customFormat="1" x14ac:dyDescent="0.25"/>
    <row r="493" s="20" customFormat="1" x14ac:dyDescent="0.25"/>
    <row r="494" s="20" customFormat="1" x14ac:dyDescent="0.25"/>
    <row r="495" s="20" customFormat="1" x14ac:dyDescent="0.25"/>
    <row r="496" s="20" customFormat="1" x14ac:dyDescent="0.25"/>
    <row r="497" s="20" customFormat="1" x14ac:dyDescent="0.25"/>
    <row r="498" s="20" customFormat="1" x14ac:dyDescent="0.25"/>
    <row r="499" s="20" customFormat="1" x14ac:dyDescent="0.25"/>
    <row r="500" s="20" customFormat="1" x14ac:dyDescent="0.25"/>
    <row r="501" s="20" customFormat="1" x14ac:dyDescent="0.25"/>
    <row r="502" s="20" customFormat="1" x14ac:dyDescent="0.25"/>
    <row r="503" s="20" customFormat="1" x14ac:dyDescent="0.25"/>
    <row r="504" s="20" customFormat="1" x14ac:dyDescent="0.25"/>
    <row r="505" s="20" customFormat="1" x14ac:dyDescent="0.25"/>
    <row r="506" s="20" customFormat="1" x14ac:dyDescent="0.25"/>
    <row r="507" s="20" customFormat="1" x14ac:dyDescent="0.25"/>
    <row r="508" s="20" customFormat="1" x14ac:dyDescent="0.25"/>
    <row r="509" s="20" customFormat="1" x14ac:dyDescent="0.25"/>
    <row r="510" s="20" customFormat="1" x14ac:dyDescent="0.25"/>
    <row r="511" s="20" customFormat="1" x14ac:dyDescent="0.25"/>
    <row r="512" s="20" customFormat="1" x14ac:dyDescent="0.25"/>
    <row r="513" s="20" customFormat="1" x14ac:dyDescent="0.25"/>
    <row r="514" s="20" customFormat="1" x14ac:dyDescent="0.25"/>
    <row r="515" s="20" customFormat="1" x14ac:dyDescent="0.25"/>
    <row r="516" s="20" customFormat="1" x14ac:dyDescent="0.25"/>
    <row r="517" s="20" customFormat="1" x14ac:dyDescent="0.25"/>
    <row r="518" s="20" customFormat="1" x14ac:dyDescent="0.25"/>
    <row r="519" s="20" customFormat="1" x14ac:dyDescent="0.25"/>
    <row r="520" s="20" customFormat="1" x14ac:dyDescent="0.25"/>
    <row r="521" s="20" customFormat="1" x14ac:dyDescent="0.25"/>
    <row r="522" s="20" customFormat="1" x14ac:dyDescent="0.25"/>
    <row r="523" s="20" customFormat="1" x14ac:dyDescent="0.25"/>
    <row r="524" s="20" customFormat="1" x14ac:dyDescent="0.25"/>
    <row r="525" s="20" customFormat="1" x14ac:dyDescent="0.25"/>
    <row r="526" s="20" customFormat="1" x14ac:dyDescent="0.25"/>
    <row r="527" s="20" customFormat="1" x14ac:dyDescent="0.25"/>
    <row r="528" s="20" customFormat="1" x14ac:dyDescent="0.25"/>
    <row r="529" s="20" customFormat="1" x14ac:dyDescent="0.25"/>
    <row r="530" s="20" customFormat="1" x14ac:dyDescent="0.25"/>
    <row r="531" s="20" customFormat="1" x14ac:dyDescent="0.25"/>
    <row r="532" s="20" customFormat="1" x14ac:dyDescent="0.25"/>
    <row r="533" s="20" customFormat="1" x14ac:dyDescent="0.25"/>
    <row r="534" s="20" customFormat="1" x14ac:dyDescent="0.25"/>
    <row r="535" s="20" customFormat="1" x14ac:dyDescent="0.25"/>
    <row r="536" s="20" customFormat="1" x14ac:dyDescent="0.25"/>
    <row r="537" s="20" customFormat="1" x14ac:dyDescent="0.25"/>
    <row r="538" s="20" customFormat="1" x14ac:dyDescent="0.25"/>
    <row r="539" s="20" customFormat="1" x14ac:dyDescent="0.25"/>
    <row r="540" s="20" customFormat="1" x14ac:dyDescent="0.25"/>
    <row r="541" s="20" customFormat="1" x14ac:dyDescent="0.25"/>
    <row r="542" s="20" customFormat="1" x14ac:dyDescent="0.25"/>
    <row r="543" s="20" customFormat="1" x14ac:dyDescent="0.25"/>
    <row r="544" s="20" customFormat="1" x14ac:dyDescent="0.25"/>
    <row r="545" s="20" customFormat="1" x14ac:dyDescent="0.25"/>
    <row r="546" s="20" customFormat="1" x14ac:dyDescent="0.25"/>
    <row r="547" s="20" customFormat="1" x14ac:dyDescent="0.25"/>
    <row r="548" s="20" customFormat="1" x14ac:dyDescent="0.25"/>
    <row r="549" s="20" customFormat="1" x14ac:dyDescent="0.25"/>
    <row r="550" s="20" customFormat="1" x14ac:dyDescent="0.25"/>
    <row r="551" s="20" customFormat="1" x14ac:dyDescent="0.25"/>
    <row r="552" s="20" customFormat="1" x14ac:dyDescent="0.25"/>
    <row r="553" s="20" customFormat="1" x14ac:dyDescent="0.25"/>
    <row r="554" s="20" customFormat="1" x14ac:dyDescent="0.25"/>
    <row r="555" s="20" customFormat="1" x14ac:dyDescent="0.25"/>
    <row r="556" s="20" customFormat="1" x14ac:dyDescent="0.25"/>
    <row r="557" s="20" customFormat="1" x14ac:dyDescent="0.25"/>
    <row r="558" s="20" customFormat="1" x14ac:dyDescent="0.25"/>
    <row r="559" s="20" customFormat="1" x14ac:dyDescent="0.25"/>
    <row r="560" s="20" customFormat="1" x14ac:dyDescent="0.25"/>
    <row r="561" s="20" customFormat="1" x14ac:dyDescent="0.25"/>
    <row r="562" s="20" customFormat="1" x14ac:dyDescent="0.25"/>
    <row r="563" s="20" customFormat="1" x14ac:dyDescent="0.25"/>
    <row r="564" s="20" customFormat="1" x14ac:dyDescent="0.25"/>
    <row r="565" s="20" customFormat="1" x14ac:dyDescent="0.25"/>
    <row r="566" s="20" customFormat="1" x14ac:dyDescent="0.25"/>
    <row r="567" s="20" customFormat="1" x14ac:dyDescent="0.25"/>
    <row r="568" s="20" customFormat="1" x14ac:dyDescent="0.25"/>
    <row r="569" s="20" customFormat="1" x14ac:dyDescent="0.25"/>
    <row r="570" s="20" customFormat="1" x14ac:dyDescent="0.25"/>
    <row r="571" s="20" customFormat="1" x14ac:dyDescent="0.25"/>
    <row r="572" s="20" customFormat="1" x14ac:dyDescent="0.25"/>
    <row r="573" s="20" customFormat="1" x14ac:dyDescent="0.25"/>
    <row r="574" s="20" customFormat="1" x14ac:dyDescent="0.25"/>
    <row r="575" s="20" customFormat="1" x14ac:dyDescent="0.25"/>
    <row r="576" s="20" customFormat="1" x14ac:dyDescent="0.25"/>
    <row r="577" s="20" customFormat="1" x14ac:dyDescent="0.25"/>
    <row r="578" s="20" customFormat="1" x14ac:dyDescent="0.25"/>
    <row r="579" s="20" customFormat="1" x14ac:dyDescent="0.25"/>
    <row r="580" s="20" customFormat="1" x14ac:dyDescent="0.25"/>
    <row r="581" s="20" customFormat="1" x14ac:dyDescent="0.25"/>
    <row r="582" s="20" customFormat="1" x14ac:dyDescent="0.25"/>
    <row r="583" s="20" customFormat="1" x14ac:dyDescent="0.25"/>
    <row r="584" s="20" customFormat="1" x14ac:dyDescent="0.25"/>
    <row r="585" s="20" customFormat="1" x14ac:dyDescent="0.25"/>
    <row r="586" s="20" customFormat="1" x14ac:dyDescent="0.25"/>
    <row r="587" s="20" customFormat="1" x14ac:dyDescent="0.25"/>
    <row r="588" s="20" customFormat="1" x14ac:dyDescent="0.25"/>
    <row r="589" s="20" customFormat="1" x14ac:dyDescent="0.25"/>
    <row r="590" s="20" customFormat="1" x14ac:dyDescent="0.25"/>
    <row r="591" s="20" customFormat="1" x14ac:dyDescent="0.25"/>
    <row r="592" s="20" customFormat="1" x14ac:dyDescent="0.25"/>
    <row r="593" s="20" customFormat="1" x14ac:dyDescent="0.25"/>
    <row r="594" s="20" customFormat="1" x14ac:dyDescent="0.25"/>
    <row r="595" s="20" customFormat="1" x14ac:dyDescent="0.25"/>
    <row r="596" s="20" customFormat="1" x14ac:dyDescent="0.25"/>
    <row r="597" s="20" customFormat="1" x14ac:dyDescent="0.25"/>
    <row r="598" s="20" customFormat="1" x14ac:dyDescent="0.25"/>
    <row r="599" s="20" customFormat="1" x14ac:dyDescent="0.25"/>
    <row r="600" s="20" customFormat="1" x14ac:dyDescent="0.25"/>
  </sheetData>
  <mergeCells count="48">
    <mergeCell ref="A80:A81"/>
    <mergeCell ref="A82:A83"/>
    <mergeCell ref="A84:A85"/>
    <mergeCell ref="A86:A87"/>
    <mergeCell ref="A88:D88"/>
    <mergeCell ref="A70:A71"/>
    <mergeCell ref="A72:A73"/>
    <mergeCell ref="A74:A75"/>
    <mergeCell ref="A76:A77"/>
    <mergeCell ref="A78:A79"/>
    <mergeCell ref="A60:A61"/>
    <mergeCell ref="A62:A63"/>
    <mergeCell ref="A64:A65"/>
    <mergeCell ref="A66:A67"/>
    <mergeCell ref="A68:A69"/>
    <mergeCell ref="A50:A51"/>
    <mergeCell ref="A52:A53"/>
    <mergeCell ref="A54:A55"/>
    <mergeCell ref="A56:A57"/>
    <mergeCell ref="A58:A59"/>
    <mergeCell ref="A46:A47"/>
    <mergeCell ref="B46:B47"/>
    <mergeCell ref="C46:D46"/>
    <mergeCell ref="A48:A49"/>
    <mergeCell ref="B2:B3"/>
    <mergeCell ref="C2:D2"/>
    <mergeCell ref="A2:A3"/>
    <mergeCell ref="A26:A27"/>
    <mergeCell ref="A4:A5"/>
    <mergeCell ref="A6:A7"/>
    <mergeCell ref="A8:A9"/>
    <mergeCell ref="A10:A11"/>
    <mergeCell ref="A12:A13"/>
    <mergeCell ref="A14:A15"/>
    <mergeCell ref="A16:A17"/>
    <mergeCell ref="A18:A19"/>
    <mergeCell ref="A20:A21"/>
    <mergeCell ref="A22:A23"/>
    <mergeCell ref="A24:A25"/>
    <mergeCell ref="A40:A41"/>
    <mergeCell ref="A42:A43"/>
    <mergeCell ref="A44:D44"/>
    <mergeCell ref="A28:A29"/>
    <mergeCell ref="A30:A31"/>
    <mergeCell ref="A32:A33"/>
    <mergeCell ref="A34:A35"/>
    <mergeCell ref="A36:A37"/>
    <mergeCell ref="A38:A39"/>
  </mergeCells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59A0FD-7702-4CEB-A14B-AF5A3F6FB42B}">
  <dimension ref="A1:N600"/>
  <sheetViews>
    <sheetView zoomScale="80" zoomScaleNormal="80" workbookViewId="0">
      <selection sqref="A1:XFD1048576"/>
    </sheetView>
  </sheetViews>
  <sheetFormatPr baseColWidth="10" defaultColWidth="11.42578125" defaultRowHeight="15" x14ac:dyDescent="0.25"/>
  <cols>
    <col min="1" max="1" width="11.42578125" style="27"/>
    <col min="2" max="2" width="19.140625" style="27" customWidth="1"/>
    <col min="3" max="16384" width="11.42578125" style="27"/>
  </cols>
  <sheetData>
    <row r="1" spans="1:14" s="20" customFormat="1" x14ac:dyDescent="0.25">
      <c r="A1" s="12" t="s">
        <v>275</v>
      </c>
      <c r="B1" s="26"/>
    </row>
    <row r="2" spans="1:14" s="20" customFormat="1" ht="38.25" customHeight="1" x14ac:dyDescent="0.25">
      <c r="A2" s="444"/>
      <c r="B2" s="445"/>
      <c r="C2" s="446" t="s">
        <v>597</v>
      </c>
      <c r="D2" s="447"/>
      <c r="E2" s="447"/>
      <c r="F2" s="447"/>
      <c r="G2" s="448" t="s">
        <v>598</v>
      </c>
      <c r="H2" s="449"/>
      <c r="I2" s="449"/>
      <c r="J2" s="450"/>
      <c r="K2" s="448" t="s">
        <v>599</v>
      </c>
      <c r="L2" s="449"/>
      <c r="M2" s="449"/>
      <c r="N2" s="450"/>
    </row>
    <row r="3" spans="1:14" s="20" customFormat="1" ht="29.25" customHeight="1" x14ac:dyDescent="0.25">
      <c r="A3" s="451" t="s">
        <v>131</v>
      </c>
      <c r="B3" s="451" t="s">
        <v>603</v>
      </c>
      <c r="C3" s="452" t="s">
        <v>34</v>
      </c>
      <c r="D3" s="452" t="s">
        <v>35</v>
      </c>
      <c r="E3" s="353" t="s">
        <v>159</v>
      </c>
      <c r="F3" s="353" t="s">
        <v>106</v>
      </c>
      <c r="G3" s="353" t="s">
        <v>159</v>
      </c>
      <c r="H3" s="353" t="s">
        <v>78</v>
      </c>
      <c r="I3" s="438" t="s">
        <v>35</v>
      </c>
      <c r="J3" s="353" t="s">
        <v>106</v>
      </c>
      <c r="K3" s="353" t="s">
        <v>159</v>
      </c>
      <c r="L3" s="353" t="s">
        <v>78</v>
      </c>
      <c r="M3" s="438" t="s">
        <v>35</v>
      </c>
      <c r="N3" s="353" t="s">
        <v>106</v>
      </c>
    </row>
    <row r="4" spans="1:14" s="20" customFormat="1" x14ac:dyDescent="0.25">
      <c r="A4" s="453" t="s">
        <v>9</v>
      </c>
      <c r="B4" s="452" t="s">
        <v>60</v>
      </c>
      <c r="C4" s="440">
        <v>166592.96435317406</v>
      </c>
      <c r="D4" s="440">
        <v>3119.6571765120461</v>
      </c>
      <c r="E4" s="440">
        <v>132354</v>
      </c>
      <c r="F4" s="440">
        <v>150000</v>
      </c>
      <c r="G4" s="440">
        <v>62880</v>
      </c>
      <c r="H4" s="440">
        <v>210420.22239185753</v>
      </c>
      <c r="I4" s="440">
        <v>4371.6302410097451</v>
      </c>
      <c r="J4" s="440">
        <v>250000</v>
      </c>
      <c r="K4" s="440">
        <v>69474</v>
      </c>
      <c r="L4" s="440">
        <v>126925.49183867349</v>
      </c>
      <c r="M4" s="440">
        <v>3816.6431132013154</v>
      </c>
      <c r="N4" s="440">
        <v>100000</v>
      </c>
    </row>
    <row r="5" spans="1:14" s="20" customFormat="1" x14ac:dyDescent="0.25">
      <c r="A5" s="454"/>
      <c r="B5" s="452" t="s">
        <v>61</v>
      </c>
      <c r="C5" s="440">
        <v>255743.88963531362</v>
      </c>
      <c r="D5" s="440">
        <v>2330.8772606277689</v>
      </c>
      <c r="E5" s="440">
        <v>310815</v>
      </c>
      <c r="F5" s="440">
        <v>270000</v>
      </c>
      <c r="G5" s="440">
        <v>216039</v>
      </c>
      <c r="H5" s="440">
        <v>281411.67226287851</v>
      </c>
      <c r="I5" s="440">
        <v>2148.2942949490002</v>
      </c>
      <c r="J5" s="440">
        <v>272000</v>
      </c>
      <c r="K5" s="440">
        <v>94776</v>
      </c>
      <c r="L5" s="440">
        <v>197234.96236388956</v>
      </c>
      <c r="M5" s="440">
        <v>4816.0962472016481</v>
      </c>
      <c r="N5" s="440">
        <v>200000</v>
      </c>
    </row>
    <row r="6" spans="1:14" s="20" customFormat="1" x14ac:dyDescent="0.25">
      <c r="A6" s="454"/>
      <c r="B6" s="452" t="s">
        <v>62</v>
      </c>
      <c r="C6" s="440">
        <v>299594.91559896292</v>
      </c>
      <c r="D6" s="440">
        <v>2341.2161915590568</v>
      </c>
      <c r="E6" s="440">
        <v>397270</v>
      </c>
      <c r="F6" s="440">
        <v>300000</v>
      </c>
      <c r="G6" s="440">
        <v>284049</v>
      </c>
      <c r="H6" s="440">
        <v>319215.81443694653</v>
      </c>
      <c r="I6" s="440">
        <v>2676.4540148861397</v>
      </c>
      <c r="J6" s="440">
        <v>300000</v>
      </c>
      <c r="K6" s="440">
        <v>113221</v>
      </c>
      <c r="L6" s="440">
        <v>250369.9776984833</v>
      </c>
      <c r="M6" s="440">
        <v>4559.3079331750605</v>
      </c>
      <c r="N6" s="440">
        <v>250000</v>
      </c>
    </row>
    <row r="7" spans="1:14" s="20" customFormat="1" x14ac:dyDescent="0.25">
      <c r="A7" s="454"/>
      <c r="B7" s="452" t="s">
        <v>63</v>
      </c>
      <c r="C7" s="440">
        <v>322176.72102148616</v>
      </c>
      <c r="D7" s="440">
        <v>2404.2294718254434</v>
      </c>
      <c r="E7" s="440">
        <v>424832</v>
      </c>
      <c r="F7" s="440">
        <v>300000</v>
      </c>
      <c r="G7" s="440">
        <v>325122</v>
      </c>
      <c r="H7" s="440">
        <v>339376.68195323535</v>
      </c>
      <c r="I7" s="440">
        <v>2645.6056720806455</v>
      </c>
      <c r="J7" s="440">
        <v>300000</v>
      </c>
      <c r="K7" s="440">
        <v>99710</v>
      </c>
      <c r="L7" s="440">
        <v>266093.2218934907</v>
      </c>
      <c r="M7" s="440">
        <v>5427.8387437583133</v>
      </c>
      <c r="N7" s="440">
        <v>270000</v>
      </c>
    </row>
    <row r="8" spans="1:14" s="20" customFormat="1" x14ac:dyDescent="0.25">
      <c r="A8" s="454"/>
      <c r="B8" s="452" t="s">
        <v>64</v>
      </c>
      <c r="C8" s="440">
        <v>356113.92810634832</v>
      </c>
      <c r="D8" s="440">
        <v>2798.8026854058244</v>
      </c>
      <c r="E8" s="440">
        <v>460750</v>
      </c>
      <c r="F8" s="440">
        <v>300000</v>
      </c>
      <c r="G8" s="440">
        <v>350696</v>
      </c>
      <c r="H8" s="440">
        <v>376037.66068617837</v>
      </c>
      <c r="I8" s="440">
        <v>3208.652376582877</v>
      </c>
      <c r="J8" s="440">
        <v>345000</v>
      </c>
      <c r="K8" s="440">
        <v>110054</v>
      </c>
      <c r="L8" s="440">
        <v>292625.33777054906</v>
      </c>
      <c r="M8" s="440">
        <v>5736.9511649527731</v>
      </c>
      <c r="N8" s="440">
        <v>270000</v>
      </c>
    </row>
    <row r="9" spans="1:14" s="20" customFormat="1" x14ac:dyDescent="0.25">
      <c r="A9" s="454"/>
      <c r="B9" s="452" t="s">
        <v>72</v>
      </c>
      <c r="C9" s="440">
        <v>390227.04205274547</v>
      </c>
      <c r="D9" s="440">
        <v>3329.883594719603</v>
      </c>
      <c r="E9" s="440">
        <v>523533</v>
      </c>
      <c r="F9" s="440">
        <v>350000</v>
      </c>
      <c r="G9" s="440">
        <v>408690</v>
      </c>
      <c r="H9" s="440">
        <v>403805.43879468646</v>
      </c>
      <c r="I9" s="440">
        <v>3488.348277860589</v>
      </c>
      <c r="J9" s="440">
        <v>350000</v>
      </c>
      <c r="K9" s="440">
        <v>114843</v>
      </c>
      <c r="L9" s="440">
        <v>341905.81250925211</v>
      </c>
      <c r="M9" s="440">
        <v>7435.6644981309819</v>
      </c>
      <c r="N9" s="440">
        <v>300000</v>
      </c>
    </row>
    <row r="10" spans="1:14" s="20" customFormat="1" x14ac:dyDescent="0.25">
      <c r="A10" s="454"/>
      <c r="B10" s="452" t="s">
        <v>73</v>
      </c>
      <c r="C10" s="440">
        <v>434765.92024234077</v>
      </c>
      <c r="D10" s="440">
        <v>4414.3767942287013</v>
      </c>
      <c r="E10" s="440">
        <v>531648</v>
      </c>
      <c r="F10" s="440">
        <v>380000</v>
      </c>
      <c r="G10" s="440">
        <v>423820</v>
      </c>
      <c r="H10" s="440">
        <v>447949.72515926562</v>
      </c>
      <c r="I10" s="440">
        <v>5171.4441182656619</v>
      </c>
      <c r="J10" s="440">
        <v>400000</v>
      </c>
      <c r="K10" s="440">
        <v>107828</v>
      </c>
      <c r="L10" s="440">
        <v>382946.72485810792</v>
      </c>
      <c r="M10" s="440">
        <v>8312.2217504924865</v>
      </c>
      <c r="N10" s="440">
        <v>317904</v>
      </c>
    </row>
    <row r="11" spans="1:14" s="20" customFormat="1" x14ac:dyDescent="0.25">
      <c r="A11" s="454"/>
      <c r="B11" s="452" t="s">
        <v>74</v>
      </c>
      <c r="C11" s="440">
        <v>521515.05520582199</v>
      </c>
      <c r="D11" s="440">
        <v>6289.2460558255698</v>
      </c>
      <c r="E11" s="440">
        <v>535487</v>
      </c>
      <c r="F11" s="440">
        <v>438854</v>
      </c>
      <c r="G11" s="440">
        <v>426767</v>
      </c>
      <c r="H11" s="440">
        <v>529713.72748830146</v>
      </c>
      <c r="I11" s="440">
        <v>7023.9756287780492</v>
      </c>
      <c r="J11" s="440">
        <v>450000</v>
      </c>
      <c r="K11" s="440">
        <v>108720</v>
      </c>
      <c r="L11" s="440">
        <v>489332.17465047806</v>
      </c>
      <c r="M11" s="440">
        <v>13572.158396547427</v>
      </c>
      <c r="N11" s="440">
        <v>400000</v>
      </c>
    </row>
    <row r="12" spans="1:14" s="20" customFormat="1" x14ac:dyDescent="0.25">
      <c r="A12" s="454"/>
      <c r="B12" s="452" t="s">
        <v>75</v>
      </c>
      <c r="C12" s="440">
        <v>725380.10096127947</v>
      </c>
      <c r="D12" s="440">
        <v>11554.778067827163</v>
      </c>
      <c r="E12" s="440">
        <v>519724</v>
      </c>
      <c r="F12" s="440">
        <v>600000</v>
      </c>
      <c r="G12" s="440">
        <v>405336</v>
      </c>
      <c r="H12" s="440">
        <v>733531.20462529873</v>
      </c>
      <c r="I12" s="440">
        <v>14079.265095952234</v>
      </c>
      <c r="J12" s="440">
        <v>600000</v>
      </c>
      <c r="K12" s="440">
        <v>114388</v>
      </c>
      <c r="L12" s="440">
        <v>696496.51391754311</v>
      </c>
      <c r="M12" s="440">
        <v>18667.155362753907</v>
      </c>
      <c r="N12" s="440">
        <v>570000</v>
      </c>
    </row>
    <row r="13" spans="1:14" s="20" customFormat="1" x14ac:dyDescent="0.25">
      <c r="A13" s="454"/>
      <c r="B13" s="452" t="s">
        <v>76</v>
      </c>
      <c r="C13" s="440">
        <v>1758829.5955686504</v>
      </c>
      <c r="D13" s="440">
        <v>47417.028146162222</v>
      </c>
      <c r="E13" s="440">
        <v>498584</v>
      </c>
      <c r="F13" s="440">
        <v>1300000</v>
      </c>
      <c r="G13" s="440">
        <v>369099</v>
      </c>
      <c r="H13" s="440">
        <v>1668848.6726542185</v>
      </c>
      <c r="I13" s="440">
        <v>33836.524808452603</v>
      </c>
      <c r="J13" s="440">
        <v>1300000</v>
      </c>
      <c r="K13" s="440">
        <v>129485</v>
      </c>
      <c r="L13" s="440">
        <v>2015321.6113758341</v>
      </c>
      <c r="M13" s="440">
        <v>136153.23437945396</v>
      </c>
      <c r="N13" s="440">
        <v>1200000</v>
      </c>
    </row>
    <row r="14" spans="1:14" s="20" customFormat="1" x14ac:dyDescent="0.25">
      <c r="A14" s="455"/>
      <c r="B14" s="452" t="s">
        <v>36</v>
      </c>
      <c r="C14" s="440">
        <v>574423.71846092807</v>
      </c>
      <c r="D14" s="440">
        <v>9591.0837472710882</v>
      </c>
      <c r="E14" s="440">
        <v>4334997</v>
      </c>
      <c r="F14" s="440">
        <v>380000</v>
      </c>
      <c r="G14" s="440">
        <v>3272498</v>
      </c>
      <c r="H14" s="440">
        <v>580949.59813206329</v>
      </c>
      <c r="I14" s="456">
        <v>7955.1276146643941</v>
      </c>
      <c r="J14" s="440">
        <v>400000</v>
      </c>
      <c r="K14" s="440">
        <v>1062499</v>
      </c>
      <c r="L14" s="440">
        <v>554332.63515636011</v>
      </c>
      <c r="M14" s="456">
        <v>23018.028996405053</v>
      </c>
      <c r="N14" s="440">
        <v>300000</v>
      </c>
    </row>
    <row r="15" spans="1:14" s="20" customFormat="1" x14ac:dyDescent="0.25">
      <c r="A15" s="457" t="s">
        <v>10</v>
      </c>
      <c r="B15" s="452" t="s">
        <v>60</v>
      </c>
      <c r="C15" s="440">
        <v>112612.38227831252</v>
      </c>
      <c r="D15" s="440">
        <v>2971.3573776064131</v>
      </c>
      <c r="E15" s="440">
        <v>120203</v>
      </c>
      <c r="F15" s="440">
        <v>100000</v>
      </c>
      <c r="G15" s="440">
        <v>52242</v>
      </c>
      <c r="H15" s="440">
        <v>150613.44401056625</v>
      </c>
      <c r="I15" s="440">
        <v>4305.3635133153512</v>
      </c>
      <c r="J15" s="440">
        <v>130000</v>
      </c>
      <c r="K15" s="440">
        <v>67961</v>
      </c>
      <c r="L15" s="440">
        <v>83400.754035402642</v>
      </c>
      <c r="M15" s="440">
        <v>3089.1832930869946</v>
      </c>
      <c r="N15" s="440">
        <v>70000</v>
      </c>
    </row>
    <row r="16" spans="1:14" s="20" customFormat="1" x14ac:dyDescent="0.25">
      <c r="A16" s="458"/>
      <c r="B16" s="452" t="s">
        <v>61</v>
      </c>
      <c r="C16" s="440">
        <v>184688.38085461251</v>
      </c>
      <c r="D16" s="440">
        <v>2787.3568053739486</v>
      </c>
      <c r="E16" s="440">
        <v>212845</v>
      </c>
      <c r="F16" s="440">
        <v>188000</v>
      </c>
      <c r="G16" s="440">
        <v>138779</v>
      </c>
      <c r="H16" s="440">
        <v>218107.57918705299</v>
      </c>
      <c r="I16" s="440">
        <v>3162.7853126692016</v>
      </c>
      <c r="J16" s="440">
        <v>240000</v>
      </c>
      <c r="K16" s="440">
        <v>74066</v>
      </c>
      <c r="L16" s="440">
        <v>122070.13597332119</v>
      </c>
      <c r="M16" s="440">
        <v>3948.9881965264976</v>
      </c>
      <c r="N16" s="440">
        <v>100000</v>
      </c>
    </row>
    <row r="17" spans="1:14" s="20" customFormat="1" x14ac:dyDescent="0.25">
      <c r="A17" s="458"/>
      <c r="B17" s="452" t="s">
        <v>62</v>
      </c>
      <c r="C17" s="440">
        <v>220122.71564228943</v>
      </c>
      <c r="D17" s="440">
        <v>2347.0063049534406</v>
      </c>
      <c r="E17" s="440">
        <v>284856</v>
      </c>
      <c r="F17" s="440">
        <v>240000</v>
      </c>
      <c r="G17" s="440">
        <v>204038</v>
      </c>
      <c r="H17" s="440">
        <v>243933.79688587409</v>
      </c>
      <c r="I17" s="440">
        <v>2425.3410581758085</v>
      </c>
      <c r="J17" s="440">
        <v>260000</v>
      </c>
      <c r="K17" s="440">
        <v>80818</v>
      </c>
      <c r="L17" s="440">
        <v>160007.82298497844</v>
      </c>
      <c r="M17" s="440">
        <v>4473.2862898274398</v>
      </c>
      <c r="N17" s="440">
        <v>150000</v>
      </c>
    </row>
    <row r="18" spans="1:14" s="20" customFormat="1" x14ac:dyDescent="0.25">
      <c r="A18" s="458"/>
      <c r="B18" s="452" t="s">
        <v>63</v>
      </c>
      <c r="C18" s="440">
        <v>245220.45223218054</v>
      </c>
      <c r="D18" s="440">
        <v>2261.6355276066433</v>
      </c>
      <c r="E18" s="440">
        <v>331604</v>
      </c>
      <c r="F18" s="440">
        <v>270000</v>
      </c>
      <c r="G18" s="440">
        <v>257079</v>
      </c>
      <c r="H18" s="440">
        <v>268974.03877407376</v>
      </c>
      <c r="I18" s="440">
        <v>2340.6243436079772</v>
      </c>
      <c r="J18" s="440">
        <v>270000</v>
      </c>
      <c r="K18" s="440">
        <v>74525</v>
      </c>
      <c r="L18" s="440">
        <v>163280.85780610525</v>
      </c>
      <c r="M18" s="440">
        <v>4829.0724913492295</v>
      </c>
      <c r="N18" s="440">
        <v>150000</v>
      </c>
    </row>
    <row r="19" spans="1:14" s="20" customFormat="1" x14ac:dyDescent="0.25">
      <c r="A19" s="458"/>
      <c r="B19" s="452" t="s">
        <v>64</v>
      </c>
      <c r="C19" s="440">
        <v>272385.92363161809</v>
      </c>
      <c r="D19" s="440">
        <v>2511.1314519195694</v>
      </c>
      <c r="E19" s="440">
        <v>344056</v>
      </c>
      <c r="F19" s="440">
        <v>270000</v>
      </c>
      <c r="G19" s="440">
        <v>266232</v>
      </c>
      <c r="H19" s="440">
        <v>294335.04719567928</v>
      </c>
      <c r="I19" s="440">
        <v>2746.9582060846496</v>
      </c>
      <c r="J19" s="440">
        <v>280000</v>
      </c>
      <c r="K19" s="440">
        <v>77824</v>
      </c>
      <c r="L19" s="440">
        <v>197299.07298519721</v>
      </c>
      <c r="M19" s="440">
        <v>6294.1157295998228</v>
      </c>
      <c r="N19" s="440">
        <v>180000</v>
      </c>
    </row>
    <row r="20" spans="1:14" s="20" customFormat="1" x14ac:dyDescent="0.25">
      <c r="A20" s="458"/>
      <c r="B20" s="452" t="s">
        <v>72</v>
      </c>
      <c r="C20" s="440">
        <v>310672.43367773126</v>
      </c>
      <c r="D20" s="440">
        <v>3220.0523342683109</v>
      </c>
      <c r="E20" s="440">
        <v>383084</v>
      </c>
      <c r="F20" s="440">
        <v>300000</v>
      </c>
      <c r="G20" s="440">
        <v>313763</v>
      </c>
      <c r="H20" s="440">
        <v>329454.4608000305</v>
      </c>
      <c r="I20" s="440">
        <v>3300.9170127639673</v>
      </c>
      <c r="J20" s="440">
        <v>300000</v>
      </c>
      <c r="K20" s="440">
        <v>69321</v>
      </c>
      <c r="L20" s="440">
        <v>225660.60211191393</v>
      </c>
      <c r="M20" s="440">
        <v>6950.2675174392771</v>
      </c>
      <c r="N20" s="440">
        <v>200000</v>
      </c>
    </row>
    <row r="21" spans="1:14" s="20" customFormat="1" x14ac:dyDescent="0.25">
      <c r="A21" s="458"/>
      <c r="B21" s="452" t="s">
        <v>73</v>
      </c>
      <c r="C21" s="440">
        <v>352639.84881259536</v>
      </c>
      <c r="D21" s="440">
        <v>3665.4846451842454</v>
      </c>
      <c r="E21" s="440">
        <v>405801</v>
      </c>
      <c r="F21" s="440">
        <v>300000</v>
      </c>
      <c r="G21" s="440">
        <v>332421</v>
      </c>
      <c r="H21" s="440">
        <v>372447.92293808167</v>
      </c>
      <c r="I21" s="440">
        <v>3736.6652602592699</v>
      </c>
      <c r="J21" s="440">
        <v>320000</v>
      </c>
      <c r="K21" s="440">
        <v>73380</v>
      </c>
      <c r="L21" s="440">
        <v>262906.68161624379</v>
      </c>
      <c r="M21" s="440">
        <v>8180.3606400989565</v>
      </c>
      <c r="N21" s="440">
        <v>250000</v>
      </c>
    </row>
    <row r="22" spans="1:14" s="20" customFormat="1" x14ac:dyDescent="0.25">
      <c r="A22" s="458"/>
      <c r="B22" s="452" t="s">
        <v>74</v>
      </c>
      <c r="C22" s="440">
        <v>420407.0426517218</v>
      </c>
      <c r="D22" s="440">
        <v>4892.2197929424538</v>
      </c>
      <c r="E22" s="440">
        <v>415036</v>
      </c>
      <c r="F22" s="440">
        <v>370000</v>
      </c>
      <c r="G22" s="440">
        <v>346716</v>
      </c>
      <c r="H22" s="440">
        <v>440262.88510192779</v>
      </c>
      <c r="I22" s="440">
        <v>5363.2072523557208</v>
      </c>
      <c r="J22" s="440">
        <v>400000</v>
      </c>
      <c r="K22" s="440">
        <v>68320</v>
      </c>
      <c r="L22" s="440">
        <v>319640.96725702571</v>
      </c>
      <c r="M22" s="440">
        <v>9900.8851737687073</v>
      </c>
      <c r="N22" s="440">
        <v>300000</v>
      </c>
    </row>
    <row r="23" spans="1:14" s="20" customFormat="1" x14ac:dyDescent="0.25">
      <c r="A23" s="458"/>
      <c r="B23" s="452" t="s">
        <v>75</v>
      </c>
      <c r="C23" s="440">
        <v>589487.75141518016</v>
      </c>
      <c r="D23" s="440">
        <v>8065.631655347157</v>
      </c>
      <c r="E23" s="440">
        <v>406662</v>
      </c>
      <c r="F23" s="440">
        <v>500000</v>
      </c>
      <c r="G23" s="440">
        <v>337715</v>
      </c>
      <c r="H23" s="440">
        <v>607749.565349482</v>
      </c>
      <c r="I23" s="440">
        <v>9248.6171273768468</v>
      </c>
      <c r="J23" s="440">
        <v>520000</v>
      </c>
      <c r="K23" s="440">
        <v>68947</v>
      </c>
      <c r="L23" s="440">
        <v>500038.05102469999</v>
      </c>
      <c r="M23" s="440">
        <v>19647.657444043776</v>
      </c>
      <c r="N23" s="440">
        <v>447000</v>
      </c>
    </row>
    <row r="24" spans="1:14" s="20" customFormat="1" x14ac:dyDescent="0.25">
      <c r="A24" s="458"/>
      <c r="B24" s="452" t="s">
        <v>76</v>
      </c>
      <c r="C24" s="440">
        <v>1246564.7283373792</v>
      </c>
      <c r="D24" s="440">
        <v>24277.619465200922</v>
      </c>
      <c r="E24" s="440">
        <v>393812</v>
      </c>
      <c r="F24" s="440">
        <v>1000000</v>
      </c>
      <c r="G24" s="440">
        <v>318070</v>
      </c>
      <c r="H24" s="440">
        <v>1264239.9566227552</v>
      </c>
      <c r="I24" s="440">
        <v>26994.240101888943</v>
      </c>
      <c r="J24" s="440">
        <v>1000000</v>
      </c>
      <c r="K24" s="440">
        <v>75742</v>
      </c>
      <c r="L24" s="440">
        <v>1172339.5974888434</v>
      </c>
      <c r="M24" s="440">
        <v>48957.140863114444</v>
      </c>
      <c r="N24" s="440">
        <v>900000</v>
      </c>
    </row>
    <row r="25" spans="1:14" s="20" customFormat="1" x14ac:dyDescent="0.25">
      <c r="A25" s="459"/>
      <c r="B25" s="452" t="s">
        <v>36</v>
      </c>
      <c r="C25" s="440">
        <v>441691.45093462802</v>
      </c>
      <c r="D25" s="440">
        <v>6668.781655775877</v>
      </c>
      <c r="E25" s="440">
        <v>3297959</v>
      </c>
      <c r="F25" s="440">
        <v>300000</v>
      </c>
      <c r="G25" s="440">
        <v>2567055</v>
      </c>
      <c r="H25" s="440">
        <v>476268.37501845422</v>
      </c>
      <c r="I25" s="456">
        <v>6861.7800678609501</v>
      </c>
      <c r="J25" s="440">
        <v>320000</v>
      </c>
      <c r="K25" s="440">
        <v>730904</v>
      </c>
      <c r="L25" s="440">
        <v>321804.66604916734</v>
      </c>
      <c r="M25" s="456">
        <v>9634.537169314679</v>
      </c>
      <c r="N25" s="440">
        <v>200000</v>
      </c>
    </row>
    <row r="26" spans="1:14" s="20" customFormat="1" x14ac:dyDescent="0.25">
      <c r="A26" s="429" t="s">
        <v>314</v>
      </c>
      <c r="B26" s="429"/>
      <c r="C26" s="429"/>
      <c r="D26" s="429"/>
      <c r="E26" s="429"/>
      <c r="F26" s="429"/>
      <c r="G26" s="429"/>
      <c r="H26" s="429"/>
      <c r="I26" s="429"/>
      <c r="J26" s="429"/>
      <c r="K26" s="429"/>
      <c r="L26" s="429"/>
      <c r="M26" s="429"/>
    </row>
    <row r="27" spans="1:14" s="20" customFormat="1" x14ac:dyDescent="0.25"/>
    <row r="28" spans="1:14" s="20" customFormat="1" x14ac:dyDescent="0.25"/>
    <row r="29" spans="1:14" s="20" customFormat="1" x14ac:dyDescent="0.25">
      <c r="A29" s="26"/>
    </row>
    <row r="30" spans="1:14" s="20" customFormat="1" x14ac:dyDescent="0.25"/>
    <row r="31" spans="1:14" s="20" customFormat="1" x14ac:dyDescent="0.25"/>
    <row r="32" spans="1:14" s="20" customFormat="1" x14ac:dyDescent="0.25"/>
    <row r="33" s="20" customFormat="1" x14ac:dyDescent="0.25"/>
    <row r="34" s="20" customFormat="1" x14ac:dyDescent="0.25"/>
    <row r="35" s="20" customFormat="1" x14ac:dyDescent="0.25"/>
    <row r="36" s="20" customFormat="1" x14ac:dyDescent="0.25"/>
    <row r="37" s="20" customFormat="1" x14ac:dyDescent="0.25"/>
    <row r="38" s="20" customFormat="1" x14ac:dyDescent="0.25"/>
    <row r="39" s="20" customFormat="1" x14ac:dyDescent="0.25"/>
    <row r="40" s="20" customFormat="1" x14ac:dyDescent="0.25"/>
    <row r="41" s="20" customFormat="1" x14ac:dyDescent="0.25"/>
    <row r="42" s="20" customFormat="1" x14ac:dyDescent="0.25"/>
    <row r="43" s="20" customFormat="1" x14ac:dyDescent="0.25"/>
    <row r="44" s="20" customFormat="1" x14ac:dyDescent="0.25"/>
    <row r="45" s="20" customFormat="1" x14ac:dyDescent="0.25"/>
    <row r="46" s="20" customFormat="1" x14ac:dyDescent="0.25"/>
    <row r="47" s="20" customFormat="1" x14ac:dyDescent="0.25"/>
    <row r="48" s="20" customFormat="1" x14ac:dyDescent="0.25"/>
    <row r="49" s="20" customFormat="1" x14ac:dyDescent="0.25"/>
    <row r="50" s="20" customFormat="1" x14ac:dyDescent="0.25"/>
    <row r="51" s="20" customFormat="1" x14ac:dyDescent="0.25"/>
    <row r="52" s="20" customFormat="1" x14ac:dyDescent="0.25"/>
    <row r="53" s="20" customFormat="1" x14ac:dyDescent="0.25"/>
    <row r="54" s="20" customFormat="1" x14ac:dyDescent="0.25"/>
    <row r="55" s="20" customFormat="1" x14ac:dyDescent="0.25"/>
    <row r="56" s="20" customFormat="1" x14ac:dyDescent="0.25"/>
    <row r="57" s="20" customFormat="1" x14ac:dyDescent="0.25"/>
    <row r="58" s="20" customFormat="1" x14ac:dyDescent="0.25"/>
    <row r="59" s="20" customFormat="1" x14ac:dyDescent="0.25"/>
    <row r="60" s="20" customFormat="1" x14ac:dyDescent="0.25"/>
    <row r="61" s="20" customFormat="1" x14ac:dyDescent="0.25"/>
    <row r="62" s="20" customFormat="1" x14ac:dyDescent="0.25"/>
    <row r="63" s="20" customFormat="1" x14ac:dyDescent="0.25"/>
    <row r="64" s="20" customFormat="1" x14ac:dyDescent="0.25"/>
    <row r="65" s="20" customFormat="1" x14ac:dyDescent="0.25"/>
    <row r="66" s="20" customFormat="1" x14ac:dyDescent="0.25"/>
    <row r="67" s="20" customFormat="1" x14ac:dyDescent="0.25"/>
    <row r="68" s="20" customFormat="1" x14ac:dyDescent="0.25"/>
    <row r="69" s="20" customFormat="1" x14ac:dyDescent="0.25"/>
    <row r="70" s="20" customFormat="1" x14ac:dyDescent="0.25"/>
    <row r="71" s="20" customFormat="1" x14ac:dyDescent="0.25"/>
    <row r="72" s="20" customFormat="1" x14ac:dyDescent="0.25"/>
    <row r="73" s="20" customFormat="1" x14ac:dyDescent="0.25"/>
    <row r="74" s="20" customFormat="1" x14ac:dyDescent="0.25"/>
    <row r="75" s="20" customFormat="1" x14ac:dyDescent="0.25"/>
    <row r="76" s="20" customFormat="1" x14ac:dyDescent="0.25"/>
    <row r="77" s="20" customFormat="1" x14ac:dyDescent="0.25"/>
    <row r="78" s="20" customFormat="1" x14ac:dyDescent="0.25"/>
    <row r="79" s="20" customFormat="1" x14ac:dyDescent="0.25"/>
    <row r="80" s="20" customFormat="1" x14ac:dyDescent="0.25"/>
    <row r="81" s="20" customFormat="1" x14ac:dyDescent="0.25"/>
    <row r="82" s="20" customFormat="1" x14ac:dyDescent="0.25"/>
    <row r="83" s="20" customFormat="1" x14ac:dyDescent="0.25"/>
    <row r="84" s="20" customFormat="1" x14ac:dyDescent="0.25"/>
    <row r="85" s="20" customFormat="1" x14ac:dyDescent="0.25"/>
    <row r="86" s="20" customFormat="1" x14ac:dyDescent="0.25"/>
    <row r="87" s="20" customFormat="1" x14ac:dyDescent="0.25"/>
    <row r="88" s="20" customFormat="1" x14ac:dyDescent="0.25"/>
    <row r="89" s="20" customFormat="1" x14ac:dyDescent="0.25"/>
    <row r="90" s="20" customFormat="1" x14ac:dyDescent="0.25"/>
    <row r="91" s="20" customFormat="1" x14ac:dyDescent="0.25"/>
    <row r="92" s="20" customFormat="1" x14ac:dyDescent="0.25"/>
    <row r="93" s="20" customFormat="1" x14ac:dyDescent="0.25"/>
    <row r="94" s="20" customFormat="1" x14ac:dyDescent="0.25"/>
    <row r="95" s="20" customFormat="1" x14ac:dyDescent="0.25"/>
    <row r="96" s="20" customFormat="1" x14ac:dyDescent="0.25"/>
    <row r="97" s="20" customFormat="1" x14ac:dyDescent="0.25"/>
    <row r="98" s="20" customFormat="1" x14ac:dyDescent="0.25"/>
    <row r="99" s="20" customFormat="1" x14ac:dyDescent="0.25"/>
    <row r="100" s="20" customFormat="1" x14ac:dyDescent="0.25"/>
    <row r="101" s="20" customFormat="1" x14ac:dyDescent="0.25"/>
    <row r="102" s="20" customFormat="1" x14ac:dyDescent="0.25"/>
    <row r="103" s="20" customFormat="1" x14ac:dyDescent="0.25"/>
    <row r="104" s="20" customFormat="1" x14ac:dyDescent="0.25"/>
    <row r="105" s="20" customFormat="1" x14ac:dyDescent="0.25"/>
    <row r="106" s="20" customFormat="1" x14ac:dyDescent="0.25"/>
    <row r="107" s="20" customFormat="1" x14ac:dyDescent="0.25"/>
    <row r="108" s="20" customFormat="1" x14ac:dyDescent="0.25"/>
    <row r="109" s="20" customFormat="1" x14ac:dyDescent="0.25"/>
    <row r="110" s="20" customFormat="1" x14ac:dyDescent="0.25"/>
    <row r="111" s="20" customFormat="1" x14ac:dyDescent="0.25"/>
    <row r="112" s="20" customFormat="1" x14ac:dyDescent="0.25"/>
    <row r="113" s="20" customFormat="1" x14ac:dyDescent="0.25"/>
    <row r="114" s="20" customFormat="1" x14ac:dyDescent="0.25"/>
    <row r="115" s="20" customFormat="1" x14ac:dyDescent="0.25"/>
    <row r="116" s="20" customFormat="1" x14ac:dyDescent="0.25"/>
    <row r="117" s="20" customFormat="1" x14ac:dyDescent="0.25"/>
    <row r="118" s="20" customFormat="1" x14ac:dyDescent="0.25"/>
    <row r="119" s="20" customFormat="1" x14ac:dyDescent="0.25"/>
    <row r="120" s="20" customFormat="1" x14ac:dyDescent="0.25"/>
    <row r="121" s="20" customFormat="1" x14ac:dyDescent="0.25"/>
    <row r="122" s="20" customFormat="1" x14ac:dyDescent="0.25"/>
    <row r="123" s="20" customFormat="1" x14ac:dyDescent="0.25"/>
    <row r="124" s="20" customFormat="1" x14ac:dyDescent="0.25"/>
    <row r="125" s="20" customFormat="1" x14ac:dyDescent="0.25"/>
    <row r="126" s="20" customFormat="1" x14ac:dyDescent="0.25"/>
    <row r="127" s="20" customFormat="1" x14ac:dyDescent="0.25"/>
    <row r="128" s="20" customFormat="1" x14ac:dyDescent="0.25"/>
    <row r="129" s="20" customFormat="1" x14ac:dyDescent="0.25"/>
    <row r="130" s="20" customFormat="1" x14ac:dyDescent="0.25"/>
    <row r="131" s="20" customFormat="1" x14ac:dyDescent="0.25"/>
    <row r="132" s="20" customFormat="1" x14ac:dyDescent="0.25"/>
    <row r="133" s="20" customFormat="1" x14ac:dyDescent="0.25"/>
    <row r="134" s="20" customFormat="1" x14ac:dyDescent="0.25"/>
    <row r="135" s="20" customFormat="1" x14ac:dyDescent="0.25"/>
    <row r="136" s="20" customFormat="1" x14ac:dyDescent="0.25"/>
    <row r="137" s="20" customFormat="1" x14ac:dyDescent="0.25"/>
    <row r="138" s="20" customFormat="1" x14ac:dyDescent="0.25"/>
    <row r="139" s="20" customFormat="1" x14ac:dyDescent="0.25"/>
    <row r="140" s="20" customFormat="1" x14ac:dyDescent="0.25"/>
    <row r="141" s="20" customFormat="1" x14ac:dyDescent="0.25"/>
    <row r="142" s="20" customFormat="1" x14ac:dyDescent="0.25"/>
    <row r="143" s="20" customFormat="1" x14ac:dyDescent="0.25"/>
    <row r="144" s="20" customFormat="1" x14ac:dyDescent="0.25"/>
    <row r="145" s="20" customFormat="1" x14ac:dyDescent="0.25"/>
    <row r="146" s="20" customFormat="1" x14ac:dyDescent="0.25"/>
    <row r="147" s="20" customFormat="1" x14ac:dyDescent="0.25"/>
    <row r="148" s="20" customFormat="1" x14ac:dyDescent="0.25"/>
    <row r="149" s="20" customFormat="1" x14ac:dyDescent="0.25"/>
    <row r="150" s="20" customFormat="1" x14ac:dyDescent="0.25"/>
    <row r="151" s="20" customFormat="1" x14ac:dyDescent="0.25"/>
    <row r="152" s="20" customFormat="1" x14ac:dyDescent="0.25"/>
    <row r="153" s="20" customFormat="1" x14ac:dyDescent="0.25"/>
    <row r="154" s="20" customFormat="1" x14ac:dyDescent="0.25"/>
    <row r="155" s="20" customFormat="1" x14ac:dyDescent="0.25"/>
    <row r="156" s="20" customFormat="1" x14ac:dyDescent="0.25"/>
    <row r="157" s="20" customFormat="1" x14ac:dyDescent="0.25"/>
    <row r="158" s="20" customFormat="1" x14ac:dyDescent="0.25"/>
    <row r="159" s="20" customFormat="1" x14ac:dyDescent="0.25"/>
    <row r="160" s="20" customFormat="1" x14ac:dyDescent="0.25"/>
    <row r="161" s="20" customFormat="1" x14ac:dyDescent="0.25"/>
    <row r="162" s="20" customFormat="1" x14ac:dyDescent="0.25"/>
    <row r="163" s="20" customFormat="1" x14ac:dyDescent="0.25"/>
    <row r="164" s="20" customFormat="1" x14ac:dyDescent="0.25"/>
    <row r="165" s="20" customFormat="1" x14ac:dyDescent="0.25"/>
    <row r="166" s="20" customFormat="1" x14ac:dyDescent="0.25"/>
    <row r="167" s="20" customFormat="1" x14ac:dyDescent="0.25"/>
    <row r="168" s="20" customFormat="1" x14ac:dyDescent="0.25"/>
    <row r="169" s="20" customFormat="1" x14ac:dyDescent="0.25"/>
    <row r="170" s="20" customFormat="1" x14ac:dyDescent="0.25"/>
    <row r="171" s="20" customFormat="1" x14ac:dyDescent="0.25"/>
    <row r="172" s="20" customFormat="1" x14ac:dyDescent="0.25"/>
    <row r="173" s="20" customFormat="1" x14ac:dyDescent="0.25"/>
    <row r="174" s="20" customFormat="1" x14ac:dyDescent="0.25"/>
    <row r="175" s="20" customFormat="1" x14ac:dyDescent="0.25"/>
    <row r="176" s="20" customFormat="1" x14ac:dyDescent="0.25"/>
    <row r="177" s="20" customFormat="1" x14ac:dyDescent="0.25"/>
    <row r="178" s="20" customFormat="1" x14ac:dyDescent="0.25"/>
    <row r="179" s="20" customFormat="1" x14ac:dyDescent="0.25"/>
    <row r="180" s="20" customFormat="1" x14ac:dyDescent="0.25"/>
    <row r="181" s="20" customFormat="1" x14ac:dyDescent="0.25"/>
    <row r="182" s="20" customFormat="1" x14ac:dyDescent="0.25"/>
    <row r="183" s="20" customFormat="1" x14ac:dyDescent="0.25"/>
    <row r="184" s="20" customFormat="1" x14ac:dyDescent="0.25"/>
    <row r="185" s="20" customFormat="1" x14ac:dyDescent="0.25"/>
    <row r="186" s="20" customFormat="1" x14ac:dyDescent="0.25"/>
    <row r="187" s="20" customFormat="1" x14ac:dyDescent="0.25"/>
    <row r="188" s="20" customFormat="1" x14ac:dyDescent="0.25"/>
    <row r="189" s="20" customFormat="1" x14ac:dyDescent="0.25"/>
    <row r="190" s="20" customFormat="1" x14ac:dyDescent="0.25"/>
    <row r="191" s="20" customFormat="1" x14ac:dyDescent="0.25"/>
    <row r="192" s="20" customFormat="1" x14ac:dyDescent="0.25"/>
    <row r="193" s="20" customFormat="1" x14ac:dyDescent="0.25"/>
    <row r="194" s="20" customFormat="1" x14ac:dyDescent="0.25"/>
    <row r="195" s="20" customFormat="1" x14ac:dyDescent="0.25"/>
    <row r="196" s="20" customFormat="1" x14ac:dyDescent="0.25"/>
    <row r="197" s="20" customFormat="1" x14ac:dyDescent="0.25"/>
    <row r="198" s="20" customFormat="1" x14ac:dyDescent="0.25"/>
    <row r="199" s="20" customFormat="1" x14ac:dyDescent="0.25"/>
    <row r="200" s="20" customFormat="1" x14ac:dyDescent="0.25"/>
    <row r="201" s="20" customFormat="1" x14ac:dyDescent="0.25"/>
    <row r="202" s="20" customFormat="1" x14ac:dyDescent="0.25"/>
    <row r="203" s="20" customFormat="1" x14ac:dyDescent="0.25"/>
    <row r="204" s="20" customFormat="1" x14ac:dyDescent="0.25"/>
    <row r="205" s="20" customFormat="1" x14ac:dyDescent="0.25"/>
    <row r="206" s="20" customFormat="1" x14ac:dyDescent="0.25"/>
    <row r="207" s="20" customFormat="1" x14ac:dyDescent="0.25"/>
    <row r="208" s="20" customFormat="1" x14ac:dyDescent="0.25"/>
    <row r="209" s="20" customFormat="1" x14ac:dyDescent="0.25"/>
    <row r="210" s="20" customFormat="1" x14ac:dyDescent="0.25"/>
    <row r="211" s="20" customFormat="1" x14ac:dyDescent="0.25"/>
    <row r="212" s="20" customFormat="1" x14ac:dyDescent="0.25"/>
    <row r="213" s="20" customFormat="1" x14ac:dyDescent="0.25"/>
    <row r="214" s="20" customFormat="1" x14ac:dyDescent="0.25"/>
    <row r="215" s="20" customFormat="1" x14ac:dyDescent="0.25"/>
    <row r="216" s="20" customFormat="1" x14ac:dyDescent="0.25"/>
    <row r="217" s="20" customFormat="1" x14ac:dyDescent="0.25"/>
    <row r="218" s="20" customFormat="1" x14ac:dyDescent="0.25"/>
    <row r="219" s="20" customFormat="1" x14ac:dyDescent="0.25"/>
    <row r="220" s="20" customFormat="1" x14ac:dyDescent="0.25"/>
    <row r="221" s="20" customFormat="1" x14ac:dyDescent="0.25"/>
    <row r="222" s="20" customFormat="1" x14ac:dyDescent="0.25"/>
    <row r="223" s="20" customFormat="1" x14ac:dyDescent="0.25"/>
    <row r="224" s="20" customFormat="1" x14ac:dyDescent="0.25"/>
    <row r="225" s="20" customFormat="1" x14ac:dyDescent="0.25"/>
    <row r="226" s="20" customFormat="1" x14ac:dyDescent="0.25"/>
    <row r="227" s="20" customFormat="1" x14ac:dyDescent="0.25"/>
    <row r="228" s="20" customFormat="1" x14ac:dyDescent="0.25"/>
    <row r="229" s="20" customFormat="1" x14ac:dyDescent="0.25"/>
    <row r="230" s="20" customFormat="1" x14ac:dyDescent="0.25"/>
    <row r="231" s="20" customFormat="1" x14ac:dyDescent="0.25"/>
    <row r="232" s="20" customFormat="1" x14ac:dyDescent="0.25"/>
    <row r="233" s="20" customFormat="1" x14ac:dyDescent="0.25"/>
    <row r="234" s="20" customFormat="1" x14ac:dyDescent="0.25"/>
    <row r="235" s="20" customFormat="1" x14ac:dyDescent="0.25"/>
    <row r="236" s="20" customFormat="1" x14ac:dyDescent="0.25"/>
    <row r="237" s="20" customFormat="1" x14ac:dyDescent="0.25"/>
    <row r="238" s="20" customFormat="1" x14ac:dyDescent="0.25"/>
    <row r="239" s="20" customFormat="1" x14ac:dyDescent="0.25"/>
    <row r="240" s="20" customFormat="1" x14ac:dyDescent="0.25"/>
    <row r="241" s="20" customFormat="1" x14ac:dyDescent="0.25"/>
    <row r="242" s="20" customFormat="1" x14ac:dyDescent="0.25"/>
    <row r="243" s="20" customFormat="1" x14ac:dyDescent="0.25"/>
    <row r="244" s="20" customFormat="1" x14ac:dyDescent="0.25"/>
    <row r="245" s="20" customFormat="1" x14ac:dyDescent="0.25"/>
    <row r="246" s="20" customFormat="1" x14ac:dyDescent="0.25"/>
    <row r="247" s="20" customFormat="1" x14ac:dyDescent="0.25"/>
    <row r="248" s="20" customFormat="1" x14ac:dyDescent="0.25"/>
    <row r="249" s="20" customFormat="1" x14ac:dyDescent="0.25"/>
    <row r="250" s="20" customFormat="1" x14ac:dyDescent="0.25"/>
    <row r="251" s="20" customFormat="1" x14ac:dyDescent="0.25"/>
    <row r="252" s="20" customFormat="1" x14ac:dyDescent="0.25"/>
    <row r="253" s="20" customFormat="1" x14ac:dyDescent="0.25"/>
    <row r="254" s="20" customFormat="1" x14ac:dyDescent="0.25"/>
    <row r="255" s="20" customFormat="1" x14ac:dyDescent="0.25"/>
    <row r="256" s="20" customFormat="1" x14ac:dyDescent="0.25"/>
    <row r="257" s="20" customFormat="1" x14ac:dyDescent="0.25"/>
    <row r="258" s="20" customFormat="1" x14ac:dyDescent="0.25"/>
    <row r="259" s="20" customFormat="1" x14ac:dyDescent="0.25"/>
    <row r="260" s="20" customFormat="1" x14ac:dyDescent="0.25"/>
    <row r="261" s="20" customFormat="1" x14ac:dyDescent="0.25"/>
    <row r="262" s="20" customFormat="1" x14ac:dyDescent="0.25"/>
    <row r="263" s="20" customFormat="1" x14ac:dyDescent="0.25"/>
    <row r="264" s="20" customFormat="1" x14ac:dyDescent="0.25"/>
    <row r="265" s="20" customFormat="1" x14ac:dyDescent="0.25"/>
    <row r="266" s="20" customFormat="1" x14ac:dyDescent="0.25"/>
    <row r="267" s="20" customFormat="1" x14ac:dyDescent="0.25"/>
    <row r="268" s="20" customFormat="1" x14ac:dyDescent="0.25"/>
    <row r="269" s="20" customFormat="1" x14ac:dyDescent="0.25"/>
    <row r="270" s="20" customFormat="1" x14ac:dyDescent="0.25"/>
    <row r="271" s="20" customFormat="1" x14ac:dyDescent="0.25"/>
    <row r="272" s="20" customFormat="1" x14ac:dyDescent="0.25"/>
    <row r="273" s="20" customFormat="1" x14ac:dyDescent="0.25"/>
    <row r="274" s="20" customFormat="1" x14ac:dyDescent="0.25"/>
    <row r="275" s="20" customFormat="1" x14ac:dyDescent="0.25"/>
    <row r="276" s="20" customFormat="1" x14ac:dyDescent="0.25"/>
    <row r="277" s="20" customFormat="1" x14ac:dyDescent="0.25"/>
    <row r="278" s="20" customFormat="1" x14ac:dyDescent="0.25"/>
    <row r="279" s="20" customFormat="1" x14ac:dyDescent="0.25"/>
    <row r="280" s="20" customFormat="1" x14ac:dyDescent="0.25"/>
    <row r="281" s="20" customFormat="1" x14ac:dyDescent="0.25"/>
    <row r="282" s="20" customFormat="1" x14ac:dyDescent="0.25"/>
    <row r="283" s="20" customFormat="1" x14ac:dyDescent="0.25"/>
    <row r="284" s="20" customFormat="1" x14ac:dyDescent="0.25"/>
    <row r="285" s="20" customFormat="1" x14ac:dyDescent="0.25"/>
    <row r="286" s="20" customFormat="1" x14ac:dyDescent="0.25"/>
    <row r="287" s="20" customFormat="1" x14ac:dyDescent="0.25"/>
    <row r="288" s="20" customFormat="1" x14ac:dyDescent="0.25"/>
    <row r="289" s="20" customFormat="1" x14ac:dyDescent="0.25"/>
    <row r="290" s="20" customFormat="1" x14ac:dyDescent="0.25"/>
    <row r="291" s="20" customFormat="1" x14ac:dyDescent="0.25"/>
    <row r="292" s="20" customFormat="1" x14ac:dyDescent="0.25"/>
    <row r="293" s="20" customFormat="1" x14ac:dyDescent="0.25"/>
    <row r="294" s="20" customFormat="1" x14ac:dyDescent="0.25"/>
    <row r="295" s="20" customFormat="1" x14ac:dyDescent="0.25"/>
    <row r="296" s="20" customFormat="1" x14ac:dyDescent="0.25"/>
    <row r="297" s="20" customFormat="1" x14ac:dyDescent="0.25"/>
    <row r="298" s="20" customFormat="1" x14ac:dyDescent="0.25"/>
    <row r="299" s="20" customFormat="1" x14ac:dyDescent="0.25"/>
    <row r="300" s="20" customFormat="1" x14ac:dyDescent="0.25"/>
    <row r="301" s="20" customFormat="1" x14ac:dyDescent="0.25"/>
    <row r="302" s="20" customFormat="1" x14ac:dyDescent="0.25"/>
    <row r="303" s="20" customFormat="1" x14ac:dyDescent="0.25"/>
    <row r="304" s="20" customFormat="1" x14ac:dyDescent="0.25"/>
    <row r="305" s="20" customFormat="1" x14ac:dyDescent="0.25"/>
    <row r="306" s="20" customFormat="1" x14ac:dyDescent="0.25"/>
    <row r="307" s="20" customFormat="1" x14ac:dyDescent="0.25"/>
    <row r="308" s="20" customFormat="1" x14ac:dyDescent="0.25"/>
    <row r="309" s="20" customFormat="1" x14ac:dyDescent="0.25"/>
    <row r="310" s="20" customFormat="1" x14ac:dyDescent="0.25"/>
    <row r="311" s="20" customFormat="1" x14ac:dyDescent="0.25"/>
    <row r="312" s="20" customFormat="1" x14ac:dyDescent="0.25"/>
    <row r="313" s="20" customFormat="1" x14ac:dyDescent="0.25"/>
    <row r="314" s="20" customFormat="1" x14ac:dyDescent="0.25"/>
    <row r="315" s="20" customFormat="1" x14ac:dyDescent="0.25"/>
    <row r="316" s="20" customFormat="1" x14ac:dyDescent="0.25"/>
    <row r="317" s="20" customFormat="1" x14ac:dyDescent="0.25"/>
    <row r="318" s="20" customFormat="1" x14ac:dyDescent="0.25"/>
    <row r="319" s="20" customFormat="1" x14ac:dyDescent="0.25"/>
    <row r="320" s="20" customFormat="1" x14ac:dyDescent="0.25"/>
    <row r="321" s="20" customFormat="1" x14ac:dyDescent="0.25"/>
    <row r="322" s="20" customFormat="1" x14ac:dyDescent="0.25"/>
    <row r="323" s="20" customFormat="1" x14ac:dyDescent="0.25"/>
    <row r="324" s="20" customFormat="1" x14ac:dyDescent="0.25"/>
    <row r="325" s="20" customFormat="1" x14ac:dyDescent="0.25"/>
    <row r="326" s="20" customFormat="1" x14ac:dyDescent="0.25"/>
    <row r="327" s="20" customFormat="1" x14ac:dyDescent="0.25"/>
    <row r="328" s="20" customFormat="1" x14ac:dyDescent="0.25"/>
    <row r="329" s="20" customFormat="1" x14ac:dyDescent="0.25"/>
    <row r="330" s="20" customFormat="1" x14ac:dyDescent="0.25"/>
    <row r="331" s="20" customFormat="1" x14ac:dyDescent="0.25"/>
    <row r="332" s="20" customFormat="1" x14ac:dyDescent="0.25"/>
    <row r="333" s="20" customFormat="1" x14ac:dyDescent="0.25"/>
    <row r="334" s="20" customFormat="1" x14ac:dyDescent="0.25"/>
    <row r="335" s="20" customFormat="1" x14ac:dyDescent="0.25"/>
    <row r="336" s="20" customFormat="1" x14ac:dyDescent="0.25"/>
    <row r="337" s="20" customFormat="1" x14ac:dyDescent="0.25"/>
    <row r="338" s="20" customFormat="1" x14ac:dyDescent="0.25"/>
    <row r="339" s="20" customFormat="1" x14ac:dyDescent="0.25"/>
    <row r="340" s="20" customFormat="1" x14ac:dyDescent="0.25"/>
    <row r="341" s="20" customFormat="1" x14ac:dyDescent="0.25"/>
    <row r="342" s="20" customFormat="1" x14ac:dyDescent="0.25"/>
    <row r="343" s="20" customFormat="1" x14ac:dyDescent="0.25"/>
    <row r="344" s="20" customFormat="1" x14ac:dyDescent="0.25"/>
    <row r="345" s="20" customFormat="1" x14ac:dyDescent="0.25"/>
    <row r="346" s="20" customFormat="1" x14ac:dyDescent="0.25"/>
    <row r="347" s="20" customFormat="1" x14ac:dyDescent="0.25"/>
    <row r="348" s="20" customFormat="1" x14ac:dyDescent="0.25"/>
    <row r="349" s="20" customFormat="1" x14ac:dyDescent="0.25"/>
    <row r="350" s="20" customFormat="1" x14ac:dyDescent="0.25"/>
    <row r="351" s="20" customFormat="1" x14ac:dyDescent="0.25"/>
    <row r="352" s="20" customFormat="1" x14ac:dyDescent="0.25"/>
    <row r="353" s="20" customFormat="1" x14ac:dyDescent="0.25"/>
    <row r="354" s="20" customFormat="1" x14ac:dyDescent="0.25"/>
    <row r="355" s="20" customFormat="1" x14ac:dyDescent="0.25"/>
    <row r="356" s="20" customFormat="1" x14ac:dyDescent="0.25"/>
    <row r="357" s="20" customFormat="1" x14ac:dyDescent="0.25"/>
    <row r="358" s="20" customFormat="1" x14ac:dyDescent="0.25"/>
    <row r="359" s="20" customFormat="1" x14ac:dyDescent="0.25"/>
    <row r="360" s="20" customFormat="1" x14ac:dyDescent="0.25"/>
    <row r="361" s="20" customFormat="1" x14ac:dyDescent="0.25"/>
    <row r="362" s="20" customFormat="1" x14ac:dyDescent="0.25"/>
    <row r="363" s="20" customFormat="1" x14ac:dyDescent="0.25"/>
    <row r="364" s="20" customFormat="1" x14ac:dyDescent="0.25"/>
    <row r="365" s="20" customFormat="1" x14ac:dyDescent="0.25"/>
    <row r="366" s="20" customFormat="1" x14ac:dyDescent="0.25"/>
    <row r="367" s="20" customFormat="1" x14ac:dyDescent="0.25"/>
    <row r="368" s="20" customFormat="1" x14ac:dyDescent="0.25"/>
    <row r="369" s="20" customFormat="1" x14ac:dyDescent="0.25"/>
    <row r="370" s="20" customFormat="1" x14ac:dyDescent="0.25"/>
    <row r="371" s="20" customFormat="1" x14ac:dyDescent="0.25"/>
    <row r="372" s="20" customFormat="1" x14ac:dyDescent="0.25"/>
    <row r="373" s="20" customFormat="1" x14ac:dyDescent="0.25"/>
    <row r="374" s="20" customFormat="1" x14ac:dyDescent="0.25"/>
    <row r="375" s="20" customFormat="1" x14ac:dyDescent="0.25"/>
    <row r="376" s="20" customFormat="1" x14ac:dyDescent="0.25"/>
    <row r="377" s="20" customFormat="1" x14ac:dyDescent="0.25"/>
    <row r="378" s="20" customFormat="1" x14ac:dyDescent="0.25"/>
    <row r="379" s="20" customFormat="1" x14ac:dyDescent="0.25"/>
    <row r="380" s="20" customFormat="1" x14ac:dyDescent="0.25"/>
    <row r="381" s="20" customFormat="1" x14ac:dyDescent="0.25"/>
    <row r="382" s="20" customFormat="1" x14ac:dyDescent="0.25"/>
    <row r="383" s="20" customFormat="1" x14ac:dyDescent="0.25"/>
    <row r="384" s="20" customFormat="1" x14ac:dyDescent="0.25"/>
    <row r="385" s="20" customFormat="1" x14ac:dyDescent="0.25"/>
    <row r="386" s="20" customFormat="1" x14ac:dyDescent="0.25"/>
    <row r="387" s="20" customFormat="1" x14ac:dyDescent="0.25"/>
    <row r="388" s="20" customFormat="1" x14ac:dyDescent="0.25"/>
    <row r="389" s="20" customFormat="1" x14ac:dyDescent="0.25"/>
    <row r="390" s="20" customFormat="1" x14ac:dyDescent="0.25"/>
    <row r="391" s="20" customFormat="1" x14ac:dyDescent="0.25"/>
    <row r="392" s="20" customFormat="1" x14ac:dyDescent="0.25"/>
    <row r="393" s="20" customFormat="1" x14ac:dyDescent="0.25"/>
    <row r="394" s="20" customFormat="1" x14ac:dyDescent="0.25"/>
    <row r="395" s="20" customFormat="1" x14ac:dyDescent="0.25"/>
    <row r="396" s="20" customFormat="1" x14ac:dyDescent="0.25"/>
    <row r="397" s="20" customFormat="1" x14ac:dyDescent="0.25"/>
    <row r="398" s="20" customFormat="1" x14ac:dyDescent="0.25"/>
    <row r="399" s="20" customFormat="1" x14ac:dyDescent="0.25"/>
    <row r="400" s="20" customFormat="1" x14ac:dyDescent="0.25"/>
    <row r="401" s="20" customFormat="1" x14ac:dyDescent="0.25"/>
    <row r="402" s="20" customFormat="1" x14ac:dyDescent="0.25"/>
    <row r="403" s="20" customFormat="1" x14ac:dyDescent="0.25"/>
    <row r="404" s="20" customFormat="1" x14ac:dyDescent="0.25"/>
    <row r="405" s="20" customFormat="1" x14ac:dyDescent="0.25"/>
    <row r="406" s="20" customFormat="1" x14ac:dyDescent="0.25"/>
    <row r="407" s="20" customFormat="1" x14ac:dyDescent="0.25"/>
    <row r="408" s="20" customFormat="1" x14ac:dyDescent="0.25"/>
    <row r="409" s="20" customFormat="1" x14ac:dyDescent="0.25"/>
    <row r="410" s="20" customFormat="1" x14ac:dyDescent="0.25"/>
    <row r="411" s="20" customFormat="1" x14ac:dyDescent="0.25"/>
    <row r="412" s="20" customFormat="1" x14ac:dyDescent="0.25"/>
    <row r="413" s="20" customFormat="1" x14ac:dyDescent="0.25"/>
    <row r="414" s="20" customFormat="1" x14ac:dyDescent="0.25"/>
    <row r="415" s="20" customFormat="1" x14ac:dyDescent="0.25"/>
    <row r="416" s="20" customFormat="1" x14ac:dyDescent="0.25"/>
    <row r="417" s="20" customFormat="1" x14ac:dyDescent="0.25"/>
    <row r="418" s="20" customFormat="1" x14ac:dyDescent="0.25"/>
    <row r="419" s="20" customFormat="1" x14ac:dyDescent="0.25"/>
    <row r="420" s="20" customFormat="1" x14ac:dyDescent="0.25"/>
    <row r="421" s="20" customFormat="1" x14ac:dyDescent="0.25"/>
    <row r="422" s="20" customFormat="1" x14ac:dyDescent="0.25"/>
    <row r="423" s="20" customFormat="1" x14ac:dyDescent="0.25"/>
    <row r="424" s="20" customFormat="1" x14ac:dyDescent="0.25"/>
    <row r="425" s="20" customFormat="1" x14ac:dyDescent="0.25"/>
    <row r="426" s="20" customFormat="1" x14ac:dyDescent="0.25"/>
    <row r="427" s="20" customFormat="1" x14ac:dyDescent="0.25"/>
    <row r="428" s="20" customFormat="1" x14ac:dyDescent="0.25"/>
    <row r="429" s="20" customFormat="1" x14ac:dyDescent="0.25"/>
    <row r="430" s="20" customFormat="1" x14ac:dyDescent="0.25"/>
    <row r="431" s="20" customFormat="1" x14ac:dyDescent="0.25"/>
    <row r="432" s="20" customFormat="1" x14ac:dyDescent="0.25"/>
    <row r="433" s="20" customFormat="1" x14ac:dyDescent="0.25"/>
    <row r="434" s="20" customFormat="1" x14ac:dyDescent="0.25"/>
    <row r="435" s="20" customFormat="1" x14ac:dyDescent="0.25"/>
    <row r="436" s="20" customFormat="1" x14ac:dyDescent="0.25"/>
    <row r="437" s="20" customFormat="1" x14ac:dyDescent="0.25"/>
    <row r="438" s="20" customFormat="1" x14ac:dyDescent="0.25"/>
    <row r="439" s="20" customFormat="1" x14ac:dyDescent="0.25"/>
    <row r="440" s="20" customFormat="1" x14ac:dyDescent="0.25"/>
    <row r="441" s="20" customFormat="1" x14ac:dyDescent="0.25"/>
    <row r="442" s="20" customFormat="1" x14ac:dyDescent="0.25"/>
    <row r="443" s="20" customFormat="1" x14ac:dyDescent="0.25"/>
    <row r="444" s="20" customFormat="1" x14ac:dyDescent="0.25"/>
    <row r="445" s="20" customFormat="1" x14ac:dyDescent="0.25"/>
    <row r="446" s="20" customFormat="1" x14ac:dyDescent="0.25"/>
    <row r="447" s="20" customFormat="1" x14ac:dyDescent="0.25"/>
    <row r="448" s="20" customFormat="1" x14ac:dyDescent="0.25"/>
    <row r="449" s="20" customFormat="1" x14ac:dyDescent="0.25"/>
    <row r="450" s="20" customFormat="1" x14ac:dyDescent="0.25"/>
    <row r="451" s="20" customFormat="1" x14ac:dyDescent="0.25"/>
    <row r="452" s="20" customFormat="1" x14ac:dyDescent="0.25"/>
    <row r="453" s="20" customFormat="1" x14ac:dyDescent="0.25"/>
    <row r="454" s="20" customFormat="1" x14ac:dyDescent="0.25"/>
    <row r="455" s="20" customFormat="1" x14ac:dyDescent="0.25"/>
    <row r="456" s="20" customFormat="1" x14ac:dyDescent="0.25"/>
    <row r="457" s="20" customFormat="1" x14ac:dyDescent="0.25"/>
    <row r="458" s="20" customFormat="1" x14ac:dyDescent="0.25"/>
    <row r="459" s="20" customFormat="1" x14ac:dyDescent="0.25"/>
    <row r="460" s="20" customFormat="1" x14ac:dyDescent="0.25"/>
    <row r="461" s="20" customFormat="1" x14ac:dyDescent="0.25"/>
    <row r="462" s="20" customFormat="1" x14ac:dyDescent="0.25"/>
    <row r="463" s="20" customFormat="1" x14ac:dyDescent="0.25"/>
    <row r="464" s="20" customFormat="1" x14ac:dyDescent="0.25"/>
    <row r="465" s="20" customFormat="1" x14ac:dyDescent="0.25"/>
    <row r="466" s="20" customFormat="1" x14ac:dyDescent="0.25"/>
    <row r="467" s="20" customFormat="1" x14ac:dyDescent="0.25"/>
    <row r="468" s="20" customFormat="1" x14ac:dyDescent="0.25"/>
    <row r="469" s="20" customFormat="1" x14ac:dyDescent="0.25"/>
    <row r="470" s="20" customFormat="1" x14ac:dyDescent="0.25"/>
    <row r="471" s="20" customFormat="1" x14ac:dyDescent="0.25"/>
    <row r="472" s="20" customFormat="1" x14ac:dyDescent="0.25"/>
    <row r="473" s="20" customFormat="1" x14ac:dyDescent="0.25"/>
    <row r="474" s="20" customFormat="1" x14ac:dyDescent="0.25"/>
    <row r="475" s="20" customFormat="1" x14ac:dyDescent="0.25"/>
    <row r="476" s="20" customFormat="1" x14ac:dyDescent="0.25"/>
    <row r="477" s="20" customFormat="1" x14ac:dyDescent="0.25"/>
    <row r="478" s="20" customFormat="1" x14ac:dyDescent="0.25"/>
    <row r="479" s="20" customFormat="1" x14ac:dyDescent="0.25"/>
    <row r="480" s="20" customFormat="1" x14ac:dyDescent="0.25"/>
    <row r="481" s="20" customFormat="1" x14ac:dyDescent="0.25"/>
    <row r="482" s="20" customFormat="1" x14ac:dyDescent="0.25"/>
    <row r="483" s="20" customFormat="1" x14ac:dyDescent="0.25"/>
    <row r="484" s="20" customFormat="1" x14ac:dyDescent="0.25"/>
    <row r="485" s="20" customFormat="1" x14ac:dyDescent="0.25"/>
    <row r="486" s="20" customFormat="1" x14ac:dyDescent="0.25"/>
    <row r="487" s="20" customFormat="1" x14ac:dyDescent="0.25"/>
    <row r="488" s="20" customFormat="1" x14ac:dyDescent="0.25"/>
    <row r="489" s="20" customFormat="1" x14ac:dyDescent="0.25"/>
    <row r="490" s="20" customFormat="1" x14ac:dyDescent="0.25"/>
    <row r="491" s="20" customFormat="1" x14ac:dyDescent="0.25"/>
    <row r="492" s="20" customFormat="1" x14ac:dyDescent="0.25"/>
    <row r="493" s="20" customFormat="1" x14ac:dyDescent="0.25"/>
    <row r="494" s="20" customFormat="1" x14ac:dyDescent="0.25"/>
    <row r="495" s="20" customFormat="1" x14ac:dyDescent="0.25"/>
    <row r="496" s="20" customFormat="1" x14ac:dyDescent="0.25"/>
    <row r="497" s="20" customFormat="1" x14ac:dyDescent="0.25"/>
    <row r="498" s="20" customFormat="1" x14ac:dyDescent="0.25"/>
    <row r="499" s="20" customFormat="1" x14ac:dyDescent="0.25"/>
    <row r="500" s="20" customFormat="1" x14ac:dyDescent="0.25"/>
    <row r="501" s="20" customFormat="1" x14ac:dyDescent="0.25"/>
    <row r="502" s="20" customFormat="1" x14ac:dyDescent="0.25"/>
    <row r="503" s="20" customFormat="1" x14ac:dyDescent="0.25"/>
    <row r="504" s="20" customFormat="1" x14ac:dyDescent="0.25"/>
    <row r="505" s="20" customFormat="1" x14ac:dyDescent="0.25"/>
    <row r="506" s="20" customFormat="1" x14ac:dyDescent="0.25"/>
    <row r="507" s="20" customFormat="1" x14ac:dyDescent="0.25"/>
    <row r="508" s="20" customFormat="1" x14ac:dyDescent="0.25"/>
    <row r="509" s="20" customFormat="1" x14ac:dyDescent="0.25"/>
    <row r="510" s="20" customFormat="1" x14ac:dyDescent="0.25"/>
    <row r="511" s="20" customFormat="1" x14ac:dyDescent="0.25"/>
    <row r="512" s="20" customFormat="1" x14ac:dyDescent="0.25"/>
    <row r="513" s="20" customFormat="1" x14ac:dyDescent="0.25"/>
    <row r="514" s="20" customFormat="1" x14ac:dyDescent="0.25"/>
    <row r="515" s="20" customFormat="1" x14ac:dyDescent="0.25"/>
    <row r="516" s="20" customFormat="1" x14ac:dyDescent="0.25"/>
    <row r="517" s="20" customFormat="1" x14ac:dyDescent="0.25"/>
    <row r="518" s="20" customFormat="1" x14ac:dyDescent="0.25"/>
    <row r="519" s="20" customFormat="1" x14ac:dyDescent="0.25"/>
    <row r="520" s="20" customFormat="1" x14ac:dyDescent="0.25"/>
    <row r="521" s="20" customFormat="1" x14ac:dyDescent="0.25"/>
    <row r="522" s="20" customFormat="1" x14ac:dyDescent="0.25"/>
    <row r="523" s="20" customFormat="1" x14ac:dyDescent="0.25"/>
    <row r="524" s="20" customFormat="1" x14ac:dyDescent="0.25"/>
    <row r="525" s="20" customFormat="1" x14ac:dyDescent="0.25"/>
    <row r="526" s="20" customFormat="1" x14ac:dyDescent="0.25"/>
    <row r="527" s="20" customFormat="1" x14ac:dyDescent="0.25"/>
    <row r="528" s="20" customFormat="1" x14ac:dyDescent="0.25"/>
    <row r="529" s="20" customFormat="1" x14ac:dyDescent="0.25"/>
    <row r="530" s="20" customFormat="1" x14ac:dyDescent="0.25"/>
    <row r="531" s="20" customFormat="1" x14ac:dyDescent="0.25"/>
    <row r="532" s="20" customFormat="1" x14ac:dyDescent="0.25"/>
    <row r="533" s="20" customFormat="1" x14ac:dyDescent="0.25"/>
    <row r="534" s="20" customFormat="1" x14ac:dyDescent="0.25"/>
    <row r="535" s="20" customFormat="1" x14ac:dyDescent="0.25"/>
    <row r="536" s="20" customFormat="1" x14ac:dyDescent="0.25"/>
    <row r="537" s="20" customFormat="1" x14ac:dyDescent="0.25"/>
    <row r="538" s="20" customFormat="1" x14ac:dyDescent="0.25"/>
    <row r="539" s="20" customFormat="1" x14ac:dyDescent="0.25"/>
    <row r="540" s="20" customFormat="1" x14ac:dyDescent="0.25"/>
    <row r="541" s="20" customFormat="1" x14ac:dyDescent="0.25"/>
    <row r="542" s="20" customFormat="1" x14ac:dyDescent="0.25"/>
    <row r="543" s="20" customFormat="1" x14ac:dyDescent="0.25"/>
    <row r="544" s="20" customFormat="1" x14ac:dyDescent="0.25"/>
    <row r="545" s="20" customFormat="1" x14ac:dyDescent="0.25"/>
    <row r="546" s="20" customFormat="1" x14ac:dyDescent="0.25"/>
    <row r="547" s="20" customFormat="1" x14ac:dyDescent="0.25"/>
    <row r="548" s="20" customFormat="1" x14ac:dyDescent="0.25"/>
    <row r="549" s="20" customFormat="1" x14ac:dyDescent="0.25"/>
    <row r="550" s="20" customFormat="1" x14ac:dyDescent="0.25"/>
    <row r="551" s="20" customFormat="1" x14ac:dyDescent="0.25"/>
    <row r="552" s="20" customFormat="1" x14ac:dyDescent="0.25"/>
    <row r="553" s="20" customFormat="1" x14ac:dyDescent="0.25"/>
    <row r="554" s="20" customFormat="1" x14ac:dyDescent="0.25"/>
    <row r="555" s="20" customFormat="1" x14ac:dyDescent="0.25"/>
    <row r="556" s="20" customFormat="1" x14ac:dyDescent="0.25"/>
    <row r="557" s="20" customFormat="1" x14ac:dyDescent="0.25"/>
    <row r="558" s="20" customFormat="1" x14ac:dyDescent="0.25"/>
    <row r="559" s="20" customFormat="1" x14ac:dyDescent="0.25"/>
    <row r="560" s="20" customFormat="1" x14ac:dyDescent="0.25"/>
    <row r="561" s="20" customFormat="1" x14ac:dyDescent="0.25"/>
    <row r="562" s="20" customFormat="1" x14ac:dyDescent="0.25"/>
    <row r="563" s="20" customFormat="1" x14ac:dyDescent="0.25"/>
    <row r="564" s="20" customFormat="1" x14ac:dyDescent="0.25"/>
    <row r="565" s="20" customFormat="1" x14ac:dyDescent="0.25"/>
    <row r="566" s="20" customFormat="1" x14ac:dyDescent="0.25"/>
    <row r="567" s="20" customFormat="1" x14ac:dyDescent="0.25"/>
    <row r="568" s="20" customFormat="1" x14ac:dyDescent="0.25"/>
    <row r="569" s="20" customFormat="1" x14ac:dyDescent="0.25"/>
    <row r="570" s="20" customFormat="1" x14ac:dyDescent="0.25"/>
    <row r="571" s="20" customFormat="1" x14ac:dyDescent="0.25"/>
    <row r="572" s="20" customFormat="1" x14ac:dyDescent="0.25"/>
    <row r="573" s="20" customFormat="1" x14ac:dyDescent="0.25"/>
    <row r="574" s="20" customFormat="1" x14ac:dyDescent="0.25"/>
    <row r="575" s="20" customFormat="1" x14ac:dyDescent="0.25"/>
    <row r="576" s="20" customFormat="1" x14ac:dyDescent="0.25"/>
    <row r="577" s="20" customFormat="1" x14ac:dyDescent="0.25"/>
    <row r="578" s="20" customFormat="1" x14ac:dyDescent="0.25"/>
    <row r="579" s="20" customFormat="1" x14ac:dyDescent="0.25"/>
    <row r="580" s="20" customFormat="1" x14ac:dyDescent="0.25"/>
    <row r="581" s="20" customFormat="1" x14ac:dyDescent="0.25"/>
    <row r="582" s="20" customFormat="1" x14ac:dyDescent="0.25"/>
    <row r="583" s="20" customFormat="1" x14ac:dyDescent="0.25"/>
    <row r="584" s="20" customFormat="1" x14ac:dyDescent="0.25"/>
    <row r="585" s="20" customFormat="1" x14ac:dyDescent="0.25"/>
    <row r="586" s="20" customFormat="1" x14ac:dyDescent="0.25"/>
    <row r="587" s="20" customFormat="1" x14ac:dyDescent="0.25"/>
    <row r="588" s="20" customFormat="1" x14ac:dyDescent="0.25"/>
    <row r="589" s="20" customFormat="1" x14ac:dyDescent="0.25"/>
    <row r="590" s="20" customFormat="1" x14ac:dyDescent="0.25"/>
    <row r="591" s="20" customFormat="1" x14ac:dyDescent="0.25"/>
    <row r="592" s="20" customFormat="1" x14ac:dyDescent="0.25"/>
    <row r="593" s="20" customFormat="1" x14ac:dyDescent="0.25"/>
    <row r="594" s="20" customFormat="1" x14ac:dyDescent="0.25"/>
    <row r="595" s="20" customFormat="1" x14ac:dyDescent="0.25"/>
    <row r="596" s="20" customFormat="1" x14ac:dyDescent="0.25"/>
    <row r="597" s="20" customFormat="1" x14ac:dyDescent="0.25"/>
    <row r="598" s="20" customFormat="1" x14ac:dyDescent="0.25"/>
    <row r="599" s="20" customFormat="1" x14ac:dyDescent="0.25"/>
    <row r="600" s="20" customFormat="1" x14ac:dyDescent="0.25"/>
  </sheetData>
  <mergeCells count="7">
    <mergeCell ref="A26:M26"/>
    <mergeCell ref="G2:J2"/>
    <mergeCell ref="K2:N2"/>
    <mergeCell ref="A4:A14"/>
    <mergeCell ref="A15:A25"/>
    <mergeCell ref="C2:F2"/>
    <mergeCell ref="A2:B2"/>
  </mergeCells>
  <pageMargins left="0.7" right="0.7" top="0.75" bottom="0.75" header="0.3" footer="0.3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9C8195-A5B5-4F49-BA1A-1F365DC4F736}">
  <dimension ref="A1:N600"/>
  <sheetViews>
    <sheetView zoomScale="80" zoomScaleNormal="80" workbookViewId="0">
      <selection sqref="A1:XFD1048576"/>
    </sheetView>
  </sheetViews>
  <sheetFormatPr baseColWidth="10" defaultRowHeight="15" x14ac:dyDescent="0.25"/>
  <cols>
    <col min="1" max="1" width="11.42578125" style="27"/>
    <col min="2" max="2" width="23.140625" style="27" customWidth="1"/>
    <col min="3" max="16384" width="11.42578125" style="27"/>
  </cols>
  <sheetData>
    <row r="1" spans="1:14" s="20" customFormat="1" x14ac:dyDescent="0.25">
      <c r="A1" s="12" t="s">
        <v>274</v>
      </c>
      <c r="B1" s="26"/>
    </row>
    <row r="2" spans="1:14" s="20" customFormat="1" ht="33" customHeight="1" x14ac:dyDescent="0.25">
      <c r="A2" s="435"/>
      <c r="B2" s="435"/>
      <c r="C2" s="436" t="s">
        <v>597</v>
      </c>
      <c r="D2" s="436"/>
      <c r="E2" s="436"/>
      <c r="F2" s="436"/>
      <c r="G2" s="351" t="s">
        <v>601</v>
      </c>
      <c r="H2" s="351"/>
      <c r="I2" s="351"/>
      <c r="J2" s="351"/>
      <c r="K2" s="351" t="s">
        <v>602</v>
      </c>
      <c r="L2" s="351"/>
      <c r="M2" s="351"/>
      <c r="N2" s="351"/>
    </row>
    <row r="3" spans="1:14" s="20" customFormat="1" ht="30" x14ac:dyDescent="0.25">
      <c r="A3" s="437" t="s">
        <v>131</v>
      </c>
      <c r="B3" s="437" t="s">
        <v>600</v>
      </c>
      <c r="C3" s="438" t="s">
        <v>78</v>
      </c>
      <c r="D3" s="438" t="s">
        <v>35</v>
      </c>
      <c r="E3" s="353" t="s">
        <v>159</v>
      </c>
      <c r="F3" s="353" t="s">
        <v>106</v>
      </c>
      <c r="G3" s="353" t="s">
        <v>159</v>
      </c>
      <c r="H3" s="353" t="s">
        <v>78</v>
      </c>
      <c r="I3" s="438" t="s">
        <v>35</v>
      </c>
      <c r="J3" s="353" t="s">
        <v>106</v>
      </c>
      <c r="K3" s="353" t="s">
        <v>159</v>
      </c>
      <c r="L3" s="353" t="s">
        <v>78</v>
      </c>
      <c r="M3" s="438" t="s">
        <v>35</v>
      </c>
      <c r="N3" s="353" t="s">
        <v>106</v>
      </c>
    </row>
    <row r="4" spans="1:14" s="20" customFormat="1" x14ac:dyDescent="0.25">
      <c r="A4" s="439" t="s">
        <v>9</v>
      </c>
      <c r="B4" s="438" t="s">
        <v>60</v>
      </c>
      <c r="C4" s="440">
        <v>229118.64832829012</v>
      </c>
      <c r="D4" s="440">
        <v>1958.8073344689135</v>
      </c>
      <c r="E4" s="440">
        <v>443169</v>
      </c>
      <c r="F4" s="440">
        <v>260000</v>
      </c>
      <c r="G4" s="440">
        <v>278919</v>
      </c>
      <c r="H4" s="440">
        <v>265407.23237929324</v>
      </c>
      <c r="I4" s="440">
        <v>2027.4444287025549</v>
      </c>
      <c r="J4" s="440">
        <v>270000</v>
      </c>
      <c r="K4" s="440">
        <v>164250</v>
      </c>
      <c r="L4" s="440">
        <v>167495.66157077622</v>
      </c>
      <c r="M4" s="440">
        <v>3426.2130782600202</v>
      </c>
      <c r="N4" s="440">
        <v>150000</v>
      </c>
    </row>
    <row r="5" spans="1:14" s="20" customFormat="1" x14ac:dyDescent="0.25">
      <c r="A5" s="441"/>
      <c r="B5" s="438" t="s">
        <v>61</v>
      </c>
      <c r="C5" s="440">
        <v>311264.35997601273</v>
      </c>
      <c r="D5" s="440">
        <v>1721.7365518923236</v>
      </c>
      <c r="E5" s="440">
        <v>822102</v>
      </c>
      <c r="F5" s="440">
        <v>300000</v>
      </c>
      <c r="G5" s="440">
        <v>609171</v>
      </c>
      <c r="H5" s="440">
        <v>329975.91557214654</v>
      </c>
      <c r="I5" s="440">
        <v>1866.4360487043509</v>
      </c>
      <c r="J5" s="440">
        <v>300000</v>
      </c>
      <c r="K5" s="440">
        <v>212931</v>
      </c>
      <c r="L5" s="440">
        <v>257732.76037777468</v>
      </c>
      <c r="M5" s="440">
        <v>3595.7584524582567</v>
      </c>
      <c r="N5" s="440">
        <v>250000</v>
      </c>
    </row>
    <row r="6" spans="1:14" s="20" customFormat="1" x14ac:dyDescent="0.25">
      <c r="A6" s="441"/>
      <c r="B6" s="438" t="s">
        <v>62</v>
      </c>
      <c r="C6" s="440">
        <v>374258.44638381439</v>
      </c>
      <c r="D6" s="440">
        <v>2247.6171389274814</v>
      </c>
      <c r="E6" s="440">
        <v>984283</v>
      </c>
      <c r="F6" s="440">
        <v>350000</v>
      </c>
      <c r="G6" s="440">
        <v>759386</v>
      </c>
      <c r="H6" s="440">
        <v>390981.856701335</v>
      </c>
      <c r="I6" s="440">
        <v>2494.1810403549475</v>
      </c>
      <c r="J6" s="440">
        <v>350000</v>
      </c>
      <c r="K6" s="440">
        <v>224897</v>
      </c>
      <c r="L6" s="440">
        <v>317790.26909651968</v>
      </c>
      <c r="M6" s="440">
        <v>4807.0234983480732</v>
      </c>
      <c r="N6" s="440">
        <v>300000</v>
      </c>
    </row>
    <row r="7" spans="1:14" s="20" customFormat="1" x14ac:dyDescent="0.25">
      <c r="A7" s="441"/>
      <c r="B7" s="438" t="s">
        <v>63</v>
      </c>
      <c r="C7" s="440">
        <v>478296.52699236741</v>
      </c>
      <c r="D7" s="440">
        <v>4219.3407484339905</v>
      </c>
      <c r="E7" s="440">
        <v>1067135</v>
      </c>
      <c r="F7" s="440">
        <v>400000</v>
      </c>
      <c r="G7" s="440">
        <v>850587</v>
      </c>
      <c r="H7" s="440">
        <v>488973.36881000869</v>
      </c>
      <c r="I7" s="440">
        <v>4854.2312859209624</v>
      </c>
      <c r="J7" s="440">
        <v>400000</v>
      </c>
      <c r="K7" s="440">
        <v>216548</v>
      </c>
      <c r="L7" s="440">
        <v>436358.56011600152</v>
      </c>
      <c r="M7" s="440">
        <v>8309.6980719878848</v>
      </c>
      <c r="N7" s="440">
        <v>400000</v>
      </c>
    </row>
    <row r="8" spans="1:14" s="20" customFormat="1" x14ac:dyDescent="0.25">
      <c r="A8" s="441"/>
      <c r="B8" s="438" t="s">
        <v>64</v>
      </c>
      <c r="C8" s="440">
        <v>1231377.680101698</v>
      </c>
      <c r="D8" s="440">
        <v>30062.053385743769</v>
      </c>
      <c r="E8" s="440">
        <v>1018308</v>
      </c>
      <c r="F8" s="440">
        <v>800000</v>
      </c>
      <c r="G8" s="440">
        <v>774435</v>
      </c>
      <c r="H8" s="440">
        <v>1179307.4700730252</v>
      </c>
      <c r="I8" s="440">
        <v>24323.795606380128</v>
      </c>
      <c r="J8" s="440">
        <v>820703</v>
      </c>
      <c r="K8" s="440">
        <v>243873</v>
      </c>
      <c r="L8" s="440">
        <v>1396730.1098645632</v>
      </c>
      <c r="M8" s="440">
        <v>83346.664717012623</v>
      </c>
      <c r="N8" s="440">
        <v>800000</v>
      </c>
    </row>
    <row r="9" spans="1:14" s="20" customFormat="1" x14ac:dyDescent="0.25">
      <c r="A9" s="442"/>
      <c r="B9" s="438" t="s">
        <v>36</v>
      </c>
      <c r="C9" s="440">
        <v>574423.71846092807</v>
      </c>
      <c r="D9" s="443">
        <v>9591.0837472710882</v>
      </c>
      <c r="E9" s="440">
        <v>4334997</v>
      </c>
      <c r="F9" s="440">
        <v>380000</v>
      </c>
      <c r="G9" s="440">
        <v>3272498</v>
      </c>
      <c r="H9" s="440">
        <v>580949.59813206329</v>
      </c>
      <c r="I9" s="440">
        <v>7955.1276146643941</v>
      </c>
      <c r="J9" s="440">
        <v>400000</v>
      </c>
      <c r="K9" s="440">
        <v>1062499</v>
      </c>
      <c r="L9" s="440">
        <v>554332.63515636011</v>
      </c>
      <c r="M9" s="440">
        <v>23018.028996405053</v>
      </c>
      <c r="N9" s="440">
        <v>300000</v>
      </c>
    </row>
    <row r="10" spans="1:14" s="20" customFormat="1" x14ac:dyDescent="0.25">
      <c r="A10" s="439" t="s">
        <v>10</v>
      </c>
      <c r="B10" s="438" t="s">
        <v>60</v>
      </c>
      <c r="C10" s="440">
        <v>158674.85950974034</v>
      </c>
      <c r="D10" s="440">
        <v>2445.1984920312816</v>
      </c>
      <c r="E10" s="440">
        <v>333048</v>
      </c>
      <c r="F10" s="440">
        <v>150000</v>
      </c>
      <c r="G10" s="440">
        <v>191021</v>
      </c>
      <c r="H10" s="440">
        <v>199648.72592018658</v>
      </c>
      <c r="I10" s="440">
        <v>2791.9290866201413</v>
      </c>
      <c r="J10" s="440">
        <v>200000</v>
      </c>
      <c r="K10" s="440">
        <v>142027</v>
      </c>
      <c r="L10" s="440">
        <v>103566.54253064559</v>
      </c>
      <c r="M10" s="440">
        <v>2684.7386275783156</v>
      </c>
      <c r="N10" s="440">
        <v>80000</v>
      </c>
    </row>
    <row r="11" spans="1:14" s="20" customFormat="1" x14ac:dyDescent="0.25">
      <c r="A11" s="441"/>
      <c r="B11" s="438" t="s">
        <v>61</v>
      </c>
      <c r="C11" s="440">
        <v>233623.20203906173</v>
      </c>
      <c r="D11" s="440">
        <v>1686.6329330930403</v>
      </c>
      <c r="E11" s="440">
        <v>616460</v>
      </c>
      <c r="F11" s="440">
        <v>250000</v>
      </c>
      <c r="G11" s="440">
        <v>461117</v>
      </c>
      <c r="H11" s="440">
        <v>257894.07235690713</v>
      </c>
      <c r="I11" s="440">
        <v>1671.5745302583921</v>
      </c>
      <c r="J11" s="440">
        <v>270000</v>
      </c>
      <c r="K11" s="440">
        <v>155343</v>
      </c>
      <c r="L11" s="440">
        <v>161578.04449508485</v>
      </c>
      <c r="M11" s="440">
        <v>3373.511219135084</v>
      </c>
      <c r="N11" s="440">
        <v>150000</v>
      </c>
    </row>
    <row r="12" spans="1:14" s="20" customFormat="1" x14ac:dyDescent="0.25">
      <c r="A12" s="441"/>
      <c r="B12" s="438" t="s">
        <v>62</v>
      </c>
      <c r="C12" s="440">
        <v>292556.66023599304</v>
      </c>
      <c r="D12" s="440">
        <v>2119.1699973793911</v>
      </c>
      <c r="E12" s="440">
        <v>727140</v>
      </c>
      <c r="F12" s="440">
        <v>280000</v>
      </c>
      <c r="G12" s="440">
        <v>579995</v>
      </c>
      <c r="H12" s="440">
        <v>313333.78437572648</v>
      </c>
      <c r="I12" s="440">
        <v>2275.0180666433198</v>
      </c>
      <c r="J12" s="440">
        <v>290000</v>
      </c>
      <c r="K12" s="440">
        <v>147145</v>
      </c>
      <c r="L12" s="440">
        <v>210660.38027116118</v>
      </c>
      <c r="M12" s="440">
        <v>4573.4453838593763</v>
      </c>
      <c r="N12" s="440">
        <v>200000</v>
      </c>
    </row>
    <row r="13" spans="1:14" s="20" customFormat="1" x14ac:dyDescent="0.25">
      <c r="A13" s="441"/>
      <c r="B13" s="438" t="s">
        <v>63</v>
      </c>
      <c r="C13" s="440">
        <v>386904.66029430932</v>
      </c>
      <c r="D13" s="440">
        <v>3138.4805533487697</v>
      </c>
      <c r="E13" s="440">
        <v>820837</v>
      </c>
      <c r="F13" s="440">
        <v>350000</v>
      </c>
      <c r="G13" s="440">
        <v>679137</v>
      </c>
      <c r="H13" s="440">
        <v>407069.11486489582</v>
      </c>
      <c r="I13" s="440">
        <v>3374.903233273084</v>
      </c>
      <c r="J13" s="440">
        <v>350000</v>
      </c>
      <c r="K13" s="440">
        <v>141700</v>
      </c>
      <c r="L13" s="440">
        <v>290260.85518701462</v>
      </c>
      <c r="M13" s="440">
        <v>6258.6398197300414</v>
      </c>
      <c r="N13" s="440">
        <v>258414</v>
      </c>
    </row>
    <row r="14" spans="1:14" s="20" customFormat="1" x14ac:dyDescent="0.25">
      <c r="A14" s="441"/>
      <c r="B14" s="438" t="s">
        <v>64</v>
      </c>
      <c r="C14" s="440">
        <v>912752.21526495554</v>
      </c>
      <c r="D14" s="440">
        <v>17470.67267075734</v>
      </c>
      <c r="E14" s="440">
        <v>800474</v>
      </c>
      <c r="F14" s="440">
        <v>700000</v>
      </c>
      <c r="G14" s="440">
        <v>655785</v>
      </c>
      <c r="H14" s="440">
        <v>926161.69547184219</v>
      </c>
      <c r="I14" s="440">
        <v>19009.61756528206</v>
      </c>
      <c r="J14" s="440">
        <v>720000</v>
      </c>
      <c r="K14" s="440">
        <v>144689</v>
      </c>
      <c r="L14" s="440">
        <v>851975.40446751355</v>
      </c>
      <c r="M14" s="440">
        <v>31023.522545884083</v>
      </c>
      <c r="N14" s="440">
        <v>600000</v>
      </c>
    </row>
    <row r="15" spans="1:14" s="20" customFormat="1" x14ac:dyDescent="0.25">
      <c r="A15" s="442"/>
      <c r="B15" s="438" t="s">
        <v>36</v>
      </c>
      <c r="C15" s="440">
        <v>441691.45093462802</v>
      </c>
      <c r="D15" s="443">
        <v>6668.781655775877</v>
      </c>
      <c r="E15" s="440">
        <v>3297959</v>
      </c>
      <c r="F15" s="440">
        <v>300000</v>
      </c>
      <c r="G15" s="440">
        <v>2567055</v>
      </c>
      <c r="H15" s="440">
        <v>476268.37501845422</v>
      </c>
      <c r="I15" s="440">
        <v>6861.7800678609501</v>
      </c>
      <c r="J15" s="440">
        <v>320000</v>
      </c>
      <c r="K15" s="440">
        <v>730904</v>
      </c>
      <c r="L15" s="440">
        <v>321804.66604916734</v>
      </c>
      <c r="M15" s="440">
        <v>9634.537169314679</v>
      </c>
      <c r="N15" s="440">
        <v>200000</v>
      </c>
    </row>
    <row r="16" spans="1:14" s="20" customFormat="1" x14ac:dyDescent="0.25">
      <c r="A16" s="429" t="s">
        <v>314</v>
      </c>
      <c r="B16" s="429"/>
      <c r="C16" s="429"/>
      <c r="D16" s="429"/>
      <c r="E16" s="429"/>
      <c r="F16" s="429"/>
      <c r="G16" s="429"/>
      <c r="H16" s="429"/>
      <c r="I16" s="429"/>
      <c r="J16" s="429"/>
      <c r="K16" s="429"/>
      <c r="L16" s="429"/>
      <c r="M16" s="429"/>
    </row>
    <row r="17" spans="1:1" s="20" customFormat="1" x14ac:dyDescent="0.25"/>
    <row r="18" spans="1:1" s="20" customFormat="1" x14ac:dyDescent="0.25"/>
    <row r="19" spans="1:1" s="20" customFormat="1" x14ac:dyDescent="0.25"/>
    <row r="20" spans="1:1" s="20" customFormat="1" x14ac:dyDescent="0.25"/>
    <row r="21" spans="1:1" s="20" customFormat="1" x14ac:dyDescent="0.25"/>
    <row r="22" spans="1:1" s="20" customFormat="1" x14ac:dyDescent="0.25">
      <c r="A22" s="26"/>
    </row>
    <row r="23" spans="1:1" s="20" customFormat="1" x14ac:dyDescent="0.25"/>
    <row r="24" spans="1:1" s="20" customFormat="1" x14ac:dyDescent="0.25"/>
    <row r="25" spans="1:1" s="20" customFormat="1" x14ac:dyDescent="0.25"/>
    <row r="26" spans="1:1" s="20" customFormat="1" x14ac:dyDescent="0.25"/>
    <row r="27" spans="1:1" s="20" customFormat="1" x14ac:dyDescent="0.25"/>
    <row r="28" spans="1:1" s="20" customFormat="1" x14ac:dyDescent="0.25"/>
    <row r="29" spans="1:1" s="20" customFormat="1" x14ac:dyDescent="0.25">
      <c r="A29" s="26"/>
    </row>
    <row r="30" spans="1:1" s="20" customFormat="1" x14ac:dyDescent="0.25"/>
    <row r="31" spans="1:1" s="20" customFormat="1" x14ac:dyDescent="0.25"/>
    <row r="32" spans="1:1" s="20" customFormat="1" x14ac:dyDescent="0.25"/>
    <row r="33" s="20" customFormat="1" x14ac:dyDescent="0.25"/>
    <row r="34" s="20" customFormat="1" x14ac:dyDescent="0.25"/>
    <row r="35" s="20" customFormat="1" x14ac:dyDescent="0.25"/>
    <row r="36" s="20" customFormat="1" x14ac:dyDescent="0.25"/>
    <row r="37" s="20" customFormat="1" x14ac:dyDescent="0.25"/>
    <row r="38" s="20" customFormat="1" x14ac:dyDescent="0.25"/>
    <row r="39" s="20" customFormat="1" x14ac:dyDescent="0.25"/>
    <row r="40" s="20" customFormat="1" x14ac:dyDescent="0.25"/>
    <row r="41" s="20" customFormat="1" x14ac:dyDescent="0.25"/>
    <row r="42" s="20" customFormat="1" x14ac:dyDescent="0.25"/>
    <row r="43" s="20" customFormat="1" x14ac:dyDescent="0.25"/>
    <row r="44" s="20" customFormat="1" x14ac:dyDescent="0.25"/>
    <row r="45" s="20" customFormat="1" x14ac:dyDescent="0.25"/>
    <row r="46" s="20" customFormat="1" x14ac:dyDescent="0.25"/>
    <row r="47" s="20" customFormat="1" x14ac:dyDescent="0.25"/>
    <row r="48" s="20" customFormat="1" x14ac:dyDescent="0.25"/>
    <row r="49" s="20" customFormat="1" x14ac:dyDescent="0.25"/>
    <row r="50" s="20" customFormat="1" x14ac:dyDescent="0.25"/>
    <row r="51" s="20" customFormat="1" x14ac:dyDescent="0.25"/>
    <row r="52" s="20" customFormat="1" x14ac:dyDescent="0.25"/>
    <row r="53" s="20" customFormat="1" x14ac:dyDescent="0.25"/>
    <row r="54" s="20" customFormat="1" x14ac:dyDescent="0.25"/>
    <row r="55" s="20" customFormat="1" x14ac:dyDescent="0.25"/>
    <row r="56" s="20" customFormat="1" x14ac:dyDescent="0.25"/>
    <row r="57" s="20" customFormat="1" x14ac:dyDescent="0.25"/>
    <row r="58" s="20" customFormat="1" x14ac:dyDescent="0.25"/>
    <row r="59" s="20" customFormat="1" x14ac:dyDescent="0.25"/>
    <row r="60" s="20" customFormat="1" x14ac:dyDescent="0.25"/>
    <row r="61" s="20" customFormat="1" x14ac:dyDescent="0.25"/>
    <row r="62" s="20" customFormat="1" x14ac:dyDescent="0.25"/>
    <row r="63" s="20" customFormat="1" x14ac:dyDescent="0.25"/>
    <row r="64" s="20" customFormat="1" x14ac:dyDescent="0.25"/>
    <row r="65" s="20" customFormat="1" x14ac:dyDescent="0.25"/>
    <row r="66" s="20" customFormat="1" x14ac:dyDescent="0.25"/>
    <row r="67" s="20" customFormat="1" x14ac:dyDescent="0.25"/>
    <row r="68" s="20" customFormat="1" x14ac:dyDescent="0.25"/>
    <row r="69" s="20" customFormat="1" x14ac:dyDescent="0.25"/>
    <row r="70" s="20" customFormat="1" x14ac:dyDescent="0.25"/>
    <row r="71" s="20" customFormat="1" x14ac:dyDescent="0.25"/>
    <row r="72" s="20" customFormat="1" x14ac:dyDescent="0.25"/>
    <row r="73" s="20" customFormat="1" x14ac:dyDescent="0.25"/>
    <row r="74" s="20" customFormat="1" x14ac:dyDescent="0.25"/>
    <row r="75" s="20" customFormat="1" x14ac:dyDescent="0.25"/>
    <row r="76" s="20" customFormat="1" x14ac:dyDescent="0.25"/>
    <row r="77" s="20" customFormat="1" x14ac:dyDescent="0.25"/>
    <row r="78" s="20" customFormat="1" x14ac:dyDescent="0.25"/>
    <row r="79" s="20" customFormat="1" x14ac:dyDescent="0.25"/>
    <row r="80" s="20" customFormat="1" x14ac:dyDescent="0.25"/>
    <row r="81" s="20" customFormat="1" x14ac:dyDescent="0.25"/>
    <row r="82" s="20" customFormat="1" x14ac:dyDescent="0.25"/>
    <row r="83" s="20" customFormat="1" x14ac:dyDescent="0.25"/>
    <row r="84" s="20" customFormat="1" x14ac:dyDescent="0.25"/>
    <row r="85" s="20" customFormat="1" x14ac:dyDescent="0.25"/>
    <row r="86" s="20" customFormat="1" x14ac:dyDescent="0.25"/>
    <row r="87" s="20" customFormat="1" x14ac:dyDescent="0.25"/>
    <row r="88" s="20" customFormat="1" x14ac:dyDescent="0.25"/>
    <row r="89" s="20" customFormat="1" x14ac:dyDescent="0.25"/>
    <row r="90" s="20" customFormat="1" x14ac:dyDescent="0.25"/>
    <row r="91" s="20" customFormat="1" x14ac:dyDescent="0.25"/>
    <row r="92" s="20" customFormat="1" x14ac:dyDescent="0.25"/>
    <row r="93" s="20" customFormat="1" x14ac:dyDescent="0.25"/>
    <row r="94" s="20" customFormat="1" x14ac:dyDescent="0.25"/>
    <row r="95" s="20" customFormat="1" x14ac:dyDescent="0.25"/>
    <row r="96" s="20" customFormat="1" x14ac:dyDescent="0.25"/>
    <row r="97" s="20" customFormat="1" x14ac:dyDescent="0.25"/>
    <row r="98" s="20" customFormat="1" x14ac:dyDescent="0.25"/>
    <row r="99" s="20" customFormat="1" x14ac:dyDescent="0.25"/>
    <row r="100" s="20" customFormat="1" x14ac:dyDescent="0.25"/>
    <row r="101" s="20" customFormat="1" x14ac:dyDescent="0.25"/>
    <row r="102" s="20" customFormat="1" x14ac:dyDescent="0.25"/>
    <row r="103" s="20" customFormat="1" x14ac:dyDescent="0.25"/>
    <row r="104" s="20" customFormat="1" x14ac:dyDescent="0.25"/>
    <row r="105" s="20" customFormat="1" x14ac:dyDescent="0.25"/>
    <row r="106" s="20" customFormat="1" x14ac:dyDescent="0.25"/>
    <row r="107" s="20" customFormat="1" x14ac:dyDescent="0.25"/>
    <row r="108" s="20" customFormat="1" x14ac:dyDescent="0.25"/>
    <row r="109" s="20" customFormat="1" x14ac:dyDescent="0.25"/>
    <row r="110" s="20" customFormat="1" x14ac:dyDescent="0.25"/>
    <row r="111" s="20" customFormat="1" x14ac:dyDescent="0.25"/>
    <row r="112" s="20" customFormat="1" x14ac:dyDescent="0.25"/>
    <row r="113" s="20" customFormat="1" x14ac:dyDescent="0.25"/>
    <row r="114" s="20" customFormat="1" x14ac:dyDescent="0.25"/>
    <row r="115" s="20" customFormat="1" x14ac:dyDescent="0.25"/>
    <row r="116" s="20" customFormat="1" x14ac:dyDescent="0.25"/>
    <row r="117" s="20" customFormat="1" x14ac:dyDescent="0.25"/>
    <row r="118" s="20" customFormat="1" x14ac:dyDescent="0.25"/>
    <row r="119" s="20" customFormat="1" x14ac:dyDescent="0.25"/>
    <row r="120" s="20" customFormat="1" x14ac:dyDescent="0.25"/>
    <row r="121" s="20" customFormat="1" x14ac:dyDescent="0.25"/>
    <row r="122" s="20" customFormat="1" x14ac:dyDescent="0.25"/>
    <row r="123" s="20" customFormat="1" x14ac:dyDescent="0.25"/>
    <row r="124" s="20" customFormat="1" x14ac:dyDescent="0.25"/>
    <row r="125" s="20" customFormat="1" x14ac:dyDescent="0.25"/>
    <row r="126" s="20" customFormat="1" x14ac:dyDescent="0.25"/>
    <row r="127" s="20" customFormat="1" x14ac:dyDescent="0.25"/>
    <row r="128" s="20" customFormat="1" x14ac:dyDescent="0.25"/>
    <row r="129" s="20" customFormat="1" x14ac:dyDescent="0.25"/>
    <row r="130" s="20" customFormat="1" x14ac:dyDescent="0.25"/>
    <row r="131" s="20" customFormat="1" x14ac:dyDescent="0.25"/>
    <row r="132" s="20" customFormat="1" x14ac:dyDescent="0.25"/>
    <row r="133" s="20" customFormat="1" x14ac:dyDescent="0.25"/>
    <row r="134" s="20" customFormat="1" x14ac:dyDescent="0.25"/>
    <row r="135" s="20" customFormat="1" x14ac:dyDescent="0.25"/>
    <row r="136" s="20" customFormat="1" x14ac:dyDescent="0.25"/>
    <row r="137" s="20" customFormat="1" x14ac:dyDescent="0.25"/>
    <row r="138" s="20" customFormat="1" x14ac:dyDescent="0.25"/>
    <row r="139" s="20" customFormat="1" x14ac:dyDescent="0.25"/>
    <row r="140" s="20" customFormat="1" x14ac:dyDescent="0.25"/>
    <row r="141" s="20" customFormat="1" x14ac:dyDescent="0.25"/>
    <row r="142" s="20" customFormat="1" x14ac:dyDescent="0.25"/>
    <row r="143" s="20" customFormat="1" x14ac:dyDescent="0.25"/>
    <row r="144" s="20" customFormat="1" x14ac:dyDescent="0.25"/>
    <row r="145" s="20" customFormat="1" x14ac:dyDescent="0.25"/>
    <row r="146" s="20" customFormat="1" x14ac:dyDescent="0.25"/>
    <row r="147" s="20" customFormat="1" x14ac:dyDescent="0.25"/>
    <row r="148" s="20" customFormat="1" x14ac:dyDescent="0.25"/>
    <row r="149" s="20" customFormat="1" x14ac:dyDescent="0.25"/>
    <row r="150" s="20" customFormat="1" x14ac:dyDescent="0.25"/>
    <row r="151" s="20" customFormat="1" x14ac:dyDescent="0.25"/>
    <row r="152" s="20" customFormat="1" x14ac:dyDescent="0.25"/>
    <row r="153" s="20" customFormat="1" x14ac:dyDescent="0.25"/>
    <row r="154" s="20" customFormat="1" x14ac:dyDescent="0.25"/>
    <row r="155" s="20" customFormat="1" x14ac:dyDescent="0.25"/>
    <row r="156" s="20" customFormat="1" x14ac:dyDescent="0.25"/>
    <row r="157" s="20" customFormat="1" x14ac:dyDescent="0.25"/>
    <row r="158" s="20" customFormat="1" x14ac:dyDescent="0.25"/>
    <row r="159" s="20" customFormat="1" x14ac:dyDescent="0.25"/>
    <row r="160" s="20" customFormat="1" x14ac:dyDescent="0.25"/>
    <row r="161" s="20" customFormat="1" x14ac:dyDescent="0.25"/>
    <row r="162" s="20" customFormat="1" x14ac:dyDescent="0.25"/>
    <row r="163" s="20" customFormat="1" x14ac:dyDescent="0.25"/>
    <row r="164" s="20" customFormat="1" x14ac:dyDescent="0.25"/>
    <row r="165" s="20" customFormat="1" x14ac:dyDescent="0.25"/>
    <row r="166" s="20" customFormat="1" x14ac:dyDescent="0.25"/>
    <row r="167" s="20" customFormat="1" x14ac:dyDescent="0.25"/>
    <row r="168" s="20" customFormat="1" x14ac:dyDescent="0.25"/>
    <row r="169" s="20" customFormat="1" x14ac:dyDescent="0.25"/>
    <row r="170" s="20" customFormat="1" x14ac:dyDescent="0.25"/>
    <row r="171" s="20" customFormat="1" x14ac:dyDescent="0.25"/>
    <row r="172" s="20" customFormat="1" x14ac:dyDescent="0.25"/>
    <row r="173" s="20" customFormat="1" x14ac:dyDescent="0.25"/>
    <row r="174" s="20" customFormat="1" x14ac:dyDescent="0.25"/>
    <row r="175" s="20" customFormat="1" x14ac:dyDescent="0.25"/>
    <row r="176" s="20" customFormat="1" x14ac:dyDescent="0.25"/>
    <row r="177" s="20" customFormat="1" x14ac:dyDescent="0.25"/>
    <row r="178" s="20" customFormat="1" x14ac:dyDescent="0.25"/>
    <row r="179" s="20" customFormat="1" x14ac:dyDescent="0.25"/>
    <row r="180" s="20" customFormat="1" x14ac:dyDescent="0.25"/>
    <row r="181" s="20" customFormat="1" x14ac:dyDescent="0.25"/>
    <row r="182" s="20" customFormat="1" x14ac:dyDescent="0.25"/>
    <row r="183" s="20" customFormat="1" x14ac:dyDescent="0.25"/>
    <row r="184" s="20" customFormat="1" x14ac:dyDescent="0.25"/>
    <row r="185" s="20" customFormat="1" x14ac:dyDescent="0.25"/>
    <row r="186" s="20" customFormat="1" x14ac:dyDescent="0.25"/>
    <row r="187" s="20" customFormat="1" x14ac:dyDescent="0.25"/>
    <row r="188" s="20" customFormat="1" x14ac:dyDescent="0.25"/>
    <row r="189" s="20" customFormat="1" x14ac:dyDescent="0.25"/>
    <row r="190" s="20" customFormat="1" x14ac:dyDescent="0.25"/>
    <row r="191" s="20" customFormat="1" x14ac:dyDescent="0.25"/>
    <row r="192" s="20" customFormat="1" x14ac:dyDescent="0.25"/>
    <row r="193" s="20" customFormat="1" x14ac:dyDescent="0.25"/>
    <row r="194" s="20" customFormat="1" x14ac:dyDescent="0.25"/>
    <row r="195" s="20" customFormat="1" x14ac:dyDescent="0.25"/>
    <row r="196" s="20" customFormat="1" x14ac:dyDescent="0.25"/>
    <row r="197" s="20" customFormat="1" x14ac:dyDescent="0.25"/>
    <row r="198" s="20" customFormat="1" x14ac:dyDescent="0.25"/>
    <row r="199" s="20" customFormat="1" x14ac:dyDescent="0.25"/>
    <row r="200" s="20" customFormat="1" x14ac:dyDescent="0.25"/>
    <row r="201" s="20" customFormat="1" x14ac:dyDescent="0.25"/>
    <row r="202" s="20" customFormat="1" x14ac:dyDescent="0.25"/>
    <row r="203" s="20" customFormat="1" x14ac:dyDescent="0.25"/>
    <row r="204" s="20" customFormat="1" x14ac:dyDescent="0.25"/>
    <row r="205" s="20" customFormat="1" x14ac:dyDescent="0.25"/>
    <row r="206" s="20" customFormat="1" x14ac:dyDescent="0.25"/>
    <row r="207" s="20" customFormat="1" x14ac:dyDescent="0.25"/>
    <row r="208" s="20" customFormat="1" x14ac:dyDescent="0.25"/>
    <row r="209" s="20" customFormat="1" x14ac:dyDescent="0.25"/>
    <row r="210" s="20" customFormat="1" x14ac:dyDescent="0.25"/>
    <row r="211" s="20" customFormat="1" x14ac:dyDescent="0.25"/>
    <row r="212" s="20" customFormat="1" x14ac:dyDescent="0.25"/>
    <row r="213" s="20" customFormat="1" x14ac:dyDescent="0.25"/>
    <row r="214" s="20" customFormat="1" x14ac:dyDescent="0.25"/>
    <row r="215" s="20" customFormat="1" x14ac:dyDescent="0.25"/>
    <row r="216" s="20" customFormat="1" x14ac:dyDescent="0.25"/>
    <row r="217" s="20" customFormat="1" x14ac:dyDescent="0.25"/>
    <row r="218" s="20" customFormat="1" x14ac:dyDescent="0.25"/>
    <row r="219" s="20" customFormat="1" x14ac:dyDescent="0.25"/>
    <row r="220" s="20" customFormat="1" x14ac:dyDescent="0.25"/>
    <row r="221" s="20" customFormat="1" x14ac:dyDescent="0.25"/>
    <row r="222" s="20" customFormat="1" x14ac:dyDescent="0.25"/>
    <row r="223" s="20" customFormat="1" x14ac:dyDescent="0.25"/>
    <row r="224" s="20" customFormat="1" x14ac:dyDescent="0.25"/>
    <row r="225" s="20" customFormat="1" x14ac:dyDescent="0.25"/>
    <row r="226" s="20" customFormat="1" x14ac:dyDescent="0.25"/>
    <row r="227" s="20" customFormat="1" x14ac:dyDescent="0.25"/>
    <row r="228" s="20" customFormat="1" x14ac:dyDescent="0.25"/>
    <row r="229" s="20" customFormat="1" x14ac:dyDescent="0.25"/>
    <row r="230" s="20" customFormat="1" x14ac:dyDescent="0.25"/>
    <row r="231" s="20" customFormat="1" x14ac:dyDescent="0.25"/>
    <row r="232" s="20" customFormat="1" x14ac:dyDescent="0.25"/>
    <row r="233" s="20" customFormat="1" x14ac:dyDescent="0.25"/>
    <row r="234" s="20" customFormat="1" x14ac:dyDescent="0.25"/>
    <row r="235" s="20" customFormat="1" x14ac:dyDescent="0.25"/>
    <row r="236" s="20" customFormat="1" x14ac:dyDescent="0.25"/>
    <row r="237" s="20" customFormat="1" x14ac:dyDescent="0.25"/>
    <row r="238" s="20" customFormat="1" x14ac:dyDescent="0.25"/>
    <row r="239" s="20" customFormat="1" x14ac:dyDescent="0.25"/>
    <row r="240" s="20" customFormat="1" x14ac:dyDescent="0.25"/>
    <row r="241" s="20" customFormat="1" x14ac:dyDescent="0.25"/>
    <row r="242" s="20" customFormat="1" x14ac:dyDescent="0.25"/>
    <row r="243" s="20" customFormat="1" x14ac:dyDescent="0.25"/>
    <row r="244" s="20" customFormat="1" x14ac:dyDescent="0.25"/>
    <row r="245" s="20" customFormat="1" x14ac:dyDescent="0.25"/>
    <row r="246" s="20" customFormat="1" x14ac:dyDescent="0.25"/>
    <row r="247" s="20" customFormat="1" x14ac:dyDescent="0.25"/>
    <row r="248" s="20" customFormat="1" x14ac:dyDescent="0.25"/>
    <row r="249" s="20" customFormat="1" x14ac:dyDescent="0.25"/>
    <row r="250" s="20" customFormat="1" x14ac:dyDescent="0.25"/>
    <row r="251" s="20" customFormat="1" x14ac:dyDescent="0.25"/>
    <row r="252" s="20" customFormat="1" x14ac:dyDescent="0.25"/>
    <row r="253" s="20" customFormat="1" x14ac:dyDescent="0.25"/>
    <row r="254" s="20" customFormat="1" x14ac:dyDescent="0.25"/>
    <row r="255" s="20" customFormat="1" x14ac:dyDescent="0.25"/>
    <row r="256" s="20" customFormat="1" x14ac:dyDescent="0.25"/>
    <row r="257" s="20" customFormat="1" x14ac:dyDescent="0.25"/>
    <row r="258" s="20" customFormat="1" x14ac:dyDescent="0.25"/>
    <row r="259" s="20" customFormat="1" x14ac:dyDescent="0.25"/>
    <row r="260" s="20" customFormat="1" x14ac:dyDescent="0.25"/>
    <row r="261" s="20" customFormat="1" x14ac:dyDescent="0.25"/>
    <row r="262" s="20" customFormat="1" x14ac:dyDescent="0.25"/>
    <row r="263" s="20" customFormat="1" x14ac:dyDescent="0.25"/>
    <row r="264" s="20" customFormat="1" x14ac:dyDescent="0.25"/>
    <row r="265" s="20" customFormat="1" x14ac:dyDescent="0.25"/>
    <row r="266" s="20" customFormat="1" x14ac:dyDescent="0.25"/>
    <row r="267" s="20" customFormat="1" x14ac:dyDescent="0.25"/>
    <row r="268" s="20" customFormat="1" x14ac:dyDescent="0.25"/>
    <row r="269" s="20" customFormat="1" x14ac:dyDescent="0.25"/>
    <row r="270" s="20" customFormat="1" x14ac:dyDescent="0.25"/>
    <row r="271" s="20" customFormat="1" x14ac:dyDescent="0.25"/>
    <row r="272" s="20" customFormat="1" x14ac:dyDescent="0.25"/>
    <row r="273" s="20" customFormat="1" x14ac:dyDescent="0.25"/>
    <row r="274" s="20" customFormat="1" x14ac:dyDescent="0.25"/>
    <row r="275" s="20" customFormat="1" x14ac:dyDescent="0.25"/>
    <row r="276" s="20" customFormat="1" x14ac:dyDescent="0.25"/>
    <row r="277" s="20" customFormat="1" x14ac:dyDescent="0.25"/>
    <row r="278" s="20" customFormat="1" x14ac:dyDescent="0.25"/>
    <row r="279" s="20" customFormat="1" x14ac:dyDescent="0.25"/>
    <row r="280" s="20" customFormat="1" x14ac:dyDescent="0.25"/>
    <row r="281" s="20" customFormat="1" x14ac:dyDescent="0.25"/>
    <row r="282" s="20" customFormat="1" x14ac:dyDescent="0.25"/>
    <row r="283" s="20" customFormat="1" x14ac:dyDescent="0.25"/>
    <row r="284" s="20" customFormat="1" x14ac:dyDescent="0.25"/>
    <row r="285" s="20" customFormat="1" x14ac:dyDescent="0.25"/>
    <row r="286" s="20" customFormat="1" x14ac:dyDescent="0.25"/>
    <row r="287" s="20" customFormat="1" x14ac:dyDescent="0.25"/>
    <row r="288" s="20" customFormat="1" x14ac:dyDescent="0.25"/>
    <row r="289" s="20" customFormat="1" x14ac:dyDescent="0.25"/>
    <row r="290" s="20" customFormat="1" x14ac:dyDescent="0.25"/>
    <row r="291" s="20" customFormat="1" x14ac:dyDescent="0.25"/>
    <row r="292" s="20" customFormat="1" x14ac:dyDescent="0.25"/>
    <row r="293" s="20" customFormat="1" x14ac:dyDescent="0.25"/>
    <row r="294" s="20" customFormat="1" x14ac:dyDescent="0.25"/>
    <row r="295" s="20" customFormat="1" x14ac:dyDescent="0.25"/>
    <row r="296" s="20" customFormat="1" x14ac:dyDescent="0.25"/>
    <row r="297" s="20" customFormat="1" x14ac:dyDescent="0.25"/>
    <row r="298" s="20" customFormat="1" x14ac:dyDescent="0.25"/>
    <row r="299" s="20" customFormat="1" x14ac:dyDescent="0.25"/>
    <row r="300" s="20" customFormat="1" x14ac:dyDescent="0.25"/>
    <row r="301" s="20" customFormat="1" x14ac:dyDescent="0.25"/>
    <row r="302" s="20" customFormat="1" x14ac:dyDescent="0.25"/>
    <row r="303" s="20" customFormat="1" x14ac:dyDescent="0.25"/>
    <row r="304" s="20" customFormat="1" x14ac:dyDescent="0.25"/>
    <row r="305" s="20" customFormat="1" x14ac:dyDescent="0.25"/>
    <row r="306" s="20" customFormat="1" x14ac:dyDescent="0.25"/>
    <row r="307" s="20" customFormat="1" x14ac:dyDescent="0.25"/>
    <row r="308" s="20" customFormat="1" x14ac:dyDescent="0.25"/>
    <row r="309" s="20" customFormat="1" x14ac:dyDescent="0.25"/>
    <row r="310" s="20" customFormat="1" x14ac:dyDescent="0.25"/>
    <row r="311" s="20" customFormat="1" x14ac:dyDescent="0.25"/>
    <row r="312" s="20" customFormat="1" x14ac:dyDescent="0.25"/>
    <row r="313" s="20" customFormat="1" x14ac:dyDescent="0.25"/>
    <row r="314" s="20" customFormat="1" x14ac:dyDescent="0.25"/>
    <row r="315" s="20" customFormat="1" x14ac:dyDescent="0.25"/>
    <row r="316" s="20" customFormat="1" x14ac:dyDescent="0.25"/>
    <row r="317" s="20" customFormat="1" x14ac:dyDescent="0.25"/>
    <row r="318" s="20" customFormat="1" x14ac:dyDescent="0.25"/>
    <row r="319" s="20" customFormat="1" x14ac:dyDescent="0.25"/>
    <row r="320" s="20" customFormat="1" x14ac:dyDescent="0.25"/>
    <row r="321" s="20" customFormat="1" x14ac:dyDescent="0.25"/>
    <row r="322" s="20" customFormat="1" x14ac:dyDescent="0.25"/>
    <row r="323" s="20" customFormat="1" x14ac:dyDescent="0.25"/>
    <row r="324" s="20" customFormat="1" x14ac:dyDescent="0.25"/>
    <row r="325" s="20" customFormat="1" x14ac:dyDescent="0.25"/>
    <row r="326" s="20" customFormat="1" x14ac:dyDescent="0.25"/>
    <row r="327" s="20" customFormat="1" x14ac:dyDescent="0.25"/>
    <row r="328" s="20" customFormat="1" x14ac:dyDescent="0.25"/>
    <row r="329" s="20" customFormat="1" x14ac:dyDescent="0.25"/>
    <row r="330" s="20" customFormat="1" x14ac:dyDescent="0.25"/>
    <row r="331" s="20" customFormat="1" x14ac:dyDescent="0.25"/>
    <row r="332" s="20" customFormat="1" x14ac:dyDescent="0.25"/>
    <row r="333" s="20" customFormat="1" x14ac:dyDescent="0.25"/>
    <row r="334" s="20" customFormat="1" x14ac:dyDescent="0.25"/>
    <row r="335" s="20" customFormat="1" x14ac:dyDescent="0.25"/>
    <row r="336" s="20" customFormat="1" x14ac:dyDescent="0.25"/>
    <row r="337" s="20" customFormat="1" x14ac:dyDescent="0.25"/>
    <row r="338" s="20" customFormat="1" x14ac:dyDescent="0.25"/>
    <row r="339" s="20" customFormat="1" x14ac:dyDescent="0.25"/>
    <row r="340" s="20" customFormat="1" x14ac:dyDescent="0.25"/>
    <row r="341" s="20" customFormat="1" x14ac:dyDescent="0.25"/>
    <row r="342" s="20" customFormat="1" x14ac:dyDescent="0.25"/>
    <row r="343" s="20" customFormat="1" x14ac:dyDescent="0.25"/>
    <row r="344" s="20" customFormat="1" x14ac:dyDescent="0.25"/>
    <row r="345" s="20" customFormat="1" x14ac:dyDescent="0.25"/>
    <row r="346" s="20" customFormat="1" x14ac:dyDescent="0.25"/>
    <row r="347" s="20" customFormat="1" x14ac:dyDescent="0.25"/>
    <row r="348" s="20" customFormat="1" x14ac:dyDescent="0.25"/>
    <row r="349" s="20" customFormat="1" x14ac:dyDescent="0.25"/>
    <row r="350" s="20" customFormat="1" x14ac:dyDescent="0.25"/>
    <row r="351" s="20" customFormat="1" x14ac:dyDescent="0.25"/>
    <row r="352" s="20" customFormat="1" x14ac:dyDescent="0.25"/>
    <row r="353" s="20" customFormat="1" x14ac:dyDescent="0.25"/>
    <row r="354" s="20" customFormat="1" x14ac:dyDescent="0.25"/>
    <row r="355" s="20" customFormat="1" x14ac:dyDescent="0.25"/>
    <row r="356" s="20" customFormat="1" x14ac:dyDescent="0.25"/>
    <row r="357" s="20" customFormat="1" x14ac:dyDescent="0.25"/>
    <row r="358" s="20" customFormat="1" x14ac:dyDescent="0.25"/>
    <row r="359" s="20" customFormat="1" x14ac:dyDescent="0.25"/>
    <row r="360" s="20" customFormat="1" x14ac:dyDescent="0.25"/>
    <row r="361" s="20" customFormat="1" x14ac:dyDescent="0.25"/>
    <row r="362" s="20" customFormat="1" x14ac:dyDescent="0.25"/>
    <row r="363" s="20" customFormat="1" x14ac:dyDescent="0.25"/>
    <row r="364" s="20" customFormat="1" x14ac:dyDescent="0.25"/>
    <row r="365" s="20" customFormat="1" x14ac:dyDescent="0.25"/>
    <row r="366" s="20" customFormat="1" x14ac:dyDescent="0.25"/>
    <row r="367" s="20" customFormat="1" x14ac:dyDescent="0.25"/>
    <row r="368" s="20" customFormat="1" x14ac:dyDescent="0.25"/>
    <row r="369" s="20" customFormat="1" x14ac:dyDescent="0.25"/>
    <row r="370" s="20" customFormat="1" x14ac:dyDescent="0.25"/>
    <row r="371" s="20" customFormat="1" x14ac:dyDescent="0.25"/>
    <row r="372" s="20" customFormat="1" x14ac:dyDescent="0.25"/>
    <row r="373" s="20" customFormat="1" x14ac:dyDescent="0.25"/>
    <row r="374" s="20" customFormat="1" x14ac:dyDescent="0.25"/>
    <row r="375" s="20" customFormat="1" x14ac:dyDescent="0.25"/>
    <row r="376" s="20" customFormat="1" x14ac:dyDescent="0.25"/>
    <row r="377" s="20" customFormat="1" x14ac:dyDescent="0.25"/>
    <row r="378" s="20" customFormat="1" x14ac:dyDescent="0.25"/>
    <row r="379" s="20" customFormat="1" x14ac:dyDescent="0.25"/>
    <row r="380" s="20" customFormat="1" x14ac:dyDescent="0.25"/>
    <row r="381" s="20" customFormat="1" x14ac:dyDescent="0.25"/>
    <row r="382" s="20" customFormat="1" x14ac:dyDescent="0.25"/>
    <row r="383" s="20" customFormat="1" x14ac:dyDescent="0.25"/>
    <row r="384" s="20" customFormat="1" x14ac:dyDescent="0.25"/>
    <row r="385" s="20" customFormat="1" x14ac:dyDescent="0.25"/>
    <row r="386" s="20" customFormat="1" x14ac:dyDescent="0.25"/>
    <row r="387" s="20" customFormat="1" x14ac:dyDescent="0.25"/>
    <row r="388" s="20" customFormat="1" x14ac:dyDescent="0.25"/>
    <row r="389" s="20" customFormat="1" x14ac:dyDescent="0.25"/>
    <row r="390" s="20" customFormat="1" x14ac:dyDescent="0.25"/>
    <row r="391" s="20" customFormat="1" x14ac:dyDescent="0.25"/>
    <row r="392" s="20" customFormat="1" x14ac:dyDescent="0.25"/>
    <row r="393" s="20" customFormat="1" x14ac:dyDescent="0.25"/>
    <row r="394" s="20" customFormat="1" x14ac:dyDescent="0.25"/>
    <row r="395" s="20" customFormat="1" x14ac:dyDescent="0.25"/>
    <row r="396" s="20" customFormat="1" x14ac:dyDescent="0.25"/>
    <row r="397" s="20" customFormat="1" x14ac:dyDescent="0.25"/>
    <row r="398" s="20" customFormat="1" x14ac:dyDescent="0.25"/>
    <row r="399" s="20" customFormat="1" x14ac:dyDescent="0.25"/>
    <row r="400" s="20" customFormat="1" x14ac:dyDescent="0.25"/>
    <row r="401" s="20" customFormat="1" x14ac:dyDescent="0.25"/>
    <row r="402" s="20" customFormat="1" x14ac:dyDescent="0.25"/>
    <row r="403" s="20" customFormat="1" x14ac:dyDescent="0.25"/>
    <row r="404" s="20" customFormat="1" x14ac:dyDescent="0.25"/>
    <row r="405" s="20" customFormat="1" x14ac:dyDescent="0.25"/>
    <row r="406" s="20" customFormat="1" x14ac:dyDescent="0.25"/>
    <row r="407" s="20" customFormat="1" x14ac:dyDescent="0.25"/>
    <row r="408" s="20" customFormat="1" x14ac:dyDescent="0.25"/>
    <row r="409" s="20" customFormat="1" x14ac:dyDescent="0.25"/>
    <row r="410" s="20" customFormat="1" x14ac:dyDescent="0.25"/>
    <row r="411" s="20" customFormat="1" x14ac:dyDescent="0.25"/>
    <row r="412" s="20" customFormat="1" x14ac:dyDescent="0.25"/>
    <row r="413" s="20" customFormat="1" x14ac:dyDescent="0.25"/>
    <row r="414" s="20" customFormat="1" x14ac:dyDescent="0.25"/>
    <row r="415" s="20" customFormat="1" x14ac:dyDescent="0.25"/>
    <row r="416" s="20" customFormat="1" x14ac:dyDescent="0.25"/>
    <row r="417" s="20" customFormat="1" x14ac:dyDescent="0.25"/>
    <row r="418" s="20" customFormat="1" x14ac:dyDescent="0.25"/>
    <row r="419" s="20" customFormat="1" x14ac:dyDescent="0.25"/>
    <row r="420" s="20" customFormat="1" x14ac:dyDescent="0.25"/>
    <row r="421" s="20" customFormat="1" x14ac:dyDescent="0.25"/>
    <row r="422" s="20" customFormat="1" x14ac:dyDescent="0.25"/>
    <row r="423" s="20" customFormat="1" x14ac:dyDescent="0.25"/>
    <row r="424" s="20" customFormat="1" x14ac:dyDescent="0.25"/>
    <row r="425" s="20" customFormat="1" x14ac:dyDescent="0.25"/>
    <row r="426" s="20" customFormat="1" x14ac:dyDescent="0.25"/>
    <row r="427" s="20" customFormat="1" x14ac:dyDescent="0.25"/>
    <row r="428" s="20" customFormat="1" x14ac:dyDescent="0.25"/>
    <row r="429" s="20" customFormat="1" x14ac:dyDescent="0.25"/>
    <row r="430" s="20" customFormat="1" x14ac:dyDescent="0.25"/>
    <row r="431" s="20" customFormat="1" x14ac:dyDescent="0.25"/>
    <row r="432" s="20" customFormat="1" x14ac:dyDescent="0.25"/>
    <row r="433" s="20" customFormat="1" x14ac:dyDescent="0.25"/>
    <row r="434" s="20" customFormat="1" x14ac:dyDescent="0.25"/>
    <row r="435" s="20" customFormat="1" x14ac:dyDescent="0.25"/>
    <row r="436" s="20" customFormat="1" x14ac:dyDescent="0.25"/>
    <row r="437" s="20" customFormat="1" x14ac:dyDescent="0.25"/>
    <row r="438" s="20" customFormat="1" x14ac:dyDescent="0.25"/>
    <row r="439" s="20" customFormat="1" x14ac:dyDescent="0.25"/>
    <row r="440" s="20" customFormat="1" x14ac:dyDescent="0.25"/>
    <row r="441" s="20" customFormat="1" x14ac:dyDescent="0.25"/>
    <row r="442" s="20" customFormat="1" x14ac:dyDescent="0.25"/>
    <row r="443" s="20" customFormat="1" x14ac:dyDescent="0.25"/>
    <row r="444" s="20" customFormat="1" x14ac:dyDescent="0.25"/>
    <row r="445" s="20" customFormat="1" x14ac:dyDescent="0.25"/>
    <row r="446" s="20" customFormat="1" x14ac:dyDescent="0.25"/>
    <row r="447" s="20" customFormat="1" x14ac:dyDescent="0.25"/>
    <row r="448" s="20" customFormat="1" x14ac:dyDescent="0.25"/>
    <row r="449" s="20" customFormat="1" x14ac:dyDescent="0.25"/>
    <row r="450" s="20" customFormat="1" x14ac:dyDescent="0.25"/>
    <row r="451" s="20" customFormat="1" x14ac:dyDescent="0.25"/>
    <row r="452" s="20" customFormat="1" x14ac:dyDescent="0.25"/>
    <row r="453" s="20" customFormat="1" x14ac:dyDescent="0.25"/>
    <row r="454" s="20" customFormat="1" x14ac:dyDescent="0.25"/>
    <row r="455" s="20" customFormat="1" x14ac:dyDescent="0.25"/>
    <row r="456" s="20" customFormat="1" x14ac:dyDescent="0.25"/>
    <row r="457" s="20" customFormat="1" x14ac:dyDescent="0.25"/>
    <row r="458" s="20" customFormat="1" x14ac:dyDescent="0.25"/>
    <row r="459" s="20" customFormat="1" x14ac:dyDescent="0.25"/>
    <row r="460" s="20" customFormat="1" x14ac:dyDescent="0.25"/>
    <row r="461" s="20" customFormat="1" x14ac:dyDescent="0.25"/>
    <row r="462" s="20" customFormat="1" x14ac:dyDescent="0.25"/>
    <row r="463" s="20" customFormat="1" x14ac:dyDescent="0.25"/>
    <row r="464" s="20" customFormat="1" x14ac:dyDescent="0.25"/>
    <row r="465" s="20" customFormat="1" x14ac:dyDescent="0.25"/>
    <row r="466" s="20" customFormat="1" x14ac:dyDescent="0.25"/>
    <row r="467" s="20" customFormat="1" x14ac:dyDescent="0.25"/>
    <row r="468" s="20" customFormat="1" x14ac:dyDescent="0.25"/>
    <row r="469" s="20" customFormat="1" x14ac:dyDescent="0.25"/>
    <row r="470" s="20" customFormat="1" x14ac:dyDescent="0.25"/>
    <row r="471" s="20" customFormat="1" x14ac:dyDescent="0.25"/>
    <row r="472" s="20" customFormat="1" x14ac:dyDescent="0.25"/>
    <row r="473" s="20" customFormat="1" x14ac:dyDescent="0.25"/>
    <row r="474" s="20" customFormat="1" x14ac:dyDescent="0.25"/>
    <row r="475" s="20" customFormat="1" x14ac:dyDescent="0.25"/>
    <row r="476" s="20" customFormat="1" x14ac:dyDescent="0.25"/>
    <row r="477" s="20" customFormat="1" x14ac:dyDescent="0.25"/>
    <row r="478" s="20" customFormat="1" x14ac:dyDescent="0.25"/>
    <row r="479" s="20" customFormat="1" x14ac:dyDescent="0.25"/>
    <row r="480" s="20" customFormat="1" x14ac:dyDescent="0.25"/>
    <row r="481" s="20" customFormat="1" x14ac:dyDescent="0.25"/>
    <row r="482" s="20" customFormat="1" x14ac:dyDescent="0.25"/>
    <row r="483" s="20" customFormat="1" x14ac:dyDescent="0.25"/>
    <row r="484" s="20" customFormat="1" x14ac:dyDescent="0.25"/>
    <row r="485" s="20" customFormat="1" x14ac:dyDescent="0.25"/>
    <row r="486" s="20" customFormat="1" x14ac:dyDescent="0.25"/>
    <row r="487" s="20" customFormat="1" x14ac:dyDescent="0.25"/>
    <row r="488" s="20" customFormat="1" x14ac:dyDescent="0.25"/>
    <row r="489" s="20" customFormat="1" x14ac:dyDescent="0.25"/>
    <row r="490" s="20" customFormat="1" x14ac:dyDescent="0.25"/>
    <row r="491" s="20" customFormat="1" x14ac:dyDescent="0.25"/>
    <row r="492" s="20" customFormat="1" x14ac:dyDescent="0.25"/>
    <row r="493" s="20" customFormat="1" x14ac:dyDescent="0.25"/>
    <row r="494" s="20" customFormat="1" x14ac:dyDescent="0.25"/>
    <row r="495" s="20" customFormat="1" x14ac:dyDescent="0.25"/>
    <row r="496" s="20" customFormat="1" x14ac:dyDescent="0.25"/>
    <row r="497" s="20" customFormat="1" x14ac:dyDescent="0.25"/>
    <row r="498" s="20" customFormat="1" x14ac:dyDescent="0.25"/>
    <row r="499" s="20" customFormat="1" x14ac:dyDescent="0.25"/>
    <row r="500" s="20" customFormat="1" x14ac:dyDescent="0.25"/>
    <row r="501" s="20" customFormat="1" x14ac:dyDescent="0.25"/>
    <row r="502" s="20" customFormat="1" x14ac:dyDescent="0.25"/>
    <row r="503" s="20" customFormat="1" x14ac:dyDescent="0.25"/>
    <row r="504" s="20" customFormat="1" x14ac:dyDescent="0.25"/>
    <row r="505" s="20" customFormat="1" x14ac:dyDescent="0.25"/>
    <row r="506" s="20" customFormat="1" x14ac:dyDescent="0.25"/>
    <row r="507" s="20" customFormat="1" x14ac:dyDescent="0.25"/>
    <row r="508" s="20" customFormat="1" x14ac:dyDescent="0.25"/>
    <row r="509" s="20" customFormat="1" x14ac:dyDescent="0.25"/>
    <row r="510" s="20" customFormat="1" x14ac:dyDescent="0.25"/>
    <row r="511" s="20" customFormat="1" x14ac:dyDescent="0.25"/>
    <row r="512" s="20" customFormat="1" x14ac:dyDescent="0.25"/>
    <row r="513" s="20" customFormat="1" x14ac:dyDescent="0.25"/>
    <row r="514" s="20" customFormat="1" x14ac:dyDescent="0.25"/>
    <row r="515" s="20" customFormat="1" x14ac:dyDescent="0.25"/>
    <row r="516" s="20" customFormat="1" x14ac:dyDescent="0.25"/>
    <row r="517" s="20" customFormat="1" x14ac:dyDescent="0.25"/>
    <row r="518" s="20" customFormat="1" x14ac:dyDescent="0.25"/>
    <row r="519" s="20" customFormat="1" x14ac:dyDescent="0.25"/>
    <row r="520" s="20" customFormat="1" x14ac:dyDescent="0.25"/>
    <row r="521" s="20" customFormat="1" x14ac:dyDescent="0.25"/>
    <row r="522" s="20" customFormat="1" x14ac:dyDescent="0.25"/>
    <row r="523" s="20" customFormat="1" x14ac:dyDescent="0.25"/>
    <row r="524" s="20" customFormat="1" x14ac:dyDescent="0.25"/>
    <row r="525" s="20" customFormat="1" x14ac:dyDescent="0.25"/>
    <row r="526" s="20" customFormat="1" x14ac:dyDescent="0.25"/>
    <row r="527" s="20" customFormat="1" x14ac:dyDescent="0.25"/>
    <row r="528" s="20" customFormat="1" x14ac:dyDescent="0.25"/>
    <row r="529" s="20" customFormat="1" x14ac:dyDescent="0.25"/>
    <row r="530" s="20" customFormat="1" x14ac:dyDescent="0.25"/>
    <row r="531" s="20" customFormat="1" x14ac:dyDescent="0.25"/>
    <row r="532" s="20" customFormat="1" x14ac:dyDescent="0.25"/>
    <row r="533" s="20" customFormat="1" x14ac:dyDescent="0.25"/>
    <row r="534" s="20" customFormat="1" x14ac:dyDescent="0.25"/>
    <row r="535" s="20" customFormat="1" x14ac:dyDescent="0.25"/>
    <row r="536" s="20" customFormat="1" x14ac:dyDescent="0.25"/>
    <row r="537" s="20" customFormat="1" x14ac:dyDescent="0.25"/>
    <row r="538" s="20" customFormat="1" x14ac:dyDescent="0.25"/>
    <row r="539" s="20" customFormat="1" x14ac:dyDescent="0.25"/>
    <row r="540" s="20" customFormat="1" x14ac:dyDescent="0.25"/>
    <row r="541" s="20" customFormat="1" x14ac:dyDescent="0.25"/>
    <row r="542" s="20" customFormat="1" x14ac:dyDescent="0.25"/>
    <row r="543" s="20" customFormat="1" x14ac:dyDescent="0.25"/>
    <row r="544" s="20" customFormat="1" x14ac:dyDescent="0.25"/>
    <row r="545" s="20" customFormat="1" x14ac:dyDescent="0.25"/>
    <row r="546" s="20" customFormat="1" x14ac:dyDescent="0.25"/>
    <row r="547" s="20" customFormat="1" x14ac:dyDescent="0.25"/>
    <row r="548" s="20" customFormat="1" x14ac:dyDescent="0.25"/>
    <row r="549" s="20" customFormat="1" x14ac:dyDescent="0.25"/>
    <row r="550" s="20" customFormat="1" x14ac:dyDescent="0.25"/>
    <row r="551" s="20" customFormat="1" x14ac:dyDescent="0.25"/>
    <row r="552" s="20" customFormat="1" x14ac:dyDescent="0.25"/>
    <row r="553" s="20" customFormat="1" x14ac:dyDescent="0.25"/>
    <row r="554" s="20" customFormat="1" x14ac:dyDescent="0.25"/>
    <row r="555" s="20" customFormat="1" x14ac:dyDescent="0.25"/>
    <row r="556" s="20" customFormat="1" x14ac:dyDescent="0.25"/>
    <row r="557" s="20" customFormat="1" x14ac:dyDescent="0.25"/>
    <row r="558" s="20" customFormat="1" x14ac:dyDescent="0.25"/>
    <row r="559" s="20" customFormat="1" x14ac:dyDescent="0.25"/>
    <row r="560" s="20" customFormat="1" x14ac:dyDescent="0.25"/>
    <row r="561" s="20" customFormat="1" x14ac:dyDescent="0.25"/>
    <row r="562" s="20" customFormat="1" x14ac:dyDescent="0.25"/>
    <row r="563" s="20" customFormat="1" x14ac:dyDescent="0.25"/>
    <row r="564" s="20" customFormat="1" x14ac:dyDescent="0.25"/>
    <row r="565" s="20" customFormat="1" x14ac:dyDescent="0.25"/>
    <row r="566" s="20" customFormat="1" x14ac:dyDescent="0.25"/>
    <row r="567" s="20" customFormat="1" x14ac:dyDescent="0.25"/>
    <row r="568" s="20" customFormat="1" x14ac:dyDescent="0.25"/>
    <row r="569" s="20" customFormat="1" x14ac:dyDescent="0.25"/>
    <row r="570" s="20" customFormat="1" x14ac:dyDescent="0.25"/>
    <row r="571" s="20" customFormat="1" x14ac:dyDescent="0.25"/>
    <row r="572" s="20" customFormat="1" x14ac:dyDescent="0.25"/>
    <row r="573" s="20" customFormat="1" x14ac:dyDescent="0.25"/>
    <row r="574" s="20" customFormat="1" x14ac:dyDescent="0.25"/>
    <row r="575" s="20" customFormat="1" x14ac:dyDescent="0.25"/>
    <row r="576" s="20" customFormat="1" x14ac:dyDescent="0.25"/>
    <row r="577" s="20" customFormat="1" x14ac:dyDescent="0.25"/>
    <row r="578" s="20" customFormat="1" x14ac:dyDescent="0.25"/>
    <row r="579" s="20" customFormat="1" x14ac:dyDescent="0.25"/>
    <row r="580" s="20" customFormat="1" x14ac:dyDescent="0.25"/>
    <row r="581" s="20" customFormat="1" x14ac:dyDescent="0.25"/>
    <row r="582" s="20" customFormat="1" x14ac:dyDescent="0.25"/>
    <row r="583" s="20" customFormat="1" x14ac:dyDescent="0.25"/>
    <row r="584" s="20" customFormat="1" x14ac:dyDescent="0.25"/>
    <row r="585" s="20" customFormat="1" x14ac:dyDescent="0.25"/>
    <row r="586" s="20" customFormat="1" x14ac:dyDescent="0.25"/>
    <row r="587" s="20" customFormat="1" x14ac:dyDescent="0.25"/>
    <row r="588" s="20" customFormat="1" x14ac:dyDescent="0.25"/>
    <row r="589" s="20" customFormat="1" x14ac:dyDescent="0.25"/>
    <row r="590" s="20" customFormat="1" x14ac:dyDescent="0.25"/>
    <row r="591" s="20" customFormat="1" x14ac:dyDescent="0.25"/>
    <row r="592" s="20" customFormat="1" x14ac:dyDescent="0.25"/>
    <row r="593" s="20" customFormat="1" x14ac:dyDescent="0.25"/>
    <row r="594" s="20" customFormat="1" x14ac:dyDescent="0.25"/>
    <row r="595" s="20" customFormat="1" x14ac:dyDescent="0.25"/>
    <row r="596" s="20" customFormat="1" x14ac:dyDescent="0.25"/>
    <row r="597" s="20" customFormat="1" x14ac:dyDescent="0.25"/>
    <row r="598" s="20" customFormat="1" x14ac:dyDescent="0.25"/>
    <row r="599" s="20" customFormat="1" x14ac:dyDescent="0.25"/>
    <row r="600" s="20" customFormat="1" x14ac:dyDescent="0.25"/>
  </sheetData>
  <mergeCells count="6">
    <mergeCell ref="A16:M16"/>
    <mergeCell ref="G2:J2"/>
    <mergeCell ref="K2:N2"/>
    <mergeCell ref="A4:A9"/>
    <mergeCell ref="A10:A15"/>
    <mergeCell ref="C2:F2"/>
  </mergeCells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10BBF1-083B-4AA3-9B67-0CC9FF9AEB16}">
  <dimension ref="A1:G45"/>
  <sheetViews>
    <sheetView zoomScale="80" zoomScaleNormal="80" workbookViewId="0">
      <selection sqref="A1:XFD1048576"/>
    </sheetView>
  </sheetViews>
  <sheetFormatPr baseColWidth="10" defaultColWidth="11.42578125" defaultRowHeight="15" x14ac:dyDescent="0.25"/>
  <cols>
    <col min="1" max="1" width="11.42578125" style="330"/>
    <col min="2" max="7" width="13" style="330" customWidth="1"/>
    <col min="8" max="16384" width="11.42578125" style="330"/>
  </cols>
  <sheetData>
    <row r="1" spans="1:7" s="321" customFormat="1" x14ac:dyDescent="0.25">
      <c r="A1" s="423" t="s">
        <v>276</v>
      </c>
    </row>
    <row r="2" spans="1:7" x14ac:dyDescent="0.25">
      <c r="A2" s="424"/>
      <c r="B2" s="393" t="s">
        <v>464</v>
      </c>
      <c r="C2" s="393"/>
      <c r="D2" s="393"/>
      <c r="E2" s="393"/>
      <c r="F2" s="393"/>
      <c r="G2" s="393"/>
    </row>
    <row r="3" spans="1:7" x14ac:dyDescent="0.25">
      <c r="A3" s="424"/>
      <c r="B3" s="384">
        <v>2006</v>
      </c>
      <c r="C3" s="384">
        <v>2009</v>
      </c>
      <c r="D3" s="384">
        <v>2011</v>
      </c>
      <c r="E3" s="384">
        <v>2013</v>
      </c>
      <c r="F3" s="384">
        <v>2015</v>
      </c>
      <c r="G3" s="384">
        <v>2017</v>
      </c>
    </row>
    <row r="4" spans="1:7" x14ac:dyDescent="0.25">
      <c r="A4" s="336" t="s">
        <v>9</v>
      </c>
      <c r="B4" s="425">
        <v>0.67390734238726768</v>
      </c>
      <c r="C4" s="426">
        <v>0.64888163736852578</v>
      </c>
      <c r="D4" s="425">
        <v>0.70224748316684038</v>
      </c>
      <c r="E4" s="425">
        <v>0.70956935848813374</v>
      </c>
      <c r="F4" s="425">
        <v>0.68434700035833951</v>
      </c>
      <c r="G4" s="427">
        <v>0.69381093003853422</v>
      </c>
    </row>
    <row r="5" spans="1:7" x14ac:dyDescent="0.25">
      <c r="A5" s="336" t="s">
        <v>10</v>
      </c>
      <c r="B5" s="425">
        <v>0.61536936787532037</v>
      </c>
      <c r="C5" s="426">
        <v>0.59547212400431648</v>
      </c>
      <c r="D5" s="425">
        <v>0.65736590036603071</v>
      </c>
      <c r="E5" s="425">
        <v>0.6690395252974658</v>
      </c>
      <c r="F5" s="425">
        <v>0.66943428970414753</v>
      </c>
      <c r="G5" s="427">
        <v>0.66477315527163261</v>
      </c>
    </row>
    <row r="6" spans="1:7" x14ac:dyDescent="0.25">
      <c r="A6" s="336" t="s">
        <v>36</v>
      </c>
      <c r="B6" s="425">
        <v>0.65137097969467916</v>
      </c>
      <c r="C6" s="428">
        <v>0.6279367379080526</v>
      </c>
      <c r="D6" s="425">
        <v>0.68407849133581433</v>
      </c>
      <c r="E6" s="425">
        <v>0.69253983266002617</v>
      </c>
      <c r="F6" s="425">
        <v>0.67791077589548432</v>
      </c>
      <c r="G6" s="427">
        <v>0.68118434075797685</v>
      </c>
    </row>
    <row r="7" spans="1:7" x14ac:dyDescent="0.25">
      <c r="A7" s="429" t="s">
        <v>314</v>
      </c>
      <c r="B7" s="429"/>
      <c r="C7" s="429"/>
      <c r="D7" s="429"/>
      <c r="E7" s="429"/>
      <c r="F7" s="429"/>
      <c r="G7" s="429"/>
    </row>
    <row r="8" spans="1:7" x14ac:dyDescent="0.25">
      <c r="A8" s="430"/>
      <c r="B8" s="430"/>
      <c r="C8" s="430"/>
      <c r="D8" s="430"/>
      <c r="E8" s="430"/>
      <c r="F8" s="430"/>
      <c r="G8" s="430"/>
    </row>
    <row r="9" spans="1:7" x14ac:dyDescent="0.25">
      <c r="A9" s="424"/>
      <c r="B9" s="393" t="s">
        <v>465</v>
      </c>
      <c r="C9" s="393"/>
      <c r="D9" s="393"/>
      <c r="E9" s="393"/>
      <c r="F9" s="393"/>
      <c r="G9" s="393"/>
    </row>
    <row r="10" spans="1:7" x14ac:dyDescent="0.25">
      <c r="A10" s="424"/>
      <c r="B10" s="384">
        <v>2006</v>
      </c>
      <c r="C10" s="384">
        <v>2009</v>
      </c>
      <c r="D10" s="384">
        <v>2011</v>
      </c>
      <c r="E10" s="384">
        <v>2013</v>
      </c>
      <c r="F10" s="384">
        <v>2015</v>
      </c>
      <c r="G10" s="384">
        <v>2017</v>
      </c>
    </row>
    <row r="11" spans="1:7" x14ac:dyDescent="0.25">
      <c r="A11" s="336" t="s">
        <v>9</v>
      </c>
      <c r="B11" s="415">
        <v>2726464</v>
      </c>
      <c r="C11" s="415">
        <v>2561178</v>
      </c>
      <c r="D11" s="415">
        <v>2889813</v>
      </c>
      <c r="E11" s="415">
        <v>2994272</v>
      </c>
      <c r="F11" s="415">
        <v>2935321</v>
      </c>
      <c r="G11" s="415">
        <v>3088584</v>
      </c>
    </row>
    <row r="12" spans="1:7" x14ac:dyDescent="0.25">
      <c r="A12" s="336" t="s">
        <v>10</v>
      </c>
      <c r="B12" s="415">
        <v>1558466</v>
      </c>
      <c r="C12" s="415">
        <v>1516365</v>
      </c>
      <c r="D12" s="415">
        <v>1839931</v>
      </c>
      <c r="E12" s="415">
        <v>2045866</v>
      </c>
      <c r="F12" s="415">
        <v>2180231</v>
      </c>
      <c r="G12" s="415">
        <v>2276868</v>
      </c>
    </row>
    <row r="13" spans="1:7" x14ac:dyDescent="0.25">
      <c r="A13" s="336" t="s">
        <v>36</v>
      </c>
      <c r="B13" s="415">
        <v>4284930</v>
      </c>
      <c r="C13" s="415">
        <v>4077543</v>
      </c>
      <c r="D13" s="415">
        <v>4729744</v>
      </c>
      <c r="E13" s="415">
        <v>5040138</v>
      </c>
      <c r="F13" s="415">
        <v>5115552</v>
      </c>
      <c r="G13" s="415">
        <v>5365452</v>
      </c>
    </row>
    <row r="14" spans="1:7" x14ac:dyDescent="0.25">
      <c r="A14" s="429" t="s">
        <v>314</v>
      </c>
      <c r="B14" s="429"/>
      <c r="C14" s="429"/>
      <c r="D14" s="429"/>
      <c r="E14" s="429"/>
      <c r="F14" s="429"/>
      <c r="G14" s="429"/>
    </row>
    <row r="15" spans="1:7" x14ac:dyDescent="0.25">
      <c r="A15" s="430"/>
      <c r="B15" s="430"/>
      <c r="C15" s="430"/>
      <c r="D15" s="430"/>
      <c r="E15" s="430"/>
      <c r="F15" s="430"/>
      <c r="G15" s="430"/>
    </row>
    <row r="16" spans="1:7" x14ac:dyDescent="0.25">
      <c r="A16" s="424"/>
      <c r="B16" s="397" t="s">
        <v>2</v>
      </c>
      <c r="C16" s="397"/>
      <c r="D16" s="397"/>
      <c r="E16" s="397"/>
      <c r="F16" s="397"/>
      <c r="G16" s="398"/>
    </row>
    <row r="17" spans="1:7" x14ac:dyDescent="0.25">
      <c r="A17" s="424"/>
      <c r="B17" s="384">
        <v>2006</v>
      </c>
      <c r="C17" s="384">
        <v>2009</v>
      </c>
      <c r="D17" s="384">
        <v>2011</v>
      </c>
      <c r="E17" s="384">
        <v>2013</v>
      </c>
      <c r="F17" s="384">
        <v>2015</v>
      </c>
      <c r="G17" s="384">
        <v>2017</v>
      </c>
    </row>
    <row r="18" spans="1:7" x14ac:dyDescent="0.25">
      <c r="A18" s="336" t="s">
        <v>9</v>
      </c>
      <c r="B18" s="415">
        <v>41592</v>
      </c>
      <c r="C18" s="415">
        <v>34221</v>
      </c>
      <c r="D18" s="415">
        <v>32988</v>
      </c>
      <c r="E18" s="415">
        <v>36267</v>
      </c>
      <c r="F18" s="415">
        <v>43027</v>
      </c>
      <c r="G18" s="415">
        <v>36089</v>
      </c>
    </row>
    <row r="19" spans="1:7" x14ac:dyDescent="0.25">
      <c r="A19" s="336" t="s">
        <v>10</v>
      </c>
      <c r="B19" s="415">
        <v>19964</v>
      </c>
      <c r="C19" s="415">
        <v>17042</v>
      </c>
      <c r="D19" s="415">
        <v>20007</v>
      </c>
      <c r="E19" s="415">
        <v>23640</v>
      </c>
      <c r="F19" s="415">
        <v>29899</v>
      </c>
      <c r="G19" s="415">
        <v>25533</v>
      </c>
    </row>
    <row r="20" spans="1:7" x14ac:dyDescent="0.25">
      <c r="A20" s="336" t="s">
        <v>36</v>
      </c>
      <c r="B20" s="415">
        <v>61556</v>
      </c>
      <c r="C20" s="415">
        <v>51263</v>
      </c>
      <c r="D20" s="415">
        <v>52995</v>
      </c>
      <c r="E20" s="415">
        <v>59907</v>
      </c>
      <c r="F20" s="415">
        <v>72926</v>
      </c>
      <c r="G20" s="415">
        <v>61622</v>
      </c>
    </row>
    <row r="21" spans="1:7" x14ac:dyDescent="0.25">
      <c r="A21" s="429" t="s">
        <v>314</v>
      </c>
      <c r="B21" s="429"/>
      <c r="C21" s="429"/>
      <c r="D21" s="429"/>
      <c r="E21" s="429"/>
      <c r="F21" s="429"/>
      <c r="G21" s="429"/>
    </row>
    <row r="22" spans="1:7" x14ac:dyDescent="0.25">
      <c r="A22" s="430"/>
      <c r="B22" s="430"/>
      <c r="C22" s="430"/>
      <c r="D22" s="430"/>
      <c r="E22" s="430"/>
      <c r="F22" s="430"/>
      <c r="G22" s="430"/>
    </row>
    <row r="23" spans="1:7" x14ac:dyDescent="0.25">
      <c r="A23" s="424"/>
      <c r="B23" s="382" t="s">
        <v>466</v>
      </c>
      <c r="C23" s="382"/>
      <c r="D23" s="382"/>
      <c r="E23" s="382"/>
      <c r="F23" s="382"/>
      <c r="G23" s="382"/>
    </row>
    <row r="24" spans="1:7" x14ac:dyDescent="0.25">
      <c r="A24" s="424"/>
      <c r="B24" s="384">
        <v>2006</v>
      </c>
      <c r="C24" s="384">
        <v>2009</v>
      </c>
      <c r="D24" s="384">
        <v>2011</v>
      </c>
      <c r="E24" s="384">
        <v>2013</v>
      </c>
      <c r="F24" s="384">
        <v>2015</v>
      </c>
      <c r="G24" s="384">
        <v>2017</v>
      </c>
    </row>
    <row r="25" spans="1:7" x14ac:dyDescent="0.25">
      <c r="A25" s="336" t="s">
        <v>9</v>
      </c>
      <c r="B25" s="431">
        <v>3.6010060756636068E-3</v>
      </c>
      <c r="C25" s="432">
        <v>4.5449934920646978E-3</v>
      </c>
      <c r="D25" s="431">
        <v>6.1713664476992355E-3</v>
      </c>
      <c r="E25" s="431">
        <v>5.7693934804953391E-3</v>
      </c>
      <c r="F25" s="431">
        <v>3.2507073641053026E-3</v>
      </c>
      <c r="G25" s="433">
        <v>3.9213448524037372E-3</v>
      </c>
    </row>
    <row r="26" spans="1:7" x14ac:dyDescent="0.25">
      <c r="A26" s="336" t="s">
        <v>10</v>
      </c>
      <c r="B26" s="431">
        <v>4.9367036909153386E-3</v>
      </c>
      <c r="C26" s="432">
        <v>5.9780975451601721E-3</v>
      </c>
      <c r="D26" s="431">
        <v>6.0520918164878069E-3</v>
      </c>
      <c r="E26" s="431">
        <v>6.5860154258496695E-3</v>
      </c>
      <c r="F26" s="431">
        <v>3.9456854561491454E-3</v>
      </c>
      <c r="G26" s="433">
        <v>4.4512567507294766E-3</v>
      </c>
    </row>
    <row r="27" spans="1:7" x14ac:dyDescent="0.25">
      <c r="A27" s="336" t="s">
        <v>36</v>
      </c>
      <c r="B27" s="431">
        <v>3.2553251384718537E-3</v>
      </c>
      <c r="C27" s="434">
        <v>4.2202329981834317E-3</v>
      </c>
      <c r="D27" s="431">
        <v>5.0802887356385358E-3</v>
      </c>
      <c r="E27" s="431">
        <v>5.2747422343040482E-3</v>
      </c>
      <c r="F27" s="431">
        <v>2.8887421626381769E-3</v>
      </c>
      <c r="G27" s="433">
        <v>3.6007934087532102E-3</v>
      </c>
    </row>
    <row r="28" spans="1:7" x14ac:dyDescent="0.25">
      <c r="A28" s="429" t="s">
        <v>314</v>
      </c>
      <c r="B28" s="429"/>
      <c r="C28" s="429"/>
      <c r="D28" s="429"/>
      <c r="E28" s="429"/>
      <c r="F28" s="429"/>
      <c r="G28" s="429"/>
    </row>
    <row r="29" spans="1:7" x14ac:dyDescent="0.25">
      <c r="A29" s="430"/>
      <c r="B29" s="430"/>
      <c r="C29" s="430"/>
      <c r="D29" s="430"/>
      <c r="E29" s="430"/>
      <c r="F29" s="430"/>
      <c r="G29" s="430"/>
    </row>
    <row r="31" spans="1:7" x14ac:dyDescent="0.25">
      <c r="A31" s="321"/>
    </row>
    <row r="38" spans="1:1" x14ac:dyDescent="0.25">
      <c r="A38" s="321"/>
    </row>
    <row r="45" spans="1:1" x14ac:dyDescent="0.25">
      <c r="A45" s="321"/>
    </row>
  </sheetData>
  <mergeCells count="8">
    <mergeCell ref="B2:G2"/>
    <mergeCell ref="A7:G7"/>
    <mergeCell ref="B23:G23"/>
    <mergeCell ref="A28:G28"/>
    <mergeCell ref="B16:G16"/>
    <mergeCell ref="A21:G21"/>
    <mergeCell ref="B9:G9"/>
    <mergeCell ref="A14:G14"/>
  </mergeCells>
  <conditionalFormatting sqref="B18:G19">
    <cfRule type="cellIs" dxfId="39" priority="8" operator="lessThan">
      <formula>50</formula>
    </cfRule>
  </conditionalFormatting>
  <conditionalFormatting sqref="B20:G20">
    <cfRule type="cellIs" dxfId="38" priority="3" operator="lessThan">
      <formula>50</formula>
    </cfRule>
  </conditionalFormatting>
  <pageMargins left="0.7" right="0.7" top="0.75" bottom="0.75" header="0.3" footer="0.3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0BA4D8-FD3E-4FD6-9D4D-AD2184FAEB5B}">
  <dimension ref="A1:G29"/>
  <sheetViews>
    <sheetView zoomScale="80" zoomScaleNormal="80" workbookViewId="0">
      <selection sqref="A1:XFD1048576"/>
    </sheetView>
  </sheetViews>
  <sheetFormatPr baseColWidth="10" defaultColWidth="11.5703125" defaultRowHeight="15" x14ac:dyDescent="0.25"/>
  <cols>
    <col min="1" max="16384" width="11.5703125" style="330"/>
  </cols>
  <sheetData>
    <row r="1" spans="1:7" s="380" customFormat="1" x14ac:dyDescent="0.25">
      <c r="A1" s="406" t="s">
        <v>323</v>
      </c>
      <c r="B1" s="407"/>
    </row>
    <row r="2" spans="1:7" s="380" customFormat="1" x14ac:dyDescent="0.25">
      <c r="A2" s="379" t="s">
        <v>467</v>
      </c>
      <c r="B2" s="407"/>
    </row>
    <row r="3" spans="1:7" s="380" customFormat="1" ht="15" customHeight="1" x14ac:dyDescent="0.25">
      <c r="A3" s="381"/>
      <c r="B3" s="408" t="s">
        <v>464</v>
      </c>
      <c r="C3" s="397"/>
      <c r="D3" s="397"/>
      <c r="E3" s="397"/>
      <c r="F3" s="398"/>
    </row>
    <row r="4" spans="1:7" s="380" customFormat="1" x14ac:dyDescent="0.25">
      <c r="A4" s="383"/>
      <c r="B4" s="384">
        <v>2009</v>
      </c>
      <c r="C4" s="384">
        <v>2011</v>
      </c>
      <c r="D4" s="384">
        <v>2013</v>
      </c>
      <c r="E4" s="384">
        <v>2015</v>
      </c>
      <c r="F4" s="384">
        <v>2017</v>
      </c>
    </row>
    <row r="5" spans="1:7" s="380" customFormat="1" ht="14.1" customHeight="1" x14ac:dyDescent="0.25">
      <c r="A5" s="385" t="s">
        <v>9</v>
      </c>
      <c r="B5" s="409">
        <v>0.60402805204007737</v>
      </c>
      <c r="C5" s="409">
        <v>0.64621646926758269</v>
      </c>
      <c r="D5" s="409">
        <v>0.66047230394120815</v>
      </c>
      <c r="E5" s="410">
        <v>0.63622558427760156</v>
      </c>
      <c r="F5" s="411">
        <v>0.63645268090013785</v>
      </c>
      <c r="G5" s="412"/>
    </row>
    <row r="6" spans="1:7" s="380" customFormat="1" ht="14.1" customHeight="1" x14ac:dyDescent="0.25">
      <c r="A6" s="385" t="s">
        <v>10</v>
      </c>
      <c r="B6" s="409">
        <v>0.27710362913121145</v>
      </c>
      <c r="C6" s="409">
        <v>0.31458480452532589</v>
      </c>
      <c r="D6" s="409">
        <v>0.3202775488669215</v>
      </c>
      <c r="E6" s="410">
        <v>0.30321780281856398</v>
      </c>
      <c r="F6" s="411">
        <v>0.30961599994247729</v>
      </c>
      <c r="G6" s="412"/>
    </row>
    <row r="7" spans="1:7" s="380" customFormat="1" ht="14.1" customHeight="1" x14ac:dyDescent="0.25">
      <c r="A7" s="385" t="s">
        <v>36</v>
      </c>
      <c r="B7" s="413">
        <v>0.39279247968641395</v>
      </c>
      <c r="C7" s="413">
        <v>0.42988443915624652</v>
      </c>
      <c r="D7" s="413">
        <v>0.43791423495770965</v>
      </c>
      <c r="E7" s="410">
        <v>0.41893342082382268</v>
      </c>
      <c r="F7" s="411">
        <v>0.42394276785657636</v>
      </c>
      <c r="G7" s="412"/>
    </row>
    <row r="8" spans="1:7" x14ac:dyDescent="0.25">
      <c r="A8" s="414" t="s">
        <v>314</v>
      </c>
      <c r="B8" s="414"/>
      <c r="C8" s="414"/>
      <c r="D8" s="414"/>
      <c r="E8" s="414"/>
      <c r="F8" s="414"/>
    </row>
    <row r="10" spans="1:7" x14ac:dyDescent="0.25">
      <c r="A10" s="381"/>
      <c r="B10" s="408" t="s">
        <v>465</v>
      </c>
      <c r="C10" s="397"/>
      <c r="D10" s="397"/>
      <c r="E10" s="397"/>
      <c r="F10" s="398"/>
    </row>
    <row r="11" spans="1:7" x14ac:dyDescent="0.25">
      <c r="A11" s="383"/>
      <c r="B11" s="384">
        <v>2009</v>
      </c>
      <c r="C11" s="384">
        <v>2011</v>
      </c>
      <c r="D11" s="384">
        <v>2013</v>
      </c>
      <c r="E11" s="384">
        <v>2015</v>
      </c>
      <c r="F11" s="384">
        <v>2017</v>
      </c>
    </row>
    <row r="12" spans="1:7" x14ac:dyDescent="0.25">
      <c r="A12" s="385" t="s">
        <v>9</v>
      </c>
      <c r="B12" s="415">
        <v>463722</v>
      </c>
      <c r="C12" s="415">
        <v>520402</v>
      </c>
      <c r="D12" s="415">
        <v>576982</v>
      </c>
      <c r="E12" s="415">
        <v>597022</v>
      </c>
      <c r="F12" s="416">
        <v>666674</v>
      </c>
    </row>
    <row r="13" spans="1:7" x14ac:dyDescent="0.25">
      <c r="A13" s="385" t="s">
        <v>10</v>
      </c>
      <c r="B13" s="415">
        <v>388435</v>
      </c>
      <c r="C13" s="415">
        <v>475326</v>
      </c>
      <c r="D13" s="415">
        <v>529340</v>
      </c>
      <c r="E13" s="415">
        <v>534301</v>
      </c>
      <c r="F13" s="416">
        <v>602840</v>
      </c>
    </row>
    <row r="14" spans="1:7" x14ac:dyDescent="0.25">
      <c r="A14" s="385" t="s">
        <v>36</v>
      </c>
      <c r="B14" s="415">
        <v>852157</v>
      </c>
      <c r="C14" s="415">
        <v>995728</v>
      </c>
      <c r="D14" s="415">
        <v>1106322</v>
      </c>
      <c r="E14" s="415">
        <v>1131323</v>
      </c>
      <c r="F14" s="416">
        <v>1269514</v>
      </c>
    </row>
    <row r="15" spans="1:7" x14ac:dyDescent="0.25">
      <c r="A15" s="414" t="s">
        <v>314</v>
      </c>
      <c r="B15" s="414"/>
      <c r="C15" s="414"/>
      <c r="D15" s="414"/>
      <c r="E15" s="414"/>
      <c r="F15" s="414"/>
    </row>
    <row r="17" spans="1:6" x14ac:dyDescent="0.25">
      <c r="A17" s="381"/>
      <c r="B17" s="408" t="s">
        <v>2</v>
      </c>
      <c r="C17" s="397"/>
      <c r="D17" s="397"/>
      <c r="E17" s="397"/>
      <c r="F17" s="398"/>
    </row>
    <row r="18" spans="1:6" x14ac:dyDescent="0.25">
      <c r="A18" s="383"/>
      <c r="B18" s="384">
        <v>2009</v>
      </c>
      <c r="C18" s="384">
        <v>2011</v>
      </c>
      <c r="D18" s="384">
        <v>2013</v>
      </c>
      <c r="E18" s="384">
        <v>2015</v>
      </c>
      <c r="F18" s="384">
        <v>2017</v>
      </c>
    </row>
    <row r="19" spans="1:6" x14ac:dyDescent="0.25">
      <c r="A19" s="385" t="s">
        <v>9</v>
      </c>
      <c r="B19" s="415">
        <v>7369</v>
      </c>
      <c r="C19" s="415">
        <v>5745</v>
      </c>
      <c r="D19" s="415">
        <v>7126</v>
      </c>
      <c r="E19" s="417">
        <v>9462</v>
      </c>
      <c r="F19" s="418">
        <v>8296</v>
      </c>
    </row>
    <row r="20" spans="1:6" x14ac:dyDescent="0.25">
      <c r="A20" s="385" t="s">
        <v>10</v>
      </c>
      <c r="B20" s="415">
        <v>4603</v>
      </c>
      <c r="C20" s="415">
        <v>4496</v>
      </c>
      <c r="D20" s="415">
        <v>5707</v>
      </c>
      <c r="E20" s="417">
        <v>7636</v>
      </c>
      <c r="F20" s="418">
        <v>7032</v>
      </c>
    </row>
    <row r="21" spans="1:6" x14ac:dyDescent="0.25">
      <c r="A21" s="385" t="s">
        <v>36</v>
      </c>
      <c r="B21" s="415">
        <v>11972</v>
      </c>
      <c r="C21" s="415">
        <v>10241</v>
      </c>
      <c r="D21" s="415">
        <v>12833</v>
      </c>
      <c r="E21" s="417">
        <v>17098</v>
      </c>
      <c r="F21" s="418">
        <v>15328</v>
      </c>
    </row>
    <row r="22" spans="1:6" x14ac:dyDescent="0.25">
      <c r="A22" s="414" t="s">
        <v>314</v>
      </c>
      <c r="B22" s="414"/>
      <c r="C22" s="414"/>
      <c r="D22" s="414"/>
      <c r="E22" s="414"/>
      <c r="F22" s="414"/>
    </row>
    <row r="24" spans="1:6" x14ac:dyDescent="0.25">
      <c r="A24" s="381"/>
      <c r="B24" s="408" t="s">
        <v>466</v>
      </c>
      <c r="C24" s="397"/>
      <c r="D24" s="397"/>
      <c r="E24" s="397"/>
      <c r="F24" s="398"/>
    </row>
    <row r="25" spans="1:6" x14ac:dyDescent="0.25">
      <c r="A25" s="383"/>
      <c r="B25" s="384">
        <v>2009</v>
      </c>
      <c r="C25" s="384">
        <v>2011</v>
      </c>
      <c r="D25" s="384">
        <v>2013</v>
      </c>
      <c r="E25" s="384">
        <v>2015</v>
      </c>
      <c r="F25" s="384">
        <v>2017</v>
      </c>
    </row>
    <row r="26" spans="1:6" x14ac:dyDescent="0.25">
      <c r="A26" s="385" t="s">
        <v>9</v>
      </c>
      <c r="B26" s="419">
        <v>8.3058496940078899E-3</v>
      </c>
      <c r="C26" s="409">
        <v>1.0510343448280637E-2</v>
      </c>
      <c r="D26" s="419">
        <v>8.0601649826021887E-3</v>
      </c>
      <c r="E26" s="420">
        <v>6.2544271365642078E-3</v>
      </c>
      <c r="F26" s="421">
        <v>5.4158168742280202E-3</v>
      </c>
    </row>
    <row r="27" spans="1:6" x14ac:dyDescent="0.25">
      <c r="A27" s="385" t="s">
        <v>10</v>
      </c>
      <c r="B27" s="419">
        <v>6.5354379766973747E-3</v>
      </c>
      <c r="C27" s="409">
        <v>1.1320382232878106E-2</v>
      </c>
      <c r="D27" s="419">
        <v>6.5834408124330439E-3</v>
      </c>
      <c r="E27" s="420">
        <v>4.1750780602359183E-3</v>
      </c>
      <c r="F27" s="421">
        <v>4.1216234470686777E-3</v>
      </c>
    </row>
    <row r="28" spans="1:6" x14ac:dyDescent="0.25">
      <c r="A28" s="385" t="s">
        <v>36</v>
      </c>
      <c r="B28" s="422">
        <v>5.240468720787296E-3</v>
      </c>
      <c r="C28" s="422">
        <v>9.041175216081377E-3</v>
      </c>
      <c r="D28" s="422">
        <v>5.7694313731770537E-3</v>
      </c>
      <c r="E28" s="420">
        <v>3.6366788321454805E-3</v>
      </c>
      <c r="F28" s="421">
        <v>3.664468008489906E-3</v>
      </c>
    </row>
    <row r="29" spans="1:6" x14ac:dyDescent="0.25">
      <c r="A29" s="414" t="s">
        <v>314</v>
      </c>
      <c r="B29" s="414"/>
      <c r="C29" s="414"/>
      <c r="D29" s="414"/>
      <c r="E29" s="414"/>
      <c r="F29" s="414"/>
    </row>
  </sheetData>
  <mergeCells count="4">
    <mergeCell ref="B24:F24"/>
    <mergeCell ref="B10:F10"/>
    <mergeCell ref="B17:F17"/>
    <mergeCell ref="B3:F3"/>
  </mergeCells>
  <conditionalFormatting sqref="B19:F20">
    <cfRule type="cellIs" dxfId="37" priority="4" operator="lessThan">
      <formula>50</formula>
    </cfRule>
  </conditionalFormatting>
  <conditionalFormatting sqref="B21:F21">
    <cfRule type="cellIs" dxfId="36" priority="3" operator="lessThan">
      <formula>50</formula>
    </cfRule>
  </conditionalFormatting>
  <pageMargins left="0.7" right="0.7" top="0.75" bottom="0.75" header="0.3" footer="0.3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742027-5B67-4392-8F54-45478D6874DF}">
  <dimension ref="A1:G48"/>
  <sheetViews>
    <sheetView zoomScale="80" zoomScaleNormal="80" workbookViewId="0">
      <selection sqref="A1:XFD1048576"/>
    </sheetView>
  </sheetViews>
  <sheetFormatPr baseColWidth="10" defaultColWidth="11.5703125" defaultRowHeight="15" x14ac:dyDescent="0.25"/>
  <cols>
    <col min="1" max="16384" width="11.5703125" style="330"/>
  </cols>
  <sheetData>
    <row r="1" spans="1:7" x14ac:dyDescent="0.25">
      <c r="A1" s="329" t="s">
        <v>604</v>
      </c>
    </row>
    <row r="2" spans="1:7" s="380" customFormat="1" x14ac:dyDescent="0.25">
      <c r="A2" s="379" t="s">
        <v>468</v>
      </c>
    </row>
    <row r="3" spans="1:7" s="380" customFormat="1" ht="15" customHeight="1" x14ac:dyDescent="0.25">
      <c r="A3" s="381"/>
      <c r="B3" s="382" t="s">
        <v>464</v>
      </c>
      <c r="C3" s="382"/>
      <c r="D3" s="382"/>
      <c r="E3" s="382"/>
      <c r="F3" s="382"/>
      <c r="G3" s="382"/>
    </row>
    <row r="4" spans="1:7" s="380" customFormat="1" x14ac:dyDescent="0.25">
      <c r="A4" s="383" t="s">
        <v>131</v>
      </c>
      <c r="B4" s="384">
        <v>2006</v>
      </c>
      <c r="C4" s="384">
        <v>2009</v>
      </c>
      <c r="D4" s="384">
        <v>2011</v>
      </c>
      <c r="E4" s="384">
        <v>2013</v>
      </c>
      <c r="F4" s="384">
        <v>2015</v>
      </c>
      <c r="G4" s="384">
        <v>2017</v>
      </c>
    </row>
    <row r="5" spans="1:7" s="380" customFormat="1" ht="14.1" customHeight="1" x14ac:dyDescent="0.25">
      <c r="A5" s="385" t="s">
        <v>9</v>
      </c>
      <c r="B5" s="386">
        <v>0.13060118323812939</v>
      </c>
      <c r="C5" s="387">
        <v>0.1972630503988454</v>
      </c>
      <c r="D5" s="387">
        <v>0.15774500624607293</v>
      </c>
      <c r="E5" s="387">
        <v>0.16207374168660355</v>
      </c>
      <c r="F5" s="387">
        <v>0.18506001033998026</v>
      </c>
      <c r="G5" s="387">
        <v>0.17591361222305704</v>
      </c>
    </row>
    <row r="6" spans="1:7" s="380" customFormat="1" ht="14.1" customHeight="1" x14ac:dyDescent="0.25">
      <c r="A6" s="385" t="s">
        <v>10</v>
      </c>
      <c r="B6" s="386">
        <v>0.1842693782549655</v>
      </c>
      <c r="C6" s="387">
        <v>0.32024312710409736</v>
      </c>
      <c r="D6" s="387">
        <v>0.2521718468429659</v>
      </c>
      <c r="E6" s="387">
        <v>0.30318413785098042</v>
      </c>
      <c r="F6" s="387">
        <v>0.34620135982692546</v>
      </c>
      <c r="G6" s="387">
        <v>0.34041883535508499</v>
      </c>
    </row>
    <row r="7" spans="1:7" s="380" customFormat="1" ht="14.1" customHeight="1" x14ac:dyDescent="0.25">
      <c r="A7" s="388" t="s">
        <v>36</v>
      </c>
      <c r="B7" s="389">
        <v>0.16098702440816207</v>
      </c>
      <c r="C7" s="390">
        <v>0.26751921015010721</v>
      </c>
      <c r="D7" s="390">
        <v>0.21231601219955146</v>
      </c>
      <c r="E7" s="390">
        <v>0.24366253560380038</v>
      </c>
      <c r="F7" s="390">
        <v>0.27819900342319714</v>
      </c>
      <c r="G7" s="390">
        <v>0.27041086629375266</v>
      </c>
    </row>
    <row r="8" spans="1:7" x14ac:dyDescent="0.25">
      <c r="A8" s="391" t="s">
        <v>314</v>
      </c>
      <c r="B8" s="392"/>
      <c r="C8" s="392"/>
      <c r="D8" s="392"/>
      <c r="E8" s="392"/>
      <c r="F8" s="392"/>
      <c r="G8" s="392"/>
    </row>
    <row r="9" spans="1:7" x14ac:dyDescent="0.25">
      <c r="A9" s="321"/>
    </row>
    <row r="10" spans="1:7" s="380" customFormat="1" ht="15" customHeight="1" x14ac:dyDescent="0.25">
      <c r="A10" s="381"/>
      <c r="B10" s="393" t="s">
        <v>465</v>
      </c>
      <c r="C10" s="393"/>
      <c r="D10" s="393"/>
      <c r="E10" s="393"/>
      <c r="F10" s="393"/>
      <c r="G10" s="393"/>
    </row>
    <row r="11" spans="1:7" s="380" customFormat="1" x14ac:dyDescent="0.25">
      <c r="A11" s="383" t="s">
        <v>131</v>
      </c>
      <c r="B11" s="394">
        <v>2006</v>
      </c>
      <c r="C11" s="394">
        <v>2009</v>
      </c>
      <c r="D11" s="394">
        <v>2011</v>
      </c>
      <c r="E11" s="394">
        <v>2013</v>
      </c>
      <c r="F11" s="394">
        <v>2015</v>
      </c>
      <c r="G11" s="394">
        <v>2017</v>
      </c>
    </row>
    <row r="12" spans="1:7" s="380" customFormat="1" ht="14.1" customHeight="1" x14ac:dyDescent="0.25">
      <c r="A12" s="385" t="s">
        <v>9</v>
      </c>
      <c r="B12" s="395">
        <v>84526</v>
      </c>
      <c r="C12" s="395">
        <v>151442</v>
      </c>
      <c r="D12" s="395">
        <v>127033</v>
      </c>
      <c r="E12" s="395">
        <v>141586</v>
      </c>
      <c r="F12" s="395">
        <v>173248</v>
      </c>
      <c r="G12" s="395">
        <v>184263</v>
      </c>
    </row>
    <row r="13" spans="1:7" s="380" customFormat="1" ht="14.1" customHeight="1" x14ac:dyDescent="0.25">
      <c r="A13" s="385" t="s">
        <v>10</v>
      </c>
      <c r="B13" s="395">
        <v>155647</v>
      </c>
      <c r="C13" s="395">
        <v>327610</v>
      </c>
      <c r="D13" s="395">
        <v>278053</v>
      </c>
      <c r="E13" s="395">
        <v>363053</v>
      </c>
      <c r="F13" s="395">
        <v>443907</v>
      </c>
      <c r="G13" s="395">
        <v>481309</v>
      </c>
    </row>
    <row r="14" spans="1:7" s="380" customFormat="1" ht="14.1" customHeight="1" x14ac:dyDescent="0.25">
      <c r="A14" s="385" t="s">
        <v>36</v>
      </c>
      <c r="B14" s="395">
        <v>240173</v>
      </c>
      <c r="C14" s="395">
        <v>479052</v>
      </c>
      <c r="D14" s="395">
        <v>405086</v>
      </c>
      <c r="E14" s="395">
        <v>504639</v>
      </c>
      <c r="F14" s="395">
        <v>617155</v>
      </c>
      <c r="G14" s="395">
        <v>665572</v>
      </c>
    </row>
    <row r="15" spans="1:7" x14ac:dyDescent="0.25">
      <c r="A15" s="370" t="s">
        <v>314</v>
      </c>
      <c r="B15" s="396"/>
      <c r="C15" s="396"/>
      <c r="D15" s="396"/>
      <c r="E15" s="396"/>
      <c r="F15" s="396"/>
      <c r="G15" s="396"/>
    </row>
    <row r="17" spans="1:7" s="380" customFormat="1" ht="15" customHeight="1" x14ac:dyDescent="0.25">
      <c r="A17" s="381"/>
      <c r="B17" s="397" t="s">
        <v>2</v>
      </c>
      <c r="C17" s="397"/>
      <c r="D17" s="397"/>
      <c r="E17" s="397"/>
      <c r="F17" s="397"/>
      <c r="G17" s="398"/>
    </row>
    <row r="18" spans="1:7" s="380" customFormat="1" x14ac:dyDescent="0.25">
      <c r="A18" s="383" t="s">
        <v>131</v>
      </c>
      <c r="B18" s="384">
        <v>2006</v>
      </c>
      <c r="C18" s="384">
        <v>2009</v>
      </c>
      <c r="D18" s="384">
        <v>2011</v>
      </c>
      <c r="E18" s="384">
        <v>2013</v>
      </c>
      <c r="F18" s="384">
        <v>2015</v>
      </c>
      <c r="G18" s="384">
        <v>2017</v>
      </c>
    </row>
    <row r="19" spans="1:7" s="380" customFormat="1" ht="14.1" customHeight="1" x14ac:dyDescent="0.25">
      <c r="A19" s="385" t="s">
        <v>9</v>
      </c>
      <c r="B19" s="399">
        <v>3009</v>
      </c>
      <c r="C19" s="399">
        <v>4284</v>
      </c>
      <c r="D19" s="399">
        <v>1982</v>
      </c>
      <c r="E19" s="399">
        <v>2281</v>
      </c>
      <c r="F19" s="399">
        <v>3526</v>
      </c>
      <c r="G19" s="399">
        <v>2890</v>
      </c>
    </row>
    <row r="20" spans="1:7" s="380" customFormat="1" ht="14.1" customHeight="1" x14ac:dyDescent="0.25">
      <c r="A20" s="385" t="s">
        <v>10</v>
      </c>
      <c r="B20" s="399">
        <v>4789</v>
      </c>
      <c r="C20" s="399">
        <v>7264</v>
      </c>
      <c r="D20" s="399">
        <v>3976</v>
      </c>
      <c r="E20" s="399">
        <v>5079</v>
      </c>
      <c r="F20" s="399">
        <v>7751</v>
      </c>
      <c r="G20" s="399">
        <v>6533</v>
      </c>
    </row>
    <row r="21" spans="1:7" s="380" customFormat="1" ht="14.1" customHeight="1" x14ac:dyDescent="0.25">
      <c r="A21" s="388" t="s">
        <v>36</v>
      </c>
      <c r="B21" s="400">
        <v>7798</v>
      </c>
      <c r="C21" s="400">
        <v>11548</v>
      </c>
      <c r="D21" s="400">
        <v>5958</v>
      </c>
      <c r="E21" s="400">
        <v>7360</v>
      </c>
      <c r="F21" s="400">
        <v>11277</v>
      </c>
      <c r="G21" s="400">
        <v>9423</v>
      </c>
    </row>
    <row r="22" spans="1:7" x14ac:dyDescent="0.25">
      <c r="A22" s="391" t="s">
        <v>314</v>
      </c>
      <c r="B22" s="392"/>
      <c r="C22" s="392"/>
      <c r="D22" s="392"/>
      <c r="E22" s="392"/>
      <c r="F22" s="392"/>
      <c r="G22" s="392"/>
    </row>
    <row r="23" spans="1:7" x14ac:dyDescent="0.25">
      <c r="A23" s="321"/>
    </row>
    <row r="24" spans="1:7" s="380" customFormat="1" ht="15" customHeight="1" x14ac:dyDescent="0.25">
      <c r="A24" s="381"/>
      <c r="B24" s="382" t="s">
        <v>466</v>
      </c>
      <c r="C24" s="382"/>
      <c r="D24" s="382"/>
      <c r="E24" s="382"/>
      <c r="F24" s="382"/>
      <c r="G24" s="382"/>
    </row>
    <row r="25" spans="1:7" s="380" customFormat="1" x14ac:dyDescent="0.25">
      <c r="A25" s="383" t="s">
        <v>131</v>
      </c>
      <c r="B25" s="384">
        <v>2006</v>
      </c>
      <c r="C25" s="384">
        <v>2009</v>
      </c>
      <c r="D25" s="384">
        <v>2011</v>
      </c>
      <c r="E25" s="384">
        <v>2013</v>
      </c>
      <c r="F25" s="384">
        <v>2015</v>
      </c>
      <c r="G25" s="384">
        <v>2017</v>
      </c>
    </row>
    <row r="26" spans="1:7" s="380" customFormat="1" ht="14.1" customHeight="1" x14ac:dyDescent="0.25">
      <c r="A26" s="401" t="s">
        <v>9</v>
      </c>
      <c r="B26" s="402">
        <v>4.564717344322209E-3</v>
      </c>
      <c r="C26" s="403">
        <v>5.6806621163519025E-3</v>
      </c>
      <c r="D26" s="403">
        <v>8.080526363329019E-3</v>
      </c>
      <c r="E26" s="403">
        <v>5.3883949822618234E-3</v>
      </c>
      <c r="F26" s="403">
        <v>4.5622455112119924E-3</v>
      </c>
      <c r="G26" s="403">
        <v>4.1859146403864164E-3</v>
      </c>
    </row>
    <row r="27" spans="1:7" s="380" customFormat="1" ht="14.1" customHeight="1" x14ac:dyDescent="0.25">
      <c r="A27" s="401" t="s">
        <v>10</v>
      </c>
      <c r="B27" s="402">
        <v>4.8439077744662617E-3</v>
      </c>
      <c r="C27" s="403">
        <v>6.7420031638958959E-3</v>
      </c>
      <c r="D27" s="403">
        <v>8.525042215413026E-3</v>
      </c>
      <c r="E27" s="403">
        <v>8.5704668458341845E-3</v>
      </c>
      <c r="F27" s="403">
        <v>4.6239329763234248E-3</v>
      </c>
      <c r="G27" s="403">
        <v>5.0649693889201815E-3</v>
      </c>
    </row>
    <row r="28" spans="1:7" s="380" customFormat="1" ht="14.1" customHeight="1" x14ac:dyDescent="0.25">
      <c r="A28" s="401" t="s">
        <v>36</v>
      </c>
      <c r="B28" s="404">
        <v>3.8833678916312727E-3</v>
      </c>
      <c r="C28" s="405">
        <v>4.6057101650005348E-3</v>
      </c>
      <c r="D28" s="405">
        <v>6.5068013078525859E-3</v>
      </c>
      <c r="E28" s="405">
        <v>5.9477581200966878E-3</v>
      </c>
      <c r="F28" s="405">
        <v>3.5857561363403685E-3</v>
      </c>
      <c r="G28" s="405">
        <v>3.8412159947415303E-3</v>
      </c>
    </row>
    <row r="29" spans="1:7" x14ac:dyDescent="0.25">
      <c r="A29" s="370" t="s">
        <v>314</v>
      </c>
      <c r="B29" s="396"/>
      <c r="C29" s="396"/>
      <c r="D29" s="396"/>
      <c r="E29" s="396"/>
      <c r="F29" s="396"/>
      <c r="G29" s="396"/>
    </row>
    <row r="34" spans="1:1" x14ac:dyDescent="0.25">
      <c r="A34" s="321"/>
    </row>
    <row r="41" spans="1:1" x14ac:dyDescent="0.25">
      <c r="A41" s="321"/>
    </row>
    <row r="48" spans="1:1" x14ac:dyDescent="0.25">
      <c r="A48" s="321"/>
    </row>
  </sheetData>
  <mergeCells count="4">
    <mergeCell ref="B17:G17"/>
    <mergeCell ref="B24:G24"/>
    <mergeCell ref="B3:G3"/>
    <mergeCell ref="B10:G10"/>
  </mergeCells>
  <conditionalFormatting sqref="B19:G20">
    <cfRule type="cellIs" dxfId="35" priority="4" operator="lessThan">
      <formula>50</formula>
    </cfRule>
  </conditionalFormatting>
  <conditionalFormatting sqref="B21:G21">
    <cfRule type="cellIs" dxfId="34" priority="3" operator="lessThan">
      <formula>50</formula>
    </cfRule>
  </conditionalFormatting>
  <pageMargins left="0.7" right="0.7" top="0.75" bottom="0.75" header="0.3" footer="0.3"/>
  <pageSetup orientation="portrait" verticalDpi="0" r:id="rId1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891A4A-8B04-457E-98F7-C17BADDB2BE4}">
  <dimension ref="A1:C600"/>
  <sheetViews>
    <sheetView zoomScale="80" zoomScaleNormal="80" workbookViewId="0">
      <selection sqref="A1:XFD1048576"/>
    </sheetView>
  </sheetViews>
  <sheetFormatPr baseColWidth="10" defaultRowHeight="15" x14ac:dyDescent="0.25"/>
  <cols>
    <col min="1" max="1" width="13.7109375" style="27" customWidth="1"/>
    <col min="2" max="3" width="19.42578125" style="27" customWidth="1"/>
    <col min="4" max="16384" width="11.42578125" style="27"/>
  </cols>
  <sheetData>
    <row r="1" spans="1:3" s="20" customFormat="1" x14ac:dyDescent="0.25">
      <c r="A1" s="12" t="s">
        <v>322</v>
      </c>
    </row>
    <row r="2" spans="1:3" s="20" customFormat="1" x14ac:dyDescent="0.25">
      <c r="A2" s="26" t="s">
        <v>606</v>
      </c>
    </row>
    <row r="3" spans="1:3" s="20" customFormat="1" x14ac:dyDescent="0.25">
      <c r="A3" s="373" t="s">
        <v>605</v>
      </c>
      <c r="B3" s="373" t="s">
        <v>0</v>
      </c>
      <c r="C3" s="373"/>
    </row>
    <row r="4" spans="1:3" s="20" customFormat="1" x14ac:dyDescent="0.25">
      <c r="A4" s="373"/>
      <c r="B4" s="374" t="s">
        <v>9</v>
      </c>
      <c r="C4" s="374" t="s">
        <v>10</v>
      </c>
    </row>
    <row r="5" spans="1:3" s="20" customFormat="1" x14ac:dyDescent="0.25">
      <c r="A5" s="375" t="s">
        <v>60</v>
      </c>
      <c r="B5" s="376">
        <v>126714.77034480534</v>
      </c>
      <c r="C5" s="376">
        <v>113117.54115991556</v>
      </c>
    </row>
    <row r="6" spans="1:3" s="20" customFormat="1" x14ac:dyDescent="0.25">
      <c r="A6" s="374" t="s">
        <v>61</v>
      </c>
      <c r="B6" s="376">
        <v>158416.81075361036</v>
      </c>
      <c r="C6" s="376">
        <v>132615.51161139421</v>
      </c>
    </row>
    <row r="7" spans="1:3" s="20" customFormat="1" x14ac:dyDescent="0.25">
      <c r="A7" s="375" t="s">
        <v>62</v>
      </c>
      <c r="B7" s="376">
        <v>176866.80123292023</v>
      </c>
      <c r="C7" s="376">
        <v>141648.81820123905</v>
      </c>
    </row>
    <row r="8" spans="1:3" s="20" customFormat="1" x14ac:dyDescent="0.25">
      <c r="A8" s="374" t="s">
        <v>63</v>
      </c>
      <c r="B8" s="376">
        <v>178805.76506529987</v>
      </c>
      <c r="C8" s="376">
        <v>152822.51935055229</v>
      </c>
    </row>
    <row r="9" spans="1:3" s="20" customFormat="1" x14ac:dyDescent="0.25">
      <c r="A9" s="374" t="s">
        <v>64</v>
      </c>
      <c r="B9" s="376">
        <v>208849.09217403017</v>
      </c>
      <c r="C9" s="376">
        <v>168288.16749933327</v>
      </c>
    </row>
    <row r="10" spans="1:3" s="20" customFormat="1" x14ac:dyDescent="0.25">
      <c r="A10" s="374" t="s">
        <v>72</v>
      </c>
      <c r="B10" s="376">
        <v>239972.21108066972</v>
      </c>
      <c r="C10" s="376">
        <v>178111.51839029239</v>
      </c>
    </row>
    <row r="11" spans="1:3" s="20" customFormat="1" x14ac:dyDescent="0.25">
      <c r="A11" s="374" t="s">
        <v>73</v>
      </c>
      <c r="B11" s="376">
        <v>260762.04878154665</v>
      </c>
      <c r="C11" s="376">
        <v>196214.69084385427</v>
      </c>
    </row>
    <row r="12" spans="1:3" s="20" customFormat="1" x14ac:dyDescent="0.25">
      <c r="A12" s="374" t="s">
        <v>74</v>
      </c>
      <c r="B12" s="376">
        <v>329272.08678817214</v>
      </c>
      <c r="C12" s="376">
        <v>217045.35530447843</v>
      </c>
    </row>
    <row r="13" spans="1:3" s="20" customFormat="1" x14ac:dyDescent="0.25">
      <c r="A13" s="375" t="s">
        <v>75</v>
      </c>
      <c r="B13" s="376">
        <v>421544.97253328003</v>
      </c>
      <c r="C13" s="376">
        <v>274784.26494757226</v>
      </c>
    </row>
    <row r="14" spans="1:3" s="20" customFormat="1" x14ac:dyDescent="0.25">
      <c r="A14" s="374" t="s">
        <v>76</v>
      </c>
      <c r="B14" s="376">
        <v>727308.68500737846</v>
      </c>
      <c r="C14" s="376">
        <v>415264.73725923663</v>
      </c>
    </row>
    <row r="15" spans="1:3" s="20" customFormat="1" x14ac:dyDescent="0.25">
      <c r="A15" s="26" t="s">
        <v>450</v>
      </c>
    </row>
    <row r="16" spans="1:3" s="20" customFormat="1" x14ac:dyDescent="0.25"/>
    <row r="17" spans="1:3" s="20" customFormat="1" x14ac:dyDescent="0.25">
      <c r="A17" s="373" t="s">
        <v>605</v>
      </c>
      <c r="B17" s="377" t="s">
        <v>3</v>
      </c>
      <c r="C17" s="377"/>
    </row>
    <row r="18" spans="1:3" s="20" customFormat="1" x14ac:dyDescent="0.25">
      <c r="A18" s="373"/>
      <c r="B18" s="378" t="s">
        <v>9</v>
      </c>
      <c r="C18" s="378" t="s">
        <v>10</v>
      </c>
    </row>
    <row r="19" spans="1:3" s="20" customFormat="1" x14ac:dyDescent="0.25">
      <c r="A19" s="375" t="s">
        <v>60</v>
      </c>
      <c r="B19" s="55">
        <v>2698.0272361250431</v>
      </c>
      <c r="C19" s="55">
        <v>4311.5073223393074</v>
      </c>
    </row>
    <row r="20" spans="1:3" s="20" customFormat="1" x14ac:dyDescent="0.25">
      <c r="A20" s="374" t="s">
        <v>61</v>
      </c>
      <c r="B20" s="55">
        <v>1933.1942759674489</v>
      </c>
      <c r="C20" s="55">
        <v>3006.2331621831481</v>
      </c>
    </row>
    <row r="21" spans="1:3" s="20" customFormat="1" x14ac:dyDescent="0.25">
      <c r="A21" s="375" t="s">
        <v>62</v>
      </c>
      <c r="B21" s="55">
        <v>2624.9079109341155</v>
      </c>
      <c r="C21" s="55">
        <v>2617.2052688702724</v>
      </c>
    </row>
    <row r="22" spans="1:3" s="20" customFormat="1" x14ac:dyDescent="0.25">
      <c r="A22" s="374" t="s">
        <v>63</v>
      </c>
      <c r="B22" s="55">
        <v>3497.4021532197312</v>
      </c>
      <c r="C22" s="55">
        <v>2407.0981352499866</v>
      </c>
    </row>
    <row r="23" spans="1:3" s="20" customFormat="1" x14ac:dyDescent="0.25">
      <c r="A23" s="374" t="s">
        <v>64</v>
      </c>
      <c r="B23" s="55">
        <v>4176.5479156858028</v>
      </c>
      <c r="C23" s="55">
        <v>2493.9121994105685</v>
      </c>
    </row>
    <row r="24" spans="1:3" s="20" customFormat="1" x14ac:dyDescent="0.25">
      <c r="A24" s="374" t="s">
        <v>72</v>
      </c>
      <c r="B24" s="55">
        <v>5510.38985903507</v>
      </c>
      <c r="C24" s="55">
        <v>3268.9785006470793</v>
      </c>
    </row>
    <row r="25" spans="1:3" s="20" customFormat="1" x14ac:dyDescent="0.25">
      <c r="A25" s="374" t="s">
        <v>73</v>
      </c>
      <c r="B25" s="376">
        <v>7535.4784775928365</v>
      </c>
      <c r="C25" s="376">
        <v>5788.0725155329801</v>
      </c>
    </row>
    <row r="26" spans="1:3" s="20" customFormat="1" x14ac:dyDescent="0.25">
      <c r="A26" s="374" t="s">
        <v>74</v>
      </c>
      <c r="B26" s="376">
        <v>9802.6788271451805</v>
      </c>
      <c r="C26" s="376">
        <v>6556.2644299731082</v>
      </c>
    </row>
    <row r="27" spans="1:3" s="20" customFormat="1" x14ac:dyDescent="0.25">
      <c r="A27" s="375" t="s">
        <v>75</v>
      </c>
      <c r="B27" s="376">
        <v>14340.427678065815</v>
      </c>
      <c r="C27" s="376">
        <v>10483.998667583952</v>
      </c>
    </row>
    <row r="28" spans="1:3" s="20" customFormat="1" x14ac:dyDescent="0.25">
      <c r="A28" s="374" t="s">
        <v>76</v>
      </c>
      <c r="B28" s="376">
        <v>31458.826518610804</v>
      </c>
      <c r="C28" s="376">
        <v>16702.167458827294</v>
      </c>
    </row>
    <row r="29" spans="1:3" s="20" customFormat="1" x14ac:dyDescent="0.25">
      <c r="A29" s="26" t="s">
        <v>450</v>
      </c>
    </row>
    <row r="30" spans="1:3" s="20" customFormat="1" x14ac:dyDescent="0.25"/>
    <row r="31" spans="1:3" s="20" customFormat="1" x14ac:dyDescent="0.25"/>
    <row r="32" spans="1:3" s="20" customFormat="1" x14ac:dyDescent="0.25"/>
    <row r="33" s="20" customFormat="1" x14ac:dyDescent="0.25"/>
    <row r="34" s="20" customFormat="1" x14ac:dyDescent="0.25"/>
    <row r="35" s="20" customFormat="1" x14ac:dyDescent="0.25"/>
    <row r="36" s="20" customFormat="1" x14ac:dyDescent="0.25"/>
    <row r="37" s="20" customFormat="1" x14ac:dyDescent="0.25"/>
    <row r="38" s="20" customFormat="1" x14ac:dyDescent="0.25"/>
    <row r="39" s="20" customFormat="1" x14ac:dyDescent="0.25"/>
    <row r="40" s="20" customFormat="1" x14ac:dyDescent="0.25"/>
    <row r="41" s="20" customFormat="1" x14ac:dyDescent="0.25"/>
    <row r="42" s="20" customFormat="1" x14ac:dyDescent="0.25"/>
    <row r="43" s="20" customFormat="1" x14ac:dyDescent="0.25"/>
    <row r="44" s="20" customFormat="1" x14ac:dyDescent="0.25"/>
    <row r="45" s="20" customFormat="1" x14ac:dyDescent="0.25"/>
    <row r="46" s="20" customFormat="1" x14ac:dyDescent="0.25"/>
    <row r="47" s="20" customFormat="1" x14ac:dyDescent="0.25"/>
    <row r="48" s="20" customFormat="1" x14ac:dyDescent="0.25"/>
    <row r="49" s="20" customFormat="1" x14ac:dyDescent="0.25"/>
    <row r="50" s="20" customFormat="1" x14ac:dyDescent="0.25"/>
    <row r="51" s="20" customFormat="1" x14ac:dyDescent="0.25"/>
    <row r="52" s="20" customFormat="1" x14ac:dyDescent="0.25"/>
    <row r="53" s="20" customFormat="1" x14ac:dyDescent="0.25"/>
    <row r="54" s="20" customFormat="1" x14ac:dyDescent="0.25"/>
    <row r="55" s="20" customFormat="1" x14ac:dyDescent="0.25"/>
    <row r="56" s="20" customFormat="1" x14ac:dyDescent="0.25"/>
    <row r="57" s="20" customFormat="1" x14ac:dyDescent="0.25"/>
    <row r="58" s="20" customFormat="1" x14ac:dyDescent="0.25"/>
    <row r="59" s="20" customFormat="1" x14ac:dyDescent="0.25"/>
    <row r="60" s="20" customFormat="1" x14ac:dyDescent="0.25"/>
    <row r="61" s="20" customFormat="1" x14ac:dyDescent="0.25"/>
    <row r="62" s="20" customFormat="1" x14ac:dyDescent="0.25"/>
    <row r="63" s="20" customFormat="1" x14ac:dyDescent="0.25"/>
    <row r="64" s="20" customFormat="1" x14ac:dyDescent="0.25"/>
    <row r="65" s="20" customFormat="1" x14ac:dyDescent="0.25"/>
    <row r="66" s="20" customFormat="1" x14ac:dyDescent="0.25"/>
    <row r="67" s="20" customFormat="1" x14ac:dyDescent="0.25"/>
    <row r="68" s="20" customFormat="1" x14ac:dyDescent="0.25"/>
    <row r="69" s="20" customFormat="1" x14ac:dyDescent="0.25"/>
    <row r="70" s="20" customFormat="1" x14ac:dyDescent="0.25"/>
    <row r="71" s="20" customFormat="1" x14ac:dyDescent="0.25"/>
    <row r="72" s="20" customFormat="1" x14ac:dyDescent="0.25"/>
    <row r="73" s="20" customFormat="1" x14ac:dyDescent="0.25"/>
    <row r="74" s="20" customFormat="1" x14ac:dyDescent="0.25"/>
    <row r="75" s="20" customFormat="1" x14ac:dyDescent="0.25"/>
    <row r="76" s="20" customFormat="1" x14ac:dyDescent="0.25"/>
    <row r="77" s="20" customFormat="1" x14ac:dyDescent="0.25"/>
    <row r="78" s="20" customFormat="1" x14ac:dyDescent="0.25"/>
    <row r="79" s="20" customFormat="1" x14ac:dyDescent="0.25"/>
    <row r="80" s="20" customFormat="1" x14ac:dyDescent="0.25"/>
    <row r="81" s="20" customFormat="1" x14ac:dyDescent="0.25"/>
    <row r="82" s="20" customFormat="1" x14ac:dyDescent="0.25"/>
    <row r="83" s="20" customFormat="1" x14ac:dyDescent="0.25"/>
    <row r="84" s="20" customFormat="1" x14ac:dyDescent="0.25"/>
    <row r="85" s="20" customFormat="1" x14ac:dyDescent="0.25"/>
    <row r="86" s="20" customFormat="1" x14ac:dyDescent="0.25"/>
    <row r="87" s="20" customFormat="1" x14ac:dyDescent="0.25"/>
    <row r="88" s="20" customFormat="1" x14ac:dyDescent="0.25"/>
    <row r="89" s="20" customFormat="1" x14ac:dyDescent="0.25"/>
    <row r="90" s="20" customFormat="1" x14ac:dyDescent="0.25"/>
    <row r="91" s="20" customFormat="1" x14ac:dyDescent="0.25"/>
    <row r="92" s="20" customFormat="1" x14ac:dyDescent="0.25"/>
    <row r="93" s="20" customFormat="1" x14ac:dyDescent="0.25"/>
    <row r="94" s="20" customFormat="1" x14ac:dyDescent="0.25"/>
    <row r="95" s="20" customFormat="1" x14ac:dyDescent="0.25"/>
    <row r="96" s="20" customFormat="1" x14ac:dyDescent="0.25"/>
    <row r="97" s="20" customFormat="1" x14ac:dyDescent="0.25"/>
    <row r="98" s="20" customFormat="1" x14ac:dyDescent="0.25"/>
    <row r="99" s="20" customFormat="1" x14ac:dyDescent="0.25"/>
    <row r="100" s="20" customFormat="1" x14ac:dyDescent="0.25"/>
    <row r="101" s="20" customFormat="1" x14ac:dyDescent="0.25"/>
    <row r="102" s="20" customFormat="1" x14ac:dyDescent="0.25"/>
    <row r="103" s="20" customFormat="1" x14ac:dyDescent="0.25"/>
    <row r="104" s="20" customFormat="1" x14ac:dyDescent="0.25"/>
    <row r="105" s="20" customFormat="1" x14ac:dyDescent="0.25"/>
    <row r="106" s="20" customFormat="1" x14ac:dyDescent="0.25"/>
    <row r="107" s="20" customFormat="1" x14ac:dyDescent="0.25"/>
    <row r="108" s="20" customFormat="1" x14ac:dyDescent="0.25"/>
    <row r="109" s="20" customFormat="1" x14ac:dyDescent="0.25"/>
    <row r="110" s="20" customFormat="1" x14ac:dyDescent="0.25"/>
    <row r="111" s="20" customFormat="1" x14ac:dyDescent="0.25"/>
    <row r="112" s="20" customFormat="1" x14ac:dyDescent="0.25"/>
    <row r="113" s="20" customFormat="1" x14ac:dyDescent="0.25"/>
    <row r="114" s="20" customFormat="1" x14ac:dyDescent="0.25"/>
    <row r="115" s="20" customFormat="1" x14ac:dyDescent="0.25"/>
    <row r="116" s="20" customFormat="1" x14ac:dyDescent="0.25"/>
    <row r="117" s="20" customFormat="1" x14ac:dyDescent="0.25"/>
    <row r="118" s="20" customFormat="1" x14ac:dyDescent="0.25"/>
    <row r="119" s="20" customFormat="1" x14ac:dyDescent="0.25"/>
    <row r="120" s="20" customFormat="1" x14ac:dyDescent="0.25"/>
    <row r="121" s="20" customFormat="1" x14ac:dyDescent="0.25"/>
    <row r="122" s="20" customFormat="1" x14ac:dyDescent="0.25"/>
    <row r="123" s="20" customFormat="1" x14ac:dyDescent="0.25"/>
    <row r="124" s="20" customFormat="1" x14ac:dyDescent="0.25"/>
    <row r="125" s="20" customFormat="1" x14ac:dyDescent="0.25"/>
    <row r="126" s="20" customFormat="1" x14ac:dyDescent="0.25"/>
    <row r="127" s="20" customFormat="1" x14ac:dyDescent="0.25"/>
    <row r="128" s="20" customFormat="1" x14ac:dyDescent="0.25"/>
    <row r="129" s="20" customFormat="1" x14ac:dyDescent="0.25"/>
    <row r="130" s="20" customFormat="1" x14ac:dyDescent="0.25"/>
    <row r="131" s="20" customFormat="1" x14ac:dyDescent="0.25"/>
    <row r="132" s="20" customFormat="1" x14ac:dyDescent="0.25"/>
    <row r="133" s="20" customFormat="1" x14ac:dyDescent="0.25"/>
    <row r="134" s="20" customFormat="1" x14ac:dyDescent="0.25"/>
    <row r="135" s="20" customFormat="1" x14ac:dyDescent="0.25"/>
    <row r="136" s="20" customFormat="1" x14ac:dyDescent="0.25"/>
    <row r="137" s="20" customFormat="1" x14ac:dyDescent="0.25"/>
    <row r="138" s="20" customFormat="1" x14ac:dyDescent="0.25"/>
    <row r="139" s="20" customFormat="1" x14ac:dyDescent="0.25"/>
    <row r="140" s="20" customFormat="1" x14ac:dyDescent="0.25"/>
    <row r="141" s="20" customFormat="1" x14ac:dyDescent="0.25"/>
    <row r="142" s="20" customFormat="1" x14ac:dyDescent="0.25"/>
    <row r="143" s="20" customFormat="1" x14ac:dyDescent="0.25"/>
    <row r="144" s="20" customFormat="1" x14ac:dyDescent="0.25"/>
    <row r="145" s="20" customFormat="1" x14ac:dyDescent="0.25"/>
    <row r="146" s="20" customFormat="1" x14ac:dyDescent="0.25"/>
    <row r="147" s="20" customFormat="1" x14ac:dyDescent="0.25"/>
    <row r="148" s="20" customFormat="1" x14ac:dyDescent="0.25"/>
    <row r="149" s="20" customFormat="1" x14ac:dyDescent="0.25"/>
    <row r="150" s="20" customFormat="1" x14ac:dyDescent="0.25"/>
    <row r="151" s="20" customFormat="1" x14ac:dyDescent="0.25"/>
    <row r="152" s="20" customFormat="1" x14ac:dyDescent="0.25"/>
    <row r="153" s="20" customFormat="1" x14ac:dyDescent="0.25"/>
    <row r="154" s="20" customFormat="1" x14ac:dyDescent="0.25"/>
    <row r="155" s="20" customFormat="1" x14ac:dyDescent="0.25"/>
    <row r="156" s="20" customFormat="1" x14ac:dyDescent="0.25"/>
    <row r="157" s="20" customFormat="1" x14ac:dyDescent="0.25"/>
    <row r="158" s="20" customFormat="1" x14ac:dyDescent="0.25"/>
    <row r="159" s="20" customFormat="1" x14ac:dyDescent="0.25"/>
    <row r="160" s="20" customFormat="1" x14ac:dyDescent="0.25"/>
    <row r="161" s="20" customFormat="1" x14ac:dyDescent="0.25"/>
    <row r="162" s="20" customFormat="1" x14ac:dyDescent="0.25"/>
    <row r="163" s="20" customFormat="1" x14ac:dyDescent="0.25"/>
    <row r="164" s="20" customFormat="1" x14ac:dyDescent="0.25"/>
    <row r="165" s="20" customFormat="1" x14ac:dyDescent="0.25"/>
    <row r="166" s="20" customFormat="1" x14ac:dyDescent="0.25"/>
    <row r="167" s="20" customFormat="1" x14ac:dyDescent="0.25"/>
    <row r="168" s="20" customFormat="1" x14ac:dyDescent="0.25"/>
    <row r="169" s="20" customFormat="1" x14ac:dyDescent="0.25"/>
    <row r="170" s="20" customFormat="1" x14ac:dyDescent="0.25"/>
    <row r="171" s="20" customFormat="1" x14ac:dyDescent="0.25"/>
    <row r="172" s="20" customFormat="1" x14ac:dyDescent="0.25"/>
    <row r="173" s="20" customFormat="1" x14ac:dyDescent="0.25"/>
    <row r="174" s="20" customFormat="1" x14ac:dyDescent="0.25"/>
    <row r="175" s="20" customFormat="1" x14ac:dyDescent="0.25"/>
    <row r="176" s="20" customFormat="1" x14ac:dyDescent="0.25"/>
    <row r="177" s="20" customFormat="1" x14ac:dyDescent="0.25"/>
    <row r="178" s="20" customFormat="1" x14ac:dyDescent="0.25"/>
    <row r="179" s="20" customFormat="1" x14ac:dyDescent="0.25"/>
    <row r="180" s="20" customFormat="1" x14ac:dyDescent="0.25"/>
    <row r="181" s="20" customFormat="1" x14ac:dyDescent="0.25"/>
    <row r="182" s="20" customFormat="1" x14ac:dyDescent="0.25"/>
    <row r="183" s="20" customFormat="1" x14ac:dyDescent="0.25"/>
    <row r="184" s="20" customFormat="1" x14ac:dyDescent="0.25"/>
    <row r="185" s="20" customFormat="1" x14ac:dyDescent="0.25"/>
    <row r="186" s="20" customFormat="1" x14ac:dyDescent="0.25"/>
    <row r="187" s="20" customFormat="1" x14ac:dyDescent="0.25"/>
    <row r="188" s="20" customFormat="1" x14ac:dyDescent="0.25"/>
    <row r="189" s="20" customFormat="1" x14ac:dyDescent="0.25"/>
    <row r="190" s="20" customFormat="1" x14ac:dyDescent="0.25"/>
    <row r="191" s="20" customFormat="1" x14ac:dyDescent="0.25"/>
    <row r="192" s="20" customFormat="1" x14ac:dyDescent="0.25"/>
    <row r="193" s="20" customFormat="1" x14ac:dyDescent="0.25"/>
    <row r="194" s="20" customFormat="1" x14ac:dyDescent="0.25"/>
    <row r="195" s="20" customFormat="1" x14ac:dyDescent="0.25"/>
    <row r="196" s="20" customFormat="1" x14ac:dyDescent="0.25"/>
    <row r="197" s="20" customFormat="1" x14ac:dyDescent="0.25"/>
    <row r="198" s="20" customFormat="1" x14ac:dyDescent="0.25"/>
    <row r="199" s="20" customFormat="1" x14ac:dyDescent="0.25"/>
    <row r="200" s="20" customFormat="1" x14ac:dyDescent="0.25"/>
    <row r="201" s="20" customFormat="1" x14ac:dyDescent="0.25"/>
    <row r="202" s="20" customFormat="1" x14ac:dyDescent="0.25"/>
    <row r="203" s="20" customFormat="1" x14ac:dyDescent="0.25"/>
    <row r="204" s="20" customFormat="1" x14ac:dyDescent="0.25"/>
    <row r="205" s="20" customFormat="1" x14ac:dyDescent="0.25"/>
    <row r="206" s="20" customFormat="1" x14ac:dyDescent="0.25"/>
    <row r="207" s="20" customFormat="1" x14ac:dyDescent="0.25"/>
    <row r="208" s="20" customFormat="1" x14ac:dyDescent="0.25"/>
    <row r="209" s="20" customFormat="1" x14ac:dyDescent="0.25"/>
    <row r="210" s="20" customFormat="1" x14ac:dyDescent="0.25"/>
    <row r="211" s="20" customFormat="1" x14ac:dyDescent="0.25"/>
    <row r="212" s="20" customFormat="1" x14ac:dyDescent="0.25"/>
    <row r="213" s="20" customFormat="1" x14ac:dyDescent="0.25"/>
    <row r="214" s="20" customFormat="1" x14ac:dyDescent="0.25"/>
    <row r="215" s="20" customFormat="1" x14ac:dyDescent="0.25"/>
    <row r="216" s="20" customFormat="1" x14ac:dyDescent="0.25"/>
    <row r="217" s="20" customFormat="1" x14ac:dyDescent="0.25"/>
    <row r="218" s="20" customFormat="1" x14ac:dyDescent="0.25"/>
    <row r="219" s="20" customFormat="1" x14ac:dyDescent="0.25"/>
    <row r="220" s="20" customFormat="1" x14ac:dyDescent="0.25"/>
    <row r="221" s="20" customFormat="1" x14ac:dyDescent="0.25"/>
    <row r="222" s="20" customFormat="1" x14ac:dyDescent="0.25"/>
    <row r="223" s="20" customFormat="1" x14ac:dyDescent="0.25"/>
    <row r="224" s="20" customFormat="1" x14ac:dyDescent="0.25"/>
    <row r="225" s="20" customFormat="1" x14ac:dyDescent="0.25"/>
    <row r="226" s="20" customFormat="1" x14ac:dyDescent="0.25"/>
    <row r="227" s="20" customFormat="1" x14ac:dyDescent="0.25"/>
    <row r="228" s="20" customFormat="1" x14ac:dyDescent="0.25"/>
    <row r="229" s="20" customFormat="1" x14ac:dyDescent="0.25"/>
    <row r="230" s="20" customFormat="1" x14ac:dyDescent="0.25"/>
    <row r="231" s="20" customFormat="1" x14ac:dyDescent="0.25"/>
    <row r="232" s="20" customFormat="1" x14ac:dyDescent="0.25"/>
    <row r="233" s="20" customFormat="1" x14ac:dyDescent="0.25"/>
    <row r="234" s="20" customFormat="1" x14ac:dyDescent="0.25"/>
    <row r="235" s="20" customFormat="1" x14ac:dyDescent="0.25"/>
    <row r="236" s="20" customFormat="1" x14ac:dyDescent="0.25"/>
    <row r="237" s="20" customFormat="1" x14ac:dyDescent="0.25"/>
    <row r="238" s="20" customFormat="1" x14ac:dyDescent="0.25"/>
    <row r="239" s="20" customFormat="1" x14ac:dyDescent="0.25"/>
    <row r="240" s="20" customFormat="1" x14ac:dyDescent="0.25"/>
    <row r="241" s="20" customFormat="1" x14ac:dyDescent="0.25"/>
    <row r="242" s="20" customFormat="1" x14ac:dyDescent="0.25"/>
    <row r="243" s="20" customFormat="1" x14ac:dyDescent="0.25"/>
    <row r="244" s="20" customFormat="1" x14ac:dyDescent="0.25"/>
    <row r="245" s="20" customFormat="1" x14ac:dyDescent="0.25"/>
    <row r="246" s="20" customFormat="1" x14ac:dyDescent="0.25"/>
    <row r="247" s="20" customFormat="1" x14ac:dyDescent="0.25"/>
    <row r="248" s="20" customFormat="1" x14ac:dyDescent="0.25"/>
    <row r="249" s="20" customFormat="1" x14ac:dyDescent="0.25"/>
    <row r="250" s="20" customFormat="1" x14ac:dyDescent="0.25"/>
    <row r="251" s="20" customFormat="1" x14ac:dyDescent="0.25"/>
    <row r="252" s="20" customFormat="1" x14ac:dyDescent="0.25"/>
    <row r="253" s="20" customFormat="1" x14ac:dyDescent="0.25"/>
    <row r="254" s="20" customFormat="1" x14ac:dyDescent="0.25"/>
    <row r="255" s="20" customFormat="1" x14ac:dyDescent="0.25"/>
    <row r="256" s="20" customFormat="1" x14ac:dyDescent="0.25"/>
    <row r="257" s="20" customFormat="1" x14ac:dyDescent="0.25"/>
    <row r="258" s="20" customFormat="1" x14ac:dyDescent="0.25"/>
    <row r="259" s="20" customFormat="1" x14ac:dyDescent="0.25"/>
    <row r="260" s="20" customFormat="1" x14ac:dyDescent="0.25"/>
    <row r="261" s="20" customFormat="1" x14ac:dyDescent="0.25"/>
    <row r="262" s="20" customFormat="1" x14ac:dyDescent="0.25"/>
    <row r="263" s="20" customFormat="1" x14ac:dyDescent="0.25"/>
    <row r="264" s="20" customFormat="1" x14ac:dyDescent="0.25"/>
    <row r="265" s="20" customFormat="1" x14ac:dyDescent="0.25"/>
    <row r="266" s="20" customFormat="1" x14ac:dyDescent="0.25"/>
    <row r="267" s="20" customFormat="1" x14ac:dyDescent="0.25"/>
    <row r="268" s="20" customFormat="1" x14ac:dyDescent="0.25"/>
    <row r="269" s="20" customFormat="1" x14ac:dyDescent="0.25"/>
    <row r="270" s="20" customFormat="1" x14ac:dyDescent="0.25"/>
    <row r="271" s="20" customFormat="1" x14ac:dyDescent="0.25"/>
    <row r="272" s="20" customFormat="1" x14ac:dyDescent="0.25"/>
    <row r="273" s="20" customFormat="1" x14ac:dyDescent="0.25"/>
    <row r="274" s="20" customFormat="1" x14ac:dyDescent="0.25"/>
    <row r="275" s="20" customFormat="1" x14ac:dyDescent="0.25"/>
    <row r="276" s="20" customFormat="1" x14ac:dyDescent="0.25"/>
    <row r="277" s="20" customFormat="1" x14ac:dyDescent="0.25"/>
    <row r="278" s="20" customFormat="1" x14ac:dyDescent="0.25"/>
    <row r="279" s="20" customFormat="1" x14ac:dyDescent="0.25"/>
    <row r="280" s="20" customFormat="1" x14ac:dyDescent="0.25"/>
    <row r="281" s="20" customFormat="1" x14ac:dyDescent="0.25"/>
    <row r="282" s="20" customFormat="1" x14ac:dyDescent="0.25"/>
    <row r="283" s="20" customFormat="1" x14ac:dyDescent="0.25"/>
    <row r="284" s="20" customFormat="1" x14ac:dyDescent="0.25"/>
    <row r="285" s="20" customFormat="1" x14ac:dyDescent="0.25"/>
    <row r="286" s="20" customFormat="1" x14ac:dyDescent="0.25"/>
    <row r="287" s="20" customFormat="1" x14ac:dyDescent="0.25"/>
    <row r="288" s="20" customFormat="1" x14ac:dyDescent="0.25"/>
    <row r="289" s="20" customFormat="1" x14ac:dyDescent="0.25"/>
    <row r="290" s="20" customFormat="1" x14ac:dyDescent="0.25"/>
    <row r="291" s="20" customFormat="1" x14ac:dyDescent="0.25"/>
    <row r="292" s="20" customFormat="1" x14ac:dyDescent="0.25"/>
    <row r="293" s="20" customFormat="1" x14ac:dyDescent="0.25"/>
    <row r="294" s="20" customFormat="1" x14ac:dyDescent="0.25"/>
    <row r="295" s="20" customFormat="1" x14ac:dyDescent="0.25"/>
    <row r="296" s="20" customFormat="1" x14ac:dyDescent="0.25"/>
    <row r="297" s="20" customFormat="1" x14ac:dyDescent="0.25"/>
    <row r="298" s="20" customFormat="1" x14ac:dyDescent="0.25"/>
    <row r="299" s="20" customFormat="1" x14ac:dyDescent="0.25"/>
    <row r="300" s="20" customFormat="1" x14ac:dyDescent="0.25"/>
    <row r="301" s="20" customFormat="1" x14ac:dyDescent="0.25"/>
    <row r="302" s="20" customFormat="1" x14ac:dyDescent="0.25"/>
    <row r="303" s="20" customFormat="1" x14ac:dyDescent="0.25"/>
    <row r="304" s="20" customFormat="1" x14ac:dyDescent="0.25"/>
    <row r="305" s="20" customFormat="1" x14ac:dyDescent="0.25"/>
    <row r="306" s="20" customFormat="1" x14ac:dyDescent="0.25"/>
    <row r="307" s="20" customFormat="1" x14ac:dyDescent="0.25"/>
    <row r="308" s="20" customFormat="1" x14ac:dyDescent="0.25"/>
    <row r="309" s="20" customFormat="1" x14ac:dyDescent="0.25"/>
    <row r="310" s="20" customFormat="1" x14ac:dyDescent="0.25"/>
    <row r="311" s="20" customFormat="1" x14ac:dyDescent="0.25"/>
    <row r="312" s="20" customFormat="1" x14ac:dyDescent="0.25"/>
    <row r="313" s="20" customFormat="1" x14ac:dyDescent="0.25"/>
    <row r="314" s="20" customFormat="1" x14ac:dyDescent="0.25"/>
    <row r="315" s="20" customFormat="1" x14ac:dyDescent="0.25"/>
    <row r="316" s="20" customFormat="1" x14ac:dyDescent="0.25"/>
    <row r="317" s="20" customFormat="1" x14ac:dyDescent="0.25"/>
    <row r="318" s="20" customFormat="1" x14ac:dyDescent="0.25"/>
    <row r="319" s="20" customFormat="1" x14ac:dyDescent="0.25"/>
    <row r="320" s="20" customFormat="1" x14ac:dyDescent="0.25"/>
    <row r="321" s="20" customFormat="1" x14ac:dyDescent="0.25"/>
    <row r="322" s="20" customFormat="1" x14ac:dyDescent="0.25"/>
    <row r="323" s="20" customFormat="1" x14ac:dyDescent="0.25"/>
    <row r="324" s="20" customFormat="1" x14ac:dyDescent="0.25"/>
    <row r="325" s="20" customFormat="1" x14ac:dyDescent="0.25"/>
    <row r="326" s="20" customFormat="1" x14ac:dyDescent="0.25"/>
    <row r="327" s="20" customFormat="1" x14ac:dyDescent="0.25"/>
    <row r="328" s="20" customFormat="1" x14ac:dyDescent="0.25"/>
    <row r="329" s="20" customFormat="1" x14ac:dyDescent="0.25"/>
    <row r="330" s="20" customFormat="1" x14ac:dyDescent="0.25"/>
    <row r="331" s="20" customFormat="1" x14ac:dyDescent="0.25"/>
    <row r="332" s="20" customFormat="1" x14ac:dyDescent="0.25"/>
    <row r="333" s="20" customFormat="1" x14ac:dyDescent="0.25"/>
    <row r="334" s="20" customFormat="1" x14ac:dyDescent="0.25"/>
    <row r="335" s="20" customFormat="1" x14ac:dyDescent="0.25"/>
    <row r="336" s="20" customFormat="1" x14ac:dyDescent="0.25"/>
    <row r="337" s="20" customFormat="1" x14ac:dyDescent="0.25"/>
    <row r="338" s="20" customFormat="1" x14ac:dyDescent="0.25"/>
    <row r="339" s="20" customFormat="1" x14ac:dyDescent="0.25"/>
    <row r="340" s="20" customFormat="1" x14ac:dyDescent="0.25"/>
    <row r="341" s="20" customFormat="1" x14ac:dyDescent="0.25"/>
    <row r="342" s="20" customFormat="1" x14ac:dyDescent="0.25"/>
    <row r="343" s="20" customFormat="1" x14ac:dyDescent="0.25"/>
    <row r="344" s="20" customFormat="1" x14ac:dyDescent="0.25"/>
    <row r="345" s="20" customFormat="1" x14ac:dyDescent="0.25"/>
    <row r="346" s="20" customFormat="1" x14ac:dyDescent="0.25"/>
    <row r="347" s="20" customFormat="1" x14ac:dyDescent="0.25"/>
    <row r="348" s="20" customFormat="1" x14ac:dyDescent="0.25"/>
    <row r="349" s="20" customFormat="1" x14ac:dyDescent="0.25"/>
    <row r="350" s="20" customFormat="1" x14ac:dyDescent="0.25"/>
    <row r="351" s="20" customFormat="1" x14ac:dyDescent="0.25"/>
    <row r="352" s="20" customFormat="1" x14ac:dyDescent="0.25"/>
    <row r="353" s="20" customFormat="1" x14ac:dyDescent="0.25"/>
    <row r="354" s="20" customFormat="1" x14ac:dyDescent="0.25"/>
    <row r="355" s="20" customFormat="1" x14ac:dyDescent="0.25"/>
    <row r="356" s="20" customFormat="1" x14ac:dyDescent="0.25"/>
    <row r="357" s="20" customFormat="1" x14ac:dyDescent="0.25"/>
    <row r="358" s="20" customFormat="1" x14ac:dyDescent="0.25"/>
    <row r="359" s="20" customFormat="1" x14ac:dyDescent="0.25"/>
    <row r="360" s="20" customFormat="1" x14ac:dyDescent="0.25"/>
    <row r="361" s="20" customFormat="1" x14ac:dyDescent="0.25"/>
    <row r="362" s="20" customFormat="1" x14ac:dyDescent="0.25"/>
    <row r="363" s="20" customFormat="1" x14ac:dyDescent="0.25"/>
    <row r="364" s="20" customFormat="1" x14ac:dyDescent="0.25"/>
    <row r="365" s="20" customFormat="1" x14ac:dyDescent="0.25"/>
    <row r="366" s="20" customFormat="1" x14ac:dyDescent="0.25"/>
    <row r="367" s="20" customFormat="1" x14ac:dyDescent="0.25"/>
    <row r="368" s="20" customFormat="1" x14ac:dyDescent="0.25"/>
    <row r="369" s="20" customFormat="1" x14ac:dyDescent="0.25"/>
    <row r="370" s="20" customFormat="1" x14ac:dyDescent="0.25"/>
    <row r="371" s="20" customFormat="1" x14ac:dyDescent="0.25"/>
    <row r="372" s="20" customFormat="1" x14ac:dyDescent="0.25"/>
    <row r="373" s="20" customFormat="1" x14ac:dyDescent="0.25"/>
    <row r="374" s="20" customFormat="1" x14ac:dyDescent="0.25"/>
    <row r="375" s="20" customFormat="1" x14ac:dyDescent="0.25"/>
    <row r="376" s="20" customFormat="1" x14ac:dyDescent="0.25"/>
    <row r="377" s="20" customFormat="1" x14ac:dyDescent="0.25"/>
    <row r="378" s="20" customFormat="1" x14ac:dyDescent="0.25"/>
    <row r="379" s="20" customFormat="1" x14ac:dyDescent="0.25"/>
    <row r="380" s="20" customFormat="1" x14ac:dyDescent="0.25"/>
    <row r="381" s="20" customFormat="1" x14ac:dyDescent="0.25"/>
    <row r="382" s="20" customFormat="1" x14ac:dyDescent="0.25"/>
    <row r="383" s="20" customFormat="1" x14ac:dyDescent="0.25"/>
    <row r="384" s="20" customFormat="1" x14ac:dyDescent="0.25"/>
    <row r="385" s="20" customFormat="1" x14ac:dyDescent="0.25"/>
    <row r="386" s="20" customFormat="1" x14ac:dyDescent="0.25"/>
    <row r="387" s="20" customFormat="1" x14ac:dyDescent="0.25"/>
    <row r="388" s="20" customFormat="1" x14ac:dyDescent="0.25"/>
    <row r="389" s="20" customFormat="1" x14ac:dyDescent="0.25"/>
    <row r="390" s="20" customFormat="1" x14ac:dyDescent="0.25"/>
    <row r="391" s="20" customFormat="1" x14ac:dyDescent="0.25"/>
    <row r="392" s="20" customFormat="1" x14ac:dyDescent="0.25"/>
    <row r="393" s="20" customFormat="1" x14ac:dyDescent="0.25"/>
    <row r="394" s="20" customFormat="1" x14ac:dyDescent="0.25"/>
    <row r="395" s="20" customFormat="1" x14ac:dyDescent="0.25"/>
    <row r="396" s="20" customFormat="1" x14ac:dyDescent="0.25"/>
    <row r="397" s="20" customFormat="1" x14ac:dyDescent="0.25"/>
    <row r="398" s="20" customFormat="1" x14ac:dyDescent="0.25"/>
    <row r="399" s="20" customFormat="1" x14ac:dyDescent="0.25"/>
    <row r="400" s="20" customFormat="1" x14ac:dyDescent="0.25"/>
    <row r="401" s="20" customFormat="1" x14ac:dyDescent="0.25"/>
    <row r="402" s="20" customFormat="1" x14ac:dyDescent="0.25"/>
    <row r="403" s="20" customFormat="1" x14ac:dyDescent="0.25"/>
    <row r="404" s="20" customFormat="1" x14ac:dyDescent="0.25"/>
    <row r="405" s="20" customFormat="1" x14ac:dyDescent="0.25"/>
    <row r="406" s="20" customFormat="1" x14ac:dyDescent="0.25"/>
    <row r="407" s="20" customFormat="1" x14ac:dyDescent="0.25"/>
    <row r="408" s="20" customFormat="1" x14ac:dyDescent="0.25"/>
    <row r="409" s="20" customFormat="1" x14ac:dyDescent="0.25"/>
    <row r="410" s="20" customFormat="1" x14ac:dyDescent="0.25"/>
    <row r="411" s="20" customFormat="1" x14ac:dyDescent="0.25"/>
    <row r="412" s="20" customFormat="1" x14ac:dyDescent="0.25"/>
    <row r="413" s="20" customFormat="1" x14ac:dyDescent="0.25"/>
    <row r="414" s="20" customFormat="1" x14ac:dyDescent="0.25"/>
    <row r="415" s="20" customFormat="1" x14ac:dyDescent="0.25"/>
    <row r="416" s="20" customFormat="1" x14ac:dyDescent="0.25"/>
    <row r="417" s="20" customFormat="1" x14ac:dyDescent="0.25"/>
    <row r="418" s="20" customFormat="1" x14ac:dyDescent="0.25"/>
    <row r="419" s="20" customFormat="1" x14ac:dyDescent="0.25"/>
    <row r="420" s="20" customFormat="1" x14ac:dyDescent="0.25"/>
    <row r="421" s="20" customFormat="1" x14ac:dyDescent="0.25"/>
    <row r="422" s="20" customFormat="1" x14ac:dyDescent="0.25"/>
    <row r="423" s="20" customFormat="1" x14ac:dyDescent="0.25"/>
    <row r="424" s="20" customFormat="1" x14ac:dyDescent="0.25"/>
    <row r="425" s="20" customFormat="1" x14ac:dyDescent="0.25"/>
    <row r="426" s="20" customFormat="1" x14ac:dyDescent="0.25"/>
    <row r="427" s="20" customFormat="1" x14ac:dyDescent="0.25"/>
    <row r="428" s="20" customFormat="1" x14ac:dyDescent="0.25"/>
    <row r="429" s="20" customFormat="1" x14ac:dyDescent="0.25"/>
    <row r="430" s="20" customFormat="1" x14ac:dyDescent="0.25"/>
    <row r="431" s="20" customFormat="1" x14ac:dyDescent="0.25"/>
    <row r="432" s="20" customFormat="1" x14ac:dyDescent="0.25"/>
    <row r="433" s="20" customFormat="1" x14ac:dyDescent="0.25"/>
    <row r="434" s="20" customFormat="1" x14ac:dyDescent="0.25"/>
    <row r="435" s="20" customFormat="1" x14ac:dyDescent="0.25"/>
    <row r="436" s="20" customFormat="1" x14ac:dyDescent="0.25"/>
    <row r="437" s="20" customFormat="1" x14ac:dyDescent="0.25"/>
    <row r="438" s="20" customFormat="1" x14ac:dyDescent="0.25"/>
    <row r="439" s="20" customFormat="1" x14ac:dyDescent="0.25"/>
    <row r="440" s="20" customFormat="1" x14ac:dyDescent="0.25"/>
    <row r="441" s="20" customFormat="1" x14ac:dyDescent="0.25"/>
    <row r="442" s="20" customFormat="1" x14ac:dyDescent="0.25"/>
    <row r="443" s="20" customFormat="1" x14ac:dyDescent="0.25"/>
    <row r="444" s="20" customFormat="1" x14ac:dyDescent="0.25"/>
    <row r="445" s="20" customFormat="1" x14ac:dyDescent="0.25"/>
    <row r="446" s="20" customFormat="1" x14ac:dyDescent="0.25"/>
    <row r="447" s="20" customFormat="1" x14ac:dyDescent="0.25"/>
    <row r="448" s="20" customFormat="1" x14ac:dyDescent="0.25"/>
    <row r="449" s="20" customFormat="1" x14ac:dyDescent="0.25"/>
    <row r="450" s="20" customFormat="1" x14ac:dyDescent="0.25"/>
    <row r="451" s="20" customFormat="1" x14ac:dyDescent="0.25"/>
    <row r="452" s="20" customFormat="1" x14ac:dyDescent="0.25"/>
    <row r="453" s="20" customFormat="1" x14ac:dyDescent="0.25"/>
    <row r="454" s="20" customFormat="1" x14ac:dyDescent="0.25"/>
    <row r="455" s="20" customFormat="1" x14ac:dyDescent="0.25"/>
    <row r="456" s="20" customFormat="1" x14ac:dyDescent="0.25"/>
    <row r="457" s="20" customFormat="1" x14ac:dyDescent="0.25"/>
    <row r="458" s="20" customFormat="1" x14ac:dyDescent="0.25"/>
    <row r="459" s="20" customFormat="1" x14ac:dyDescent="0.25"/>
    <row r="460" s="20" customFormat="1" x14ac:dyDescent="0.25"/>
    <row r="461" s="20" customFormat="1" x14ac:dyDescent="0.25"/>
    <row r="462" s="20" customFormat="1" x14ac:dyDescent="0.25"/>
    <row r="463" s="20" customFormat="1" x14ac:dyDescent="0.25"/>
    <row r="464" s="20" customFormat="1" x14ac:dyDescent="0.25"/>
    <row r="465" s="20" customFormat="1" x14ac:dyDescent="0.25"/>
    <row r="466" s="20" customFormat="1" x14ac:dyDescent="0.25"/>
    <row r="467" s="20" customFormat="1" x14ac:dyDescent="0.25"/>
    <row r="468" s="20" customFormat="1" x14ac:dyDescent="0.25"/>
    <row r="469" s="20" customFormat="1" x14ac:dyDescent="0.25"/>
    <row r="470" s="20" customFormat="1" x14ac:dyDescent="0.25"/>
    <row r="471" s="20" customFormat="1" x14ac:dyDescent="0.25"/>
    <row r="472" s="20" customFormat="1" x14ac:dyDescent="0.25"/>
    <row r="473" s="20" customFormat="1" x14ac:dyDescent="0.25"/>
    <row r="474" s="20" customFormat="1" x14ac:dyDescent="0.25"/>
    <row r="475" s="20" customFormat="1" x14ac:dyDescent="0.25"/>
    <row r="476" s="20" customFormat="1" x14ac:dyDescent="0.25"/>
    <row r="477" s="20" customFormat="1" x14ac:dyDescent="0.25"/>
    <row r="478" s="20" customFormat="1" x14ac:dyDescent="0.25"/>
    <row r="479" s="20" customFormat="1" x14ac:dyDescent="0.25"/>
    <row r="480" s="20" customFormat="1" x14ac:dyDescent="0.25"/>
    <row r="481" s="20" customFormat="1" x14ac:dyDescent="0.25"/>
    <row r="482" s="20" customFormat="1" x14ac:dyDescent="0.25"/>
    <row r="483" s="20" customFormat="1" x14ac:dyDescent="0.25"/>
    <row r="484" s="20" customFormat="1" x14ac:dyDescent="0.25"/>
    <row r="485" s="20" customFormat="1" x14ac:dyDescent="0.25"/>
    <row r="486" s="20" customFormat="1" x14ac:dyDescent="0.25"/>
    <row r="487" s="20" customFormat="1" x14ac:dyDescent="0.25"/>
    <row r="488" s="20" customFormat="1" x14ac:dyDescent="0.25"/>
    <row r="489" s="20" customFormat="1" x14ac:dyDescent="0.25"/>
    <row r="490" s="20" customFormat="1" x14ac:dyDescent="0.25"/>
    <row r="491" s="20" customFormat="1" x14ac:dyDescent="0.25"/>
    <row r="492" s="20" customFormat="1" x14ac:dyDescent="0.25"/>
    <row r="493" s="20" customFormat="1" x14ac:dyDescent="0.25"/>
    <row r="494" s="20" customFormat="1" x14ac:dyDescent="0.25"/>
    <row r="495" s="20" customFormat="1" x14ac:dyDescent="0.25"/>
    <row r="496" s="20" customFormat="1" x14ac:dyDescent="0.25"/>
    <row r="497" s="20" customFormat="1" x14ac:dyDescent="0.25"/>
    <row r="498" s="20" customFormat="1" x14ac:dyDescent="0.25"/>
    <row r="499" s="20" customFormat="1" x14ac:dyDescent="0.25"/>
    <row r="500" s="20" customFormat="1" x14ac:dyDescent="0.25"/>
    <row r="501" s="20" customFormat="1" x14ac:dyDescent="0.25"/>
    <row r="502" s="20" customFormat="1" x14ac:dyDescent="0.25"/>
    <row r="503" s="20" customFormat="1" x14ac:dyDescent="0.25"/>
    <row r="504" s="20" customFormat="1" x14ac:dyDescent="0.25"/>
    <row r="505" s="20" customFormat="1" x14ac:dyDescent="0.25"/>
    <row r="506" s="20" customFormat="1" x14ac:dyDescent="0.25"/>
    <row r="507" s="20" customFormat="1" x14ac:dyDescent="0.25"/>
    <row r="508" s="20" customFormat="1" x14ac:dyDescent="0.25"/>
    <row r="509" s="20" customFormat="1" x14ac:dyDescent="0.25"/>
    <row r="510" s="20" customFormat="1" x14ac:dyDescent="0.25"/>
    <row r="511" s="20" customFormat="1" x14ac:dyDescent="0.25"/>
    <row r="512" s="20" customFormat="1" x14ac:dyDescent="0.25"/>
    <row r="513" s="20" customFormat="1" x14ac:dyDescent="0.25"/>
    <row r="514" s="20" customFormat="1" x14ac:dyDescent="0.25"/>
    <row r="515" s="20" customFormat="1" x14ac:dyDescent="0.25"/>
    <row r="516" s="20" customFormat="1" x14ac:dyDescent="0.25"/>
    <row r="517" s="20" customFormat="1" x14ac:dyDescent="0.25"/>
    <row r="518" s="20" customFormat="1" x14ac:dyDescent="0.25"/>
    <row r="519" s="20" customFormat="1" x14ac:dyDescent="0.25"/>
    <row r="520" s="20" customFormat="1" x14ac:dyDescent="0.25"/>
    <row r="521" s="20" customFormat="1" x14ac:dyDescent="0.25"/>
    <row r="522" s="20" customFormat="1" x14ac:dyDescent="0.25"/>
    <row r="523" s="20" customFormat="1" x14ac:dyDescent="0.25"/>
    <row r="524" s="20" customFormat="1" x14ac:dyDescent="0.25"/>
    <row r="525" s="20" customFormat="1" x14ac:dyDescent="0.25"/>
    <row r="526" s="20" customFormat="1" x14ac:dyDescent="0.25"/>
    <row r="527" s="20" customFormat="1" x14ac:dyDescent="0.25"/>
    <row r="528" s="20" customFormat="1" x14ac:dyDescent="0.25"/>
    <row r="529" s="20" customFormat="1" x14ac:dyDescent="0.25"/>
    <row r="530" s="20" customFormat="1" x14ac:dyDescent="0.25"/>
    <row r="531" s="20" customFormat="1" x14ac:dyDescent="0.25"/>
    <row r="532" s="20" customFormat="1" x14ac:dyDescent="0.25"/>
    <row r="533" s="20" customFormat="1" x14ac:dyDescent="0.25"/>
    <row r="534" s="20" customFormat="1" x14ac:dyDescent="0.25"/>
    <row r="535" s="20" customFormat="1" x14ac:dyDescent="0.25"/>
    <row r="536" s="20" customFormat="1" x14ac:dyDescent="0.25"/>
    <row r="537" s="20" customFormat="1" x14ac:dyDescent="0.25"/>
    <row r="538" s="20" customFormat="1" x14ac:dyDescent="0.25"/>
    <row r="539" s="20" customFormat="1" x14ac:dyDescent="0.25"/>
    <row r="540" s="20" customFormat="1" x14ac:dyDescent="0.25"/>
    <row r="541" s="20" customFormat="1" x14ac:dyDescent="0.25"/>
    <row r="542" s="20" customFormat="1" x14ac:dyDescent="0.25"/>
    <row r="543" s="20" customFormat="1" x14ac:dyDescent="0.25"/>
    <row r="544" s="20" customFormat="1" x14ac:dyDescent="0.25"/>
    <row r="545" s="20" customFormat="1" x14ac:dyDescent="0.25"/>
    <row r="546" s="20" customFormat="1" x14ac:dyDescent="0.25"/>
    <row r="547" s="20" customFormat="1" x14ac:dyDescent="0.25"/>
    <row r="548" s="20" customFormat="1" x14ac:dyDescent="0.25"/>
    <row r="549" s="20" customFormat="1" x14ac:dyDescent="0.25"/>
    <row r="550" s="20" customFormat="1" x14ac:dyDescent="0.25"/>
    <row r="551" s="20" customFormat="1" x14ac:dyDescent="0.25"/>
    <row r="552" s="20" customFormat="1" x14ac:dyDescent="0.25"/>
    <row r="553" s="20" customFormat="1" x14ac:dyDescent="0.25"/>
    <row r="554" s="20" customFormat="1" x14ac:dyDescent="0.25"/>
    <row r="555" s="20" customFormat="1" x14ac:dyDescent="0.25"/>
    <row r="556" s="20" customFormat="1" x14ac:dyDescent="0.25"/>
    <row r="557" s="20" customFormat="1" x14ac:dyDescent="0.25"/>
    <row r="558" s="20" customFormat="1" x14ac:dyDescent="0.25"/>
    <row r="559" s="20" customFormat="1" x14ac:dyDescent="0.25"/>
    <row r="560" s="20" customFormat="1" x14ac:dyDescent="0.25"/>
    <row r="561" s="20" customFormat="1" x14ac:dyDescent="0.25"/>
    <row r="562" s="20" customFormat="1" x14ac:dyDescent="0.25"/>
    <row r="563" s="20" customFormat="1" x14ac:dyDescent="0.25"/>
    <row r="564" s="20" customFormat="1" x14ac:dyDescent="0.25"/>
    <row r="565" s="20" customFormat="1" x14ac:dyDescent="0.25"/>
    <row r="566" s="20" customFormat="1" x14ac:dyDescent="0.25"/>
    <row r="567" s="20" customFormat="1" x14ac:dyDescent="0.25"/>
    <row r="568" s="20" customFormat="1" x14ac:dyDescent="0.25"/>
    <row r="569" s="20" customFormat="1" x14ac:dyDescent="0.25"/>
    <row r="570" s="20" customFormat="1" x14ac:dyDescent="0.25"/>
    <row r="571" s="20" customFormat="1" x14ac:dyDescent="0.25"/>
    <row r="572" s="20" customFormat="1" x14ac:dyDescent="0.25"/>
    <row r="573" s="20" customFormat="1" x14ac:dyDescent="0.25"/>
    <row r="574" s="20" customFormat="1" x14ac:dyDescent="0.25"/>
    <row r="575" s="20" customFormat="1" x14ac:dyDescent="0.25"/>
    <row r="576" s="20" customFormat="1" x14ac:dyDescent="0.25"/>
    <row r="577" s="20" customFormat="1" x14ac:dyDescent="0.25"/>
    <row r="578" s="20" customFormat="1" x14ac:dyDescent="0.25"/>
    <row r="579" s="20" customFormat="1" x14ac:dyDescent="0.25"/>
    <row r="580" s="20" customFormat="1" x14ac:dyDescent="0.25"/>
    <row r="581" s="20" customFormat="1" x14ac:dyDescent="0.25"/>
    <row r="582" s="20" customFormat="1" x14ac:dyDescent="0.25"/>
    <row r="583" s="20" customFormat="1" x14ac:dyDescent="0.25"/>
    <row r="584" s="20" customFormat="1" x14ac:dyDescent="0.25"/>
    <row r="585" s="20" customFormat="1" x14ac:dyDescent="0.25"/>
    <row r="586" s="20" customFormat="1" x14ac:dyDescent="0.25"/>
    <row r="587" s="20" customFormat="1" x14ac:dyDescent="0.25"/>
    <row r="588" s="20" customFormat="1" x14ac:dyDescent="0.25"/>
    <row r="589" s="20" customFormat="1" x14ac:dyDescent="0.25"/>
    <row r="590" s="20" customFormat="1" x14ac:dyDescent="0.25"/>
    <row r="591" s="20" customFormat="1" x14ac:dyDescent="0.25"/>
    <row r="592" s="20" customFormat="1" x14ac:dyDescent="0.25"/>
    <row r="593" s="20" customFormat="1" x14ac:dyDescent="0.25"/>
    <row r="594" s="20" customFormat="1" x14ac:dyDescent="0.25"/>
    <row r="595" s="20" customFormat="1" x14ac:dyDescent="0.25"/>
    <row r="596" s="20" customFormat="1" x14ac:dyDescent="0.25"/>
    <row r="597" s="20" customFormat="1" x14ac:dyDescent="0.25"/>
    <row r="598" s="20" customFormat="1" x14ac:dyDescent="0.25"/>
    <row r="599" s="20" customFormat="1" x14ac:dyDescent="0.25"/>
    <row r="600" s="20" customFormat="1" x14ac:dyDescent="0.25"/>
  </sheetData>
  <mergeCells count="4">
    <mergeCell ref="A3:A4"/>
    <mergeCell ref="B3:C3"/>
    <mergeCell ref="A17:A18"/>
    <mergeCell ref="B17:C17"/>
  </mergeCells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4D7716-0700-4460-8C39-D31F2660493B}">
  <dimension ref="A1:I600"/>
  <sheetViews>
    <sheetView zoomScale="80" zoomScaleNormal="80" workbookViewId="0">
      <selection sqref="A1:XFD1048576"/>
    </sheetView>
  </sheetViews>
  <sheetFormatPr baseColWidth="10" defaultRowHeight="15" x14ac:dyDescent="0.25"/>
  <cols>
    <col min="1" max="1" width="30.28515625" style="27" customWidth="1"/>
    <col min="2" max="16384" width="11.42578125" style="27"/>
  </cols>
  <sheetData>
    <row r="1" spans="1:9" s="20" customFormat="1" x14ac:dyDescent="0.25">
      <c r="A1" s="12" t="s">
        <v>373</v>
      </c>
      <c r="B1" s="26"/>
      <c r="I1" s="56"/>
    </row>
    <row r="2" spans="1:9" s="20" customFormat="1" x14ac:dyDescent="0.25">
      <c r="B2" s="351" t="s">
        <v>0</v>
      </c>
      <c r="C2" s="351"/>
      <c r="D2" s="351"/>
    </row>
    <row r="3" spans="1:9" s="20" customFormat="1" x14ac:dyDescent="0.25">
      <c r="B3" s="353" t="s">
        <v>9</v>
      </c>
      <c r="C3" s="353" t="s">
        <v>10</v>
      </c>
      <c r="D3" s="353" t="s">
        <v>36</v>
      </c>
    </row>
    <row r="4" spans="1:9" s="20" customFormat="1" x14ac:dyDescent="0.25">
      <c r="A4" s="353" t="s">
        <v>391</v>
      </c>
      <c r="B4" s="354">
        <v>75.245469999999997</v>
      </c>
      <c r="C4" s="354">
        <v>80.577110000000005</v>
      </c>
      <c r="D4" s="354">
        <v>78.041229999999999</v>
      </c>
    </row>
    <row r="5" spans="1:9" s="20" customFormat="1" x14ac:dyDescent="0.25">
      <c r="A5" s="353" t="s">
        <v>392</v>
      </c>
      <c r="B5" s="354">
        <v>15.74845</v>
      </c>
      <c r="C5" s="354">
        <v>13.101649999999999</v>
      </c>
      <c r="D5" s="354">
        <v>14.36054</v>
      </c>
    </row>
    <row r="6" spans="1:9" s="20" customFormat="1" x14ac:dyDescent="0.25">
      <c r="A6" s="353" t="s">
        <v>393</v>
      </c>
      <c r="B6" s="354">
        <v>3.06663</v>
      </c>
      <c r="C6" s="354">
        <v>2.49783</v>
      </c>
      <c r="D6" s="354">
        <v>2.76837</v>
      </c>
    </row>
    <row r="7" spans="1:9" s="20" customFormat="1" x14ac:dyDescent="0.25">
      <c r="A7" s="353" t="s">
        <v>394</v>
      </c>
      <c r="B7" s="354">
        <v>3.5122100000000001</v>
      </c>
      <c r="C7" s="354">
        <v>2.2319599999999999</v>
      </c>
      <c r="D7" s="354">
        <v>2.8408799999999998</v>
      </c>
    </row>
    <row r="8" spans="1:9" s="20" customFormat="1" x14ac:dyDescent="0.25">
      <c r="A8" s="353" t="s">
        <v>116</v>
      </c>
      <c r="B8" s="354">
        <v>2.4272399999999998</v>
      </c>
      <c r="C8" s="354">
        <v>1.59145</v>
      </c>
      <c r="D8" s="354">
        <v>1.9889699999999999</v>
      </c>
    </row>
    <row r="9" spans="1:9" s="20" customFormat="1" x14ac:dyDescent="0.25">
      <c r="A9" s="353" t="s">
        <v>36</v>
      </c>
      <c r="B9" s="354">
        <v>100</v>
      </c>
      <c r="C9" s="354">
        <v>100</v>
      </c>
      <c r="D9" s="354">
        <v>100</v>
      </c>
    </row>
    <row r="10" spans="1:9" s="20" customFormat="1" x14ac:dyDescent="0.25">
      <c r="A10" s="370" t="s">
        <v>135</v>
      </c>
      <c r="B10" s="318"/>
      <c r="C10" s="318"/>
      <c r="D10" s="318"/>
    </row>
    <row r="11" spans="1:9" s="20" customFormat="1" x14ac:dyDescent="0.25">
      <c r="B11" s="307"/>
      <c r="C11" s="307"/>
      <c r="D11" s="307"/>
    </row>
    <row r="12" spans="1:9" s="20" customFormat="1" x14ac:dyDescent="0.25">
      <c r="B12" s="351" t="s">
        <v>1</v>
      </c>
      <c r="C12" s="351"/>
      <c r="D12" s="351"/>
    </row>
    <row r="13" spans="1:9" s="20" customFormat="1" x14ac:dyDescent="0.25">
      <c r="B13" s="353" t="s">
        <v>9</v>
      </c>
      <c r="C13" s="353" t="s">
        <v>10</v>
      </c>
      <c r="D13" s="353" t="s">
        <v>36</v>
      </c>
    </row>
    <row r="14" spans="1:9" s="20" customFormat="1" x14ac:dyDescent="0.25">
      <c r="A14" s="353" t="s">
        <v>391</v>
      </c>
      <c r="B14" s="356">
        <v>6373074</v>
      </c>
      <c r="C14" s="356">
        <v>7524051</v>
      </c>
      <c r="D14" s="356">
        <v>13897125</v>
      </c>
    </row>
    <row r="15" spans="1:9" s="20" customFormat="1" x14ac:dyDescent="0.25">
      <c r="A15" s="353" t="s">
        <v>392</v>
      </c>
      <c r="B15" s="356">
        <v>1333848</v>
      </c>
      <c r="C15" s="356">
        <v>1223393</v>
      </c>
      <c r="D15" s="356">
        <v>2557241</v>
      </c>
    </row>
    <row r="16" spans="1:9" s="20" customFormat="1" x14ac:dyDescent="0.25">
      <c r="A16" s="353" t="s">
        <v>393</v>
      </c>
      <c r="B16" s="356">
        <v>259735</v>
      </c>
      <c r="C16" s="356">
        <v>233240</v>
      </c>
      <c r="D16" s="356">
        <v>492975</v>
      </c>
    </row>
    <row r="17" spans="1:4" s="20" customFormat="1" x14ac:dyDescent="0.25">
      <c r="A17" s="353" t="s">
        <v>394</v>
      </c>
      <c r="B17" s="356">
        <v>297474</v>
      </c>
      <c r="C17" s="356">
        <v>208414</v>
      </c>
      <c r="D17" s="356">
        <v>505888</v>
      </c>
    </row>
    <row r="18" spans="1:4" s="20" customFormat="1" x14ac:dyDescent="0.25">
      <c r="A18" s="353" t="s">
        <v>116</v>
      </c>
      <c r="B18" s="356">
        <v>205580</v>
      </c>
      <c r="C18" s="356">
        <v>148605</v>
      </c>
      <c r="D18" s="356">
        <v>354185</v>
      </c>
    </row>
    <row r="19" spans="1:4" s="20" customFormat="1" x14ac:dyDescent="0.25">
      <c r="A19" s="353" t="s">
        <v>36</v>
      </c>
      <c r="B19" s="356">
        <v>8469711</v>
      </c>
      <c r="C19" s="356">
        <v>9337703</v>
      </c>
      <c r="D19" s="356">
        <v>17807414</v>
      </c>
    </row>
    <row r="20" spans="1:4" s="20" customFormat="1" x14ac:dyDescent="0.25">
      <c r="A20" s="370" t="s">
        <v>135</v>
      </c>
      <c r="B20" s="307"/>
      <c r="C20" s="307"/>
      <c r="D20" s="307"/>
    </row>
    <row r="21" spans="1:4" s="20" customFormat="1" x14ac:dyDescent="0.25">
      <c r="B21" s="307"/>
      <c r="C21" s="307"/>
      <c r="D21" s="307"/>
    </row>
    <row r="22" spans="1:4" s="20" customFormat="1" x14ac:dyDescent="0.25">
      <c r="B22" s="351" t="s">
        <v>2</v>
      </c>
      <c r="C22" s="351"/>
      <c r="D22" s="351"/>
    </row>
    <row r="23" spans="1:4" s="20" customFormat="1" x14ac:dyDescent="0.25">
      <c r="B23" s="353" t="s">
        <v>9</v>
      </c>
      <c r="C23" s="353" t="s">
        <v>10</v>
      </c>
      <c r="D23" s="353" t="s">
        <v>36</v>
      </c>
    </row>
    <row r="24" spans="1:4" s="20" customFormat="1" x14ac:dyDescent="0.25">
      <c r="A24" s="353" t="s">
        <v>391</v>
      </c>
      <c r="B24" s="356">
        <v>79756</v>
      </c>
      <c r="C24" s="356">
        <v>93386</v>
      </c>
      <c r="D24" s="356">
        <v>173142</v>
      </c>
    </row>
    <row r="25" spans="1:4" s="20" customFormat="1" x14ac:dyDescent="0.25">
      <c r="A25" s="353" t="s">
        <v>392</v>
      </c>
      <c r="B25" s="356">
        <v>13480</v>
      </c>
      <c r="C25" s="356">
        <v>12190</v>
      </c>
      <c r="D25" s="356">
        <v>25670</v>
      </c>
    </row>
    <row r="26" spans="1:4" s="20" customFormat="1" x14ac:dyDescent="0.25">
      <c r="A26" s="353" t="s">
        <v>393</v>
      </c>
      <c r="B26" s="356">
        <v>3531</v>
      </c>
      <c r="C26" s="356">
        <v>3012</v>
      </c>
      <c r="D26" s="356">
        <v>6543</v>
      </c>
    </row>
    <row r="27" spans="1:4" s="20" customFormat="1" x14ac:dyDescent="0.25">
      <c r="A27" s="353" t="s">
        <v>394</v>
      </c>
      <c r="B27" s="356">
        <v>3550</v>
      </c>
      <c r="C27" s="356">
        <v>2337</v>
      </c>
      <c r="D27" s="356">
        <v>5887</v>
      </c>
    </row>
    <row r="28" spans="1:4" s="20" customFormat="1" x14ac:dyDescent="0.25">
      <c r="A28" s="353" t="s">
        <v>116</v>
      </c>
      <c r="B28" s="356">
        <v>3005</v>
      </c>
      <c r="C28" s="356">
        <v>2192</v>
      </c>
      <c r="D28" s="356">
        <v>5197</v>
      </c>
    </row>
    <row r="29" spans="1:4" s="20" customFormat="1" x14ac:dyDescent="0.25">
      <c r="A29" s="370" t="s">
        <v>135</v>
      </c>
      <c r="B29" s="307"/>
      <c r="C29" s="307"/>
      <c r="D29" s="307"/>
    </row>
    <row r="30" spans="1:4" s="20" customFormat="1" x14ac:dyDescent="0.25">
      <c r="B30" s="371"/>
      <c r="C30" s="371"/>
      <c r="D30" s="371"/>
    </row>
    <row r="31" spans="1:4" s="20" customFormat="1" x14ac:dyDescent="0.25">
      <c r="B31" s="351" t="s">
        <v>3</v>
      </c>
      <c r="C31" s="351"/>
      <c r="D31" s="351"/>
    </row>
    <row r="32" spans="1:4" s="20" customFormat="1" x14ac:dyDescent="0.25">
      <c r="A32" s="26"/>
      <c r="B32" s="353" t="s">
        <v>9</v>
      </c>
      <c r="C32" s="353" t="s">
        <v>10</v>
      </c>
      <c r="D32" s="353" t="s">
        <v>36</v>
      </c>
    </row>
    <row r="33" spans="1:4" s="20" customFormat="1" x14ac:dyDescent="0.25">
      <c r="A33" s="353" t="s">
        <v>391</v>
      </c>
      <c r="B33" s="372">
        <v>4.5100000000000001E-3</v>
      </c>
      <c r="C33" s="372">
        <v>4.13E-3</v>
      </c>
      <c r="D33" s="372">
        <v>4.15E-3</v>
      </c>
    </row>
    <row r="34" spans="1:4" s="20" customFormat="1" x14ac:dyDescent="0.25">
      <c r="A34" s="353" t="s">
        <v>392</v>
      </c>
      <c r="B34" s="372">
        <v>4.2199999999999998E-3</v>
      </c>
      <c r="C34" s="372">
        <v>3.82E-3</v>
      </c>
      <c r="D34" s="372">
        <v>3.8600000000000001E-3</v>
      </c>
    </row>
    <row r="35" spans="1:4" s="20" customFormat="1" x14ac:dyDescent="0.25">
      <c r="A35" s="353" t="s">
        <v>393</v>
      </c>
      <c r="B35" s="372">
        <v>1.83E-3</v>
      </c>
      <c r="C35" s="372">
        <v>1.23E-3</v>
      </c>
      <c r="D35" s="372">
        <v>1.4499999999999999E-3</v>
      </c>
    </row>
    <row r="36" spans="1:4" s="20" customFormat="1" x14ac:dyDescent="0.25">
      <c r="A36" s="353" t="s">
        <v>394</v>
      </c>
      <c r="B36" s="372">
        <v>1.1299999999999999E-3</v>
      </c>
      <c r="C36" s="372">
        <v>1E-3</v>
      </c>
      <c r="D36" s="372">
        <v>9.3999999999999997E-4</v>
      </c>
    </row>
    <row r="37" spans="1:4" s="20" customFormat="1" x14ac:dyDescent="0.25">
      <c r="A37" s="353" t="s">
        <v>116</v>
      </c>
      <c r="B37" s="372">
        <v>8.5999999999999998E-4</v>
      </c>
      <c r="C37" s="372">
        <v>6.4999999999999997E-4</v>
      </c>
      <c r="D37" s="372">
        <v>6.6E-4</v>
      </c>
    </row>
    <row r="38" spans="1:4" s="20" customFormat="1" x14ac:dyDescent="0.25">
      <c r="A38" s="370" t="s">
        <v>135</v>
      </c>
    </row>
    <row r="39" spans="1:4" s="20" customFormat="1" x14ac:dyDescent="0.25"/>
    <row r="40" spans="1:4" s="20" customFormat="1" x14ac:dyDescent="0.25"/>
    <row r="41" spans="1:4" s="20" customFormat="1" x14ac:dyDescent="0.25"/>
    <row r="42" spans="1:4" s="20" customFormat="1" x14ac:dyDescent="0.25"/>
    <row r="43" spans="1:4" s="20" customFormat="1" x14ac:dyDescent="0.25"/>
    <row r="44" spans="1:4" s="20" customFormat="1" x14ac:dyDescent="0.25"/>
    <row r="45" spans="1:4" s="20" customFormat="1" x14ac:dyDescent="0.25"/>
    <row r="46" spans="1:4" s="20" customFormat="1" x14ac:dyDescent="0.25"/>
    <row r="47" spans="1:4" s="20" customFormat="1" x14ac:dyDescent="0.25"/>
    <row r="48" spans="1:4" s="20" customFormat="1" x14ac:dyDescent="0.25"/>
    <row r="49" s="20" customFormat="1" x14ac:dyDescent="0.25"/>
    <row r="50" s="20" customFormat="1" x14ac:dyDescent="0.25"/>
    <row r="51" s="20" customFormat="1" x14ac:dyDescent="0.25"/>
    <row r="52" s="20" customFormat="1" x14ac:dyDescent="0.25"/>
    <row r="53" s="20" customFormat="1" x14ac:dyDescent="0.25"/>
    <row r="54" s="20" customFormat="1" x14ac:dyDescent="0.25"/>
    <row r="55" s="20" customFormat="1" x14ac:dyDescent="0.25"/>
    <row r="56" s="20" customFormat="1" x14ac:dyDescent="0.25"/>
    <row r="57" s="20" customFormat="1" x14ac:dyDescent="0.25"/>
    <row r="58" s="20" customFormat="1" x14ac:dyDescent="0.25"/>
    <row r="59" s="20" customFormat="1" x14ac:dyDescent="0.25"/>
    <row r="60" s="20" customFormat="1" x14ac:dyDescent="0.25"/>
    <row r="61" s="20" customFormat="1" x14ac:dyDescent="0.25"/>
    <row r="62" s="20" customFormat="1" x14ac:dyDescent="0.25"/>
    <row r="63" s="20" customFormat="1" x14ac:dyDescent="0.25"/>
    <row r="64" s="20" customFormat="1" x14ac:dyDescent="0.25"/>
    <row r="65" s="20" customFormat="1" x14ac:dyDescent="0.25"/>
    <row r="66" s="20" customFormat="1" x14ac:dyDescent="0.25"/>
    <row r="67" s="20" customFormat="1" x14ac:dyDescent="0.25"/>
    <row r="68" s="20" customFormat="1" x14ac:dyDescent="0.25"/>
    <row r="69" s="20" customFormat="1" x14ac:dyDescent="0.25"/>
    <row r="70" s="20" customFormat="1" x14ac:dyDescent="0.25"/>
    <row r="71" s="20" customFormat="1" x14ac:dyDescent="0.25"/>
    <row r="72" s="20" customFormat="1" x14ac:dyDescent="0.25"/>
    <row r="73" s="20" customFormat="1" x14ac:dyDescent="0.25"/>
    <row r="74" s="20" customFormat="1" x14ac:dyDescent="0.25"/>
    <row r="75" s="20" customFormat="1" x14ac:dyDescent="0.25"/>
    <row r="76" s="20" customFormat="1" x14ac:dyDescent="0.25"/>
    <row r="77" s="20" customFormat="1" x14ac:dyDescent="0.25"/>
    <row r="78" s="20" customFormat="1" x14ac:dyDescent="0.25"/>
    <row r="79" s="20" customFormat="1" x14ac:dyDescent="0.25"/>
    <row r="80" s="20" customFormat="1" x14ac:dyDescent="0.25"/>
    <row r="81" s="20" customFormat="1" x14ac:dyDescent="0.25"/>
    <row r="82" s="20" customFormat="1" x14ac:dyDescent="0.25"/>
    <row r="83" s="20" customFormat="1" x14ac:dyDescent="0.25"/>
    <row r="84" s="20" customFormat="1" x14ac:dyDescent="0.25"/>
    <row r="85" s="20" customFormat="1" x14ac:dyDescent="0.25"/>
    <row r="86" s="20" customFormat="1" x14ac:dyDescent="0.25"/>
    <row r="87" s="20" customFormat="1" x14ac:dyDescent="0.25"/>
    <row r="88" s="20" customFormat="1" x14ac:dyDescent="0.25"/>
    <row r="89" s="20" customFormat="1" x14ac:dyDescent="0.25"/>
    <row r="90" s="20" customFormat="1" x14ac:dyDescent="0.25"/>
    <row r="91" s="20" customFormat="1" x14ac:dyDescent="0.25"/>
    <row r="92" s="20" customFormat="1" x14ac:dyDescent="0.25"/>
    <row r="93" s="20" customFormat="1" x14ac:dyDescent="0.25"/>
    <row r="94" s="20" customFormat="1" x14ac:dyDescent="0.25"/>
    <row r="95" s="20" customFormat="1" x14ac:dyDescent="0.25"/>
    <row r="96" s="20" customFormat="1" x14ac:dyDescent="0.25"/>
    <row r="97" s="20" customFormat="1" x14ac:dyDescent="0.25"/>
    <row r="98" s="20" customFormat="1" x14ac:dyDescent="0.25"/>
    <row r="99" s="20" customFormat="1" x14ac:dyDescent="0.25"/>
    <row r="100" s="20" customFormat="1" x14ac:dyDescent="0.25"/>
    <row r="101" s="20" customFormat="1" x14ac:dyDescent="0.25"/>
    <row r="102" s="20" customFormat="1" x14ac:dyDescent="0.25"/>
    <row r="103" s="20" customFormat="1" x14ac:dyDescent="0.25"/>
    <row r="104" s="20" customFormat="1" x14ac:dyDescent="0.25"/>
    <row r="105" s="20" customFormat="1" x14ac:dyDescent="0.25"/>
    <row r="106" s="20" customFormat="1" x14ac:dyDescent="0.25"/>
    <row r="107" s="20" customFormat="1" x14ac:dyDescent="0.25"/>
    <row r="108" s="20" customFormat="1" x14ac:dyDescent="0.25"/>
    <row r="109" s="20" customFormat="1" x14ac:dyDescent="0.25"/>
    <row r="110" s="20" customFormat="1" x14ac:dyDescent="0.25"/>
    <row r="111" s="20" customFormat="1" x14ac:dyDescent="0.25"/>
    <row r="112" s="20" customFormat="1" x14ac:dyDescent="0.25"/>
    <row r="113" s="20" customFormat="1" x14ac:dyDescent="0.25"/>
    <row r="114" s="20" customFormat="1" x14ac:dyDescent="0.25"/>
    <row r="115" s="20" customFormat="1" x14ac:dyDescent="0.25"/>
    <row r="116" s="20" customFormat="1" x14ac:dyDescent="0.25"/>
    <row r="117" s="20" customFormat="1" x14ac:dyDescent="0.25"/>
    <row r="118" s="20" customFormat="1" x14ac:dyDescent="0.25"/>
    <row r="119" s="20" customFormat="1" x14ac:dyDescent="0.25"/>
    <row r="120" s="20" customFormat="1" x14ac:dyDescent="0.25"/>
    <row r="121" s="20" customFormat="1" x14ac:dyDescent="0.25"/>
    <row r="122" s="20" customFormat="1" x14ac:dyDescent="0.25"/>
    <row r="123" s="20" customFormat="1" x14ac:dyDescent="0.25"/>
    <row r="124" s="20" customFormat="1" x14ac:dyDescent="0.25"/>
    <row r="125" s="20" customFormat="1" x14ac:dyDescent="0.25"/>
    <row r="126" s="20" customFormat="1" x14ac:dyDescent="0.25"/>
    <row r="127" s="20" customFormat="1" x14ac:dyDescent="0.25"/>
    <row r="128" s="20" customFormat="1" x14ac:dyDescent="0.25"/>
    <row r="129" s="20" customFormat="1" x14ac:dyDescent="0.25"/>
    <row r="130" s="20" customFormat="1" x14ac:dyDescent="0.25"/>
    <row r="131" s="20" customFormat="1" x14ac:dyDescent="0.25"/>
    <row r="132" s="20" customFormat="1" x14ac:dyDescent="0.25"/>
    <row r="133" s="20" customFormat="1" x14ac:dyDescent="0.25"/>
    <row r="134" s="20" customFormat="1" x14ac:dyDescent="0.25"/>
    <row r="135" s="20" customFormat="1" x14ac:dyDescent="0.25"/>
    <row r="136" s="20" customFormat="1" x14ac:dyDescent="0.25"/>
    <row r="137" s="20" customFormat="1" x14ac:dyDescent="0.25"/>
    <row r="138" s="20" customFormat="1" x14ac:dyDescent="0.25"/>
    <row r="139" s="20" customFormat="1" x14ac:dyDescent="0.25"/>
    <row r="140" s="20" customFormat="1" x14ac:dyDescent="0.25"/>
    <row r="141" s="20" customFormat="1" x14ac:dyDescent="0.25"/>
    <row r="142" s="20" customFormat="1" x14ac:dyDescent="0.25"/>
    <row r="143" s="20" customFormat="1" x14ac:dyDescent="0.25"/>
    <row r="144" s="20" customFormat="1" x14ac:dyDescent="0.25"/>
    <row r="145" s="20" customFormat="1" x14ac:dyDescent="0.25"/>
    <row r="146" s="20" customFormat="1" x14ac:dyDescent="0.25"/>
    <row r="147" s="20" customFormat="1" x14ac:dyDescent="0.25"/>
    <row r="148" s="20" customFormat="1" x14ac:dyDescent="0.25"/>
    <row r="149" s="20" customFormat="1" x14ac:dyDescent="0.25"/>
    <row r="150" s="20" customFormat="1" x14ac:dyDescent="0.25"/>
    <row r="151" s="20" customFormat="1" x14ac:dyDescent="0.25"/>
    <row r="152" s="20" customFormat="1" x14ac:dyDescent="0.25"/>
    <row r="153" s="20" customFormat="1" x14ac:dyDescent="0.25"/>
    <row r="154" s="20" customFormat="1" x14ac:dyDescent="0.25"/>
    <row r="155" s="20" customFormat="1" x14ac:dyDescent="0.25"/>
    <row r="156" s="20" customFormat="1" x14ac:dyDescent="0.25"/>
    <row r="157" s="20" customFormat="1" x14ac:dyDescent="0.25"/>
    <row r="158" s="20" customFormat="1" x14ac:dyDescent="0.25"/>
    <row r="159" s="20" customFormat="1" x14ac:dyDescent="0.25"/>
    <row r="160" s="20" customFormat="1" x14ac:dyDescent="0.25"/>
    <row r="161" s="20" customFormat="1" x14ac:dyDescent="0.25"/>
    <row r="162" s="20" customFormat="1" x14ac:dyDescent="0.25"/>
    <row r="163" s="20" customFormat="1" x14ac:dyDescent="0.25"/>
    <row r="164" s="20" customFormat="1" x14ac:dyDescent="0.25"/>
    <row r="165" s="20" customFormat="1" x14ac:dyDescent="0.25"/>
    <row r="166" s="20" customFormat="1" x14ac:dyDescent="0.25"/>
    <row r="167" s="20" customFormat="1" x14ac:dyDescent="0.25"/>
    <row r="168" s="20" customFormat="1" x14ac:dyDescent="0.25"/>
    <row r="169" s="20" customFormat="1" x14ac:dyDescent="0.25"/>
    <row r="170" s="20" customFormat="1" x14ac:dyDescent="0.25"/>
    <row r="171" s="20" customFormat="1" x14ac:dyDescent="0.25"/>
    <row r="172" s="20" customFormat="1" x14ac:dyDescent="0.25"/>
    <row r="173" s="20" customFormat="1" x14ac:dyDescent="0.25"/>
    <row r="174" s="20" customFormat="1" x14ac:dyDescent="0.25"/>
    <row r="175" s="20" customFormat="1" x14ac:dyDescent="0.25"/>
    <row r="176" s="20" customFormat="1" x14ac:dyDescent="0.25"/>
    <row r="177" s="20" customFormat="1" x14ac:dyDescent="0.25"/>
    <row r="178" s="20" customFormat="1" x14ac:dyDescent="0.25"/>
    <row r="179" s="20" customFormat="1" x14ac:dyDescent="0.25"/>
    <row r="180" s="20" customFormat="1" x14ac:dyDescent="0.25"/>
    <row r="181" s="20" customFormat="1" x14ac:dyDescent="0.25"/>
    <row r="182" s="20" customFormat="1" x14ac:dyDescent="0.25"/>
    <row r="183" s="20" customFormat="1" x14ac:dyDescent="0.25"/>
    <row r="184" s="20" customFormat="1" x14ac:dyDescent="0.25"/>
    <row r="185" s="20" customFormat="1" x14ac:dyDescent="0.25"/>
    <row r="186" s="20" customFormat="1" x14ac:dyDescent="0.25"/>
    <row r="187" s="20" customFormat="1" x14ac:dyDescent="0.25"/>
    <row r="188" s="20" customFormat="1" x14ac:dyDescent="0.25"/>
    <row r="189" s="20" customFormat="1" x14ac:dyDescent="0.25"/>
    <row r="190" s="20" customFormat="1" x14ac:dyDescent="0.25"/>
    <row r="191" s="20" customFormat="1" x14ac:dyDescent="0.25"/>
    <row r="192" s="20" customFormat="1" x14ac:dyDescent="0.25"/>
    <row r="193" s="20" customFormat="1" x14ac:dyDescent="0.25"/>
    <row r="194" s="20" customFormat="1" x14ac:dyDescent="0.25"/>
    <row r="195" s="20" customFormat="1" x14ac:dyDescent="0.25"/>
    <row r="196" s="20" customFormat="1" x14ac:dyDescent="0.25"/>
    <row r="197" s="20" customFormat="1" x14ac:dyDescent="0.25"/>
    <row r="198" s="20" customFormat="1" x14ac:dyDescent="0.25"/>
    <row r="199" s="20" customFormat="1" x14ac:dyDescent="0.25"/>
    <row r="200" s="20" customFormat="1" x14ac:dyDescent="0.25"/>
    <row r="201" s="20" customFormat="1" x14ac:dyDescent="0.25"/>
    <row r="202" s="20" customFormat="1" x14ac:dyDescent="0.25"/>
    <row r="203" s="20" customFormat="1" x14ac:dyDescent="0.25"/>
    <row r="204" s="20" customFormat="1" x14ac:dyDescent="0.25"/>
    <row r="205" s="20" customFormat="1" x14ac:dyDescent="0.25"/>
    <row r="206" s="20" customFormat="1" x14ac:dyDescent="0.25"/>
    <row r="207" s="20" customFormat="1" x14ac:dyDescent="0.25"/>
    <row r="208" s="20" customFormat="1" x14ac:dyDescent="0.25"/>
    <row r="209" s="20" customFormat="1" x14ac:dyDescent="0.25"/>
    <row r="210" s="20" customFormat="1" x14ac:dyDescent="0.25"/>
    <row r="211" s="20" customFormat="1" x14ac:dyDescent="0.25"/>
    <row r="212" s="20" customFormat="1" x14ac:dyDescent="0.25"/>
    <row r="213" s="20" customFormat="1" x14ac:dyDescent="0.25"/>
    <row r="214" s="20" customFormat="1" x14ac:dyDescent="0.25"/>
    <row r="215" s="20" customFormat="1" x14ac:dyDescent="0.25"/>
    <row r="216" s="20" customFormat="1" x14ac:dyDescent="0.25"/>
    <row r="217" s="20" customFormat="1" x14ac:dyDescent="0.25"/>
    <row r="218" s="20" customFormat="1" x14ac:dyDescent="0.25"/>
    <row r="219" s="20" customFormat="1" x14ac:dyDescent="0.25"/>
    <row r="220" s="20" customFormat="1" x14ac:dyDescent="0.25"/>
    <row r="221" s="20" customFormat="1" x14ac:dyDescent="0.25"/>
    <row r="222" s="20" customFormat="1" x14ac:dyDescent="0.25"/>
    <row r="223" s="20" customFormat="1" x14ac:dyDescent="0.25"/>
    <row r="224" s="20" customFormat="1" x14ac:dyDescent="0.25"/>
    <row r="225" s="20" customFormat="1" x14ac:dyDescent="0.25"/>
    <row r="226" s="20" customFormat="1" x14ac:dyDescent="0.25"/>
    <row r="227" s="20" customFormat="1" x14ac:dyDescent="0.25"/>
    <row r="228" s="20" customFormat="1" x14ac:dyDescent="0.25"/>
    <row r="229" s="20" customFormat="1" x14ac:dyDescent="0.25"/>
    <row r="230" s="20" customFormat="1" x14ac:dyDescent="0.25"/>
    <row r="231" s="20" customFormat="1" x14ac:dyDescent="0.25"/>
    <row r="232" s="20" customFormat="1" x14ac:dyDescent="0.25"/>
    <row r="233" s="20" customFormat="1" x14ac:dyDescent="0.25"/>
    <row r="234" s="20" customFormat="1" x14ac:dyDescent="0.25"/>
    <row r="235" s="20" customFormat="1" x14ac:dyDescent="0.25"/>
    <row r="236" s="20" customFormat="1" x14ac:dyDescent="0.25"/>
    <row r="237" s="20" customFormat="1" x14ac:dyDescent="0.25"/>
    <row r="238" s="20" customFormat="1" x14ac:dyDescent="0.25"/>
    <row r="239" s="20" customFormat="1" x14ac:dyDescent="0.25"/>
    <row r="240" s="20" customFormat="1" x14ac:dyDescent="0.25"/>
    <row r="241" s="20" customFormat="1" x14ac:dyDescent="0.25"/>
    <row r="242" s="20" customFormat="1" x14ac:dyDescent="0.25"/>
    <row r="243" s="20" customFormat="1" x14ac:dyDescent="0.25"/>
    <row r="244" s="20" customFormat="1" x14ac:dyDescent="0.25"/>
    <row r="245" s="20" customFormat="1" x14ac:dyDescent="0.25"/>
    <row r="246" s="20" customFormat="1" x14ac:dyDescent="0.25"/>
    <row r="247" s="20" customFormat="1" x14ac:dyDescent="0.25"/>
    <row r="248" s="20" customFormat="1" x14ac:dyDescent="0.25"/>
    <row r="249" s="20" customFormat="1" x14ac:dyDescent="0.25"/>
    <row r="250" s="20" customFormat="1" x14ac:dyDescent="0.25"/>
    <row r="251" s="20" customFormat="1" x14ac:dyDescent="0.25"/>
    <row r="252" s="20" customFormat="1" x14ac:dyDescent="0.25"/>
    <row r="253" s="20" customFormat="1" x14ac:dyDescent="0.25"/>
    <row r="254" s="20" customFormat="1" x14ac:dyDescent="0.25"/>
    <row r="255" s="20" customFormat="1" x14ac:dyDescent="0.25"/>
    <row r="256" s="20" customFormat="1" x14ac:dyDescent="0.25"/>
    <row r="257" s="20" customFormat="1" x14ac:dyDescent="0.25"/>
    <row r="258" s="20" customFormat="1" x14ac:dyDescent="0.25"/>
    <row r="259" s="20" customFormat="1" x14ac:dyDescent="0.25"/>
    <row r="260" s="20" customFormat="1" x14ac:dyDescent="0.25"/>
    <row r="261" s="20" customFormat="1" x14ac:dyDescent="0.25"/>
    <row r="262" s="20" customFormat="1" x14ac:dyDescent="0.25"/>
    <row r="263" s="20" customFormat="1" x14ac:dyDescent="0.25"/>
    <row r="264" s="20" customFormat="1" x14ac:dyDescent="0.25"/>
    <row r="265" s="20" customFormat="1" x14ac:dyDescent="0.25"/>
    <row r="266" s="20" customFormat="1" x14ac:dyDescent="0.25"/>
    <row r="267" s="20" customFormat="1" x14ac:dyDescent="0.25"/>
    <row r="268" s="20" customFormat="1" x14ac:dyDescent="0.25"/>
    <row r="269" s="20" customFormat="1" x14ac:dyDescent="0.25"/>
    <row r="270" s="20" customFormat="1" x14ac:dyDescent="0.25"/>
    <row r="271" s="20" customFormat="1" x14ac:dyDescent="0.25"/>
    <row r="272" s="20" customFormat="1" x14ac:dyDescent="0.25"/>
    <row r="273" s="20" customFormat="1" x14ac:dyDescent="0.25"/>
    <row r="274" s="20" customFormat="1" x14ac:dyDescent="0.25"/>
    <row r="275" s="20" customFormat="1" x14ac:dyDescent="0.25"/>
    <row r="276" s="20" customFormat="1" x14ac:dyDescent="0.25"/>
    <row r="277" s="20" customFormat="1" x14ac:dyDescent="0.25"/>
    <row r="278" s="20" customFormat="1" x14ac:dyDescent="0.25"/>
    <row r="279" s="20" customFormat="1" x14ac:dyDescent="0.25"/>
    <row r="280" s="20" customFormat="1" x14ac:dyDescent="0.25"/>
    <row r="281" s="20" customFormat="1" x14ac:dyDescent="0.25"/>
    <row r="282" s="20" customFormat="1" x14ac:dyDescent="0.25"/>
    <row r="283" s="20" customFormat="1" x14ac:dyDescent="0.25"/>
    <row r="284" s="20" customFormat="1" x14ac:dyDescent="0.25"/>
    <row r="285" s="20" customFormat="1" x14ac:dyDescent="0.25"/>
    <row r="286" s="20" customFormat="1" x14ac:dyDescent="0.25"/>
    <row r="287" s="20" customFormat="1" x14ac:dyDescent="0.25"/>
    <row r="288" s="20" customFormat="1" x14ac:dyDescent="0.25"/>
    <row r="289" s="20" customFormat="1" x14ac:dyDescent="0.25"/>
    <row r="290" s="20" customFormat="1" x14ac:dyDescent="0.25"/>
    <row r="291" s="20" customFormat="1" x14ac:dyDescent="0.25"/>
    <row r="292" s="20" customFormat="1" x14ac:dyDescent="0.25"/>
    <row r="293" s="20" customFormat="1" x14ac:dyDescent="0.25"/>
    <row r="294" s="20" customFormat="1" x14ac:dyDescent="0.25"/>
    <row r="295" s="20" customFormat="1" x14ac:dyDescent="0.25"/>
    <row r="296" s="20" customFormat="1" x14ac:dyDescent="0.25"/>
    <row r="297" s="20" customFormat="1" x14ac:dyDescent="0.25"/>
    <row r="298" s="20" customFormat="1" x14ac:dyDescent="0.25"/>
    <row r="299" s="20" customFormat="1" x14ac:dyDescent="0.25"/>
    <row r="300" s="20" customFormat="1" x14ac:dyDescent="0.25"/>
    <row r="301" s="20" customFormat="1" x14ac:dyDescent="0.25"/>
    <row r="302" s="20" customFormat="1" x14ac:dyDescent="0.25"/>
    <row r="303" s="20" customFormat="1" x14ac:dyDescent="0.25"/>
    <row r="304" s="20" customFormat="1" x14ac:dyDescent="0.25"/>
    <row r="305" s="20" customFormat="1" x14ac:dyDescent="0.25"/>
    <row r="306" s="20" customFormat="1" x14ac:dyDescent="0.25"/>
    <row r="307" s="20" customFormat="1" x14ac:dyDescent="0.25"/>
    <row r="308" s="20" customFormat="1" x14ac:dyDescent="0.25"/>
    <row r="309" s="20" customFormat="1" x14ac:dyDescent="0.25"/>
    <row r="310" s="20" customFormat="1" x14ac:dyDescent="0.25"/>
    <row r="311" s="20" customFormat="1" x14ac:dyDescent="0.25"/>
    <row r="312" s="20" customFormat="1" x14ac:dyDescent="0.25"/>
    <row r="313" s="20" customFormat="1" x14ac:dyDescent="0.25"/>
    <row r="314" s="20" customFormat="1" x14ac:dyDescent="0.25"/>
    <row r="315" s="20" customFormat="1" x14ac:dyDescent="0.25"/>
    <row r="316" s="20" customFormat="1" x14ac:dyDescent="0.25"/>
    <row r="317" s="20" customFormat="1" x14ac:dyDescent="0.25"/>
    <row r="318" s="20" customFormat="1" x14ac:dyDescent="0.25"/>
    <row r="319" s="20" customFormat="1" x14ac:dyDescent="0.25"/>
    <row r="320" s="20" customFormat="1" x14ac:dyDescent="0.25"/>
    <row r="321" s="20" customFormat="1" x14ac:dyDescent="0.25"/>
    <row r="322" s="20" customFormat="1" x14ac:dyDescent="0.25"/>
    <row r="323" s="20" customFormat="1" x14ac:dyDescent="0.25"/>
    <row r="324" s="20" customFormat="1" x14ac:dyDescent="0.25"/>
    <row r="325" s="20" customFormat="1" x14ac:dyDescent="0.25"/>
    <row r="326" s="20" customFormat="1" x14ac:dyDescent="0.25"/>
    <row r="327" s="20" customFormat="1" x14ac:dyDescent="0.25"/>
    <row r="328" s="20" customFormat="1" x14ac:dyDescent="0.25"/>
    <row r="329" s="20" customFormat="1" x14ac:dyDescent="0.25"/>
    <row r="330" s="20" customFormat="1" x14ac:dyDescent="0.25"/>
    <row r="331" s="20" customFormat="1" x14ac:dyDescent="0.25"/>
    <row r="332" s="20" customFormat="1" x14ac:dyDescent="0.25"/>
    <row r="333" s="20" customFormat="1" x14ac:dyDescent="0.25"/>
    <row r="334" s="20" customFormat="1" x14ac:dyDescent="0.25"/>
    <row r="335" s="20" customFormat="1" x14ac:dyDescent="0.25"/>
    <row r="336" s="20" customFormat="1" x14ac:dyDescent="0.25"/>
    <row r="337" s="20" customFormat="1" x14ac:dyDescent="0.25"/>
    <row r="338" s="20" customFormat="1" x14ac:dyDescent="0.25"/>
    <row r="339" s="20" customFormat="1" x14ac:dyDescent="0.25"/>
    <row r="340" s="20" customFormat="1" x14ac:dyDescent="0.25"/>
    <row r="341" s="20" customFormat="1" x14ac:dyDescent="0.25"/>
    <row r="342" s="20" customFormat="1" x14ac:dyDescent="0.25"/>
    <row r="343" s="20" customFormat="1" x14ac:dyDescent="0.25"/>
    <row r="344" s="20" customFormat="1" x14ac:dyDescent="0.25"/>
    <row r="345" s="20" customFormat="1" x14ac:dyDescent="0.25"/>
    <row r="346" s="20" customFormat="1" x14ac:dyDescent="0.25"/>
    <row r="347" s="20" customFormat="1" x14ac:dyDescent="0.25"/>
    <row r="348" s="20" customFormat="1" x14ac:dyDescent="0.25"/>
    <row r="349" s="20" customFormat="1" x14ac:dyDescent="0.25"/>
    <row r="350" s="20" customFormat="1" x14ac:dyDescent="0.25"/>
    <row r="351" s="20" customFormat="1" x14ac:dyDescent="0.25"/>
    <row r="352" s="20" customFormat="1" x14ac:dyDescent="0.25"/>
    <row r="353" s="20" customFormat="1" x14ac:dyDescent="0.25"/>
    <row r="354" s="20" customFormat="1" x14ac:dyDescent="0.25"/>
    <row r="355" s="20" customFormat="1" x14ac:dyDescent="0.25"/>
    <row r="356" s="20" customFormat="1" x14ac:dyDescent="0.25"/>
    <row r="357" s="20" customFormat="1" x14ac:dyDescent="0.25"/>
    <row r="358" s="20" customFormat="1" x14ac:dyDescent="0.25"/>
    <row r="359" s="20" customFormat="1" x14ac:dyDescent="0.25"/>
    <row r="360" s="20" customFormat="1" x14ac:dyDescent="0.25"/>
    <row r="361" s="20" customFormat="1" x14ac:dyDescent="0.25"/>
    <row r="362" s="20" customFormat="1" x14ac:dyDescent="0.25"/>
    <row r="363" s="20" customFormat="1" x14ac:dyDescent="0.25"/>
    <row r="364" s="20" customFormat="1" x14ac:dyDescent="0.25"/>
    <row r="365" s="20" customFormat="1" x14ac:dyDescent="0.25"/>
    <row r="366" s="20" customFormat="1" x14ac:dyDescent="0.25"/>
    <row r="367" s="20" customFormat="1" x14ac:dyDescent="0.25"/>
    <row r="368" s="20" customFormat="1" x14ac:dyDescent="0.25"/>
    <row r="369" s="20" customFormat="1" x14ac:dyDescent="0.25"/>
    <row r="370" s="20" customFormat="1" x14ac:dyDescent="0.25"/>
    <row r="371" s="20" customFormat="1" x14ac:dyDescent="0.25"/>
    <row r="372" s="20" customFormat="1" x14ac:dyDescent="0.25"/>
    <row r="373" s="20" customFormat="1" x14ac:dyDescent="0.25"/>
    <row r="374" s="20" customFormat="1" x14ac:dyDescent="0.25"/>
    <row r="375" s="20" customFormat="1" x14ac:dyDescent="0.25"/>
    <row r="376" s="20" customFormat="1" x14ac:dyDescent="0.25"/>
    <row r="377" s="20" customFormat="1" x14ac:dyDescent="0.25"/>
    <row r="378" s="20" customFormat="1" x14ac:dyDescent="0.25"/>
    <row r="379" s="20" customFormat="1" x14ac:dyDescent="0.25"/>
    <row r="380" s="20" customFormat="1" x14ac:dyDescent="0.25"/>
    <row r="381" s="20" customFormat="1" x14ac:dyDescent="0.25"/>
    <row r="382" s="20" customFormat="1" x14ac:dyDescent="0.25"/>
    <row r="383" s="20" customFormat="1" x14ac:dyDescent="0.25"/>
    <row r="384" s="20" customFormat="1" x14ac:dyDescent="0.25"/>
    <row r="385" s="20" customFormat="1" x14ac:dyDescent="0.25"/>
    <row r="386" s="20" customFormat="1" x14ac:dyDescent="0.25"/>
    <row r="387" s="20" customFormat="1" x14ac:dyDescent="0.25"/>
    <row r="388" s="20" customFormat="1" x14ac:dyDescent="0.25"/>
    <row r="389" s="20" customFormat="1" x14ac:dyDescent="0.25"/>
    <row r="390" s="20" customFormat="1" x14ac:dyDescent="0.25"/>
    <row r="391" s="20" customFormat="1" x14ac:dyDescent="0.25"/>
    <row r="392" s="20" customFormat="1" x14ac:dyDescent="0.25"/>
    <row r="393" s="20" customFormat="1" x14ac:dyDescent="0.25"/>
    <row r="394" s="20" customFormat="1" x14ac:dyDescent="0.25"/>
    <row r="395" s="20" customFormat="1" x14ac:dyDescent="0.25"/>
    <row r="396" s="20" customFormat="1" x14ac:dyDescent="0.25"/>
    <row r="397" s="20" customFormat="1" x14ac:dyDescent="0.25"/>
    <row r="398" s="20" customFormat="1" x14ac:dyDescent="0.25"/>
    <row r="399" s="20" customFormat="1" x14ac:dyDescent="0.25"/>
    <row r="400" s="20" customFormat="1" x14ac:dyDescent="0.25"/>
    <row r="401" s="20" customFormat="1" x14ac:dyDescent="0.25"/>
    <row r="402" s="20" customFormat="1" x14ac:dyDescent="0.25"/>
    <row r="403" s="20" customFormat="1" x14ac:dyDescent="0.25"/>
    <row r="404" s="20" customFormat="1" x14ac:dyDescent="0.25"/>
    <row r="405" s="20" customFormat="1" x14ac:dyDescent="0.25"/>
    <row r="406" s="20" customFormat="1" x14ac:dyDescent="0.25"/>
    <row r="407" s="20" customFormat="1" x14ac:dyDescent="0.25"/>
    <row r="408" s="20" customFormat="1" x14ac:dyDescent="0.25"/>
    <row r="409" s="20" customFormat="1" x14ac:dyDescent="0.25"/>
    <row r="410" s="20" customFormat="1" x14ac:dyDescent="0.25"/>
    <row r="411" s="20" customFormat="1" x14ac:dyDescent="0.25"/>
    <row r="412" s="20" customFormat="1" x14ac:dyDescent="0.25"/>
    <row r="413" s="20" customFormat="1" x14ac:dyDescent="0.25"/>
    <row r="414" s="20" customFormat="1" x14ac:dyDescent="0.25"/>
    <row r="415" s="20" customFormat="1" x14ac:dyDescent="0.25"/>
    <row r="416" s="20" customFormat="1" x14ac:dyDescent="0.25"/>
    <row r="417" s="20" customFormat="1" x14ac:dyDescent="0.25"/>
    <row r="418" s="20" customFormat="1" x14ac:dyDescent="0.25"/>
    <row r="419" s="20" customFormat="1" x14ac:dyDescent="0.25"/>
    <row r="420" s="20" customFormat="1" x14ac:dyDescent="0.25"/>
    <row r="421" s="20" customFormat="1" x14ac:dyDescent="0.25"/>
    <row r="422" s="20" customFormat="1" x14ac:dyDescent="0.25"/>
    <row r="423" s="20" customFormat="1" x14ac:dyDescent="0.25"/>
    <row r="424" s="20" customFormat="1" x14ac:dyDescent="0.25"/>
    <row r="425" s="20" customFormat="1" x14ac:dyDescent="0.25"/>
    <row r="426" s="20" customFormat="1" x14ac:dyDescent="0.25"/>
    <row r="427" s="20" customFormat="1" x14ac:dyDescent="0.25"/>
    <row r="428" s="20" customFormat="1" x14ac:dyDescent="0.25"/>
    <row r="429" s="20" customFormat="1" x14ac:dyDescent="0.25"/>
    <row r="430" s="20" customFormat="1" x14ac:dyDescent="0.25"/>
    <row r="431" s="20" customFormat="1" x14ac:dyDescent="0.25"/>
    <row r="432" s="20" customFormat="1" x14ac:dyDescent="0.25"/>
    <row r="433" s="20" customFormat="1" x14ac:dyDescent="0.25"/>
    <row r="434" s="20" customFormat="1" x14ac:dyDescent="0.25"/>
    <row r="435" s="20" customFormat="1" x14ac:dyDescent="0.25"/>
    <row r="436" s="20" customFormat="1" x14ac:dyDescent="0.25"/>
    <row r="437" s="20" customFormat="1" x14ac:dyDescent="0.25"/>
    <row r="438" s="20" customFormat="1" x14ac:dyDescent="0.25"/>
    <row r="439" s="20" customFormat="1" x14ac:dyDescent="0.25"/>
    <row r="440" s="20" customFormat="1" x14ac:dyDescent="0.25"/>
    <row r="441" s="20" customFormat="1" x14ac:dyDescent="0.25"/>
    <row r="442" s="20" customFormat="1" x14ac:dyDescent="0.25"/>
    <row r="443" s="20" customFormat="1" x14ac:dyDescent="0.25"/>
    <row r="444" s="20" customFormat="1" x14ac:dyDescent="0.25"/>
    <row r="445" s="20" customFormat="1" x14ac:dyDescent="0.25"/>
    <row r="446" s="20" customFormat="1" x14ac:dyDescent="0.25"/>
    <row r="447" s="20" customFormat="1" x14ac:dyDescent="0.25"/>
    <row r="448" s="20" customFormat="1" x14ac:dyDescent="0.25"/>
    <row r="449" s="20" customFormat="1" x14ac:dyDescent="0.25"/>
    <row r="450" s="20" customFormat="1" x14ac:dyDescent="0.25"/>
    <row r="451" s="20" customFormat="1" x14ac:dyDescent="0.25"/>
    <row r="452" s="20" customFormat="1" x14ac:dyDescent="0.25"/>
    <row r="453" s="20" customFormat="1" x14ac:dyDescent="0.25"/>
    <row r="454" s="20" customFormat="1" x14ac:dyDescent="0.25"/>
    <row r="455" s="20" customFormat="1" x14ac:dyDescent="0.25"/>
    <row r="456" s="20" customFormat="1" x14ac:dyDescent="0.25"/>
    <row r="457" s="20" customFormat="1" x14ac:dyDescent="0.25"/>
    <row r="458" s="20" customFormat="1" x14ac:dyDescent="0.25"/>
    <row r="459" s="20" customFormat="1" x14ac:dyDescent="0.25"/>
    <row r="460" s="20" customFormat="1" x14ac:dyDescent="0.25"/>
    <row r="461" s="20" customFormat="1" x14ac:dyDescent="0.25"/>
    <row r="462" s="20" customFormat="1" x14ac:dyDescent="0.25"/>
    <row r="463" s="20" customFormat="1" x14ac:dyDescent="0.25"/>
    <row r="464" s="20" customFormat="1" x14ac:dyDescent="0.25"/>
    <row r="465" s="20" customFormat="1" x14ac:dyDescent="0.25"/>
    <row r="466" s="20" customFormat="1" x14ac:dyDescent="0.25"/>
    <row r="467" s="20" customFormat="1" x14ac:dyDescent="0.25"/>
    <row r="468" s="20" customFormat="1" x14ac:dyDescent="0.25"/>
    <row r="469" s="20" customFormat="1" x14ac:dyDescent="0.25"/>
    <row r="470" s="20" customFormat="1" x14ac:dyDescent="0.25"/>
    <row r="471" s="20" customFormat="1" x14ac:dyDescent="0.25"/>
    <row r="472" s="20" customFormat="1" x14ac:dyDescent="0.25"/>
    <row r="473" s="20" customFormat="1" x14ac:dyDescent="0.25"/>
    <row r="474" s="20" customFormat="1" x14ac:dyDescent="0.25"/>
    <row r="475" s="20" customFormat="1" x14ac:dyDescent="0.25"/>
    <row r="476" s="20" customFormat="1" x14ac:dyDescent="0.25"/>
    <row r="477" s="20" customFormat="1" x14ac:dyDescent="0.25"/>
    <row r="478" s="20" customFormat="1" x14ac:dyDescent="0.25"/>
    <row r="479" s="20" customFormat="1" x14ac:dyDescent="0.25"/>
    <row r="480" s="20" customFormat="1" x14ac:dyDescent="0.25"/>
    <row r="481" s="20" customFormat="1" x14ac:dyDescent="0.25"/>
    <row r="482" s="20" customFormat="1" x14ac:dyDescent="0.25"/>
    <row r="483" s="20" customFormat="1" x14ac:dyDescent="0.25"/>
    <row r="484" s="20" customFormat="1" x14ac:dyDescent="0.25"/>
    <row r="485" s="20" customFormat="1" x14ac:dyDescent="0.25"/>
    <row r="486" s="20" customFormat="1" x14ac:dyDescent="0.25"/>
    <row r="487" s="20" customFormat="1" x14ac:dyDescent="0.25"/>
    <row r="488" s="20" customFormat="1" x14ac:dyDescent="0.25"/>
    <row r="489" s="20" customFormat="1" x14ac:dyDescent="0.25"/>
    <row r="490" s="20" customFormat="1" x14ac:dyDescent="0.25"/>
    <row r="491" s="20" customFormat="1" x14ac:dyDescent="0.25"/>
    <row r="492" s="20" customFormat="1" x14ac:dyDescent="0.25"/>
    <row r="493" s="20" customFormat="1" x14ac:dyDescent="0.25"/>
    <row r="494" s="20" customFormat="1" x14ac:dyDescent="0.25"/>
    <row r="495" s="20" customFormat="1" x14ac:dyDescent="0.25"/>
    <row r="496" s="20" customFormat="1" x14ac:dyDescent="0.25"/>
    <row r="497" s="20" customFormat="1" x14ac:dyDescent="0.25"/>
    <row r="498" s="20" customFormat="1" x14ac:dyDescent="0.25"/>
    <row r="499" s="20" customFormat="1" x14ac:dyDescent="0.25"/>
    <row r="500" s="20" customFormat="1" x14ac:dyDescent="0.25"/>
    <row r="501" s="20" customFormat="1" x14ac:dyDescent="0.25"/>
    <row r="502" s="20" customFormat="1" x14ac:dyDescent="0.25"/>
    <row r="503" s="20" customFormat="1" x14ac:dyDescent="0.25"/>
    <row r="504" s="20" customFormat="1" x14ac:dyDescent="0.25"/>
    <row r="505" s="20" customFormat="1" x14ac:dyDescent="0.25"/>
    <row r="506" s="20" customFormat="1" x14ac:dyDescent="0.25"/>
    <row r="507" s="20" customFormat="1" x14ac:dyDescent="0.25"/>
    <row r="508" s="20" customFormat="1" x14ac:dyDescent="0.25"/>
    <row r="509" s="20" customFormat="1" x14ac:dyDescent="0.25"/>
    <row r="510" s="20" customFormat="1" x14ac:dyDescent="0.25"/>
    <row r="511" s="20" customFormat="1" x14ac:dyDescent="0.25"/>
    <row r="512" s="20" customFormat="1" x14ac:dyDescent="0.25"/>
    <row r="513" s="20" customFormat="1" x14ac:dyDescent="0.25"/>
    <row r="514" s="20" customFormat="1" x14ac:dyDescent="0.25"/>
    <row r="515" s="20" customFormat="1" x14ac:dyDescent="0.25"/>
    <row r="516" s="20" customFormat="1" x14ac:dyDescent="0.25"/>
    <row r="517" s="20" customFormat="1" x14ac:dyDescent="0.25"/>
    <row r="518" s="20" customFormat="1" x14ac:dyDescent="0.25"/>
    <row r="519" s="20" customFormat="1" x14ac:dyDescent="0.25"/>
    <row r="520" s="20" customFormat="1" x14ac:dyDescent="0.25"/>
    <row r="521" s="20" customFormat="1" x14ac:dyDescent="0.25"/>
    <row r="522" s="20" customFormat="1" x14ac:dyDescent="0.25"/>
    <row r="523" s="20" customFormat="1" x14ac:dyDescent="0.25"/>
    <row r="524" s="20" customFormat="1" x14ac:dyDescent="0.25"/>
    <row r="525" s="20" customFormat="1" x14ac:dyDescent="0.25"/>
    <row r="526" s="20" customFormat="1" x14ac:dyDescent="0.25"/>
    <row r="527" s="20" customFormat="1" x14ac:dyDescent="0.25"/>
    <row r="528" s="20" customFormat="1" x14ac:dyDescent="0.25"/>
    <row r="529" s="20" customFormat="1" x14ac:dyDescent="0.25"/>
    <row r="530" s="20" customFormat="1" x14ac:dyDescent="0.25"/>
    <row r="531" s="20" customFormat="1" x14ac:dyDescent="0.25"/>
    <row r="532" s="20" customFormat="1" x14ac:dyDescent="0.25"/>
    <row r="533" s="20" customFormat="1" x14ac:dyDescent="0.25"/>
    <row r="534" s="20" customFormat="1" x14ac:dyDescent="0.25"/>
    <row r="535" s="20" customFormat="1" x14ac:dyDescent="0.25"/>
    <row r="536" s="20" customFormat="1" x14ac:dyDescent="0.25"/>
    <row r="537" s="20" customFormat="1" x14ac:dyDescent="0.25"/>
    <row r="538" s="20" customFormat="1" x14ac:dyDescent="0.25"/>
    <row r="539" s="20" customFormat="1" x14ac:dyDescent="0.25"/>
    <row r="540" s="20" customFormat="1" x14ac:dyDescent="0.25"/>
    <row r="541" s="20" customFormat="1" x14ac:dyDescent="0.25"/>
    <row r="542" s="20" customFormat="1" x14ac:dyDescent="0.25"/>
    <row r="543" s="20" customFormat="1" x14ac:dyDescent="0.25"/>
    <row r="544" s="20" customFormat="1" x14ac:dyDescent="0.25"/>
    <row r="545" s="20" customFormat="1" x14ac:dyDescent="0.25"/>
    <row r="546" s="20" customFormat="1" x14ac:dyDescent="0.25"/>
    <row r="547" s="20" customFormat="1" x14ac:dyDescent="0.25"/>
    <row r="548" s="20" customFormat="1" x14ac:dyDescent="0.25"/>
    <row r="549" s="20" customFormat="1" x14ac:dyDescent="0.25"/>
    <row r="550" s="20" customFormat="1" x14ac:dyDescent="0.25"/>
    <row r="551" s="20" customFormat="1" x14ac:dyDescent="0.25"/>
    <row r="552" s="20" customFormat="1" x14ac:dyDescent="0.25"/>
    <row r="553" s="20" customFormat="1" x14ac:dyDescent="0.25"/>
    <row r="554" s="20" customFormat="1" x14ac:dyDescent="0.25"/>
    <row r="555" s="20" customFormat="1" x14ac:dyDescent="0.25"/>
    <row r="556" s="20" customFormat="1" x14ac:dyDescent="0.25"/>
    <row r="557" s="20" customFormat="1" x14ac:dyDescent="0.25"/>
    <row r="558" s="20" customFormat="1" x14ac:dyDescent="0.25"/>
    <row r="559" s="20" customFormat="1" x14ac:dyDescent="0.25"/>
    <row r="560" s="20" customFormat="1" x14ac:dyDescent="0.25"/>
    <row r="561" s="20" customFormat="1" x14ac:dyDescent="0.25"/>
    <row r="562" s="20" customFormat="1" x14ac:dyDescent="0.25"/>
    <row r="563" s="20" customFormat="1" x14ac:dyDescent="0.25"/>
    <row r="564" s="20" customFormat="1" x14ac:dyDescent="0.25"/>
    <row r="565" s="20" customFormat="1" x14ac:dyDescent="0.25"/>
    <row r="566" s="20" customFormat="1" x14ac:dyDescent="0.25"/>
    <row r="567" s="20" customFormat="1" x14ac:dyDescent="0.25"/>
    <row r="568" s="20" customFormat="1" x14ac:dyDescent="0.25"/>
    <row r="569" s="20" customFormat="1" x14ac:dyDescent="0.25"/>
    <row r="570" s="20" customFormat="1" x14ac:dyDescent="0.25"/>
    <row r="571" s="20" customFormat="1" x14ac:dyDescent="0.25"/>
    <row r="572" s="20" customFormat="1" x14ac:dyDescent="0.25"/>
    <row r="573" s="20" customFormat="1" x14ac:dyDescent="0.25"/>
    <row r="574" s="20" customFormat="1" x14ac:dyDescent="0.25"/>
    <row r="575" s="20" customFormat="1" x14ac:dyDescent="0.25"/>
    <row r="576" s="20" customFormat="1" x14ac:dyDescent="0.25"/>
    <row r="577" s="20" customFormat="1" x14ac:dyDescent="0.25"/>
    <row r="578" s="20" customFormat="1" x14ac:dyDescent="0.25"/>
    <row r="579" s="20" customFormat="1" x14ac:dyDescent="0.25"/>
    <row r="580" s="20" customFormat="1" x14ac:dyDescent="0.25"/>
    <row r="581" s="20" customFormat="1" x14ac:dyDescent="0.25"/>
    <row r="582" s="20" customFormat="1" x14ac:dyDescent="0.25"/>
    <row r="583" s="20" customFormat="1" x14ac:dyDescent="0.25"/>
    <row r="584" s="20" customFormat="1" x14ac:dyDescent="0.25"/>
    <row r="585" s="20" customFormat="1" x14ac:dyDescent="0.25"/>
    <row r="586" s="20" customFormat="1" x14ac:dyDescent="0.25"/>
    <row r="587" s="20" customFormat="1" x14ac:dyDescent="0.25"/>
    <row r="588" s="20" customFormat="1" x14ac:dyDescent="0.25"/>
    <row r="589" s="20" customFormat="1" x14ac:dyDescent="0.25"/>
    <row r="590" s="20" customFormat="1" x14ac:dyDescent="0.25"/>
    <row r="591" s="20" customFormat="1" x14ac:dyDescent="0.25"/>
    <row r="592" s="20" customFormat="1" x14ac:dyDescent="0.25"/>
    <row r="593" s="20" customFormat="1" x14ac:dyDescent="0.25"/>
    <row r="594" s="20" customFormat="1" x14ac:dyDescent="0.25"/>
    <row r="595" s="20" customFormat="1" x14ac:dyDescent="0.25"/>
    <row r="596" s="20" customFormat="1" x14ac:dyDescent="0.25"/>
    <row r="597" s="20" customFormat="1" x14ac:dyDescent="0.25"/>
    <row r="598" s="20" customFormat="1" x14ac:dyDescent="0.25"/>
    <row r="599" s="20" customFormat="1" x14ac:dyDescent="0.25"/>
    <row r="600" s="20" customFormat="1" x14ac:dyDescent="0.25"/>
  </sheetData>
  <mergeCells count="4">
    <mergeCell ref="B22:D22"/>
    <mergeCell ref="B31:D31"/>
    <mergeCell ref="B2:D2"/>
    <mergeCell ref="B12:D12"/>
  </mergeCells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B20F1C-58A6-44D5-AEBA-C164213B301F}">
  <dimension ref="A1:I600"/>
  <sheetViews>
    <sheetView zoomScale="80" zoomScaleNormal="80" workbookViewId="0">
      <selection sqref="A1:XFD1048576"/>
    </sheetView>
  </sheetViews>
  <sheetFormatPr baseColWidth="10" defaultColWidth="11.42578125" defaultRowHeight="15" x14ac:dyDescent="0.25"/>
  <cols>
    <col min="1" max="1" width="17.85546875" style="27" customWidth="1"/>
    <col min="2" max="16384" width="11.42578125" style="27"/>
  </cols>
  <sheetData>
    <row r="1" spans="1:9" s="20" customFormat="1" x14ac:dyDescent="0.25">
      <c r="A1" s="12" t="s">
        <v>374</v>
      </c>
      <c r="B1" s="12"/>
      <c r="C1" s="83"/>
      <c r="D1" s="83"/>
      <c r="E1" s="83"/>
      <c r="F1" s="83"/>
      <c r="G1" s="83"/>
      <c r="H1" s="83"/>
      <c r="I1" s="83"/>
    </row>
    <row r="2" spans="1:9" s="20" customFormat="1" x14ac:dyDescent="0.25">
      <c r="B2" s="351" t="s">
        <v>0</v>
      </c>
      <c r="C2" s="351"/>
      <c r="D2" s="351"/>
      <c r="E2" s="351"/>
      <c r="F2" s="351"/>
      <c r="G2" s="351"/>
      <c r="H2" s="351"/>
      <c r="I2" s="351"/>
    </row>
    <row r="3" spans="1:9" s="20" customFormat="1" x14ac:dyDescent="0.25">
      <c r="B3" s="353">
        <v>2000</v>
      </c>
      <c r="C3" s="353">
        <v>2003</v>
      </c>
      <c r="D3" s="353">
        <v>2006</v>
      </c>
      <c r="E3" s="353">
        <v>2009</v>
      </c>
      <c r="F3" s="353">
        <v>2011</v>
      </c>
      <c r="G3" s="353">
        <v>2013</v>
      </c>
      <c r="H3" s="353">
        <v>2015</v>
      </c>
      <c r="I3" s="353">
        <v>2017</v>
      </c>
    </row>
    <row r="4" spans="1:9" s="20" customFormat="1" x14ac:dyDescent="0.25">
      <c r="A4" s="353" t="s">
        <v>115</v>
      </c>
      <c r="B4" s="354">
        <v>53.371470000000002</v>
      </c>
      <c r="C4" s="354">
        <v>51.497399999999999</v>
      </c>
      <c r="D4" s="354">
        <v>48.496250000000003</v>
      </c>
      <c r="E4" s="354">
        <v>52.249319999999997</v>
      </c>
      <c r="F4" s="354">
        <v>55.531770000000002</v>
      </c>
      <c r="G4" s="354">
        <v>55.514830000000003</v>
      </c>
      <c r="H4" s="354">
        <v>58.308579999999999</v>
      </c>
      <c r="I4" s="354">
        <v>57.559660000000001</v>
      </c>
    </row>
    <row r="5" spans="1:9" s="20" customFormat="1" x14ac:dyDescent="0.25">
      <c r="A5" s="353" t="s">
        <v>82</v>
      </c>
      <c r="B5" s="354">
        <v>41.938070000000003</v>
      </c>
      <c r="C5" s="354">
        <v>42.190759999999997</v>
      </c>
      <c r="D5" s="354">
        <v>43.902850000000001</v>
      </c>
      <c r="E5" s="354">
        <v>40.104669999999999</v>
      </c>
      <c r="F5" s="354">
        <v>39.344850000000001</v>
      </c>
      <c r="G5" s="354">
        <v>37.691180000000003</v>
      </c>
      <c r="H5" s="354">
        <v>36.096179999999997</v>
      </c>
      <c r="I5" s="354">
        <v>36.161819999999999</v>
      </c>
    </row>
    <row r="6" spans="1:9" s="20" customFormat="1" ht="16.5" customHeight="1" x14ac:dyDescent="0.25">
      <c r="A6" s="353" t="s">
        <v>396</v>
      </c>
      <c r="B6" s="354">
        <v>4.6904599999999999</v>
      </c>
      <c r="C6" s="354">
        <v>6.3118400000000001</v>
      </c>
      <c r="D6" s="354">
        <v>7.6009000000000002</v>
      </c>
      <c r="E6" s="354">
        <v>7.64602</v>
      </c>
      <c r="F6" s="354">
        <v>5.12338</v>
      </c>
      <c r="G6" s="354">
        <v>6.79399</v>
      </c>
      <c r="H6" s="354">
        <v>5.5952400000000004</v>
      </c>
      <c r="I6" s="354">
        <v>6.2785099999999998</v>
      </c>
    </row>
    <row r="7" spans="1:9" s="20" customFormat="1" x14ac:dyDescent="0.25">
      <c r="A7" s="368" t="s">
        <v>135</v>
      </c>
      <c r="B7" s="368"/>
      <c r="C7" s="368"/>
      <c r="D7" s="368"/>
      <c r="E7" s="368"/>
      <c r="F7" s="318"/>
      <c r="G7" s="318"/>
      <c r="H7" s="318"/>
      <c r="I7" s="318"/>
    </row>
    <row r="8" spans="1:9" s="20" customFormat="1" x14ac:dyDescent="0.25">
      <c r="B8" s="307"/>
      <c r="C8" s="307"/>
      <c r="D8" s="307"/>
      <c r="E8" s="307"/>
      <c r="F8" s="307"/>
      <c r="G8" s="307"/>
      <c r="H8" s="307"/>
      <c r="I8" s="307"/>
    </row>
    <row r="9" spans="1:9" s="20" customFormat="1" x14ac:dyDescent="0.25">
      <c r="A9" s="369"/>
      <c r="B9" s="351" t="s">
        <v>1</v>
      </c>
      <c r="C9" s="351"/>
      <c r="D9" s="351"/>
      <c r="E9" s="351"/>
      <c r="F9" s="351"/>
      <c r="G9" s="351"/>
      <c r="H9" s="351"/>
      <c r="I9" s="351"/>
    </row>
    <row r="10" spans="1:9" s="20" customFormat="1" x14ac:dyDescent="0.25">
      <c r="B10" s="353">
        <v>2000</v>
      </c>
      <c r="C10" s="353">
        <v>2003</v>
      </c>
      <c r="D10" s="353">
        <v>2006</v>
      </c>
      <c r="E10" s="353">
        <v>2009</v>
      </c>
      <c r="F10" s="353">
        <v>2011</v>
      </c>
      <c r="G10" s="353">
        <v>2013</v>
      </c>
      <c r="H10" s="353">
        <v>2015</v>
      </c>
      <c r="I10" s="353">
        <v>2017</v>
      </c>
    </row>
    <row r="11" spans="1:9" s="20" customFormat="1" x14ac:dyDescent="0.25">
      <c r="A11" s="353" t="s">
        <v>115</v>
      </c>
      <c r="B11" s="356">
        <v>3048008</v>
      </c>
      <c r="C11" s="356">
        <v>3109741</v>
      </c>
      <c r="D11" s="356">
        <v>3132925</v>
      </c>
      <c r="E11" s="356">
        <v>3580212</v>
      </c>
      <c r="F11" s="356">
        <v>3955883</v>
      </c>
      <c r="G11" s="356">
        <v>4055434</v>
      </c>
      <c r="H11" s="356">
        <v>4371125</v>
      </c>
      <c r="I11" s="356">
        <v>4422839</v>
      </c>
    </row>
    <row r="12" spans="1:9" s="20" customFormat="1" x14ac:dyDescent="0.25">
      <c r="A12" s="353" t="s">
        <v>82</v>
      </c>
      <c r="B12" s="356">
        <v>2395054</v>
      </c>
      <c r="C12" s="356">
        <v>2547747</v>
      </c>
      <c r="D12" s="356">
        <v>2836185</v>
      </c>
      <c r="E12" s="356">
        <v>2748040</v>
      </c>
      <c r="F12" s="356">
        <v>2802785</v>
      </c>
      <c r="G12" s="356">
        <v>2753392</v>
      </c>
      <c r="H12" s="356">
        <v>2705964</v>
      </c>
      <c r="I12" s="356">
        <v>2778646</v>
      </c>
    </row>
    <row r="13" spans="1:9" s="20" customFormat="1" x14ac:dyDescent="0.25">
      <c r="A13" s="353" t="s">
        <v>396</v>
      </c>
      <c r="B13" s="356">
        <v>267869</v>
      </c>
      <c r="C13" s="356">
        <v>381149</v>
      </c>
      <c r="D13" s="356">
        <v>491029</v>
      </c>
      <c r="E13" s="356">
        <v>523918</v>
      </c>
      <c r="F13" s="356">
        <v>364971</v>
      </c>
      <c r="G13" s="356">
        <v>496310</v>
      </c>
      <c r="H13" s="356">
        <v>419449</v>
      </c>
      <c r="I13" s="356">
        <v>482436</v>
      </c>
    </row>
    <row r="14" spans="1:9" s="20" customFormat="1" x14ac:dyDescent="0.25">
      <c r="A14" s="368" t="s">
        <v>135</v>
      </c>
      <c r="B14" s="368"/>
      <c r="C14" s="368"/>
      <c r="D14" s="368"/>
      <c r="E14" s="368"/>
      <c r="F14" s="307"/>
      <c r="G14" s="307"/>
      <c r="H14" s="307"/>
      <c r="I14" s="307"/>
    </row>
    <row r="15" spans="1:9" s="20" customFormat="1" x14ac:dyDescent="0.25">
      <c r="A15" s="26"/>
      <c r="B15" s="318"/>
      <c r="C15" s="318"/>
      <c r="D15" s="318"/>
      <c r="E15" s="318"/>
      <c r="F15" s="318"/>
      <c r="G15" s="318"/>
      <c r="H15" s="318"/>
      <c r="I15" s="318"/>
    </row>
    <row r="16" spans="1:9" s="20" customFormat="1" x14ac:dyDescent="0.25">
      <c r="B16" s="351" t="s">
        <v>2</v>
      </c>
      <c r="C16" s="351"/>
      <c r="D16" s="351"/>
      <c r="E16" s="351"/>
      <c r="F16" s="351"/>
      <c r="G16" s="351"/>
      <c r="H16" s="351"/>
      <c r="I16" s="351"/>
    </row>
    <row r="17" spans="1:9" s="20" customFormat="1" x14ac:dyDescent="0.25">
      <c r="B17" s="353">
        <v>2000</v>
      </c>
      <c r="C17" s="353">
        <v>2003</v>
      </c>
      <c r="D17" s="353">
        <v>2006</v>
      </c>
      <c r="E17" s="353">
        <v>2009</v>
      </c>
      <c r="F17" s="353">
        <v>2011</v>
      </c>
      <c r="G17" s="353">
        <v>2013</v>
      </c>
      <c r="H17" s="353">
        <v>2015</v>
      </c>
      <c r="I17" s="353">
        <v>2017</v>
      </c>
    </row>
    <row r="18" spans="1:9" s="20" customFormat="1" x14ac:dyDescent="0.25">
      <c r="A18" s="353" t="s">
        <v>115</v>
      </c>
      <c r="B18" s="358" t="s">
        <v>395</v>
      </c>
      <c r="C18" s="358" t="s">
        <v>395</v>
      </c>
      <c r="D18" s="358">
        <v>3.2299999999999998E-3</v>
      </c>
      <c r="E18" s="358">
        <v>3.65E-3</v>
      </c>
      <c r="F18" s="358">
        <v>4.1900000000000001E-3</v>
      </c>
      <c r="G18" s="358">
        <v>3.46E-3</v>
      </c>
      <c r="H18" s="358">
        <v>2.66E-3</v>
      </c>
      <c r="I18" s="358">
        <v>2.7100000000000002E-3</v>
      </c>
    </row>
    <row r="19" spans="1:9" s="20" customFormat="1" x14ac:dyDescent="0.25">
      <c r="A19" s="353" t="s">
        <v>82</v>
      </c>
      <c r="B19" s="358" t="s">
        <v>395</v>
      </c>
      <c r="C19" s="358" t="s">
        <v>395</v>
      </c>
      <c r="D19" s="358">
        <v>3.1099999999999999E-3</v>
      </c>
      <c r="E19" s="358">
        <v>3.5300000000000002E-3</v>
      </c>
      <c r="F19" s="358">
        <v>4.1200000000000004E-3</v>
      </c>
      <c r="G19" s="358">
        <v>3.5500000000000002E-3</v>
      </c>
      <c r="H19" s="358">
        <v>2.4599999999999999E-3</v>
      </c>
      <c r="I19" s="358">
        <v>2.6700000000000001E-3</v>
      </c>
    </row>
    <row r="20" spans="1:9" s="20" customFormat="1" x14ac:dyDescent="0.25">
      <c r="A20" s="353" t="s">
        <v>396</v>
      </c>
      <c r="B20" s="358" t="s">
        <v>395</v>
      </c>
      <c r="C20" s="358" t="s">
        <v>395</v>
      </c>
      <c r="D20" s="358">
        <v>1.97E-3</v>
      </c>
      <c r="E20" s="358">
        <v>2.0999999999999999E-3</v>
      </c>
      <c r="F20" s="358">
        <v>1.9300000000000001E-3</v>
      </c>
      <c r="G20" s="358">
        <v>1.66E-3</v>
      </c>
      <c r="H20" s="358">
        <v>1.2800000000000001E-3</v>
      </c>
      <c r="I20" s="358">
        <v>1.3500000000000001E-3</v>
      </c>
    </row>
    <row r="21" spans="1:9" s="20" customFormat="1" x14ac:dyDescent="0.25">
      <c r="A21" s="368" t="s">
        <v>135</v>
      </c>
      <c r="B21" s="368"/>
      <c r="C21" s="368"/>
      <c r="D21" s="368"/>
      <c r="E21" s="368"/>
      <c r="F21" s="319"/>
      <c r="G21" s="319"/>
      <c r="H21" s="319"/>
      <c r="I21" s="319"/>
    </row>
    <row r="22" spans="1:9" s="20" customFormat="1" x14ac:dyDescent="0.25">
      <c r="B22" s="319"/>
      <c r="C22" s="319"/>
      <c r="D22" s="319"/>
      <c r="E22" s="319"/>
      <c r="F22" s="319"/>
      <c r="G22" s="319"/>
      <c r="H22" s="319"/>
      <c r="I22" s="319"/>
    </row>
    <row r="23" spans="1:9" s="20" customFormat="1" x14ac:dyDescent="0.25">
      <c r="A23" s="321"/>
      <c r="B23" s="351" t="s">
        <v>3</v>
      </c>
      <c r="C23" s="351"/>
      <c r="D23" s="351"/>
      <c r="E23" s="351"/>
      <c r="F23" s="351"/>
      <c r="G23" s="351"/>
      <c r="H23" s="351"/>
      <c r="I23" s="351"/>
    </row>
    <row r="24" spans="1:9" s="20" customFormat="1" x14ac:dyDescent="0.25">
      <c r="B24" s="353">
        <v>2000</v>
      </c>
      <c r="C24" s="353">
        <v>2003</v>
      </c>
      <c r="D24" s="353">
        <v>2006</v>
      </c>
      <c r="E24" s="353">
        <v>2009</v>
      </c>
      <c r="F24" s="353">
        <v>2011</v>
      </c>
      <c r="G24" s="353">
        <v>2013</v>
      </c>
      <c r="H24" s="353">
        <v>2015</v>
      </c>
      <c r="I24" s="353">
        <v>2017</v>
      </c>
    </row>
    <row r="25" spans="1:9" s="20" customFormat="1" x14ac:dyDescent="0.25">
      <c r="A25" s="353" t="s">
        <v>115</v>
      </c>
      <c r="B25" s="356">
        <v>48614</v>
      </c>
      <c r="C25" s="356">
        <v>50275</v>
      </c>
      <c r="D25" s="356">
        <v>50882</v>
      </c>
      <c r="E25" s="356">
        <v>52596</v>
      </c>
      <c r="F25" s="356">
        <v>46157</v>
      </c>
      <c r="G25" s="356">
        <v>51086</v>
      </c>
      <c r="H25" s="356">
        <v>65854</v>
      </c>
      <c r="I25" s="356">
        <v>53300</v>
      </c>
    </row>
    <row r="26" spans="1:9" s="20" customFormat="1" x14ac:dyDescent="0.25">
      <c r="A26" s="353" t="s">
        <v>82</v>
      </c>
      <c r="B26" s="356">
        <v>39317</v>
      </c>
      <c r="C26" s="356">
        <v>40309</v>
      </c>
      <c r="D26" s="356">
        <v>46979</v>
      </c>
      <c r="E26" s="356">
        <v>40331</v>
      </c>
      <c r="F26" s="356">
        <v>32391</v>
      </c>
      <c r="G26" s="356">
        <v>34389</v>
      </c>
      <c r="H26" s="356">
        <v>41065</v>
      </c>
      <c r="I26" s="356">
        <v>33379</v>
      </c>
    </row>
    <row r="27" spans="1:9" s="20" customFormat="1" x14ac:dyDescent="0.25">
      <c r="A27" s="353" t="s">
        <v>396</v>
      </c>
      <c r="B27" s="356">
        <v>4649</v>
      </c>
      <c r="C27" s="356">
        <v>5870</v>
      </c>
      <c r="D27" s="356">
        <v>7485</v>
      </c>
      <c r="E27" s="356">
        <v>7002</v>
      </c>
      <c r="F27" s="356">
        <v>4052</v>
      </c>
      <c r="G27" s="356">
        <v>6094</v>
      </c>
      <c r="H27" s="356">
        <v>5887</v>
      </c>
      <c r="I27" s="356">
        <v>6261</v>
      </c>
    </row>
    <row r="28" spans="1:9" s="20" customFormat="1" x14ac:dyDescent="0.25">
      <c r="A28" s="368" t="s">
        <v>135</v>
      </c>
      <c r="B28" s="368"/>
      <c r="C28" s="368"/>
      <c r="D28" s="368"/>
      <c r="E28" s="368"/>
    </row>
    <row r="29" spans="1:9" s="20" customFormat="1" x14ac:dyDescent="0.25">
      <c r="A29" s="26"/>
    </row>
    <row r="30" spans="1:9" s="20" customFormat="1" x14ac:dyDescent="0.25"/>
    <row r="31" spans="1:9" s="20" customFormat="1" x14ac:dyDescent="0.25"/>
    <row r="32" spans="1:9" s="20" customFormat="1" x14ac:dyDescent="0.25"/>
    <row r="33" s="20" customFormat="1" x14ac:dyDescent="0.25"/>
    <row r="34" s="20" customFormat="1" x14ac:dyDescent="0.25"/>
    <row r="35" s="20" customFormat="1" x14ac:dyDescent="0.25"/>
    <row r="36" s="20" customFormat="1" x14ac:dyDescent="0.25"/>
    <row r="37" s="20" customFormat="1" x14ac:dyDescent="0.25"/>
    <row r="38" s="20" customFormat="1" x14ac:dyDescent="0.25"/>
    <row r="39" s="20" customFormat="1" x14ac:dyDescent="0.25"/>
    <row r="40" s="20" customFormat="1" x14ac:dyDescent="0.25"/>
    <row r="41" s="20" customFormat="1" x14ac:dyDescent="0.25"/>
    <row r="42" s="20" customFormat="1" x14ac:dyDescent="0.25"/>
    <row r="43" s="20" customFormat="1" x14ac:dyDescent="0.25"/>
    <row r="44" s="20" customFormat="1" x14ac:dyDescent="0.25"/>
    <row r="45" s="20" customFormat="1" x14ac:dyDescent="0.25"/>
    <row r="46" s="20" customFormat="1" x14ac:dyDescent="0.25"/>
    <row r="47" s="20" customFormat="1" x14ac:dyDescent="0.25"/>
    <row r="48" s="20" customFormat="1" x14ac:dyDescent="0.25"/>
    <row r="49" s="20" customFormat="1" x14ac:dyDescent="0.25"/>
    <row r="50" s="20" customFormat="1" x14ac:dyDescent="0.25"/>
    <row r="51" s="20" customFormat="1" x14ac:dyDescent="0.25"/>
    <row r="52" s="20" customFormat="1" x14ac:dyDescent="0.25"/>
    <row r="53" s="20" customFormat="1" x14ac:dyDescent="0.25"/>
    <row r="54" s="20" customFormat="1" x14ac:dyDescent="0.25"/>
    <row r="55" s="20" customFormat="1" x14ac:dyDescent="0.25"/>
    <row r="56" s="20" customFormat="1" x14ac:dyDescent="0.25"/>
    <row r="57" s="20" customFormat="1" x14ac:dyDescent="0.25"/>
    <row r="58" s="20" customFormat="1" x14ac:dyDescent="0.25"/>
    <row r="59" s="20" customFormat="1" x14ac:dyDescent="0.25"/>
    <row r="60" s="20" customFormat="1" x14ac:dyDescent="0.25"/>
    <row r="61" s="20" customFormat="1" x14ac:dyDescent="0.25"/>
    <row r="62" s="20" customFormat="1" x14ac:dyDescent="0.25"/>
    <row r="63" s="20" customFormat="1" x14ac:dyDescent="0.25"/>
    <row r="64" s="20" customFormat="1" x14ac:dyDescent="0.25"/>
    <row r="65" s="20" customFormat="1" x14ac:dyDescent="0.25"/>
    <row r="66" s="20" customFormat="1" x14ac:dyDescent="0.25"/>
    <row r="67" s="20" customFormat="1" x14ac:dyDescent="0.25"/>
    <row r="68" s="20" customFormat="1" x14ac:dyDescent="0.25"/>
    <row r="69" s="20" customFormat="1" x14ac:dyDescent="0.25"/>
    <row r="70" s="20" customFormat="1" x14ac:dyDescent="0.25"/>
    <row r="71" s="20" customFormat="1" x14ac:dyDescent="0.25"/>
    <row r="72" s="20" customFormat="1" x14ac:dyDescent="0.25"/>
    <row r="73" s="20" customFormat="1" x14ac:dyDescent="0.25"/>
    <row r="74" s="20" customFormat="1" x14ac:dyDescent="0.25"/>
    <row r="75" s="20" customFormat="1" x14ac:dyDescent="0.25"/>
    <row r="76" s="20" customFormat="1" x14ac:dyDescent="0.25"/>
    <row r="77" s="20" customFormat="1" x14ac:dyDescent="0.25"/>
    <row r="78" s="20" customFormat="1" x14ac:dyDescent="0.25"/>
    <row r="79" s="20" customFormat="1" x14ac:dyDescent="0.25"/>
    <row r="80" s="20" customFormat="1" x14ac:dyDescent="0.25"/>
    <row r="81" s="20" customFormat="1" x14ac:dyDescent="0.25"/>
    <row r="82" s="20" customFormat="1" x14ac:dyDescent="0.25"/>
    <row r="83" s="20" customFormat="1" x14ac:dyDescent="0.25"/>
    <row r="84" s="20" customFormat="1" x14ac:dyDescent="0.25"/>
    <row r="85" s="20" customFormat="1" x14ac:dyDescent="0.25"/>
    <row r="86" s="20" customFormat="1" x14ac:dyDescent="0.25"/>
    <row r="87" s="20" customFormat="1" x14ac:dyDescent="0.25"/>
    <row r="88" s="20" customFormat="1" x14ac:dyDescent="0.25"/>
    <row r="89" s="20" customFormat="1" x14ac:dyDescent="0.25"/>
    <row r="90" s="20" customFormat="1" x14ac:dyDescent="0.25"/>
    <row r="91" s="20" customFormat="1" x14ac:dyDescent="0.25"/>
    <row r="92" s="20" customFormat="1" x14ac:dyDescent="0.25"/>
    <row r="93" s="20" customFormat="1" x14ac:dyDescent="0.25"/>
    <row r="94" s="20" customFormat="1" x14ac:dyDescent="0.25"/>
    <row r="95" s="20" customFormat="1" x14ac:dyDescent="0.25"/>
    <row r="96" s="20" customFormat="1" x14ac:dyDescent="0.25"/>
    <row r="97" s="20" customFormat="1" x14ac:dyDescent="0.25"/>
    <row r="98" s="20" customFormat="1" x14ac:dyDescent="0.25"/>
    <row r="99" s="20" customFormat="1" x14ac:dyDescent="0.25"/>
    <row r="100" s="20" customFormat="1" x14ac:dyDescent="0.25"/>
    <row r="101" s="20" customFormat="1" x14ac:dyDescent="0.25"/>
    <row r="102" s="20" customFormat="1" x14ac:dyDescent="0.25"/>
    <row r="103" s="20" customFormat="1" x14ac:dyDescent="0.25"/>
    <row r="104" s="20" customFormat="1" x14ac:dyDescent="0.25"/>
    <row r="105" s="20" customFormat="1" x14ac:dyDescent="0.25"/>
    <row r="106" s="20" customFormat="1" x14ac:dyDescent="0.25"/>
    <row r="107" s="20" customFormat="1" x14ac:dyDescent="0.25"/>
    <row r="108" s="20" customFormat="1" x14ac:dyDescent="0.25"/>
    <row r="109" s="20" customFormat="1" x14ac:dyDescent="0.25"/>
    <row r="110" s="20" customFormat="1" x14ac:dyDescent="0.25"/>
    <row r="111" s="20" customFormat="1" x14ac:dyDescent="0.25"/>
    <row r="112" s="20" customFormat="1" x14ac:dyDescent="0.25"/>
    <row r="113" s="20" customFormat="1" x14ac:dyDescent="0.25"/>
    <row r="114" s="20" customFormat="1" x14ac:dyDescent="0.25"/>
    <row r="115" s="20" customFormat="1" x14ac:dyDescent="0.25"/>
    <row r="116" s="20" customFormat="1" x14ac:dyDescent="0.25"/>
    <row r="117" s="20" customFormat="1" x14ac:dyDescent="0.25"/>
    <row r="118" s="20" customFormat="1" x14ac:dyDescent="0.25"/>
    <row r="119" s="20" customFormat="1" x14ac:dyDescent="0.25"/>
    <row r="120" s="20" customFormat="1" x14ac:dyDescent="0.25"/>
    <row r="121" s="20" customFormat="1" x14ac:dyDescent="0.25"/>
    <row r="122" s="20" customFormat="1" x14ac:dyDescent="0.25"/>
    <row r="123" s="20" customFormat="1" x14ac:dyDescent="0.25"/>
    <row r="124" s="20" customFormat="1" x14ac:dyDescent="0.25"/>
    <row r="125" s="20" customFormat="1" x14ac:dyDescent="0.25"/>
    <row r="126" s="20" customFormat="1" x14ac:dyDescent="0.25"/>
    <row r="127" s="20" customFormat="1" x14ac:dyDescent="0.25"/>
    <row r="128" s="20" customFormat="1" x14ac:dyDescent="0.25"/>
    <row r="129" s="20" customFormat="1" x14ac:dyDescent="0.25"/>
    <row r="130" s="20" customFormat="1" x14ac:dyDescent="0.25"/>
    <row r="131" s="20" customFormat="1" x14ac:dyDescent="0.25"/>
    <row r="132" s="20" customFormat="1" x14ac:dyDescent="0.25"/>
    <row r="133" s="20" customFormat="1" x14ac:dyDescent="0.25"/>
    <row r="134" s="20" customFormat="1" x14ac:dyDescent="0.25"/>
    <row r="135" s="20" customFormat="1" x14ac:dyDescent="0.25"/>
    <row r="136" s="20" customFormat="1" x14ac:dyDescent="0.25"/>
    <row r="137" s="20" customFormat="1" x14ac:dyDescent="0.25"/>
    <row r="138" s="20" customFormat="1" x14ac:dyDescent="0.25"/>
    <row r="139" s="20" customFormat="1" x14ac:dyDescent="0.25"/>
    <row r="140" s="20" customFormat="1" x14ac:dyDescent="0.25"/>
    <row r="141" s="20" customFormat="1" x14ac:dyDescent="0.25"/>
    <row r="142" s="20" customFormat="1" x14ac:dyDescent="0.25"/>
    <row r="143" s="20" customFormat="1" x14ac:dyDescent="0.25"/>
    <row r="144" s="20" customFormat="1" x14ac:dyDescent="0.25"/>
    <row r="145" s="20" customFormat="1" x14ac:dyDescent="0.25"/>
    <row r="146" s="20" customFormat="1" x14ac:dyDescent="0.25"/>
    <row r="147" s="20" customFormat="1" x14ac:dyDescent="0.25"/>
    <row r="148" s="20" customFormat="1" x14ac:dyDescent="0.25"/>
    <row r="149" s="20" customFormat="1" x14ac:dyDescent="0.25"/>
    <row r="150" s="20" customFormat="1" x14ac:dyDescent="0.25"/>
    <row r="151" s="20" customFormat="1" x14ac:dyDescent="0.25"/>
    <row r="152" s="20" customFormat="1" x14ac:dyDescent="0.25"/>
    <row r="153" s="20" customFormat="1" x14ac:dyDescent="0.25"/>
    <row r="154" s="20" customFormat="1" x14ac:dyDescent="0.25"/>
    <row r="155" s="20" customFormat="1" x14ac:dyDescent="0.25"/>
    <row r="156" s="20" customFormat="1" x14ac:dyDescent="0.25"/>
    <row r="157" s="20" customFormat="1" x14ac:dyDescent="0.25"/>
    <row r="158" s="20" customFormat="1" x14ac:dyDescent="0.25"/>
    <row r="159" s="20" customFormat="1" x14ac:dyDescent="0.25"/>
    <row r="160" s="20" customFormat="1" x14ac:dyDescent="0.25"/>
    <row r="161" s="20" customFormat="1" x14ac:dyDescent="0.25"/>
    <row r="162" s="20" customFormat="1" x14ac:dyDescent="0.25"/>
    <row r="163" s="20" customFormat="1" x14ac:dyDescent="0.25"/>
    <row r="164" s="20" customFormat="1" x14ac:dyDescent="0.25"/>
    <row r="165" s="20" customFormat="1" x14ac:dyDescent="0.25"/>
    <row r="166" s="20" customFormat="1" x14ac:dyDescent="0.25"/>
    <row r="167" s="20" customFormat="1" x14ac:dyDescent="0.25"/>
    <row r="168" s="20" customFormat="1" x14ac:dyDescent="0.25"/>
    <row r="169" s="20" customFormat="1" x14ac:dyDescent="0.25"/>
    <row r="170" s="20" customFormat="1" x14ac:dyDescent="0.25"/>
    <row r="171" s="20" customFormat="1" x14ac:dyDescent="0.25"/>
    <row r="172" s="20" customFormat="1" x14ac:dyDescent="0.25"/>
    <row r="173" s="20" customFormat="1" x14ac:dyDescent="0.25"/>
    <row r="174" s="20" customFormat="1" x14ac:dyDescent="0.25"/>
    <row r="175" s="20" customFormat="1" x14ac:dyDescent="0.25"/>
    <row r="176" s="20" customFormat="1" x14ac:dyDescent="0.25"/>
    <row r="177" s="20" customFormat="1" x14ac:dyDescent="0.25"/>
    <row r="178" s="20" customFormat="1" x14ac:dyDescent="0.25"/>
    <row r="179" s="20" customFormat="1" x14ac:dyDescent="0.25"/>
    <row r="180" s="20" customFormat="1" x14ac:dyDescent="0.25"/>
    <row r="181" s="20" customFormat="1" x14ac:dyDescent="0.25"/>
    <row r="182" s="20" customFormat="1" x14ac:dyDescent="0.25"/>
    <row r="183" s="20" customFormat="1" x14ac:dyDescent="0.25"/>
    <row r="184" s="20" customFormat="1" x14ac:dyDescent="0.25"/>
    <row r="185" s="20" customFormat="1" x14ac:dyDescent="0.25"/>
    <row r="186" s="20" customFormat="1" x14ac:dyDescent="0.25"/>
    <row r="187" s="20" customFormat="1" x14ac:dyDescent="0.25"/>
    <row r="188" s="20" customFormat="1" x14ac:dyDescent="0.25"/>
    <row r="189" s="20" customFormat="1" x14ac:dyDescent="0.25"/>
    <row r="190" s="20" customFormat="1" x14ac:dyDescent="0.25"/>
    <row r="191" s="20" customFormat="1" x14ac:dyDescent="0.25"/>
    <row r="192" s="20" customFormat="1" x14ac:dyDescent="0.25"/>
    <row r="193" s="20" customFormat="1" x14ac:dyDescent="0.25"/>
    <row r="194" s="20" customFormat="1" x14ac:dyDescent="0.25"/>
    <row r="195" s="20" customFormat="1" x14ac:dyDescent="0.25"/>
    <row r="196" s="20" customFormat="1" x14ac:dyDescent="0.25"/>
    <row r="197" s="20" customFormat="1" x14ac:dyDescent="0.25"/>
    <row r="198" s="20" customFormat="1" x14ac:dyDescent="0.25"/>
    <row r="199" s="20" customFormat="1" x14ac:dyDescent="0.25"/>
    <row r="200" s="20" customFormat="1" x14ac:dyDescent="0.25"/>
    <row r="201" s="20" customFormat="1" x14ac:dyDescent="0.25"/>
    <row r="202" s="20" customFormat="1" x14ac:dyDescent="0.25"/>
    <row r="203" s="20" customFormat="1" x14ac:dyDescent="0.25"/>
    <row r="204" s="20" customFormat="1" x14ac:dyDescent="0.25"/>
    <row r="205" s="20" customFormat="1" x14ac:dyDescent="0.25"/>
    <row r="206" s="20" customFormat="1" x14ac:dyDescent="0.25"/>
    <row r="207" s="20" customFormat="1" x14ac:dyDescent="0.25"/>
    <row r="208" s="20" customFormat="1" x14ac:dyDescent="0.25"/>
    <row r="209" s="20" customFormat="1" x14ac:dyDescent="0.25"/>
    <row r="210" s="20" customFormat="1" x14ac:dyDescent="0.25"/>
    <row r="211" s="20" customFormat="1" x14ac:dyDescent="0.25"/>
    <row r="212" s="20" customFormat="1" x14ac:dyDescent="0.25"/>
    <row r="213" s="20" customFormat="1" x14ac:dyDescent="0.25"/>
    <row r="214" s="20" customFormat="1" x14ac:dyDescent="0.25"/>
    <row r="215" s="20" customFormat="1" x14ac:dyDescent="0.25"/>
    <row r="216" s="20" customFormat="1" x14ac:dyDescent="0.25"/>
    <row r="217" s="20" customFormat="1" x14ac:dyDescent="0.25"/>
    <row r="218" s="20" customFormat="1" x14ac:dyDescent="0.25"/>
    <row r="219" s="20" customFormat="1" x14ac:dyDescent="0.25"/>
    <row r="220" s="20" customFormat="1" x14ac:dyDescent="0.25"/>
    <row r="221" s="20" customFormat="1" x14ac:dyDescent="0.25"/>
    <row r="222" s="20" customFormat="1" x14ac:dyDescent="0.25"/>
    <row r="223" s="20" customFormat="1" x14ac:dyDescent="0.25"/>
    <row r="224" s="20" customFormat="1" x14ac:dyDescent="0.25"/>
    <row r="225" s="20" customFormat="1" x14ac:dyDescent="0.25"/>
    <row r="226" s="20" customFormat="1" x14ac:dyDescent="0.25"/>
    <row r="227" s="20" customFormat="1" x14ac:dyDescent="0.25"/>
    <row r="228" s="20" customFormat="1" x14ac:dyDescent="0.25"/>
    <row r="229" s="20" customFormat="1" x14ac:dyDescent="0.25"/>
    <row r="230" s="20" customFormat="1" x14ac:dyDescent="0.25"/>
    <row r="231" s="20" customFormat="1" x14ac:dyDescent="0.25"/>
    <row r="232" s="20" customFormat="1" x14ac:dyDescent="0.25"/>
    <row r="233" s="20" customFormat="1" x14ac:dyDescent="0.25"/>
    <row r="234" s="20" customFormat="1" x14ac:dyDescent="0.25"/>
    <row r="235" s="20" customFormat="1" x14ac:dyDescent="0.25"/>
    <row r="236" s="20" customFormat="1" x14ac:dyDescent="0.25"/>
    <row r="237" s="20" customFormat="1" x14ac:dyDescent="0.25"/>
    <row r="238" s="20" customFormat="1" x14ac:dyDescent="0.25"/>
    <row r="239" s="20" customFormat="1" x14ac:dyDescent="0.25"/>
    <row r="240" s="20" customFormat="1" x14ac:dyDescent="0.25"/>
    <row r="241" s="20" customFormat="1" x14ac:dyDescent="0.25"/>
    <row r="242" s="20" customFormat="1" x14ac:dyDescent="0.25"/>
    <row r="243" s="20" customFormat="1" x14ac:dyDescent="0.25"/>
    <row r="244" s="20" customFormat="1" x14ac:dyDescent="0.25"/>
    <row r="245" s="20" customFormat="1" x14ac:dyDescent="0.25"/>
    <row r="246" s="20" customFormat="1" x14ac:dyDescent="0.25"/>
    <row r="247" s="20" customFormat="1" x14ac:dyDescent="0.25"/>
    <row r="248" s="20" customFormat="1" x14ac:dyDescent="0.25"/>
    <row r="249" s="20" customFormat="1" x14ac:dyDescent="0.25"/>
    <row r="250" s="20" customFormat="1" x14ac:dyDescent="0.25"/>
    <row r="251" s="20" customFormat="1" x14ac:dyDescent="0.25"/>
    <row r="252" s="20" customFormat="1" x14ac:dyDescent="0.25"/>
    <row r="253" s="20" customFormat="1" x14ac:dyDescent="0.25"/>
    <row r="254" s="20" customFormat="1" x14ac:dyDescent="0.25"/>
    <row r="255" s="20" customFormat="1" x14ac:dyDescent="0.25"/>
    <row r="256" s="20" customFormat="1" x14ac:dyDescent="0.25"/>
    <row r="257" s="20" customFormat="1" x14ac:dyDescent="0.25"/>
    <row r="258" s="20" customFormat="1" x14ac:dyDescent="0.25"/>
    <row r="259" s="20" customFormat="1" x14ac:dyDescent="0.25"/>
    <row r="260" s="20" customFormat="1" x14ac:dyDescent="0.25"/>
    <row r="261" s="20" customFormat="1" x14ac:dyDescent="0.25"/>
    <row r="262" s="20" customFormat="1" x14ac:dyDescent="0.25"/>
    <row r="263" s="20" customFormat="1" x14ac:dyDescent="0.25"/>
    <row r="264" s="20" customFormat="1" x14ac:dyDescent="0.25"/>
    <row r="265" s="20" customFormat="1" x14ac:dyDescent="0.25"/>
    <row r="266" s="20" customFormat="1" x14ac:dyDescent="0.25"/>
    <row r="267" s="20" customFormat="1" x14ac:dyDescent="0.25"/>
    <row r="268" s="20" customFormat="1" x14ac:dyDescent="0.25"/>
    <row r="269" s="20" customFormat="1" x14ac:dyDescent="0.25"/>
    <row r="270" s="20" customFormat="1" x14ac:dyDescent="0.25"/>
    <row r="271" s="20" customFormat="1" x14ac:dyDescent="0.25"/>
    <row r="272" s="20" customFormat="1" x14ac:dyDescent="0.25"/>
    <row r="273" s="20" customFormat="1" x14ac:dyDescent="0.25"/>
    <row r="274" s="20" customFormat="1" x14ac:dyDescent="0.25"/>
    <row r="275" s="20" customFormat="1" x14ac:dyDescent="0.25"/>
    <row r="276" s="20" customFormat="1" x14ac:dyDescent="0.25"/>
    <row r="277" s="20" customFormat="1" x14ac:dyDescent="0.25"/>
    <row r="278" s="20" customFormat="1" x14ac:dyDescent="0.25"/>
    <row r="279" s="20" customFormat="1" x14ac:dyDescent="0.25"/>
    <row r="280" s="20" customFormat="1" x14ac:dyDescent="0.25"/>
    <row r="281" s="20" customFormat="1" x14ac:dyDescent="0.25"/>
    <row r="282" s="20" customFormat="1" x14ac:dyDescent="0.25"/>
    <row r="283" s="20" customFormat="1" x14ac:dyDescent="0.25"/>
    <row r="284" s="20" customFormat="1" x14ac:dyDescent="0.25"/>
    <row r="285" s="20" customFormat="1" x14ac:dyDescent="0.25"/>
    <row r="286" s="20" customFormat="1" x14ac:dyDescent="0.25"/>
    <row r="287" s="20" customFormat="1" x14ac:dyDescent="0.25"/>
    <row r="288" s="20" customFormat="1" x14ac:dyDescent="0.25"/>
    <row r="289" s="20" customFormat="1" x14ac:dyDescent="0.25"/>
    <row r="290" s="20" customFormat="1" x14ac:dyDescent="0.25"/>
    <row r="291" s="20" customFormat="1" x14ac:dyDescent="0.25"/>
    <row r="292" s="20" customFormat="1" x14ac:dyDescent="0.25"/>
    <row r="293" s="20" customFormat="1" x14ac:dyDescent="0.25"/>
    <row r="294" s="20" customFormat="1" x14ac:dyDescent="0.25"/>
    <row r="295" s="20" customFormat="1" x14ac:dyDescent="0.25"/>
    <row r="296" s="20" customFormat="1" x14ac:dyDescent="0.25"/>
    <row r="297" s="20" customFormat="1" x14ac:dyDescent="0.25"/>
    <row r="298" s="20" customFormat="1" x14ac:dyDescent="0.25"/>
    <row r="299" s="20" customFormat="1" x14ac:dyDescent="0.25"/>
    <row r="300" s="20" customFormat="1" x14ac:dyDescent="0.25"/>
    <row r="301" s="20" customFormat="1" x14ac:dyDescent="0.25"/>
    <row r="302" s="20" customFormat="1" x14ac:dyDescent="0.25"/>
    <row r="303" s="20" customFormat="1" x14ac:dyDescent="0.25"/>
    <row r="304" s="20" customFormat="1" x14ac:dyDescent="0.25"/>
    <row r="305" s="20" customFormat="1" x14ac:dyDescent="0.25"/>
    <row r="306" s="20" customFormat="1" x14ac:dyDescent="0.25"/>
    <row r="307" s="20" customFormat="1" x14ac:dyDescent="0.25"/>
    <row r="308" s="20" customFormat="1" x14ac:dyDescent="0.25"/>
    <row r="309" s="20" customFormat="1" x14ac:dyDescent="0.25"/>
    <row r="310" s="20" customFormat="1" x14ac:dyDescent="0.25"/>
    <row r="311" s="20" customFormat="1" x14ac:dyDescent="0.25"/>
    <row r="312" s="20" customFormat="1" x14ac:dyDescent="0.25"/>
    <row r="313" s="20" customFormat="1" x14ac:dyDescent="0.25"/>
    <row r="314" s="20" customFormat="1" x14ac:dyDescent="0.25"/>
    <row r="315" s="20" customFormat="1" x14ac:dyDescent="0.25"/>
    <row r="316" s="20" customFormat="1" x14ac:dyDescent="0.25"/>
    <row r="317" s="20" customFormat="1" x14ac:dyDescent="0.25"/>
    <row r="318" s="20" customFormat="1" x14ac:dyDescent="0.25"/>
    <row r="319" s="20" customFormat="1" x14ac:dyDescent="0.25"/>
    <row r="320" s="20" customFormat="1" x14ac:dyDescent="0.25"/>
    <row r="321" s="20" customFormat="1" x14ac:dyDescent="0.25"/>
    <row r="322" s="20" customFormat="1" x14ac:dyDescent="0.25"/>
    <row r="323" s="20" customFormat="1" x14ac:dyDescent="0.25"/>
    <row r="324" s="20" customFormat="1" x14ac:dyDescent="0.25"/>
    <row r="325" s="20" customFormat="1" x14ac:dyDescent="0.25"/>
    <row r="326" s="20" customFormat="1" x14ac:dyDescent="0.25"/>
    <row r="327" s="20" customFormat="1" x14ac:dyDescent="0.25"/>
    <row r="328" s="20" customFormat="1" x14ac:dyDescent="0.25"/>
    <row r="329" s="20" customFormat="1" x14ac:dyDescent="0.25"/>
    <row r="330" s="20" customFormat="1" x14ac:dyDescent="0.25"/>
    <row r="331" s="20" customFormat="1" x14ac:dyDescent="0.25"/>
    <row r="332" s="20" customFormat="1" x14ac:dyDescent="0.25"/>
    <row r="333" s="20" customFormat="1" x14ac:dyDescent="0.25"/>
    <row r="334" s="20" customFormat="1" x14ac:dyDescent="0.25"/>
    <row r="335" s="20" customFormat="1" x14ac:dyDescent="0.25"/>
    <row r="336" s="20" customFormat="1" x14ac:dyDescent="0.25"/>
    <row r="337" s="20" customFormat="1" x14ac:dyDescent="0.25"/>
    <row r="338" s="20" customFormat="1" x14ac:dyDescent="0.25"/>
    <row r="339" s="20" customFormat="1" x14ac:dyDescent="0.25"/>
    <row r="340" s="20" customFormat="1" x14ac:dyDescent="0.25"/>
    <row r="341" s="20" customFormat="1" x14ac:dyDescent="0.25"/>
    <row r="342" s="20" customFormat="1" x14ac:dyDescent="0.25"/>
    <row r="343" s="20" customFormat="1" x14ac:dyDescent="0.25"/>
    <row r="344" s="20" customFormat="1" x14ac:dyDescent="0.25"/>
    <row r="345" s="20" customFormat="1" x14ac:dyDescent="0.25"/>
    <row r="346" s="20" customFormat="1" x14ac:dyDescent="0.25"/>
    <row r="347" s="20" customFormat="1" x14ac:dyDescent="0.25"/>
    <row r="348" s="20" customFormat="1" x14ac:dyDescent="0.25"/>
    <row r="349" s="20" customFormat="1" x14ac:dyDescent="0.25"/>
    <row r="350" s="20" customFormat="1" x14ac:dyDescent="0.25"/>
    <row r="351" s="20" customFormat="1" x14ac:dyDescent="0.25"/>
    <row r="352" s="20" customFormat="1" x14ac:dyDescent="0.25"/>
    <row r="353" s="20" customFormat="1" x14ac:dyDescent="0.25"/>
    <row r="354" s="20" customFormat="1" x14ac:dyDescent="0.25"/>
    <row r="355" s="20" customFormat="1" x14ac:dyDescent="0.25"/>
    <row r="356" s="20" customFormat="1" x14ac:dyDescent="0.25"/>
    <row r="357" s="20" customFormat="1" x14ac:dyDescent="0.25"/>
    <row r="358" s="20" customFormat="1" x14ac:dyDescent="0.25"/>
    <row r="359" s="20" customFormat="1" x14ac:dyDescent="0.25"/>
    <row r="360" s="20" customFormat="1" x14ac:dyDescent="0.25"/>
    <row r="361" s="20" customFormat="1" x14ac:dyDescent="0.25"/>
    <row r="362" s="20" customFormat="1" x14ac:dyDescent="0.25"/>
    <row r="363" s="20" customFormat="1" x14ac:dyDescent="0.25"/>
    <row r="364" s="20" customFormat="1" x14ac:dyDescent="0.25"/>
    <row r="365" s="20" customFormat="1" x14ac:dyDescent="0.25"/>
    <row r="366" s="20" customFormat="1" x14ac:dyDescent="0.25"/>
    <row r="367" s="20" customFormat="1" x14ac:dyDescent="0.25"/>
    <row r="368" s="20" customFormat="1" x14ac:dyDescent="0.25"/>
    <row r="369" s="20" customFormat="1" x14ac:dyDescent="0.25"/>
    <row r="370" s="20" customFormat="1" x14ac:dyDescent="0.25"/>
    <row r="371" s="20" customFormat="1" x14ac:dyDescent="0.25"/>
    <row r="372" s="20" customFormat="1" x14ac:dyDescent="0.25"/>
    <row r="373" s="20" customFormat="1" x14ac:dyDescent="0.25"/>
    <row r="374" s="20" customFormat="1" x14ac:dyDescent="0.25"/>
    <row r="375" s="20" customFormat="1" x14ac:dyDescent="0.25"/>
    <row r="376" s="20" customFormat="1" x14ac:dyDescent="0.25"/>
    <row r="377" s="20" customFormat="1" x14ac:dyDescent="0.25"/>
    <row r="378" s="20" customFormat="1" x14ac:dyDescent="0.25"/>
    <row r="379" s="20" customFormat="1" x14ac:dyDescent="0.25"/>
    <row r="380" s="20" customFormat="1" x14ac:dyDescent="0.25"/>
    <row r="381" s="20" customFormat="1" x14ac:dyDescent="0.25"/>
    <row r="382" s="20" customFormat="1" x14ac:dyDescent="0.25"/>
    <row r="383" s="20" customFormat="1" x14ac:dyDescent="0.25"/>
    <row r="384" s="20" customFormat="1" x14ac:dyDescent="0.25"/>
    <row r="385" s="20" customFormat="1" x14ac:dyDescent="0.25"/>
    <row r="386" s="20" customFormat="1" x14ac:dyDescent="0.25"/>
    <row r="387" s="20" customFormat="1" x14ac:dyDescent="0.25"/>
    <row r="388" s="20" customFormat="1" x14ac:dyDescent="0.25"/>
    <row r="389" s="20" customFormat="1" x14ac:dyDescent="0.25"/>
    <row r="390" s="20" customFormat="1" x14ac:dyDescent="0.25"/>
    <row r="391" s="20" customFormat="1" x14ac:dyDescent="0.25"/>
    <row r="392" s="20" customFormat="1" x14ac:dyDescent="0.25"/>
    <row r="393" s="20" customFormat="1" x14ac:dyDescent="0.25"/>
    <row r="394" s="20" customFormat="1" x14ac:dyDescent="0.25"/>
    <row r="395" s="20" customFormat="1" x14ac:dyDescent="0.25"/>
    <row r="396" s="20" customFormat="1" x14ac:dyDescent="0.25"/>
    <row r="397" s="20" customFormat="1" x14ac:dyDescent="0.25"/>
    <row r="398" s="20" customFormat="1" x14ac:dyDescent="0.25"/>
    <row r="399" s="20" customFormat="1" x14ac:dyDescent="0.25"/>
    <row r="400" s="20" customFormat="1" x14ac:dyDescent="0.25"/>
    <row r="401" s="20" customFormat="1" x14ac:dyDescent="0.25"/>
    <row r="402" s="20" customFormat="1" x14ac:dyDescent="0.25"/>
    <row r="403" s="20" customFormat="1" x14ac:dyDescent="0.25"/>
    <row r="404" s="20" customFormat="1" x14ac:dyDescent="0.25"/>
    <row r="405" s="20" customFormat="1" x14ac:dyDescent="0.25"/>
    <row r="406" s="20" customFormat="1" x14ac:dyDescent="0.25"/>
    <row r="407" s="20" customFormat="1" x14ac:dyDescent="0.25"/>
    <row r="408" s="20" customFormat="1" x14ac:dyDescent="0.25"/>
    <row r="409" s="20" customFormat="1" x14ac:dyDescent="0.25"/>
    <row r="410" s="20" customFormat="1" x14ac:dyDescent="0.25"/>
    <row r="411" s="20" customFormat="1" x14ac:dyDescent="0.25"/>
    <row r="412" s="20" customFormat="1" x14ac:dyDescent="0.25"/>
    <row r="413" s="20" customFormat="1" x14ac:dyDescent="0.25"/>
    <row r="414" s="20" customFormat="1" x14ac:dyDescent="0.25"/>
    <row r="415" s="20" customFormat="1" x14ac:dyDescent="0.25"/>
    <row r="416" s="20" customFormat="1" x14ac:dyDescent="0.25"/>
    <row r="417" s="20" customFormat="1" x14ac:dyDescent="0.25"/>
    <row r="418" s="20" customFormat="1" x14ac:dyDescent="0.25"/>
    <row r="419" s="20" customFormat="1" x14ac:dyDescent="0.25"/>
    <row r="420" s="20" customFormat="1" x14ac:dyDescent="0.25"/>
    <row r="421" s="20" customFormat="1" x14ac:dyDescent="0.25"/>
    <row r="422" s="20" customFormat="1" x14ac:dyDescent="0.25"/>
    <row r="423" s="20" customFormat="1" x14ac:dyDescent="0.25"/>
    <row r="424" s="20" customFormat="1" x14ac:dyDescent="0.25"/>
    <row r="425" s="20" customFormat="1" x14ac:dyDescent="0.25"/>
    <row r="426" s="20" customFormat="1" x14ac:dyDescent="0.25"/>
    <row r="427" s="20" customFormat="1" x14ac:dyDescent="0.25"/>
    <row r="428" s="20" customFormat="1" x14ac:dyDescent="0.25"/>
    <row r="429" s="20" customFormat="1" x14ac:dyDescent="0.25"/>
    <row r="430" s="20" customFormat="1" x14ac:dyDescent="0.25"/>
    <row r="431" s="20" customFormat="1" x14ac:dyDescent="0.25"/>
    <row r="432" s="20" customFormat="1" x14ac:dyDescent="0.25"/>
    <row r="433" s="20" customFormat="1" x14ac:dyDescent="0.25"/>
    <row r="434" s="20" customFormat="1" x14ac:dyDescent="0.25"/>
    <row r="435" s="20" customFormat="1" x14ac:dyDescent="0.25"/>
    <row r="436" s="20" customFormat="1" x14ac:dyDescent="0.25"/>
    <row r="437" s="20" customFormat="1" x14ac:dyDescent="0.25"/>
    <row r="438" s="20" customFormat="1" x14ac:dyDescent="0.25"/>
    <row r="439" s="20" customFormat="1" x14ac:dyDescent="0.25"/>
    <row r="440" s="20" customFormat="1" x14ac:dyDescent="0.25"/>
    <row r="441" s="20" customFormat="1" x14ac:dyDescent="0.25"/>
    <row r="442" s="20" customFormat="1" x14ac:dyDescent="0.25"/>
    <row r="443" s="20" customFormat="1" x14ac:dyDescent="0.25"/>
    <row r="444" s="20" customFormat="1" x14ac:dyDescent="0.25"/>
    <row r="445" s="20" customFormat="1" x14ac:dyDescent="0.25"/>
    <row r="446" s="20" customFormat="1" x14ac:dyDescent="0.25"/>
    <row r="447" s="20" customFormat="1" x14ac:dyDescent="0.25"/>
    <row r="448" s="20" customFormat="1" x14ac:dyDescent="0.25"/>
    <row r="449" s="20" customFormat="1" x14ac:dyDescent="0.25"/>
    <row r="450" s="20" customFormat="1" x14ac:dyDescent="0.25"/>
    <row r="451" s="20" customFormat="1" x14ac:dyDescent="0.25"/>
    <row r="452" s="20" customFormat="1" x14ac:dyDescent="0.25"/>
    <row r="453" s="20" customFormat="1" x14ac:dyDescent="0.25"/>
    <row r="454" s="20" customFormat="1" x14ac:dyDescent="0.25"/>
    <row r="455" s="20" customFormat="1" x14ac:dyDescent="0.25"/>
    <row r="456" s="20" customFormat="1" x14ac:dyDescent="0.25"/>
    <row r="457" s="20" customFormat="1" x14ac:dyDescent="0.25"/>
    <row r="458" s="20" customFormat="1" x14ac:dyDescent="0.25"/>
    <row r="459" s="20" customFormat="1" x14ac:dyDescent="0.25"/>
    <row r="460" s="20" customFormat="1" x14ac:dyDescent="0.25"/>
    <row r="461" s="20" customFormat="1" x14ac:dyDescent="0.25"/>
    <row r="462" s="20" customFormat="1" x14ac:dyDescent="0.25"/>
    <row r="463" s="20" customFormat="1" x14ac:dyDescent="0.25"/>
    <row r="464" s="20" customFormat="1" x14ac:dyDescent="0.25"/>
    <row r="465" s="20" customFormat="1" x14ac:dyDescent="0.25"/>
    <row r="466" s="20" customFormat="1" x14ac:dyDescent="0.25"/>
    <row r="467" s="20" customFormat="1" x14ac:dyDescent="0.25"/>
    <row r="468" s="20" customFormat="1" x14ac:dyDescent="0.25"/>
    <row r="469" s="20" customFormat="1" x14ac:dyDescent="0.25"/>
    <row r="470" s="20" customFormat="1" x14ac:dyDescent="0.25"/>
    <row r="471" s="20" customFormat="1" x14ac:dyDescent="0.25"/>
    <row r="472" s="20" customFormat="1" x14ac:dyDescent="0.25"/>
    <row r="473" s="20" customFormat="1" x14ac:dyDescent="0.25"/>
    <row r="474" s="20" customFormat="1" x14ac:dyDescent="0.25"/>
    <row r="475" s="20" customFormat="1" x14ac:dyDescent="0.25"/>
    <row r="476" s="20" customFormat="1" x14ac:dyDescent="0.25"/>
    <row r="477" s="20" customFormat="1" x14ac:dyDescent="0.25"/>
    <row r="478" s="20" customFormat="1" x14ac:dyDescent="0.25"/>
    <row r="479" s="20" customFormat="1" x14ac:dyDescent="0.25"/>
    <row r="480" s="20" customFormat="1" x14ac:dyDescent="0.25"/>
    <row r="481" s="20" customFormat="1" x14ac:dyDescent="0.25"/>
    <row r="482" s="20" customFormat="1" x14ac:dyDescent="0.25"/>
    <row r="483" s="20" customFormat="1" x14ac:dyDescent="0.25"/>
    <row r="484" s="20" customFormat="1" x14ac:dyDescent="0.25"/>
    <row r="485" s="20" customFormat="1" x14ac:dyDescent="0.25"/>
    <row r="486" s="20" customFormat="1" x14ac:dyDescent="0.25"/>
    <row r="487" s="20" customFormat="1" x14ac:dyDescent="0.25"/>
    <row r="488" s="20" customFormat="1" x14ac:dyDescent="0.25"/>
    <row r="489" s="20" customFormat="1" x14ac:dyDescent="0.25"/>
    <row r="490" s="20" customFormat="1" x14ac:dyDescent="0.25"/>
    <row r="491" s="20" customFormat="1" x14ac:dyDescent="0.25"/>
    <row r="492" s="20" customFormat="1" x14ac:dyDescent="0.25"/>
    <row r="493" s="20" customFormat="1" x14ac:dyDescent="0.25"/>
    <row r="494" s="20" customFormat="1" x14ac:dyDescent="0.25"/>
    <row r="495" s="20" customFormat="1" x14ac:dyDescent="0.25"/>
    <row r="496" s="20" customFormat="1" x14ac:dyDescent="0.25"/>
    <row r="497" s="20" customFormat="1" x14ac:dyDescent="0.25"/>
    <row r="498" s="20" customFormat="1" x14ac:dyDescent="0.25"/>
    <row r="499" s="20" customFormat="1" x14ac:dyDescent="0.25"/>
    <row r="500" s="20" customFormat="1" x14ac:dyDescent="0.25"/>
    <row r="501" s="20" customFormat="1" x14ac:dyDescent="0.25"/>
    <row r="502" s="20" customFormat="1" x14ac:dyDescent="0.25"/>
    <row r="503" s="20" customFormat="1" x14ac:dyDescent="0.25"/>
    <row r="504" s="20" customFormat="1" x14ac:dyDescent="0.25"/>
    <row r="505" s="20" customFormat="1" x14ac:dyDescent="0.25"/>
    <row r="506" s="20" customFormat="1" x14ac:dyDescent="0.25"/>
    <row r="507" s="20" customFormat="1" x14ac:dyDescent="0.25"/>
    <row r="508" s="20" customFormat="1" x14ac:dyDescent="0.25"/>
    <row r="509" s="20" customFormat="1" x14ac:dyDescent="0.25"/>
    <row r="510" s="20" customFormat="1" x14ac:dyDescent="0.25"/>
    <row r="511" s="20" customFormat="1" x14ac:dyDescent="0.25"/>
    <row r="512" s="20" customFormat="1" x14ac:dyDescent="0.25"/>
    <row r="513" s="20" customFormat="1" x14ac:dyDescent="0.25"/>
    <row r="514" s="20" customFormat="1" x14ac:dyDescent="0.25"/>
    <row r="515" s="20" customFormat="1" x14ac:dyDescent="0.25"/>
    <row r="516" s="20" customFormat="1" x14ac:dyDescent="0.25"/>
    <row r="517" s="20" customFormat="1" x14ac:dyDescent="0.25"/>
    <row r="518" s="20" customFormat="1" x14ac:dyDescent="0.25"/>
    <row r="519" s="20" customFormat="1" x14ac:dyDescent="0.25"/>
    <row r="520" s="20" customFormat="1" x14ac:dyDescent="0.25"/>
    <row r="521" s="20" customFormat="1" x14ac:dyDescent="0.25"/>
    <row r="522" s="20" customFormat="1" x14ac:dyDescent="0.25"/>
    <row r="523" s="20" customFormat="1" x14ac:dyDescent="0.25"/>
    <row r="524" s="20" customFormat="1" x14ac:dyDescent="0.25"/>
    <row r="525" s="20" customFormat="1" x14ac:dyDescent="0.25"/>
    <row r="526" s="20" customFormat="1" x14ac:dyDescent="0.25"/>
    <row r="527" s="20" customFormat="1" x14ac:dyDescent="0.25"/>
    <row r="528" s="20" customFormat="1" x14ac:dyDescent="0.25"/>
    <row r="529" s="20" customFormat="1" x14ac:dyDescent="0.25"/>
    <row r="530" s="20" customFormat="1" x14ac:dyDescent="0.25"/>
    <row r="531" s="20" customFormat="1" x14ac:dyDescent="0.25"/>
    <row r="532" s="20" customFormat="1" x14ac:dyDescent="0.25"/>
    <row r="533" s="20" customFormat="1" x14ac:dyDescent="0.25"/>
    <row r="534" s="20" customFormat="1" x14ac:dyDescent="0.25"/>
    <row r="535" s="20" customFormat="1" x14ac:dyDescent="0.25"/>
    <row r="536" s="20" customFormat="1" x14ac:dyDescent="0.25"/>
    <row r="537" s="20" customFormat="1" x14ac:dyDescent="0.25"/>
    <row r="538" s="20" customFormat="1" x14ac:dyDescent="0.25"/>
    <row r="539" s="20" customFormat="1" x14ac:dyDescent="0.25"/>
    <row r="540" s="20" customFormat="1" x14ac:dyDescent="0.25"/>
    <row r="541" s="20" customFormat="1" x14ac:dyDescent="0.25"/>
    <row r="542" s="20" customFormat="1" x14ac:dyDescent="0.25"/>
    <row r="543" s="20" customFormat="1" x14ac:dyDescent="0.25"/>
    <row r="544" s="20" customFormat="1" x14ac:dyDescent="0.25"/>
    <row r="545" s="20" customFormat="1" x14ac:dyDescent="0.25"/>
    <row r="546" s="20" customFormat="1" x14ac:dyDescent="0.25"/>
    <row r="547" s="20" customFormat="1" x14ac:dyDescent="0.25"/>
    <row r="548" s="20" customFormat="1" x14ac:dyDescent="0.25"/>
    <row r="549" s="20" customFormat="1" x14ac:dyDescent="0.25"/>
    <row r="550" s="20" customFormat="1" x14ac:dyDescent="0.25"/>
    <row r="551" s="20" customFormat="1" x14ac:dyDescent="0.25"/>
    <row r="552" s="20" customFormat="1" x14ac:dyDescent="0.25"/>
    <row r="553" s="20" customFormat="1" x14ac:dyDescent="0.25"/>
    <row r="554" s="20" customFormat="1" x14ac:dyDescent="0.25"/>
    <row r="555" s="20" customFormat="1" x14ac:dyDescent="0.25"/>
    <row r="556" s="20" customFormat="1" x14ac:dyDescent="0.25"/>
    <row r="557" s="20" customFormat="1" x14ac:dyDescent="0.25"/>
    <row r="558" s="20" customFormat="1" x14ac:dyDescent="0.25"/>
    <row r="559" s="20" customFormat="1" x14ac:dyDescent="0.25"/>
    <row r="560" s="20" customFormat="1" x14ac:dyDescent="0.25"/>
    <row r="561" s="20" customFormat="1" x14ac:dyDescent="0.25"/>
    <row r="562" s="20" customFormat="1" x14ac:dyDescent="0.25"/>
    <row r="563" s="20" customFormat="1" x14ac:dyDescent="0.25"/>
    <row r="564" s="20" customFormat="1" x14ac:dyDescent="0.25"/>
    <row r="565" s="20" customFormat="1" x14ac:dyDescent="0.25"/>
    <row r="566" s="20" customFormat="1" x14ac:dyDescent="0.25"/>
    <row r="567" s="20" customFormat="1" x14ac:dyDescent="0.25"/>
    <row r="568" s="20" customFormat="1" x14ac:dyDescent="0.25"/>
    <row r="569" s="20" customFormat="1" x14ac:dyDescent="0.25"/>
    <row r="570" s="20" customFormat="1" x14ac:dyDescent="0.25"/>
    <row r="571" s="20" customFormat="1" x14ac:dyDescent="0.25"/>
    <row r="572" s="20" customFormat="1" x14ac:dyDescent="0.25"/>
    <row r="573" s="20" customFormat="1" x14ac:dyDescent="0.25"/>
    <row r="574" s="20" customFormat="1" x14ac:dyDescent="0.25"/>
    <row r="575" s="20" customFormat="1" x14ac:dyDescent="0.25"/>
    <row r="576" s="20" customFormat="1" x14ac:dyDescent="0.25"/>
    <row r="577" s="20" customFormat="1" x14ac:dyDescent="0.25"/>
    <row r="578" s="20" customFormat="1" x14ac:dyDescent="0.25"/>
    <row r="579" s="20" customFormat="1" x14ac:dyDescent="0.25"/>
    <row r="580" s="20" customFormat="1" x14ac:dyDescent="0.25"/>
    <row r="581" s="20" customFormat="1" x14ac:dyDescent="0.25"/>
    <row r="582" s="20" customFormat="1" x14ac:dyDescent="0.25"/>
    <row r="583" s="20" customFormat="1" x14ac:dyDescent="0.25"/>
    <row r="584" s="20" customFormat="1" x14ac:dyDescent="0.25"/>
    <row r="585" s="20" customFormat="1" x14ac:dyDescent="0.25"/>
    <row r="586" s="20" customFormat="1" x14ac:dyDescent="0.25"/>
    <row r="587" s="20" customFormat="1" x14ac:dyDescent="0.25"/>
    <row r="588" s="20" customFormat="1" x14ac:dyDescent="0.25"/>
    <row r="589" s="20" customFormat="1" x14ac:dyDescent="0.25"/>
    <row r="590" s="20" customFormat="1" x14ac:dyDescent="0.25"/>
    <row r="591" s="20" customFormat="1" x14ac:dyDescent="0.25"/>
    <row r="592" s="20" customFormat="1" x14ac:dyDescent="0.25"/>
    <row r="593" s="20" customFormat="1" x14ac:dyDescent="0.25"/>
    <row r="594" s="20" customFormat="1" x14ac:dyDescent="0.25"/>
    <row r="595" s="20" customFormat="1" x14ac:dyDescent="0.25"/>
    <row r="596" s="20" customFormat="1" x14ac:dyDescent="0.25"/>
    <row r="597" s="20" customFormat="1" x14ac:dyDescent="0.25"/>
    <row r="598" s="20" customFormat="1" x14ac:dyDescent="0.25"/>
    <row r="599" s="20" customFormat="1" x14ac:dyDescent="0.25"/>
    <row r="600" s="20" customFormat="1" x14ac:dyDescent="0.25"/>
  </sheetData>
  <mergeCells count="8">
    <mergeCell ref="A28:E28"/>
    <mergeCell ref="B9:I9"/>
    <mergeCell ref="B2:I2"/>
    <mergeCell ref="B16:I16"/>
    <mergeCell ref="B23:I23"/>
    <mergeCell ref="A21:E21"/>
    <mergeCell ref="A14:E14"/>
    <mergeCell ref="A7:E7"/>
  </mergeCells>
  <conditionalFormatting sqref="B25:B27">
    <cfRule type="cellIs" dxfId="33" priority="3" operator="lessThan">
      <formula>50</formula>
    </cfRule>
  </conditionalFormatting>
  <conditionalFormatting sqref="C25:C27">
    <cfRule type="cellIs" dxfId="32" priority="2" operator="lessThan">
      <formula>50</formula>
    </cfRule>
  </conditionalFormatting>
  <conditionalFormatting sqref="D25:I27">
    <cfRule type="cellIs" dxfId="31" priority="1" operator="lessThan">
      <formula>50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1DCF69-2C77-41A0-B18A-6BA08BD9E5C7}">
  <dimension ref="A1:AQ600"/>
  <sheetViews>
    <sheetView zoomScale="80" zoomScaleNormal="80" workbookViewId="0">
      <selection sqref="A1:XFD1048576"/>
    </sheetView>
  </sheetViews>
  <sheetFormatPr baseColWidth="10" defaultColWidth="11.42578125" defaultRowHeight="15" x14ac:dyDescent="0.25"/>
  <cols>
    <col min="1" max="1" width="13" style="345" customWidth="1"/>
    <col min="2" max="2" width="17.5703125" style="345" customWidth="1"/>
    <col min="3" max="16384" width="11.42578125" style="345"/>
  </cols>
  <sheetData>
    <row r="1" spans="1:43" s="330" customFormat="1" x14ac:dyDescent="0.25">
      <c r="A1" s="406" t="s">
        <v>200</v>
      </c>
      <c r="B1" s="321"/>
    </row>
    <row r="2" spans="1:43" s="380" customFormat="1" ht="15" customHeight="1" x14ac:dyDescent="0.25">
      <c r="A2" s="840"/>
      <c r="B2" s="841"/>
      <c r="C2" s="671"/>
      <c r="D2" s="552" t="s">
        <v>0</v>
      </c>
      <c r="E2" s="552"/>
      <c r="F2" s="552"/>
      <c r="G2" s="552"/>
      <c r="H2" s="552"/>
      <c r="I2" s="552"/>
      <c r="J2" s="552"/>
      <c r="K2" s="552"/>
      <c r="L2" s="552"/>
      <c r="M2" s="552"/>
      <c r="N2" s="552"/>
      <c r="O2" s="552"/>
      <c r="P2" s="552"/>
    </row>
    <row r="3" spans="1:43" s="380" customFormat="1" ht="39" customHeight="1" x14ac:dyDescent="0.25">
      <c r="A3" s="671" t="s">
        <v>4</v>
      </c>
      <c r="B3" s="671" t="s">
        <v>5</v>
      </c>
      <c r="C3" s="671" t="s">
        <v>131</v>
      </c>
      <c r="D3" s="671">
        <v>1990</v>
      </c>
      <c r="E3" s="671">
        <v>1992</v>
      </c>
      <c r="F3" s="671">
        <v>1994</v>
      </c>
      <c r="G3" s="671">
        <v>1996</v>
      </c>
      <c r="H3" s="671">
        <v>1998</v>
      </c>
      <c r="I3" s="671">
        <v>2000</v>
      </c>
      <c r="J3" s="671">
        <v>2003</v>
      </c>
      <c r="K3" s="671">
        <v>2006</v>
      </c>
      <c r="L3" s="671">
        <v>2009</v>
      </c>
      <c r="M3" s="671">
        <v>2011</v>
      </c>
      <c r="N3" s="671">
        <v>2013</v>
      </c>
      <c r="O3" s="671">
        <v>2015</v>
      </c>
      <c r="P3" s="671">
        <v>2017</v>
      </c>
    </row>
    <row r="4" spans="1:43" s="380" customFormat="1" ht="14.1" customHeight="1" x14ac:dyDescent="0.25">
      <c r="A4" s="551" t="s">
        <v>11</v>
      </c>
      <c r="B4" s="842" t="s">
        <v>12</v>
      </c>
      <c r="C4" s="551" t="s">
        <v>9</v>
      </c>
      <c r="D4" s="843"/>
      <c r="E4" s="843"/>
      <c r="F4" s="843"/>
      <c r="G4" s="843"/>
      <c r="H4" s="843"/>
      <c r="I4" s="843"/>
      <c r="J4" s="843"/>
      <c r="K4" s="843">
        <v>0.48153872574274431</v>
      </c>
      <c r="L4" s="843">
        <v>0.46953987558146054</v>
      </c>
      <c r="M4" s="843">
        <v>0.49349382469551328</v>
      </c>
      <c r="N4" s="843">
        <v>0.47244676885803477</v>
      </c>
      <c r="O4" s="843">
        <v>0.49893022950897831</v>
      </c>
      <c r="P4" s="843">
        <v>0.48633978200788747</v>
      </c>
      <c r="AQ4" s="821"/>
    </row>
    <row r="5" spans="1:43" s="380" customFormat="1" ht="14.1" customHeight="1" x14ac:dyDescent="0.25">
      <c r="A5" s="551" t="s">
        <v>11</v>
      </c>
      <c r="B5" s="842" t="s">
        <v>12</v>
      </c>
      <c r="C5" s="551" t="s">
        <v>10</v>
      </c>
      <c r="D5" s="843"/>
      <c r="E5" s="843"/>
      <c r="F5" s="843"/>
      <c r="G5" s="843"/>
      <c r="H5" s="843"/>
      <c r="I5" s="843"/>
      <c r="J5" s="843"/>
      <c r="K5" s="843">
        <v>0.51846127425725574</v>
      </c>
      <c r="L5" s="843">
        <v>0.53046012441853951</v>
      </c>
      <c r="M5" s="843">
        <v>0.50650617530448672</v>
      </c>
      <c r="N5" s="843">
        <v>0.52755323114196528</v>
      </c>
      <c r="O5" s="843">
        <v>0.50106977049102164</v>
      </c>
      <c r="P5" s="843">
        <v>0.51366021799211259</v>
      </c>
      <c r="AQ5" s="821"/>
    </row>
    <row r="6" spans="1:43" s="380" customFormat="1" ht="14.1" customHeight="1" x14ac:dyDescent="0.25">
      <c r="A6" s="551" t="s">
        <v>11</v>
      </c>
      <c r="B6" s="842" t="s">
        <v>13</v>
      </c>
      <c r="C6" s="551" t="s">
        <v>9</v>
      </c>
      <c r="D6" s="843">
        <v>0.48506882134344964</v>
      </c>
      <c r="E6" s="843">
        <v>0.47992613443648513</v>
      </c>
      <c r="F6" s="843">
        <v>0.49249318317852314</v>
      </c>
      <c r="G6" s="843">
        <v>0.50188637518462254</v>
      </c>
      <c r="H6" s="843">
        <v>0.50657242619406961</v>
      </c>
      <c r="I6" s="843">
        <v>0.4922701170589619</v>
      </c>
      <c r="J6" s="843">
        <v>0.48327771784128259</v>
      </c>
      <c r="K6" s="843">
        <v>0.4888849714825057</v>
      </c>
      <c r="L6" s="843">
        <v>0.48017725644428244</v>
      </c>
      <c r="M6" s="843">
        <v>0.49030757387026325</v>
      </c>
      <c r="N6" s="843">
        <v>0.48372350872746855</v>
      </c>
      <c r="O6" s="843">
        <v>0.49233865294862461</v>
      </c>
      <c r="P6" s="843">
        <v>0.48745665389704163</v>
      </c>
      <c r="AQ6" s="821"/>
    </row>
    <row r="7" spans="1:43" s="380" customFormat="1" ht="14.1" customHeight="1" x14ac:dyDescent="0.25">
      <c r="A7" s="551" t="s">
        <v>11</v>
      </c>
      <c r="B7" s="842" t="s">
        <v>13</v>
      </c>
      <c r="C7" s="551" t="s">
        <v>10</v>
      </c>
      <c r="D7" s="843">
        <v>0.51493117865655036</v>
      </c>
      <c r="E7" s="843">
        <v>0.52007386556351487</v>
      </c>
      <c r="F7" s="843">
        <v>0.50750681682147691</v>
      </c>
      <c r="G7" s="843">
        <v>0.49811362481537746</v>
      </c>
      <c r="H7" s="843">
        <v>0.49342757380593044</v>
      </c>
      <c r="I7" s="843">
        <v>0.50772988294103816</v>
      </c>
      <c r="J7" s="843">
        <v>0.51672228215871741</v>
      </c>
      <c r="K7" s="843">
        <v>0.51111502851749424</v>
      </c>
      <c r="L7" s="843">
        <v>0.51982274355571756</v>
      </c>
      <c r="M7" s="843">
        <v>0.50969242612973675</v>
      </c>
      <c r="N7" s="843">
        <v>0.51627649127253139</v>
      </c>
      <c r="O7" s="843">
        <v>0.50766134705137533</v>
      </c>
      <c r="P7" s="843">
        <v>0.51254334610295837</v>
      </c>
      <c r="AQ7" s="821"/>
    </row>
    <row r="8" spans="1:43" s="380" customFormat="1" ht="14.1" customHeight="1" x14ac:dyDescent="0.25">
      <c r="A8" s="551" t="s">
        <v>11</v>
      </c>
      <c r="B8" s="842" t="s">
        <v>14</v>
      </c>
      <c r="C8" s="551" t="s">
        <v>9</v>
      </c>
      <c r="D8" s="843">
        <v>0.49455956193612916</v>
      </c>
      <c r="E8" s="843">
        <v>0.49061430183410792</v>
      </c>
      <c r="F8" s="843">
        <v>0.4945520915912317</v>
      </c>
      <c r="G8" s="843">
        <v>0.50712602723981381</v>
      </c>
      <c r="H8" s="843">
        <v>0.50980668830252573</v>
      </c>
      <c r="I8" s="843">
        <v>0.51153765865063461</v>
      </c>
      <c r="J8" s="843">
        <v>0.49655687214698685</v>
      </c>
      <c r="K8" s="843">
        <v>0.49964016040763859</v>
      </c>
      <c r="L8" s="843">
        <v>0.48567456040918666</v>
      </c>
      <c r="M8" s="843">
        <v>0.48628648425444981</v>
      </c>
      <c r="N8" s="843">
        <v>0.48704038256229337</v>
      </c>
      <c r="O8" s="843">
        <v>0.48286337530661738</v>
      </c>
      <c r="P8" s="843">
        <v>0.48432099734219497</v>
      </c>
      <c r="AQ8" s="821"/>
    </row>
    <row r="9" spans="1:43" s="380" customFormat="1" ht="14.1" customHeight="1" x14ac:dyDescent="0.25">
      <c r="A9" s="551" t="s">
        <v>11</v>
      </c>
      <c r="B9" s="842" t="s">
        <v>14</v>
      </c>
      <c r="C9" s="551" t="s">
        <v>10</v>
      </c>
      <c r="D9" s="843">
        <v>0.50544043806387084</v>
      </c>
      <c r="E9" s="843">
        <v>0.50938569816589208</v>
      </c>
      <c r="F9" s="843">
        <v>0.5054479084087683</v>
      </c>
      <c r="G9" s="843">
        <v>0.49287397276018619</v>
      </c>
      <c r="H9" s="843">
        <v>0.49019331169747427</v>
      </c>
      <c r="I9" s="843">
        <v>0.48846234134936539</v>
      </c>
      <c r="J9" s="843">
        <v>0.50344312785301315</v>
      </c>
      <c r="K9" s="843">
        <v>0.50035983959236141</v>
      </c>
      <c r="L9" s="843">
        <v>0.51432543959081345</v>
      </c>
      <c r="M9" s="843">
        <v>0.51371351574555013</v>
      </c>
      <c r="N9" s="843">
        <v>0.51295961743770657</v>
      </c>
      <c r="O9" s="843">
        <v>0.51713662469338262</v>
      </c>
      <c r="P9" s="843">
        <v>0.51567900265780509</v>
      </c>
      <c r="AQ9" s="821"/>
    </row>
    <row r="10" spans="1:43" s="380" customFormat="1" ht="14.1" customHeight="1" x14ac:dyDescent="0.25">
      <c r="A10" s="551" t="s">
        <v>11</v>
      </c>
      <c r="B10" s="842" t="s">
        <v>15</v>
      </c>
      <c r="C10" s="551" t="s">
        <v>9</v>
      </c>
      <c r="D10" s="843">
        <v>0.49666937449228271</v>
      </c>
      <c r="E10" s="843">
        <v>0.49476017291649266</v>
      </c>
      <c r="F10" s="843">
        <v>0.48337976648731418</v>
      </c>
      <c r="G10" s="843">
        <v>0.49179837214522659</v>
      </c>
      <c r="H10" s="843">
        <v>0.48449076420852</v>
      </c>
      <c r="I10" s="843">
        <v>0.48853153379518288</v>
      </c>
      <c r="J10" s="843">
        <v>0.4989564577646125</v>
      </c>
      <c r="K10" s="843">
        <v>0.48061810187935367</v>
      </c>
      <c r="L10" s="843">
        <v>0.50330335229084333</v>
      </c>
      <c r="M10" s="843">
        <v>0.48846533026618466</v>
      </c>
      <c r="N10" s="843">
        <v>0.48137006240002306</v>
      </c>
      <c r="O10" s="843">
        <v>0.48228188922046011</v>
      </c>
      <c r="P10" s="843">
        <v>0.47543660072889682</v>
      </c>
      <c r="AQ10" s="821"/>
    </row>
    <row r="11" spans="1:43" s="380" customFormat="1" ht="14.1" customHeight="1" x14ac:dyDescent="0.25">
      <c r="A11" s="551" t="s">
        <v>11</v>
      </c>
      <c r="B11" s="842" t="s">
        <v>15</v>
      </c>
      <c r="C11" s="551" t="s">
        <v>10</v>
      </c>
      <c r="D11" s="843">
        <v>0.50333062550771734</v>
      </c>
      <c r="E11" s="843">
        <v>0.50523982708350745</v>
      </c>
      <c r="F11" s="843">
        <v>0.51662023351268582</v>
      </c>
      <c r="G11" s="843">
        <v>0.50820162785477341</v>
      </c>
      <c r="H11" s="843">
        <v>0.51550923579148</v>
      </c>
      <c r="I11" s="843">
        <v>0.51146846620481712</v>
      </c>
      <c r="J11" s="843">
        <v>0.5010435422353875</v>
      </c>
      <c r="K11" s="843">
        <v>0.51938189812064639</v>
      </c>
      <c r="L11" s="843">
        <v>0.49669664770915672</v>
      </c>
      <c r="M11" s="843">
        <v>0.51153466973381534</v>
      </c>
      <c r="N11" s="843">
        <v>0.51862993759997689</v>
      </c>
      <c r="O11" s="843">
        <v>0.51771811077954</v>
      </c>
      <c r="P11" s="843">
        <v>0.52456339927110329</v>
      </c>
    </row>
    <row r="12" spans="1:43" s="380" customFormat="1" ht="14.1" customHeight="1" x14ac:dyDescent="0.25">
      <c r="A12" s="551" t="s">
        <v>11</v>
      </c>
      <c r="B12" s="842" t="s">
        <v>16</v>
      </c>
      <c r="C12" s="551" t="s">
        <v>9</v>
      </c>
      <c r="D12" s="843">
        <v>0.48831424096311538</v>
      </c>
      <c r="E12" s="843">
        <v>0.48666279911851051</v>
      </c>
      <c r="F12" s="843">
        <v>0.48246966063310653</v>
      </c>
      <c r="G12" s="843">
        <v>0.49300981122923898</v>
      </c>
      <c r="H12" s="843">
        <v>0.48632711082777663</v>
      </c>
      <c r="I12" s="843">
        <v>0.49752200508957889</v>
      </c>
      <c r="J12" s="843">
        <v>0.49243717807543502</v>
      </c>
      <c r="K12" s="843">
        <v>0.49624382464386779</v>
      </c>
      <c r="L12" s="843">
        <v>0.48891149279512447</v>
      </c>
      <c r="M12" s="843">
        <v>0.48067965047661654</v>
      </c>
      <c r="N12" s="843">
        <v>0.47429484949434375</v>
      </c>
      <c r="O12" s="843">
        <v>0.47515657399737243</v>
      </c>
      <c r="P12" s="843">
        <v>0.47504379526262963</v>
      </c>
    </row>
    <row r="13" spans="1:43" s="380" customFormat="1" ht="14.1" customHeight="1" x14ac:dyDescent="0.25">
      <c r="A13" s="551" t="s">
        <v>11</v>
      </c>
      <c r="B13" s="842" t="s">
        <v>16</v>
      </c>
      <c r="C13" s="551" t="s">
        <v>10</v>
      </c>
      <c r="D13" s="843">
        <v>0.51168575903688462</v>
      </c>
      <c r="E13" s="843">
        <v>0.51333720088148949</v>
      </c>
      <c r="F13" s="843">
        <v>0.51753033936689352</v>
      </c>
      <c r="G13" s="843">
        <v>0.50699018877076107</v>
      </c>
      <c r="H13" s="843">
        <v>0.51367288917222342</v>
      </c>
      <c r="I13" s="843">
        <v>0.50247799491042111</v>
      </c>
      <c r="J13" s="843">
        <v>0.50756282192456503</v>
      </c>
      <c r="K13" s="843">
        <v>0.50375617535613215</v>
      </c>
      <c r="L13" s="843">
        <v>0.51108850720487553</v>
      </c>
      <c r="M13" s="843">
        <v>0.51932034952338357</v>
      </c>
      <c r="N13" s="843">
        <v>0.52570515050565625</v>
      </c>
      <c r="O13" s="843">
        <v>0.52484342600262757</v>
      </c>
      <c r="P13" s="843">
        <v>0.52495620473737037</v>
      </c>
    </row>
    <row r="14" spans="1:43" s="380" customFormat="1" ht="14.1" customHeight="1" x14ac:dyDescent="0.25">
      <c r="A14" s="551" t="s">
        <v>11</v>
      </c>
      <c r="B14" s="842" t="s">
        <v>17</v>
      </c>
      <c r="C14" s="551" t="s">
        <v>9</v>
      </c>
      <c r="D14" s="843">
        <v>0.47668250795721734</v>
      </c>
      <c r="E14" s="843">
        <v>0.48100969932175164</v>
      </c>
      <c r="F14" s="843">
        <v>0.48716539448843016</v>
      </c>
      <c r="G14" s="843">
        <v>0.49206217500039429</v>
      </c>
      <c r="H14" s="843">
        <v>0.49169625449496684</v>
      </c>
      <c r="I14" s="843">
        <v>0.47774461673066637</v>
      </c>
      <c r="J14" s="843">
        <v>0.48508128839455028</v>
      </c>
      <c r="K14" s="843">
        <v>0.48595252762612134</v>
      </c>
      <c r="L14" s="843">
        <v>0.4723538760187892</v>
      </c>
      <c r="M14" s="843">
        <v>0.46803984604057491</v>
      </c>
      <c r="N14" s="843">
        <v>0.47238558770250683</v>
      </c>
      <c r="O14" s="843">
        <v>0.47265607439951141</v>
      </c>
      <c r="P14" s="843">
        <v>0.46671636597507787</v>
      </c>
    </row>
    <row r="15" spans="1:43" s="380" customFormat="1" ht="14.1" customHeight="1" x14ac:dyDescent="0.25">
      <c r="A15" s="551" t="s">
        <v>11</v>
      </c>
      <c r="B15" s="842" t="s">
        <v>17</v>
      </c>
      <c r="C15" s="551" t="s">
        <v>10</v>
      </c>
      <c r="D15" s="843">
        <v>0.52331749204278266</v>
      </c>
      <c r="E15" s="843">
        <v>0.51899030067824836</v>
      </c>
      <c r="F15" s="843">
        <v>0.5128346055115699</v>
      </c>
      <c r="G15" s="843">
        <v>0.50793782499960571</v>
      </c>
      <c r="H15" s="843">
        <v>0.50830374550503321</v>
      </c>
      <c r="I15" s="843">
        <v>0.52225538326933363</v>
      </c>
      <c r="J15" s="843">
        <v>0.51491871160544966</v>
      </c>
      <c r="K15" s="843">
        <v>0.5140474723738786</v>
      </c>
      <c r="L15" s="843">
        <v>0.5276461239812108</v>
      </c>
      <c r="M15" s="843">
        <v>0.53196015395942509</v>
      </c>
      <c r="N15" s="843">
        <v>0.52761441229749317</v>
      </c>
      <c r="O15" s="843">
        <v>0.52734392560048859</v>
      </c>
      <c r="P15" s="843">
        <v>0.53328363402492218</v>
      </c>
    </row>
    <row r="16" spans="1:43" s="380" customFormat="1" ht="14.1" customHeight="1" x14ac:dyDescent="0.25">
      <c r="A16" s="551" t="s">
        <v>11</v>
      </c>
      <c r="B16" s="842" t="s">
        <v>18</v>
      </c>
      <c r="C16" s="551" t="s">
        <v>9</v>
      </c>
      <c r="D16" s="843">
        <v>0.47896741829172546</v>
      </c>
      <c r="E16" s="843">
        <v>0.48195119479213377</v>
      </c>
      <c r="F16" s="843">
        <v>0.48090737667863842</v>
      </c>
      <c r="G16" s="843">
        <v>0.47558942977553892</v>
      </c>
      <c r="H16" s="843">
        <v>0.47929012001928706</v>
      </c>
      <c r="I16" s="843">
        <v>0.48667801246140457</v>
      </c>
      <c r="J16" s="843">
        <v>0.48420270718752562</v>
      </c>
      <c r="K16" s="843">
        <v>0.48350085065562726</v>
      </c>
      <c r="L16" s="843">
        <v>0.48125449918396029</v>
      </c>
      <c r="M16" s="843">
        <v>0.47125124253571615</v>
      </c>
      <c r="N16" s="843">
        <v>0.4694979107748295</v>
      </c>
      <c r="O16" s="843">
        <v>0.46964040538138918</v>
      </c>
      <c r="P16" s="843">
        <v>0.47626811584170864</v>
      </c>
    </row>
    <row r="17" spans="1:16" s="380" customFormat="1" ht="14.1" customHeight="1" x14ac:dyDescent="0.25">
      <c r="A17" s="551" t="s">
        <v>11</v>
      </c>
      <c r="B17" s="842" t="s">
        <v>18</v>
      </c>
      <c r="C17" s="551" t="s">
        <v>10</v>
      </c>
      <c r="D17" s="843">
        <v>0.52103258170827449</v>
      </c>
      <c r="E17" s="843">
        <v>0.51804880520786623</v>
      </c>
      <c r="F17" s="843">
        <v>0.51909262332136163</v>
      </c>
      <c r="G17" s="843">
        <v>0.52441057022446114</v>
      </c>
      <c r="H17" s="843">
        <v>0.52070987998071294</v>
      </c>
      <c r="I17" s="843">
        <v>0.51332198753859537</v>
      </c>
      <c r="J17" s="843">
        <v>0.51579729281247444</v>
      </c>
      <c r="K17" s="843">
        <v>0.51649914934437269</v>
      </c>
      <c r="L17" s="843">
        <v>0.51874550081603976</v>
      </c>
      <c r="M17" s="843">
        <v>0.52874875746428385</v>
      </c>
      <c r="N17" s="843">
        <v>0.5305020892251705</v>
      </c>
      <c r="O17" s="843">
        <v>0.53035959461861082</v>
      </c>
      <c r="P17" s="843">
        <v>0.52373188415829142</v>
      </c>
    </row>
    <row r="18" spans="1:16" s="380" customFormat="1" ht="14.1" customHeight="1" x14ac:dyDescent="0.25">
      <c r="A18" s="551" t="s">
        <v>11</v>
      </c>
      <c r="B18" s="842" t="s">
        <v>19</v>
      </c>
      <c r="C18" s="551" t="s">
        <v>9</v>
      </c>
      <c r="D18" s="843">
        <v>0.50029505223545023</v>
      </c>
      <c r="E18" s="843">
        <v>0.49896538351577119</v>
      </c>
      <c r="F18" s="843">
        <v>0.48103990432376664</v>
      </c>
      <c r="G18" s="843">
        <v>0.50181101431411901</v>
      </c>
      <c r="H18" s="843">
        <v>0.4964946578767902</v>
      </c>
      <c r="I18" s="843">
        <v>0.49360685092069745</v>
      </c>
      <c r="J18" s="843">
        <v>0.50297914902871999</v>
      </c>
      <c r="K18" s="843">
        <v>0.49235807990281605</v>
      </c>
      <c r="L18" s="843">
        <v>0.48514229201519504</v>
      </c>
      <c r="M18" s="843">
        <v>0.47836935133571878</v>
      </c>
      <c r="N18" s="843">
        <v>0.47658695345188579</v>
      </c>
      <c r="O18" s="843">
        <v>0.48018983646775593</v>
      </c>
      <c r="P18" s="843">
        <v>0.47835057313001272</v>
      </c>
    </row>
    <row r="19" spans="1:16" s="380" customFormat="1" ht="14.1" customHeight="1" x14ac:dyDescent="0.25">
      <c r="A19" s="551" t="s">
        <v>11</v>
      </c>
      <c r="B19" s="842" t="s">
        <v>19</v>
      </c>
      <c r="C19" s="551" t="s">
        <v>10</v>
      </c>
      <c r="D19" s="843">
        <v>0.49970494776454982</v>
      </c>
      <c r="E19" s="843">
        <v>0.50103461648422887</v>
      </c>
      <c r="F19" s="843">
        <v>0.51896009567623336</v>
      </c>
      <c r="G19" s="843">
        <v>0.49818898568588099</v>
      </c>
      <c r="H19" s="843">
        <v>0.50350534212320985</v>
      </c>
      <c r="I19" s="843">
        <v>0.50639314907930255</v>
      </c>
      <c r="J19" s="843">
        <v>0.49702085097127996</v>
      </c>
      <c r="K19" s="843">
        <v>0.5076419200971839</v>
      </c>
      <c r="L19" s="843">
        <v>0.5148577079848049</v>
      </c>
      <c r="M19" s="843">
        <v>0.52163064866428122</v>
      </c>
      <c r="N19" s="843">
        <v>0.52341304654811427</v>
      </c>
      <c r="O19" s="843">
        <v>0.51981016353224396</v>
      </c>
      <c r="P19" s="843">
        <v>0.52164942686998728</v>
      </c>
    </row>
    <row r="20" spans="1:16" s="380" customFormat="1" ht="14.1" customHeight="1" x14ac:dyDescent="0.25">
      <c r="A20" s="551" t="s">
        <v>11</v>
      </c>
      <c r="B20" s="842" t="s">
        <v>20</v>
      </c>
      <c r="C20" s="551" t="s">
        <v>9</v>
      </c>
      <c r="D20" s="843">
        <v>0.49258489737300559</v>
      </c>
      <c r="E20" s="843">
        <v>0.48399261252353154</v>
      </c>
      <c r="F20" s="843">
        <v>0.48850440896778285</v>
      </c>
      <c r="G20" s="843">
        <v>0.50093191907553625</v>
      </c>
      <c r="H20" s="843">
        <v>0.50009905794778642</v>
      </c>
      <c r="I20" s="843">
        <v>0.49899888349685267</v>
      </c>
      <c r="J20" s="843">
        <v>0.49241746345781584</v>
      </c>
      <c r="K20" s="843">
        <v>0.49335389693395881</v>
      </c>
      <c r="L20" s="843">
        <v>0.47908933758484873</v>
      </c>
      <c r="M20" s="843">
        <v>0.48325361239653913</v>
      </c>
      <c r="N20" s="843">
        <v>0.47678710474351965</v>
      </c>
      <c r="O20" s="843">
        <v>0.48012991402008171</v>
      </c>
      <c r="P20" s="843">
        <v>0.48371850093526836</v>
      </c>
    </row>
    <row r="21" spans="1:16" s="380" customFormat="1" ht="14.1" customHeight="1" x14ac:dyDescent="0.25">
      <c r="A21" s="551" t="s">
        <v>11</v>
      </c>
      <c r="B21" s="842" t="s">
        <v>20</v>
      </c>
      <c r="C21" s="551" t="s">
        <v>10</v>
      </c>
      <c r="D21" s="843">
        <v>0.50741510262699441</v>
      </c>
      <c r="E21" s="843">
        <v>0.51600738747646846</v>
      </c>
      <c r="F21" s="843">
        <v>0.5114955910322172</v>
      </c>
      <c r="G21" s="843">
        <v>0.4990680809244637</v>
      </c>
      <c r="H21" s="843">
        <v>0.49990094205221358</v>
      </c>
      <c r="I21" s="843">
        <v>0.50100111650314727</v>
      </c>
      <c r="J21" s="843">
        <v>0.5075825365421841</v>
      </c>
      <c r="K21" s="843">
        <v>0.50664610306604119</v>
      </c>
      <c r="L21" s="843">
        <v>0.52091066241515138</v>
      </c>
      <c r="M21" s="843">
        <v>0.51674638760346092</v>
      </c>
      <c r="N21" s="843">
        <v>0.5232128952564804</v>
      </c>
      <c r="O21" s="843">
        <v>0.51987008597991835</v>
      </c>
      <c r="P21" s="843">
        <v>0.51628149906473164</v>
      </c>
    </row>
    <row r="22" spans="1:16" s="380" customFormat="1" ht="14.1" customHeight="1" x14ac:dyDescent="0.25">
      <c r="A22" s="551" t="s">
        <v>11</v>
      </c>
      <c r="B22" s="842" t="s">
        <v>21</v>
      </c>
      <c r="C22" s="551" t="s">
        <v>9</v>
      </c>
      <c r="D22" s="843"/>
      <c r="E22" s="843"/>
      <c r="F22" s="843"/>
      <c r="G22" s="843"/>
      <c r="H22" s="843"/>
      <c r="I22" s="843"/>
      <c r="J22" s="843"/>
      <c r="K22" s="844"/>
      <c r="L22" s="844"/>
      <c r="M22" s="844"/>
      <c r="N22" s="844"/>
      <c r="O22" s="844"/>
      <c r="P22" s="843">
        <v>0.46577575038140273</v>
      </c>
    </row>
    <row r="23" spans="1:16" s="380" customFormat="1" ht="14.1" customHeight="1" x14ac:dyDescent="0.25">
      <c r="A23" s="551" t="s">
        <v>11</v>
      </c>
      <c r="B23" s="842" t="s">
        <v>21</v>
      </c>
      <c r="C23" s="551" t="s">
        <v>10</v>
      </c>
      <c r="D23" s="843"/>
      <c r="E23" s="843"/>
      <c r="F23" s="843"/>
      <c r="G23" s="843"/>
      <c r="H23" s="843"/>
      <c r="I23" s="843"/>
      <c r="J23" s="843"/>
      <c r="K23" s="844"/>
      <c r="L23" s="844"/>
      <c r="M23" s="844"/>
      <c r="N23" s="844"/>
      <c r="O23" s="844"/>
      <c r="P23" s="843">
        <v>0.53422424961859727</v>
      </c>
    </row>
    <row r="24" spans="1:16" s="380" customFormat="1" ht="14.1" customHeight="1" x14ac:dyDescent="0.25">
      <c r="A24" s="551" t="s">
        <v>11</v>
      </c>
      <c r="B24" s="842" t="s">
        <v>22</v>
      </c>
      <c r="C24" s="551" t="s">
        <v>9</v>
      </c>
      <c r="D24" s="843">
        <v>0.48176987538061006</v>
      </c>
      <c r="E24" s="843">
        <v>0.48221770082190774</v>
      </c>
      <c r="F24" s="843">
        <v>0.4878645868202004</v>
      </c>
      <c r="G24" s="843">
        <v>0.49348295795697089</v>
      </c>
      <c r="H24" s="843">
        <v>0.48653702683066008</v>
      </c>
      <c r="I24" s="843">
        <v>0.4948858067389173</v>
      </c>
      <c r="J24" s="843">
        <v>0.48088812260295305</v>
      </c>
      <c r="K24" s="843">
        <v>0.48481871886233935</v>
      </c>
      <c r="L24" s="843">
        <v>0.4815031762019707</v>
      </c>
      <c r="M24" s="843">
        <v>0.47948125847620915</v>
      </c>
      <c r="N24" s="843">
        <v>0.47748233280352115</v>
      </c>
      <c r="O24" s="843">
        <v>0.46798027412103027</v>
      </c>
      <c r="P24" s="843">
        <v>0.47101253523631487</v>
      </c>
    </row>
    <row r="25" spans="1:16" s="380" customFormat="1" ht="14.1" customHeight="1" x14ac:dyDescent="0.25">
      <c r="A25" s="551" t="s">
        <v>11</v>
      </c>
      <c r="B25" s="842" t="s">
        <v>22</v>
      </c>
      <c r="C25" s="551" t="s">
        <v>10</v>
      </c>
      <c r="D25" s="843">
        <v>0.51823012461938989</v>
      </c>
      <c r="E25" s="843">
        <v>0.51778229917809226</v>
      </c>
      <c r="F25" s="843">
        <v>0.5121354131797996</v>
      </c>
      <c r="G25" s="843">
        <v>0.50651704204302916</v>
      </c>
      <c r="H25" s="843">
        <v>0.51346297316933986</v>
      </c>
      <c r="I25" s="843">
        <v>0.50511419326108264</v>
      </c>
      <c r="J25" s="843">
        <v>0.51911187739704689</v>
      </c>
      <c r="K25" s="843">
        <v>0.5151812811376606</v>
      </c>
      <c r="L25" s="843">
        <v>0.51849682379802919</v>
      </c>
      <c r="M25" s="843">
        <v>0.52051874152379085</v>
      </c>
      <c r="N25" s="843">
        <v>0.52251766719647874</v>
      </c>
      <c r="O25" s="843">
        <v>0.53201972587896984</v>
      </c>
      <c r="P25" s="843">
        <v>0.52898746476368519</v>
      </c>
    </row>
    <row r="26" spans="1:16" s="380" customFormat="1" ht="14.1" customHeight="1" x14ac:dyDescent="0.25">
      <c r="A26" s="551" t="s">
        <v>11</v>
      </c>
      <c r="B26" s="842" t="s">
        <v>23</v>
      </c>
      <c r="C26" s="551" t="s">
        <v>9</v>
      </c>
      <c r="D26" s="843">
        <v>0.48888984421600185</v>
      </c>
      <c r="E26" s="843">
        <v>0.49082884679295447</v>
      </c>
      <c r="F26" s="843">
        <v>0.49282290377394111</v>
      </c>
      <c r="G26" s="843">
        <v>0.49264779316300567</v>
      </c>
      <c r="H26" s="843">
        <v>0.48592697189336076</v>
      </c>
      <c r="I26" s="843">
        <v>0.49092594427894343</v>
      </c>
      <c r="J26" s="843">
        <v>0.48528298581083967</v>
      </c>
      <c r="K26" s="843">
        <v>0.48519820025495297</v>
      </c>
      <c r="L26" s="843">
        <v>0.48607308202646715</v>
      </c>
      <c r="M26" s="843">
        <v>0.47143668274887096</v>
      </c>
      <c r="N26" s="843">
        <v>0.47144571636728377</v>
      </c>
      <c r="O26" s="843">
        <v>0.46951414777365597</v>
      </c>
      <c r="P26" s="843">
        <v>0.47480819821351766</v>
      </c>
    </row>
    <row r="27" spans="1:16" s="380" customFormat="1" ht="14.1" customHeight="1" x14ac:dyDescent="0.25">
      <c r="A27" s="551" t="s">
        <v>11</v>
      </c>
      <c r="B27" s="842" t="s">
        <v>23</v>
      </c>
      <c r="C27" s="551" t="s">
        <v>10</v>
      </c>
      <c r="D27" s="843">
        <v>0.5111101557839981</v>
      </c>
      <c r="E27" s="843">
        <v>0.50917115320704553</v>
      </c>
      <c r="F27" s="843">
        <v>0.50717709622605889</v>
      </c>
      <c r="G27" s="843">
        <v>0.50735220683699422</v>
      </c>
      <c r="H27" s="843">
        <v>0.51407302810663924</v>
      </c>
      <c r="I27" s="843">
        <v>0.50907405572105657</v>
      </c>
      <c r="J27" s="843">
        <v>0.51471701418916038</v>
      </c>
      <c r="K27" s="843">
        <v>0.51480179974504703</v>
      </c>
      <c r="L27" s="843">
        <v>0.51392691797353285</v>
      </c>
      <c r="M27" s="843">
        <v>0.52856331725112904</v>
      </c>
      <c r="N27" s="843">
        <v>0.52855428363271617</v>
      </c>
      <c r="O27" s="843">
        <v>0.53048585222634403</v>
      </c>
      <c r="P27" s="843">
        <v>0.52519180178648239</v>
      </c>
    </row>
    <row r="28" spans="1:16" s="380" customFormat="1" ht="14.1" customHeight="1" x14ac:dyDescent="0.25">
      <c r="A28" s="551" t="s">
        <v>11</v>
      </c>
      <c r="B28" s="842" t="s">
        <v>24</v>
      </c>
      <c r="C28" s="551" t="s">
        <v>9</v>
      </c>
      <c r="D28" s="843"/>
      <c r="E28" s="843"/>
      <c r="F28" s="843"/>
      <c r="G28" s="843"/>
      <c r="H28" s="843"/>
      <c r="I28" s="843"/>
      <c r="J28" s="843"/>
      <c r="K28" s="843">
        <v>0.48313577182270279</v>
      </c>
      <c r="L28" s="843">
        <v>0.47009751763325025</v>
      </c>
      <c r="M28" s="843">
        <v>0.47802588846744309</v>
      </c>
      <c r="N28" s="843">
        <v>0.47392450995570118</v>
      </c>
      <c r="O28" s="843">
        <v>0.47398291690122546</v>
      </c>
      <c r="P28" s="843">
        <v>0.47226665374113386</v>
      </c>
    </row>
    <row r="29" spans="1:16" s="380" customFormat="1" ht="14.1" customHeight="1" x14ac:dyDescent="0.25">
      <c r="A29" s="551" t="s">
        <v>11</v>
      </c>
      <c r="B29" s="842" t="s">
        <v>24</v>
      </c>
      <c r="C29" s="551" t="s">
        <v>10</v>
      </c>
      <c r="D29" s="843"/>
      <c r="E29" s="843"/>
      <c r="F29" s="843"/>
      <c r="G29" s="843"/>
      <c r="H29" s="843"/>
      <c r="I29" s="843"/>
      <c r="J29" s="843"/>
      <c r="K29" s="843">
        <v>0.51686422817729727</v>
      </c>
      <c r="L29" s="843">
        <v>0.52990248236674964</v>
      </c>
      <c r="M29" s="843">
        <v>0.52197411153255691</v>
      </c>
      <c r="N29" s="843">
        <v>0.52607549004429888</v>
      </c>
      <c r="O29" s="843">
        <v>0.52601708309877448</v>
      </c>
      <c r="P29" s="843">
        <v>0.52773334625886614</v>
      </c>
    </row>
    <row r="30" spans="1:16" s="380" customFormat="1" ht="14.1" customHeight="1" x14ac:dyDescent="0.25">
      <c r="A30" s="551" t="s">
        <v>11</v>
      </c>
      <c r="B30" s="842" t="s">
        <v>25</v>
      </c>
      <c r="C30" s="551" t="s">
        <v>9</v>
      </c>
      <c r="D30" s="843">
        <v>0.48913698139888095</v>
      </c>
      <c r="E30" s="843">
        <v>0.49430519174950338</v>
      </c>
      <c r="F30" s="843">
        <v>0.49281479125378225</v>
      </c>
      <c r="G30" s="843">
        <v>0.4995492770523316</v>
      </c>
      <c r="H30" s="843">
        <v>0.49483924997294593</v>
      </c>
      <c r="I30" s="843">
        <v>0.49555232331285864</v>
      </c>
      <c r="J30" s="843">
        <v>0.49047085764562964</v>
      </c>
      <c r="K30" s="843">
        <v>0.49456697538771283</v>
      </c>
      <c r="L30" s="843">
        <v>0.48753888996306238</v>
      </c>
      <c r="M30" s="843">
        <v>0.48827903738554673</v>
      </c>
      <c r="N30" s="843">
        <v>0.47692098157184132</v>
      </c>
      <c r="O30" s="843">
        <v>0.47961234088337451</v>
      </c>
      <c r="P30" s="843">
        <v>0.47727658899625053</v>
      </c>
    </row>
    <row r="31" spans="1:16" s="380" customFormat="1" ht="14.1" customHeight="1" x14ac:dyDescent="0.25">
      <c r="A31" s="551" t="s">
        <v>11</v>
      </c>
      <c r="B31" s="842" t="s">
        <v>25</v>
      </c>
      <c r="C31" s="551" t="s">
        <v>10</v>
      </c>
      <c r="D31" s="843">
        <v>0.51086301860111905</v>
      </c>
      <c r="E31" s="843">
        <v>0.50569480825049662</v>
      </c>
      <c r="F31" s="843">
        <v>0.50718520874621775</v>
      </c>
      <c r="G31" s="843">
        <v>0.50045072294766835</v>
      </c>
      <c r="H31" s="843">
        <v>0.50516075002705407</v>
      </c>
      <c r="I31" s="843">
        <v>0.50444767668714141</v>
      </c>
      <c r="J31" s="843">
        <v>0.50952914235437041</v>
      </c>
      <c r="K31" s="843">
        <v>0.50543302461228723</v>
      </c>
      <c r="L31" s="843">
        <v>0.51246111003693762</v>
      </c>
      <c r="M31" s="843">
        <v>0.51172096261445332</v>
      </c>
      <c r="N31" s="843">
        <v>0.52307901842815863</v>
      </c>
      <c r="O31" s="843">
        <v>0.52038765911662554</v>
      </c>
      <c r="P31" s="843">
        <v>0.52272341100374953</v>
      </c>
    </row>
    <row r="32" spans="1:16" s="380" customFormat="1" ht="14.1" customHeight="1" x14ac:dyDescent="0.25">
      <c r="A32" s="551" t="s">
        <v>11</v>
      </c>
      <c r="B32" s="842" t="s">
        <v>26</v>
      </c>
      <c r="C32" s="551" t="s">
        <v>9</v>
      </c>
      <c r="D32" s="843">
        <v>0.49788448432530674</v>
      </c>
      <c r="E32" s="843">
        <v>0.4954316589322571</v>
      </c>
      <c r="F32" s="843">
        <v>0.49856618201941943</v>
      </c>
      <c r="G32" s="843">
        <v>0.49793556042572257</v>
      </c>
      <c r="H32" s="843">
        <v>0.51080407595025568</v>
      </c>
      <c r="I32" s="843">
        <v>0.51263219404883298</v>
      </c>
      <c r="J32" s="843">
        <v>0.49841255842666904</v>
      </c>
      <c r="K32" s="843">
        <v>0.49728732279201338</v>
      </c>
      <c r="L32" s="843">
        <v>0.49292545875227911</v>
      </c>
      <c r="M32" s="843">
        <v>0.48487925522289016</v>
      </c>
      <c r="N32" s="843">
        <v>0.49234077391227155</v>
      </c>
      <c r="O32" s="843">
        <v>0.46976464774676141</v>
      </c>
      <c r="P32" s="843">
        <v>0.48865495073985316</v>
      </c>
    </row>
    <row r="33" spans="1:16" s="380" customFormat="1" ht="14.1" customHeight="1" x14ac:dyDescent="0.25">
      <c r="A33" s="551" t="s">
        <v>11</v>
      </c>
      <c r="B33" s="842" t="s">
        <v>26</v>
      </c>
      <c r="C33" s="551" t="s">
        <v>10</v>
      </c>
      <c r="D33" s="843">
        <v>0.50211551567469337</v>
      </c>
      <c r="E33" s="843">
        <v>0.50456834106774295</v>
      </c>
      <c r="F33" s="843">
        <v>0.50143381798058062</v>
      </c>
      <c r="G33" s="843">
        <v>0.50206443957427749</v>
      </c>
      <c r="H33" s="843">
        <v>0.48919592404974438</v>
      </c>
      <c r="I33" s="843">
        <v>0.48736780595116697</v>
      </c>
      <c r="J33" s="843">
        <v>0.50158744157333102</v>
      </c>
      <c r="K33" s="843">
        <v>0.50271267720798662</v>
      </c>
      <c r="L33" s="843">
        <v>0.50707454124772089</v>
      </c>
      <c r="M33" s="843">
        <v>0.51512074477710978</v>
      </c>
      <c r="N33" s="843">
        <v>0.50765922608772851</v>
      </c>
      <c r="O33" s="843">
        <v>0.53023535225323859</v>
      </c>
      <c r="P33" s="843">
        <v>0.51134504926014679</v>
      </c>
    </row>
    <row r="34" spans="1:16" s="380" customFormat="1" ht="14.1" customHeight="1" x14ac:dyDescent="0.25">
      <c r="A34" s="551" t="s">
        <v>11</v>
      </c>
      <c r="B34" s="842" t="s">
        <v>27</v>
      </c>
      <c r="C34" s="551" t="s">
        <v>9</v>
      </c>
      <c r="D34" s="843">
        <v>0.4915571082712758</v>
      </c>
      <c r="E34" s="843">
        <v>0.49748986290789721</v>
      </c>
      <c r="F34" s="843">
        <v>0.495162269544969</v>
      </c>
      <c r="G34" s="843">
        <v>0.48405460966738706</v>
      </c>
      <c r="H34" s="843">
        <v>0.48558122478914556</v>
      </c>
      <c r="I34" s="843">
        <v>0.48120848974877278</v>
      </c>
      <c r="J34" s="843">
        <v>0.51209115967150687</v>
      </c>
      <c r="K34" s="843">
        <v>0.47052570545032857</v>
      </c>
      <c r="L34" s="843">
        <v>0.4955391577984532</v>
      </c>
      <c r="M34" s="843">
        <v>0.49025971866582424</v>
      </c>
      <c r="N34" s="843">
        <v>0.47477550802567153</v>
      </c>
      <c r="O34" s="843">
        <v>0.48260826281732205</v>
      </c>
      <c r="P34" s="843">
        <v>0.48742426539909417</v>
      </c>
    </row>
    <row r="35" spans="1:16" s="380" customFormat="1" ht="14.1" customHeight="1" x14ac:dyDescent="0.25">
      <c r="A35" s="551" t="s">
        <v>11</v>
      </c>
      <c r="B35" s="842" t="s">
        <v>27</v>
      </c>
      <c r="C35" s="551" t="s">
        <v>10</v>
      </c>
      <c r="D35" s="843">
        <v>0.50844289172872426</v>
      </c>
      <c r="E35" s="843">
        <v>0.50251013709210268</v>
      </c>
      <c r="F35" s="843">
        <v>0.504837730455031</v>
      </c>
      <c r="G35" s="843">
        <v>0.51594539033261289</v>
      </c>
      <c r="H35" s="843">
        <v>0.51441877521085444</v>
      </c>
      <c r="I35" s="843">
        <v>0.51879151025122727</v>
      </c>
      <c r="J35" s="843">
        <v>0.48790884032849308</v>
      </c>
      <c r="K35" s="843">
        <v>0.52947429454967143</v>
      </c>
      <c r="L35" s="843">
        <v>0.50446084220154674</v>
      </c>
      <c r="M35" s="843">
        <v>0.50974028133417582</v>
      </c>
      <c r="N35" s="843">
        <v>0.52522449197432852</v>
      </c>
      <c r="O35" s="843">
        <v>0.51739173718267795</v>
      </c>
      <c r="P35" s="843">
        <v>0.51257573460090589</v>
      </c>
    </row>
    <row r="36" spans="1:16" s="380" customFormat="1" x14ac:dyDescent="0.25">
      <c r="A36" s="379" t="s">
        <v>135</v>
      </c>
      <c r="B36" s="407"/>
      <c r="J36" s="823"/>
    </row>
    <row r="37" spans="1:16" s="380" customFormat="1" x14ac:dyDescent="0.25">
      <c r="A37" s="379" t="s">
        <v>313</v>
      </c>
      <c r="B37" s="407"/>
    </row>
    <row r="38" spans="1:16" s="330" customFormat="1" x14ac:dyDescent="0.25"/>
    <row r="39" spans="1:16" s="330" customFormat="1" x14ac:dyDescent="0.25">
      <c r="D39" s="552" t="s">
        <v>1</v>
      </c>
      <c r="E39" s="552"/>
      <c r="F39" s="552"/>
      <c r="G39" s="552"/>
      <c r="H39" s="552"/>
      <c r="I39" s="552"/>
      <c r="J39" s="552"/>
      <c r="K39" s="552"/>
      <c r="L39" s="552"/>
      <c r="M39" s="552"/>
      <c r="N39" s="552"/>
      <c r="O39" s="552"/>
      <c r="P39" s="552"/>
    </row>
    <row r="40" spans="1:16" s="330" customFormat="1" ht="45" x14ac:dyDescent="0.25">
      <c r="A40" s="671" t="s">
        <v>4</v>
      </c>
      <c r="B40" s="671" t="s">
        <v>5</v>
      </c>
      <c r="C40" s="671" t="s">
        <v>131</v>
      </c>
      <c r="D40" s="671">
        <v>1990</v>
      </c>
      <c r="E40" s="671">
        <v>1992</v>
      </c>
      <c r="F40" s="671">
        <v>1994</v>
      </c>
      <c r="G40" s="671">
        <v>1996</v>
      </c>
      <c r="H40" s="671">
        <v>1998</v>
      </c>
      <c r="I40" s="671">
        <v>2000</v>
      </c>
      <c r="J40" s="671">
        <v>2003</v>
      </c>
      <c r="K40" s="671">
        <v>2006</v>
      </c>
      <c r="L40" s="671">
        <v>2009</v>
      </c>
      <c r="M40" s="671">
        <v>2011</v>
      </c>
      <c r="N40" s="671">
        <v>2013</v>
      </c>
      <c r="O40" s="671">
        <v>2015</v>
      </c>
      <c r="P40" s="671">
        <v>2017</v>
      </c>
    </row>
    <row r="41" spans="1:16" s="330" customFormat="1" x14ac:dyDescent="0.25">
      <c r="A41" s="551" t="s">
        <v>11</v>
      </c>
      <c r="B41" s="842" t="s">
        <v>12</v>
      </c>
      <c r="C41" s="551" t="s">
        <v>9</v>
      </c>
      <c r="D41" s="845">
        <v>0</v>
      </c>
      <c r="E41" s="845">
        <v>0</v>
      </c>
      <c r="F41" s="845">
        <v>0</v>
      </c>
      <c r="G41" s="845">
        <v>0</v>
      </c>
      <c r="H41" s="845">
        <v>0</v>
      </c>
      <c r="I41" s="845">
        <v>0</v>
      </c>
      <c r="J41" s="845">
        <v>0</v>
      </c>
      <c r="K41" s="845">
        <v>86924</v>
      </c>
      <c r="L41" s="845">
        <v>83780</v>
      </c>
      <c r="M41" s="845">
        <v>86507</v>
      </c>
      <c r="N41" s="845">
        <v>81121</v>
      </c>
      <c r="O41" s="845">
        <v>83717</v>
      </c>
      <c r="P41" s="845">
        <v>78308</v>
      </c>
    </row>
    <row r="42" spans="1:16" s="330" customFormat="1" x14ac:dyDescent="0.25">
      <c r="A42" s="551" t="s">
        <v>11</v>
      </c>
      <c r="B42" s="842" t="s">
        <v>12</v>
      </c>
      <c r="C42" s="551" t="s">
        <v>10</v>
      </c>
      <c r="D42" s="845">
        <v>0</v>
      </c>
      <c r="E42" s="845">
        <v>0</v>
      </c>
      <c r="F42" s="845">
        <v>0</v>
      </c>
      <c r="G42" s="845">
        <v>0</v>
      </c>
      <c r="H42" s="845">
        <v>0</v>
      </c>
      <c r="I42" s="845">
        <v>0</v>
      </c>
      <c r="J42" s="845">
        <v>0</v>
      </c>
      <c r="K42" s="845">
        <v>93589</v>
      </c>
      <c r="L42" s="845">
        <v>94650</v>
      </c>
      <c r="M42" s="845">
        <v>88788</v>
      </c>
      <c r="N42" s="845">
        <v>90583</v>
      </c>
      <c r="O42" s="845">
        <v>84076</v>
      </c>
      <c r="P42" s="845">
        <v>82707</v>
      </c>
    </row>
    <row r="43" spans="1:16" s="330" customFormat="1" x14ac:dyDescent="0.25">
      <c r="A43" s="551" t="s">
        <v>11</v>
      </c>
      <c r="B43" s="842" t="s">
        <v>13</v>
      </c>
      <c r="C43" s="551" t="s">
        <v>9</v>
      </c>
      <c r="D43" s="845">
        <v>156506</v>
      </c>
      <c r="E43" s="845">
        <v>165551</v>
      </c>
      <c r="F43" s="845">
        <v>177727</v>
      </c>
      <c r="G43" s="845">
        <v>190631</v>
      </c>
      <c r="H43" s="845">
        <v>203402</v>
      </c>
      <c r="I43" s="845">
        <v>207196</v>
      </c>
      <c r="J43" s="845">
        <v>211882</v>
      </c>
      <c r="K43" s="845">
        <v>133118</v>
      </c>
      <c r="L43" s="845">
        <v>139673</v>
      </c>
      <c r="M43" s="845">
        <v>148396</v>
      </c>
      <c r="N43" s="845">
        <v>152697</v>
      </c>
      <c r="O43" s="845">
        <v>160978</v>
      </c>
      <c r="P43" s="845">
        <v>169107</v>
      </c>
    </row>
    <row r="44" spans="1:16" s="330" customFormat="1" x14ac:dyDescent="0.25">
      <c r="A44" s="551" t="s">
        <v>11</v>
      </c>
      <c r="B44" s="842" t="s">
        <v>13</v>
      </c>
      <c r="C44" s="551" t="s">
        <v>10</v>
      </c>
      <c r="D44" s="845">
        <v>166141</v>
      </c>
      <c r="E44" s="845">
        <v>179400</v>
      </c>
      <c r="F44" s="845">
        <v>183145</v>
      </c>
      <c r="G44" s="845">
        <v>189198</v>
      </c>
      <c r="H44" s="845">
        <v>198124</v>
      </c>
      <c r="I44" s="845">
        <v>213703</v>
      </c>
      <c r="J44" s="845">
        <v>226545</v>
      </c>
      <c r="K44" s="845">
        <v>139171</v>
      </c>
      <c r="L44" s="845">
        <v>151205</v>
      </c>
      <c r="M44" s="845">
        <v>154263</v>
      </c>
      <c r="N44" s="845">
        <v>162973</v>
      </c>
      <c r="O44" s="845">
        <v>165988</v>
      </c>
      <c r="P44" s="845">
        <v>177810</v>
      </c>
    </row>
    <row r="45" spans="1:16" s="330" customFormat="1" x14ac:dyDescent="0.25">
      <c r="A45" s="551" t="s">
        <v>11</v>
      </c>
      <c r="B45" s="842" t="s">
        <v>14</v>
      </c>
      <c r="C45" s="551" t="s">
        <v>9</v>
      </c>
      <c r="D45" s="845">
        <v>195808</v>
      </c>
      <c r="E45" s="845">
        <v>205222</v>
      </c>
      <c r="F45" s="845">
        <v>214600</v>
      </c>
      <c r="G45" s="845">
        <v>229437</v>
      </c>
      <c r="H45" s="845">
        <v>238458</v>
      </c>
      <c r="I45" s="845">
        <v>245047</v>
      </c>
      <c r="J45" s="845">
        <v>248125</v>
      </c>
      <c r="K45" s="845">
        <v>259651</v>
      </c>
      <c r="L45" s="845">
        <v>260934</v>
      </c>
      <c r="M45" s="845">
        <v>268506</v>
      </c>
      <c r="N45" s="845">
        <v>274175</v>
      </c>
      <c r="O45" s="845">
        <v>277363</v>
      </c>
      <c r="P45" s="845">
        <v>283908</v>
      </c>
    </row>
    <row r="46" spans="1:16" s="330" customFormat="1" x14ac:dyDescent="0.25">
      <c r="A46" s="551" t="s">
        <v>11</v>
      </c>
      <c r="B46" s="842" t="s">
        <v>14</v>
      </c>
      <c r="C46" s="551" t="s">
        <v>10</v>
      </c>
      <c r="D46" s="845">
        <v>200116</v>
      </c>
      <c r="E46" s="845">
        <v>213074</v>
      </c>
      <c r="F46" s="845">
        <v>219328</v>
      </c>
      <c r="G46" s="845">
        <v>222989</v>
      </c>
      <c r="H46" s="845">
        <v>229284</v>
      </c>
      <c r="I46" s="845">
        <v>233993</v>
      </c>
      <c r="J46" s="845">
        <v>251566</v>
      </c>
      <c r="K46" s="845">
        <v>260025</v>
      </c>
      <c r="L46" s="845">
        <v>276327</v>
      </c>
      <c r="M46" s="845">
        <v>283650</v>
      </c>
      <c r="N46" s="845">
        <v>288766</v>
      </c>
      <c r="O46" s="845">
        <v>297050</v>
      </c>
      <c r="P46" s="845">
        <v>302290</v>
      </c>
    </row>
    <row r="47" spans="1:16" s="330" customFormat="1" x14ac:dyDescent="0.25">
      <c r="A47" s="551" t="s">
        <v>11</v>
      </c>
      <c r="B47" s="842" t="s">
        <v>15</v>
      </c>
      <c r="C47" s="551" t="s">
        <v>9</v>
      </c>
      <c r="D47" s="845">
        <v>110052</v>
      </c>
      <c r="E47" s="845">
        <v>112505</v>
      </c>
      <c r="F47" s="845">
        <v>113645</v>
      </c>
      <c r="G47" s="845">
        <v>118308</v>
      </c>
      <c r="H47" s="845">
        <v>119473</v>
      </c>
      <c r="I47" s="845">
        <v>122490</v>
      </c>
      <c r="J47" s="845">
        <v>128858</v>
      </c>
      <c r="K47" s="845">
        <v>127024</v>
      </c>
      <c r="L47" s="845">
        <v>135754</v>
      </c>
      <c r="M47" s="845">
        <v>133776</v>
      </c>
      <c r="N47" s="845">
        <v>133611</v>
      </c>
      <c r="O47" s="845">
        <v>135595</v>
      </c>
      <c r="P47" s="845">
        <v>135411</v>
      </c>
    </row>
    <row r="48" spans="1:16" s="330" customFormat="1" x14ac:dyDescent="0.25">
      <c r="A48" s="551" t="s">
        <v>11</v>
      </c>
      <c r="B48" s="842" t="s">
        <v>15</v>
      </c>
      <c r="C48" s="551" t="s">
        <v>10</v>
      </c>
      <c r="D48" s="845">
        <v>111528</v>
      </c>
      <c r="E48" s="845">
        <v>114888</v>
      </c>
      <c r="F48" s="845">
        <v>121460</v>
      </c>
      <c r="G48" s="845">
        <v>122254</v>
      </c>
      <c r="H48" s="845">
        <v>127122</v>
      </c>
      <c r="I48" s="845">
        <v>128241</v>
      </c>
      <c r="J48" s="845">
        <v>129397</v>
      </c>
      <c r="K48" s="845">
        <v>137269</v>
      </c>
      <c r="L48" s="845">
        <v>133972</v>
      </c>
      <c r="M48" s="845">
        <v>140094</v>
      </c>
      <c r="N48" s="845">
        <v>143953</v>
      </c>
      <c r="O48" s="845">
        <v>145558</v>
      </c>
      <c r="P48" s="845">
        <v>149403</v>
      </c>
    </row>
    <row r="49" spans="1:16" s="330" customFormat="1" x14ac:dyDescent="0.25">
      <c r="A49" s="551" t="s">
        <v>11</v>
      </c>
      <c r="B49" s="842" t="s">
        <v>16</v>
      </c>
      <c r="C49" s="551" t="s">
        <v>9</v>
      </c>
      <c r="D49" s="845">
        <v>238500</v>
      </c>
      <c r="E49" s="845">
        <v>249987</v>
      </c>
      <c r="F49" s="845">
        <v>260124</v>
      </c>
      <c r="G49" s="845">
        <v>276473</v>
      </c>
      <c r="H49" s="845">
        <v>283785</v>
      </c>
      <c r="I49" s="845">
        <v>301666</v>
      </c>
      <c r="J49" s="845">
        <v>313486</v>
      </c>
      <c r="K49" s="845">
        <v>331078</v>
      </c>
      <c r="L49" s="845">
        <v>340785</v>
      </c>
      <c r="M49" s="845">
        <v>344966</v>
      </c>
      <c r="N49" s="845">
        <v>350382</v>
      </c>
      <c r="O49" s="845">
        <v>360220</v>
      </c>
      <c r="P49" s="845">
        <v>368253</v>
      </c>
    </row>
    <row r="50" spans="1:16" s="330" customFormat="1" x14ac:dyDescent="0.25">
      <c r="A50" s="551" t="s">
        <v>11</v>
      </c>
      <c r="B50" s="842" t="s">
        <v>16</v>
      </c>
      <c r="C50" s="551" t="s">
        <v>10</v>
      </c>
      <c r="D50" s="845">
        <v>249915</v>
      </c>
      <c r="E50" s="845">
        <v>263689</v>
      </c>
      <c r="F50" s="845">
        <v>279027</v>
      </c>
      <c r="G50" s="845">
        <v>284313</v>
      </c>
      <c r="H50" s="845">
        <v>299742</v>
      </c>
      <c r="I50" s="845">
        <v>304671</v>
      </c>
      <c r="J50" s="845">
        <v>323115</v>
      </c>
      <c r="K50" s="845">
        <v>336090</v>
      </c>
      <c r="L50" s="845">
        <v>356243</v>
      </c>
      <c r="M50" s="845">
        <v>372697</v>
      </c>
      <c r="N50" s="845">
        <v>388361</v>
      </c>
      <c r="O50" s="845">
        <v>397888</v>
      </c>
      <c r="P50" s="845">
        <v>406945</v>
      </c>
    </row>
    <row r="51" spans="1:16" s="330" customFormat="1" x14ac:dyDescent="0.25">
      <c r="A51" s="551" t="s">
        <v>11</v>
      </c>
      <c r="B51" s="842" t="s">
        <v>17</v>
      </c>
      <c r="C51" s="551" t="s">
        <v>9</v>
      </c>
      <c r="D51" s="845">
        <v>640841</v>
      </c>
      <c r="E51" s="845">
        <v>662600</v>
      </c>
      <c r="F51" s="845">
        <v>688714</v>
      </c>
      <c r="G51" s="845">
        <v>717560</v>
      </c>
      <c r="H51" s="845">
        <v>735909</v>
      </c>
      <c r="I51" s="845">
        <v>737148</v>
      </c>
      <c r="J51" s="845">
        <v>773287</v>
      </c>
      <c r="K51" s="845">
        <v>803834</v>
      </c>
      <c r="L51" s="845">
        <v>805173</v>
      </c>
      <c r="M51" s="845">
        <v>820684</v>
      </c>
      <c r="N51" s="845">
        <v>845950</v>
      </c>
      <c r="O51" s="845">
        <v>862171</v>
      </c>
      <c r="P51" s="845">
        <v>866458</v>
      </c>
    </row>
    <row r="52" spans="1:16" s="330" customFormat="1" x14ac:dyDescent="0.25">
      <c r="A52" s="551" t="s">
        <v>11</v>
      </c>
      <c r="B52" s="842" t="s">
        <v>17</v>
      </c>
      <c r="C52" s="551" t="s">
        <v>10</v>
      </c>
      <c r="D52" s="845">
        <v>703536</v>
      </c>
      <c r="E52" s="845">
        <v>714919</v>
      </c>
      <c r="F52" s="845">
        <v>725003</v>
      </c>
      <c r="G52" s="845">
        <v>740711</v>
      </c>
      <c r="H52" s="845">
        <v>760765</v>
      </c>
      <c r="I52" s="845">
        <v>805827</v>
      </c>
      <c r="J52" s="845">
        <v>820852</v>
      </c>
      <c r="K52" s="845">
        <v>850307</v>
      </c>
      <c r="L52" s="845">
        <v>899424</v>
      </c>
      <c r="M52" s="845">
        <v>932765</v>
      </c>
      <c r="N52" s="845">
        <v>944854</v>
      </c>
      <c r="O52" s="845">
        <v>961927</v>
      </c>
      <c r="P52" s="845">
        <v>990040</v>
      </c>
    </row>
    <row r="53" spans="1:16" s="330" customFormat="1" x14ac:dyDescent="0.25">
      <c r="A53" s="551" t="s">
        <v>11</v>
      </c>
      <c r="B53" s="842" t="s">
        <v>18</v>
      </c>
      <c r="C53" s="551" t="s">
        <v>9</v>
      </c>
      <c r="D53" s="845">
        <v>2470228</v>
      </c>
      <c r="E53" s="845">
        <v>2586834</v>
      </c>
      <c r="F53" s="845">
        <v>2677611</v>
      </c>
      <c r="G53" s="845">
        <v>2738959</v>
      </c>
      <c r="H53" s="845">
        <v>2848842</v>
      </c>
      <c r="I53" s="845">
        <v>2976056</v>
      </c>
      <c r="J53" s="845">
        <v>3068241</v>
      </c>
      <c r="K53" s="845">
        <v>3169321</v>
      </c>
      <c r="L53" s="845">
        <v>3247720</v>
      </c>
      <c r="M53" s="845">
        <v>3247463</v>
      </c>
      <c r="N53" s="845">
        <v>3296019</v>
      </c>
      <c r="O53" s="845">
        <v>3350796</v>
      </c>
      <c r="P53" s="845">
        <v>3440197</v>
      </c>
    </row>
    <row r="54" spans="1:16" s="330" customFormat="1" x14ac:dyDescent="0.25">
      <c r="A54" s="551" t="s">
        <v>11</v>
      </c>
      <c r="B54" s="842" t="s">
        <v>18</v>
      </c>
      <c r="C54" s="551" t="s">
        <v>10</v>
      </c>
      <c r="D54" s="845">
        <v>2687175</v>
      </c>
      <c r="E54" s="845">
        <v>2780585</v>
      </c>
      <c r="F54" s="845">
        <v>2890220</v>
      </c>
      <c r="G54" s="845">
        <v>3020124</v>
      </c>
      <c r="H54" s="845">
        <v>3095036</v>
      </c>
      <c r="I54" s="845">
        <v>3138985</v>
      </c>
      <c r="J54" s="845">
        <v>3268446</v>
      </c>
      <c r="K54" s="845">
        <v>3385623</v>
      </c>
      <c r="L54" s="845">
        <v>3500726</v>
      </c>
      <c r="M54" s="845">
        <v>3643687</v>
      </c>
      <c r="N54" s="845">
        <v>3724287</v>
      </c>
      <c r="O54" s="845">
        <v>3784016</v>
      </c>
      <c r="P54" s="845">
        <v>3783039</v>
      </c>
    </row>
    <row r="55" spans="1:16" s="330" customFormat="1" x14ac:dyDescent="0.25">
      <c r="A55" s="551" t="s">
        <v>11</v>
      </c>
      <c r="B55" s="842" t="s">
        <v>19</v>
      </c>
      <c r="C55" s="551" t="s">
        <v>9</v>
      </c>
      <c r="D55" s="845">
        <v>334884</v>
      </c>
      <c r="E55" s="845">
        <v>352540</v>
      </c>
      <c r="F55" s="845">
        <v>351543</v>
      </c>
      <c r="G55" s="845">
        <v>377810</v>
      </c>
      <c r="H55" s="845">
        <v>382214</v>
      </c>
      <c r="I55" s="845">
        <v>387858</v>
      </c>
      <c r="J55" s="845">
        <v>409336</v>
      </c>
      <c r="K55" s="845">
        <v>413406</v>
      </c>
      <c r="L55" s="845">
        <v>419912</v>
      </c>
      <c r="M55" s="845">
        <v>421795</v>
      </c>
      <c r="N55" s="845">
        <v>428618</v>
      </c>
      <c r="O55" s="845">
        <v>439221</v>
      </c>
      <c r="P55" s="845">
        <v>444690</v>
      </c>
    </row>
    <row r="56" spans="1:16" s="330" customFormat="1" x14ac:dyDescent="0.25">
      <c r="A56" s="551" t="s">
        <v>11</v>
      </c>
      <c r="B56" s="842" t="s">
        <v>19</v>
      </c>
      <c r="C56" s="551" t="s">
        <v>10</v>
      </c>
      <c r="D56" s="845">
        <v>334489</v>
      </c>
      <c r="E56" s="845">
        <v>354002</v>
      </c>
      <c r="F56" s="845">
        <v>379255</v>
      </c>
      <c r="G56" s="845">
        <v>375083</v>
      </c>
      <c r="H56" s="845">
        <v>387611</v>
      </c>
      <c r="I56" s="845">
        <v>397905</v>
      </c>
      <c r="J56" s="845">
        <v>404487</v>
      </c>
      <c r="K56" s="845">
        <v>426239</v>
      </c>
      <c r="L56" s="845">
        <v>445632</v>
      </c>
      <c r="M56" s="845">
        <v>459940</v>
      </c>
      <c r="N56" s="845">
        <v>470731</v>
      </c>
      <c r="O56" s="845">
        <v>475461</v>
      </c>
      <c r="P56" s="845">
        <v>484942</v>
      </c>
    </row>
    <row r="57" spans="1:16" s="330" customFormat="1" x14ac:dyDescent="0.25">
      <c r="A57" s="551" t="s">
        <v>11</v>
      </c>
      <c r="B57" s="842" t="s">
        <v>20</v>
      </c>
      <c r="C57" s="551" t="s">
        <v>9</v>
      </c>
      <c r="D57" s="845">
        <v>399244</v>
      </c>
      <c r="E57" s="845">
        <v>407243</v>
      </c>
      <c r="F57" s="845">
        <v>423802</v>
      </c>
      <c r="G57" s="845">
        <v>443460</v>
      </c>
      <c r="H57" s="845">
        <v>449321</v>
      </c>
      <c r="I57" s="845">
        <v>454081</v>
      </c>
      <c r="J57" s="845">
        <v>461698</v>
      </c>
      <c r="K57" s="845">
        <v>474714</v>
      </c>
      <c r="L57" s="845">
        <v>472533</v>
      </c>
      <c r="M57" s="845">
        <v>484137</v>
      </c>
      <c r="N57" s="845">
        <v>485570</v>
      </c>
      <c r="O57" s="845">
        <v>495822</v>
      </c>
      <c r="P57" s="845">
        <v>506595</v>
      </c>
    </row>
    <row r="58" spans="1:16" s="330" customFormat="1" x14ac:dyDescent="0.25">
      <c r="A58" s="551" t="s">
        <v>11</v>
      </c>
      <c r="B58" s="842" t="s">
        <v>20</v>
      </c>
      <c r="C58" s="551" t="s">
        <v>10</v>
      </c>
      <c r="D58" s="845">
        <v>411264</v>
      </c>
      <c r="E58" s="845">
        <v>434181</v>
      </c>
      <c r="F58" s="845">
        <v>443748</v>
      </c>
      <c r="G58" s="845">
        <v>441810</v>
      </c>
      <c r="H58" s="845">
        <v>449143</v>
      </c>
      <c r="I58" s="845">
        <v>455903</v>
      </c>
      <c r="J58" s="845">
        <v>475917</v>
      </c>
      <c r="K58" s="845">
        <v>487504</v>
      </c>
      <c r="L58" s="845">
        <v>513782</v>
      </c>
      <c r="M58" s="845">
        <v>517691</v>
      </c>
      <c r="N58" s="845">
        <v>532851</v>
      </c>
      <c r="O58" s="845">
        <v>536861</v>
      </c>
      <c r="P58" s="845">
        <v>540698</v>
      </c>
    </row>
    <row r="59" spans="1:16" s="330" customFormat="1" x14ac:dyDescent="0.25">
      <c r="A59" s="551" t="s">
        <v>11</v>
      </c>
      <c r="B59" s="842" t="s">
        <v>21</v>
      </c>
      <c r="C59" s="551" t="s">
        <v>9</v>
      </c>
      <c r="D59" s="845">
        <v>0</v>
      </c>
      <c r="E59" s="845">
        <v>0</v>
      </c>
      <c r="F59" s="845">
        <v>0</v>
      </c>
      <c r="G59" s="845">
        <v>0</v>
      </c>
      <c r="H59" s="845">
        <v>0</v>
      </c>
      <c r="I59" s="845">
        <v>0</v>
      </c>
      <c r="J59" s="845">
        <v>0</v>
      </c>
      <c r="K59" s="845"/>
      <c r="L59" s="845"/>
      <c r="M59" s="845"/>
      <c r="N59" s="845"/>
      <c r="O59" s="845"/>
      <c r="P59" s="845">
        <v>214629</v>
      </c>
    </row>
    <row r="60" spans="1:16" s="330" customFormat="1" x14ac:dyDescent="0.25">
      <c r="A60" s="551" t="s">
        <v>11</v>
      </c>
      <c r="B60" s="842" t="s">
        <v>21</v>
      </c>
      <c r="C60" s="551" t="s">
        <v>10</v>
      </c>
      <c r="D60" s="845">
        <v>0</v>
      </c>
      <c r="E60" s="845">
        <v>0</v>
      </c>
      <c r="F60" s="845">
        <v>0</v>
      </c>
      <c r="G60" s="845">
        <v>0</v>
      </c>
      <c r="H60" s="845">
        <v>0</v>
      </c>
      <c r="I60" s="845">
        <v>0</v>
      </c>
      <c r="J60" s="845">
        <v>0</v>
      </c>
      <c r="K60" s="845"/>
      <c r="L60" s="845"/>
      <c r="M60" s="845"/>
      <c r="N60" s="845"/>
      <c r="O60" s="845"/>
      <c r="P60" s="845">
        <v>246170</v>
      </c>
    </row>
    <row r="61" spans="1:16" s="330" customFormat="1" x14ac:dyDescent="0.25">
      <c r="A61" s="551" t="s">
        <v>11</v>
      </c>
      <c r="B61" s="842" t="s">
        <v>22</v>
      </c>
      <c r="C61" s="551" t="s">
        <v>9</v>
      </c>
      <c r="D61" s="845">
        <v>812000</v>
      </c>
      <c r="E61" s="845">
        <v>838050</v>
      </c>
      <c r="F61" s="845">
        <v>874468</v>
      </c>
      <c r="G61" s="845">
        <v>900788</v>
      </c>
      <c r="H61" s="845">
        <v>898666</v>
      </c>
      <c r="I61" s="845">
        <v>917933</v>
      </c>
      <c r="J61" s="845">
        <v>917070</v>
      </c>
      <c r="K61" s="845">
        <v>947153</v>
      </c>
      <c r="L61" s="845">
        <v>958473</v>
      </c>
      <c r="M61" s="845">
        <v>968018</v>
      </c>
      <c r="N61" s="845">
        <v>976332</v>
      </c>
      <c r="O61" s="845">
        <v>967472</v>
      </c>
      <c r="P61" s="845">
        <v>765442</v>
      </c>
    </row>
    <row r="62" spans="1:16" s="330" customFormat="1" x14ac:dyDescent="0.25">
      <c r="A62" s="551" t="s">
        <v>11</v>
      </c>
      <c r="B62" s="842" t="s">
        <v>22</v>
      </c>
      <c r="C62" s="551" t="s">
        <v>10</v>
      </c>
      <c r="D62" s="845">
        <v>873452</v>
      </c>
      <c r="E62" s="845">
        <v>899858</v>
      </c>
      <c r="F62" s="845">
        <v>917972</v>
      </c>
      <c r="G62" s="845">
        <v>924580</v>
      </c>
      <c r="H62" s="845">
        <v>948400</v>
      </c>
      <c r="I62" s="845">
        <v>936905</v>
      </c>
      <c r="J62" s="845">
        <v>989964</v>
      </c>
      <c r="K62" s="845">
        <v>1006470</v>
      </c>
      <c r="L62" s="845">
        <v>1032112</v>
      </c>
      <c r="M62" s="845">
        <v>1050868</v>
      </c>
      <c r="N62" s="845">
        <v>1068418</v>
      </c>
      <c r="O62" s="845">
        <v>1099863</v>
      </c>
      <c r="P62" s="845">
        <v>859657</v>
      </c>
    </row>
    <row r="63" spans="1:16" s="330" customFormat="1" x14ac:dyDescent="0.25">
      <c r="A63" s="551" t="s">
        <v>11</v>
      </c>
      <c r="B63" s="842" t="s">
        <v>23</v>
      </c>
      <c r="C63" s="551" t="s">
        <v>9</v>
      </c>
      <c r="D63" s="845">
        <v>363912</v>
      </c>
      <c r="E63" s="845">
        <v>369226</v>
      </c>
      <c r="F63" s="845">
        <v>375878</v>
      </c>
      <c r="G63" s="845">
        <v>419295</v>
      </c>
      <c r="H63" s="845">
        <v>419147</v>
      </c>
      <c r="I63" s="845">
        <v>421050</v>
      </c>
      <c r="J63" s="845">
        <v>432095</v>
      </c>
      <c r="K63" s="845">
        <v>444181</v>
      </c>
      <c r="L63" s="845">
        <v>455345</v>
      </c>
      <c r="M63" s="845">
        <v>449191</v>
      </c>
      <c r="N63" s="845">
        <v>456854</v>
      </c>
      <c r="O63" s="845">
        <v>461839</v>
      </c>
      <c r="P63" s="845">
        <v>474680</v>
      </c>
    </row>
    <row r="64" spans="1:16" s="330" customFormat="1" x14ac:dyDescent="0.25">
      <c r="A64" s="551" t="s">
        <v>11</v>
      </c>
      <c r="B64" s="842" t="s">
        <v>23</v>
      </c>
      <c r="C64" s="551" t="s">
        <v>10</v>
      </c>
      <c r="D64" s="845">
        <v>380452</v>
      </c>
      <c r="E64" s="845">
        <v>383024</v>
      </c>
      <c r="F64" s="845">
        <v>386826</v>
      </c>
      <c r="G64" s="845">
        <v>431810</v>
      </c>
      <c r="H64" s="845">
        <v>443425</v>
      </c>
      <c r="I64" s="845">
        <v>436615</v>
      </c>
      <c r="J64" s="845">
        <v>458303</v>
      </c>
      <c r="K64" s="845">
        <v>471282</v>
      </c>
      <c r="L64" s="845">
        <v>481438</v>
      </c>
      <c r="M64" s="845">
        <v>503622</v>
      </c>
      <c r="N64" s="845">
        <v>512195</v>
      </c>
      <c r="O64" s="845">
        <v>521814</v>
      </c>
      <c r="P64" s="845">
        <v>525050</v>
      </c>
    </row>
    <row r="65" spans="1:16" s="330" customFormat="1" x14ac:dyDescent="0.25">
      <c r="A65" s="551" t="s">
        <v>11</v>
      </c>
      <c r="B65" s="842" t="s">
        <v>24</v>
      </c>
      <c r="C65" s="551" t="s">
        <v>9</v>
      </c>
      <c r="D65" s="845">
        <v>0</v>
      </c>
      <c r="E65" s="845">
        <v>0</v>
      </c>
      <c r="F65" s="845">
        <v>0</v>
      </c>
      <c r="G65" s="845">
        <v>0</v>
      </c>
      <c r="H65" s="845">
        <v>0</v>
      </c>
      <c r="I65" s="845">
        <v>0</v>
      </c>
      <c r="J65" s="845">
        <v>0</v>
      </c>
      <c r="K65" s="845">
        <v>173997</v>
      </c>
      <c r="L65" s="845">
        <v>171422</v>
      </c>
      <c r="M65" s="845">
        <v>175305</v>
      </c>
      <c r="N65" s="845">
        <v>174490</v>
      </c>
      <c r="O65" s="845">
        <v>175131</v>
      </c>
      <c r="P65" s="845">
        <v>175380</v>
      </c>
    </row>
    <row r="66" spans="1:16" s="330" customFormat="1" x14ac:dyDescent="0.25">
      <c r="A66" s="551" t="s">
        <v>11</v>
      </c>
      <c r="B66" s="842" t="s">
        <v>24</v>
      </c>
      <c r="C66" s="551" t="s">
        <v>10</v>
      </c>
      <c r="D66" s="845">
        <v>0</v>
      </c>
      <c r="E66" s="845">
        <v>0</v>
      </c>
      <c r="F66" s="845">
        <v>0</v>
      </c>
      <c r="G66" s="845">
        <v>0</v>
      </c>
      <c r="H66" s="845">
        <v>0</v>
      </c>
      <c r="I66" s="845">
        <v>0</v>
      </c>
      <c r="J66" s="845">
        <v>0</v>
      </c>
      <c r="K66" s="845">
        <v>186144</v>
      </c>
      <c r="L66" s="845">
        <v>193230</v>
      </c>
      <c r="M66" s="845">
        <v>191422</v>
      </c>
      <c r="N66" s="845">
        <v>193691</v>
      </c>
      <c r="O66" s="845">
        <v>194357</v>
      </c>
      <c r="P66" s="845">
        <v>195978</v>
      </c>
    </row>
    <row r="67" spans="1:16" s="330" customFormat="1" x14ac:dyDescent="0.25">
      <c r="A67" s="551" t="s">
        <v>11</v>
      </c>
      <c r="B67" s="842" t="s">
        <v>25</v>
      </c>
      <c r="C67" s="551" t="s">
        <v>9</v>
      </c>
      <c r="D67" s="845">
        <v>448296</v>
      </c>
      <c r="E67" s="845">
        <v>474792</v>
      </c>
      <c r="F67" s="845">
        <v>483404</v>
      </c>
      <c r="G67" s="845">
        <v>502073</v>
      </c>
      <c r="H67" s="845">
        <v>507568</v>
      </c>
      <c r="I67" s="845">
        <v>527064</v>
      </c>
      <c r="J67" s="845">
        <v>537379</v>
      </c>
      <c r="K67" s="845">
        <v>382234</v>
      </c>
      <c r="L67" s="845">
        <v>388314</v>
      </c>
      <c r="M67" s="845">
        <v>402568</v>
      </c>
      <c r="N67" s="845">
        <v>402693</v>
      </c>
      <c r="O67" s="845">
        <v>414116</v>
      </c>
      <c r="P67" s="845">
        <v>421335</v>
      </c>
    </row>
    <row r="68" spans="1:16" s="330" customFormat="1" x14ac:dyDescent="0.25">
      <c r="A68" s="551" t="s">
        <v>11</v>
      </c>
      <c r="B68" s="842" t="s">
        <v>25</v>
      </c>
      <c r="C68" s="551" t="s">
        <v>10</v>
      </c>
      <c r="D68" s="845">
        <v>468208</v>
      </c>
      <c r="E68" s="845">
        <v>485732</v>
      </c>
      <c r="F68" s="845">
        <v>497500</v>
      </c>
      <c r="G68" s="845">
        <v>502979</v>
      </c>
      <c r="H68" s="845">
        <v>518155</v>
      </c>
      <c r="I68" s="845">
        <v>536525</v>
      </c>
      <c r="J68" s="845">
        <v>558260</v>
      </c>
      <c r="K68" s="845">
        <v>390632</v>
      </c>
      <c r="L68" s="845">
        <v>408164</v>
      </c>
      <c r="M68" s="845">
        <v>421895</v>
      </c>
      <c r="N68" s="845">
        <v>441667</v>
      </c>
      <c r="O68" s="845">
        <v>449323</v>
      </c>
      <c r="P68" s="845">
        <v>461455</v>
      </c>
    </row>
    <row r="69" spans="1:16" s="330" customFormat="1" x14ac:dyDescent="0.25">
      <c r="A69" s="551" t="s">
        <v>11</v>
      </c>
      <c r="B69" s="842" t="s">
        <v>26</v>
      </c>
      <c r="C69" s="551" t="s">
        <v>9</v>
      </c>
      <c r="D69" s="845">
        <v>35067</v>
      </c>
      <c r="E69" s="845">
        <v>37686</v>
      </c>
      <c r="F69" s="845">
        <v>39640</v>
      </c>
      <c r="G69" s="845">
        <v>41124</v>
      </c>
      <c r="H69" s="845">
        <v>43662</v>
      </c>
      <c r="I69" s="845">
        <v>44741</v>
      </c>
      <c r="J69" s="845">
        <v>45212</v>
      </c>
      <c r="K69" s="845">
        <v>45005</v>
      </c>
      <c r="L69" s="845">
        <v>46230</v>
      </c>
      <c r="M69" s="845">
        <v>48229</v>
      </c>
      <c r="N69" s="845">
        <v>49914</v>
      </c>
      <c r="O69" s="845">
        <v>48483</v>
      </c>
      <c r="P69" s="845">
        <v>51385</v>
      </c>
    </row>
    <row r="70" spans="1:16" s="330" customFormat="1" x14ac:dyDescent="0.25">
      <c r="A70" s="551" t="s">
        <v>11</v>
      </c>
      <c r="B70" s="842" t="s">
        <v>26</v>
      </c>
      <c r="C70" s="551" t="s">
        <v>10</v>
      </c>
      <c r="D70" s="845">
        <v>35365</v>
      </c>
      <c r="E70" s="845">
        <v>38381</v>
      </c>
      <c r="F70" s="845">
        <v>39868</v>
      </c>
      <c r="G70" s="845">
        <v>41465</v>
      </c>
      <c r="H70" s="845">
        <v>41815</v>
      </c>
      <c r="I70" s="845">
        <v>42536</v>
      </c>
      <c r="J70" s="845">
        <v>45500</v>
      </c>
      <c r="K70" s="845">
        <v>45496</v>
      </c>
      <c r="L70" s="845">
        <v>47557</v>
      </c>
      <c r="M70" s="845">
        <v>51237</v>
      </c>
      <c r="N70" s="845">
        <v>51467</v>
      </c>
      <c r="O70" s="845">
        <v>54724</v>
      </c>
      <c r="P70" s="845">
        <v>53771</v>
      </c>
    </row>
    <row r="71" spans="1:16" s="330" customFormat="1" x14ac:dyDescent="0.25">
      <c r="A71" s="551" t="s">
        <v>11</v>
      </c>
      <c r="B71" s="842" t="s">
        <v>27</v>
      </c>
      <c r="C71" s="551" t="s">
        <v>9</v>
      </c>
      <c r="D71" s="845">
        <v>64160</v>
      </c>
      <c r="E71" s="845">
        <v>66989</v>
      </c>
      <c r="F71" s="845">
        <v>64432</v>
      </c>
      <c r="G71" s="845">
        <v>64281</v>
      </c>
      <c r="H71" s="845">
        <v>66209</v>
      </c>
      <c r="I71" s="845">
        <v>66657</v>
      </c>
      <c r="J71" s="845">
        <v>72084</v>
      </c>
      <c r="K71" s="845">
        <v>68166</v>
      </c>
      <c r="L71" s="845">
        <v>72595</v>
      </c>
      <c r="M71" s="845">
        <v>73713</v>
      </c>
      <c r="N71" s="845">
        <v>71166</v>
      </c>
      <c r="O71" s="845">
        <v>72717</v>
      </c>
      <c r="P71" s="845">
        <v>73933</v>
      </c>
    </row>
    <row r="72" spans="1:16" s="330" customFormat="1" x14ac:dyDescent="0.25">
      <c r="A72" s="551" t="s">
        <v>11</v>
      </c>
      <c r="B72" s="842" t="s">
        <v>27</v>
      </c>
      <c r="C72" s="551" t="s">
        <v>10</v>
      </c>
      <c r="D72" s="845">
        <v>66364</v>
      </c>
      <c r="E72" s="845">
        <v>67665</v>
      </c>
      <c r="F72" s="845">
        <v>65691</v>
      </c>
      <c r="G72" s="845">
        <v>68516</v>
      </c>
      <c r="H72" s="845">
        <v>70141</v>
      </c>
      <c r="I72" s="845">
        <v>71863</v>
      </c>
      <c r="J72" s="845">
        <v>68680</v>
      </c>
      <c r="K72" s="845">
        <v>76706</v>
      </c>
      <c r="L72" s="845">
        <v>73902</v>
      </c>
      <c r="M72" s="845">
        <v>76642</v>
      </c>
      <c r="N72" s="845">
        <v>78728</v>
      </c>
      <c r="O72" s="845">
        <v>77958</v>
      </c>
      <c r="P72" s="845">
        <v>77748</v>
      </c>
    </row>
    <row r="73" spans="1:16" s="330" customFormat="1" x14ac:dyDescent="0.25">
      <c r="A73" s="379" t="s">
        <v>135</v>
      </c>
    </row>
    <row r="74" spans="1:16" s="330" customFormat="1" x14ac:dyDescent="0.25">
      <c r="A74" s="379" t="s">
        <v>312</v>
      </c>
    </row>
    <row r="75" spans="1:16" s="330" customFormat="1" x14ac:dyDescent="0.25"/>
    <row r="76" spans="1:16" s="330" customFormat="1" x14ac:dyDescent="0.25">
      <c r="D76" s="552" t="s">
        <v>2</v>
      </c>
      <c r="E76" s="552"/>
      <c r="F76" s="552"/>
      <c r="G76" s="552"/>
      <c r="H76" s="552"/>
      <c r="I76" s="552"/>
      <c r="P76" s="380"/>
    </row>
    <row r="77" spans="1:16" s="330" customFormat="1" ht="45" x14ac:dyDescent="0.25">
      <c r="A77" s="671" t="s">
        <v>4</v>
      </c>
      <c r="B77" s="671" t="s">
        <v>5</v>
      </c>
      <c r="C77" s="671" t="s">
        <v>131</v>
      </c>
      <c r="D77" s="671">
        <v>2006</v>
      </c>
      <c r="E77" s="671">
        <v>2009</v>
      </c>
      <c r="F77" s="671">
        <v>2011</v>
      </c>
      <c r="G77" s="671">
        <v>2013</v>
      </c>
      <c r="H77" s="671">
        <v>2015</v>
      </c>
      <c r="I77" s="671">
        <v>2017</v>
      </c>
      <c r="P77" s="380"/>
    </row>
    <row r="78" spans="1:16" s="330" customFormat="1" x14ac:dyDescent="0.25">
      <c r="A78" s="551" t="s">
        <v>11</v>
      </c>
      <c r="B78" s="842" t="s">
        <v>12</v>
      </c>
      <c r="C78" s="551" t="s">
        <v>9</v>
      </c>
      <c r="D78" s="516">
        <v>1119</v>
      </c>
      <c r="E78" s="516">
        <v>1226</v>
      </c>
      <c r="F78" s="516">
        <v>3794</v>
      </c>
      <c r="G78" s="516">
        <v>4195</v>
      </c>
      <c r="H78" s="516">
        <v>1362</v>
      </c>
      <c r="I78" s="516">
        <v>3841</v>
      </c>
      <c r="P78" s="829"/>
    </row>
    <row r="79" spans="1:16" s="330" customFormat="1" x14ac:dyDescent="0.25">
      <c r="A79" s="551" t="s">
        <v>11</v>
      </c>
      <c r="B79" s="842" t="s">
        <v>12</v>
      </c>
      <c r="C79" s="551" t="s">
        <v>10</v>
      </c>
      <c r="D79" s="516">
        <v>1119</v>
      </c>
      <c r="E79" s="516">
        <v>1285</v>
      </c>
      <c r="F79" s="516">
        <v>4195</v>
      </c>
      <c r="G79" s="516">
        <v>4669</v>
      </c>
      <c r="H79" s="516">
        <v>1355</v>
      </c>
      <c r="I79" s="516">
        <v>4047</v>
      </c>
      <c r="P79" s="380"/>
    </row>
    <row r="80" spans="1:16" s="330" customFormat="1" x14ac:dyDescent="0.25">
      <c r="A80" s="551" t="s">
        <v>11</v>
      </c>
      <c r="B80" s="842" t="s">
        <v>13</v>
      </c>
      <c r="C80" s="551" t="s">
        <v>9</v>
      </c>
      <c r="D80" s="516">
        <v>2666</v>
      </c>
      <c r="E80" s="516">
        <v>2191</v>
      </c>
      <c r="F80" s="516">
        <v>6515</v>
      </c>
      <c r="G80" s="516">
        <v>4793</v>
      </c>
      <c r="H80" s="516">
        <v>4144</v>
      </c>
      <c r="I80" s="516">
        <v>4950</v>
      </c>
      <c r="P80" s="829"/>
    </row>
    <row r="81" spans="1:16" s="330" customFormat="1" x14ac:dyDescent="0.25">
      <c r="A81" s="551" t="s">
        <v>11</v>
      </c>
      <c r="B81" s="842" t="s">
        <v>13</v>
      </c>
      <c r="C81" s="551" t="s">
        <v>10</v>
      </c>
      <c r="D81" s="516">
        <v>2679</v>
      </c>
      <c r="E81" s="516">
        <v>2246</v>
      </c>
      <c r="F81" s="516">
        <v>7031</v>
      </c>
      <c r="G81" s="516">
        <v>5117</v>
      </c>
      <c r="H81" s="516">
        <v>4314</v>
      </c>
      <c r="I81" s="516">
        <v>5200</v>
      </c>
      <c r="P81" s="380"/>
    </row>
    <row r="82" spans="1:16" s="330" customFormat="1" x14ac:dyDescent="0.25">
      <c r="A82" s="551" t="s">
        <v>11</v>
      </c>
      <c r="B82" s="842" t="s">
        <v>14</v>
      </c>
      <c r="C82" s="551" t="s">
        <v>9</v>
      </c>
      <c r="D82" s="516">
        <v>3647</v>
      </c>
      <c r="E82" s="516">
        <v>3630</v>
      </c>
      <c r="F82" s="516">
        <v>7038</v>
      </c>
      <c r="G82" s="516">
        <v>3957</v>
      </c>
      <c r="H82" s="516">
        <v>3242</v>
      </c>
      <c r="I82" s="516">
        <v>4152</v>
      </c>
      <c r="P82" s="829"/>
    </row>
    <row r="83" spans="1:16" s="330" customFormat="1" x14ac:dyDescent="0.25">
      <c r="A83" s="551" t="s">
        <v>11</v>
      </c>
      <c r="B83" s="842" t="s">
        <v>14</v>
      </c>
      <c r="C83" s="551" t="s">
        <v>10</v>
      </c>
      <c r="D83" s="516">
        <v>3584</v>
      </c>
      <c r="E83" s="516">
        <v>3685</v>
      </c>
      <c r="F83" s="516">
        <v>7502</v>
      </c>
      <c r="G83" s="516">
        <v>4197</v>
      </c>
      <c r="H83" s="516">
        <v>3413</v>
      </c>
      <c r="I83" s="516">
        <v>4358</v>
      </c>
      <c r="P83" s="380"/>
    </row>
    <row r="84" spans="1:16" s="330" customFormat="1" x14ac:dyDescent="0.25">
      <c r="A84" s="551" t="s">
        <v>11</v>
      </c>
      <c r="B84" s="842" t="s">
        <v>15</v>
      </c>
      <c r="C84" s="551" t="s">
        <v>9</v>
      </c>
      <c r="D84" s="516">
        <v>3390</v>
      </c>
      <c r="E84" s="516">
        <v>2745</v>
      </c>
      <c r="F84" s="516">
        <v>4925</v>
      </c>
      <c r="G84" s="516">
        <v>3910</v>
      </c>
      <c r="H84" s="516">
        <v>6619</v>
      </c>
      <c r="I84" s="516">
        <v>3302</v>
      </c>
      <c r="P84" s="829"/>
    </row>
    <row r="85" spans="1:16" s="330" customFormat="1" x14ac:dyDescent="0.25">
      <c r="A85" s="551" t="s">
        <v>11</v>
      </c>
      <c r="B85" s="842" t="s">
        <v>15</v>
      </c>
      <c r="C85" s="551" t="s">
        <v>10</v>
      </c>
      <c r="D85" s="516">
        <v>3417</v>
      </c>
      <c r="E85" s="516">
        <v>2860</v>
      </c>
      <c r="F85" s="516">
        <v>5175</v>
      </c>
      <c r="G85" s="516">
        <v>4101</v>
      </c>
      <c r="H85" s="516">
        <v>7200</v>
      </c>
      <c r="I85" s="516">
        <v>3659</v>
      </c>
      <c r="P85" s="380"/>
    </row>
    <row r="86" spans="1:16" s="330" customFormat="1" x14ac:dyDescent="0.25">
      <c r="A86" s="551" t="s">
        <v>11</v>
      </c>
      <c r="B86" s="842" t="s">
        <v>16</v>
      </c>
      <c r="C86" s="551" t="s">
        <v>9</v>
      </c>
      <c r="D86" s="516">
        <v>5931</v>
      </c>
      <c r="E86" s="516">
        <v>5299</v>
      </c>
      <c r="F86" s="516">
        <v>3987</v>
      </c>
      <c r="G86" s="516">
        <v>5054</v>
      </c>
      <c r="H86" s="516">
        <v>5914</v>
      </c>
      <c r="I86" s="516">
        <v>4754</v>
      </c>
      <c r="P86" s="829"/>
    </row>
    <row r="87" spans="1:16" s="330" customFormat="1" x14ac:dyDescent="0.25">
      <c r="A87" s="551" t="s">
        <v>11</v>
      </c>
      <c r="B87" s="842" t="s">
        <v>16</v>
      </c>
      <c r="C87" s="551" t="s">
        <v>10</v>
      </c>
      <c r="D87" s="516">
        <v>5985</v>
      </c>
      <c r="E87" s="516">
        <v>5539</v>
      </c>
      <c r="F87" s="516">
        <v>4285</v>
      </c>
      <c r="G87" s="516">
        <v>5494</v>
      </c>
      <c r="H87" s="516">
        <v>6550</v>
      </c>
      <c r="I87" s="516">
        <v>5198</v>
      </c>
      <c r="P87" s="380"/>
    </row>
    <row r="88" spans="1:16" s="330" customFormat="1" x14ac:dyDescent="0.25">
      <c r="A88" s="551" t="s">
        <v>11</v>
      </c>
      <c r="B88" s="842" t="s">
        <v>17</v>
      </c>
      <c r="C88" s="551" t="s">
        <v>9</v>
      </c>
      <c r="D88" s="516">
        <v>13762</v>
      </c>
      <c r="E88" s="516">
        <v>13201</v>
      </c>
      <c r="F88" s="516">
        <v>7157</v>
      </c>
      <c r="G88" s="516">
        <v>9703</v>
      </c>
      <c r="H88" s="516">
        <v>13353</v>
      </c>
      <c r="I88" s="516">
        <v>9197</v>
      </c>
      <c r="P88" s="829"/>
    </row>
    <row r="89" spans="1:16" s="330" customFormat="1" x14ac:dyDescent="0.25">
      <c r="A89" s="551" t="s">
        <v>11</v>
      </c>
      <c r="B89" s="842" t="s">
        <v>17</v>
      </c>
      <c r="C89" s="551" t="s">
        <v>10</v>
      </c>
      <c r="D89" s="516">
        <v>14274</v>
      </c>
      <c r="E89" s="516">
        <v>14005</v>
      </c>
      <c r="F89" s="516">
        <v>7818</v>
      </c>
      <c r="G89" s="516">
        <v>10814</v>
      </c>
      <c r="H89" s="516">
        <v>14645</v>
      </c>
      <c r="I89" s="516">
        <v>10428</v>
      </c>
      <c r="P89" s="380"/>
    </row>
    <row r="90" spans="1:16" s="330" customFormat="1" x14ac:dyDescent="0.25">
      <c r="A90" s="551" t="s">
        <v>11</v>
      </c>
      <c r="B90" s="842" t="s">
        <v>18</v>
      </c>
      <c r="C90" s="551" t="s">
        <v>9</v>
      </c>
      <c r="D90" s="516">
        <v>25375</v>
      </c>
      <c r="E90" s="516">
        <v>24206</v>
      </c>
      <c r="F90" s="516">
        <v>12750</v>
      </c>
      <c r="G90" s="516">
        <v>17269</v>
      </c>
      <c r="H90" s="516">
        <v>27355</v>
      </c>
      <c r="I90" s="516">
        <v>20203</v>
      </c>
      <c r="P90" s="829"/>
    </row>
    <row r="91" spans="1:16" s="330" customFormat="1" x14ac:dyDescent="0.25">
      <c r="A91" s="551" t="s">
        <v>11</v>
      </c>
      <c r="B91" s="842" t="s">
        <v>18</v>
      </c>
      <c r="C91" s="551" t="s">
        <v>10</v>
      </c>
      <c r="D91" s="516">
        <v>26952</v>
      </c>
      <c r="E91" s="516">
        <v>25500</v>
      </c>
      <c r="F91" s="516">
        <v>14315</v>
      </c>
      <c r="G91" s="516">
        <v>19411</v>
      </c>
      <c r="H91" s="516">
        <v>30787</v>
      </c>
      <c r="I91" s="516">
        <v>22398</v>
      </c>
      <c r="P91" s="380"/>
    </row>
    <row r="92" spans="1:16" s="330" customFormat="1" x14ac:dyDescent="0.25">
      <c r="A92" s="551" t="s">
        <v>11</v>
      </c>
      <c r="B92" s="842" t="s">
        <v>19</v>
      </c>
      <c r="C92" s="551" t="s">
        <v>9</v>
      </c>
      <c r="D92" s="516">
        <v>12837</v>
      </c>
      <c r="E92" s="516">
        <v>11167</v>
      </c>
      <c r="F92" s="516">
        <v>5969</v>
      </c>
      <c r="G92" s="516">
        <v>7991</v>
      </c>
      <c r="H92" s="516">
        <v>11140</v>
      </c>
      <c r="I92" s="516">
        <v>7593</v>
      </c>
      <c r="P92" s="829"/>
    </row>
    <row r="93" spans="1:16" s="330" customFormat="1" x14ac:dyDescent="0.25">
      <c r="A93" s="551" t="s">
        <v>11</v>
      </c>
      <c r="B93" s="842" t="s">
        <v>19</v>
      </c>
      <c r="C93" s="551" t="s">
        <v>10</v>
      </c>
      <c r="D93" s="516">
        <v>12651</v>
      </c>
      <c r="E93" s="516">
        <v>11359</v>
      </c>
      <c r="F93" s="516">
        <v>6312</v>
      </c>
      <c r="G93" s="516">
        <v>8520</v>
      </c>
      <c r="H93" s="516">
        <v>11665</v>
      </c>
      <c r="I93" s="516">
        <v>8269</v>
      </c>
      <c r="P93" s="380"/>
    </row>
    <row r="94" spans="1:16" s="330" customFormat="1" x14ac:dyDescent="0.25">
      <c r="A94" s="551" t="s">
        <v>11</v>
      </c>
      <c r="B94" s="842" t="s">
        <v>20</v>
      </c>
      <c r="C94" s="551" t="s">
        <v>9</v>
      </c>
      <c r="D94" s="516">
        <v>11789</v>
      </c>
      <c r="E94" s="516">
        <v>10887</v>
      </c>
      <c r="F94" s="516">
        <v>7903</v>
      </c>
      <c r="G94" s="516">
        <v>6947</v>
      </c>
      <c r="H94" s="516">
        <v>8312</v>
      </c>
      <c r="I94" s="516">
        <v>7348</v>
      </c>
      <c r="P94" s="829"/>
    </row>
    <row r="95" spans="1:16" s="330" customFormat="1" x14ac:dyDescent="0.25">
      <c r="A95" s="551" t="s">
        <v>11</v>
      </c>
      <c r="B95" s="842" t="s">
        <v>20</v>
      </c>
      <c r="C95" s="551" t="s">
        <v>10</v>
      </c>
      <c r="D95" s="516">
        <v>11815</v>
      </c>
      <c r="E95" s="516">
        <v>11183</v>
      </c>
      <c r="F95" s="516">
        <v>8410</v>
      </c>
      <c r="G95" s="516">
        <v>7598</v>
      </c>
      <c r="H95" s="516">
        <v>9018</v>
      </c>
      <c r="I95" s="516">
        <v>7860</v>
      </c>
      <c r="P95" s="380"/>
    </row>
    <row r="96" spans="1:16" s="330" customFormat="1" x14ac:dyDescent="0.25">
      <c r="A96" s="551" t="s">
        <v>11</v>
      </c>
      <c r="B96" s="842" t="s">
        <v>21</v>
      </c>
      <c r="C96" s="551" t="s">
        <v>9</v>
      </c>
      <c r="D96" s="846"/>
      <c r="E96" s="846"/>
      <c r="F96" s="846"/>
      <c r="G96" s="846"/>
      <c r="H96" s="846"/>
      <c r="I96" s="516">
        <v>3886</v>
      </c>
      <c r="P96" s="829"/>
    </row>
    <row r="97" spans="1:16" s="330" customFormat="1" x14ac:dyDescent="0.25">
      <c r="A97" s="551" t="s">
        <v>11</v>
      </c>
      <c r="B97" s="842" t="s">
        <v>21</v>
      </c>
      <c r="C97" s="551" t="s">
        <v>10</v>
      </c>
      <c r="D97" s="846"/>
      <c r="E97" s="846"/>
      <c r="F97" s="846"/>
      <c r="G97" s="846"/>
      <c r="H97" s="846"/>
      <c r="I97" s="516">
        <v>4484</v>
      </c>
      <c r="P97" s="380"/>
    </row>
    <row r="98" spans="1:16" s="330" customFormat="1" x14ac:dyDescent="0.25">
      <c r="A98" s="551" t="s">
        <v>11</v>
      </c>
      <c r="B98" s="842" t="s">
        <v>22</v>
      </c>
      <c r="C98" s="551" t="s">
        <v>9</v>
      </c>
      <c r="D98" s="516">
        <v>20850</v>
      </c>
      <c r="E98" s="516">
        <v>20173</v>
      </c>
      <c r="F98" s="516">
        <v>9339</v>
      </c>
      <c r="G98" s="516">
        <v>14813</v>
      </c>
      <c r="H98" s="516">
        <v>17104</v>
      </c>
      <c r="I98" s="516">
        <v>10217</v>
      </c>
      <c r="P98" s="829"/>
    </row>
    <row r="99" spans="1:16" s="330" customFormat="1" x14ac:dyDescent="0.25">
      <c r="A99" s="551" t="s">
        <v>11</v>
      </c>
      <c r="B99" s="842" t="s">
        <v>22</v>
      </c>
      <c r="C99" s="551" t="s">
        <v>10</v>
      </c>
      <c r="D99" s="516">
        <v>21636</v>
      </c>
      <c r="E99" s="516">
        <v>21026</v>
      </c>
      <c r="F99" s="516">
        <v>10013</v>
      </c>
      <c r="G99" s="516">
        <v>16502</v>
      </c>
      <c r="H99" s="516">
        <v>18994</v>
      </c>
      <c r="I99" s="516">
        <v>11315</v>
      </c>
      <c r="P99" s="380"/>
    </row>
    <row r="100" spans="1:16" s="330" customFormat="1" x14ac:dyDescent="0.25">
      <c r="A100" s="551" t="s">
        <v>11</v>
      </c>
      <c r="B100" s="842" t="s">
        <v>23</v>
      </c>
      <c r="C100" s="551" t="s">
        <v>9</v>
      </c>
      <c r="D100" s="516">
        <v>12486</v>
      </c>
      <c r="E100" s="516">
        <v>10440</v>
      </c>
      <c r="F100" s="516">
        <v>6275</v>
      </c>
      <c r="G100" s="516">
        <v>8244</v>
      </c>
      <c r="H100" s="516">
        <v>10452</v>
      </c>
      <c r="I100" s="516">
        <v>7373</v>
      </c>
      <c r="P100" s="829"/>
    </row>
    <row r="101" spans="1:16" s="330" customFormat="1" x14ac:dyDescent="0.25">
      <c r="A101" s="551" t="s">
        <v>11</v>
      </c>
      <c r="B101" s="842" t="s">
        <v>23</v>
      </c>
      <c r="C101" s="551" t="s">
        <v>10</v>
      </c>
      <c r="D101" s="516">
        <v>12762</v>
      </c>
      <c r="E101" s="516">
        <v>10823</v>
      </c>
      <c r="F101" s="516">
        <v>6943</v>
      </c>
      <c r="G101" s="516">
        <v>9126</v>
      </c>
      <c r="H101" s="516">
        <v>11590</v>
      </c>
      <c r="I101" s="516">
        <v>8108</v>
      </c>
      <c r="P101" s="380"/>
    </row>
    <row r="102" spans="1:16" s="330" customFormat="1" x14ac:dyDescent="0.25">
      <c r="A102" s="551" t="s">
        <v>11</v>
      </c>
      <c r="B102" s="842" t="s">
        <v>24</v>
      </c>
      <c r="C102" s="551" t="s">
        <v>9</v>
      </c>
      <c r="D102" s="516">
        <v>4393</v>
      </c>
      <c r="E102" s="516">
        <v>4053</v>
      </c>
      <c r="F102" s="516">
        <v>6777</v>
      </c>
      <c r="G102" s="516">
        <v>5567</v>
      </c>
      <c r="H102" s="516">
        <v>4991</v>
      </c>
      <c r="I102" s="516">
        <v>4833</v>
      </c>
      <c r="P102" s="829"/>
    </row>
    <row r="103" spans="1:16" s="330" customFormat="1" x14ac:dyDescent="0.25">
      <c r="A103" s="551" t="s">
        <v>11</v>
      </c>
      <c r="B103" s="842" t="s">
        <v>24</v>
      </c>
      <c r="C103" s="551" t="s">
        <v>10</v>
      </c>
      <c r="D103" s="516">
        <v>4481</v>
      </c>
      <c r="E103" s="516">
        <v>4255</v>
      </c>
      <c r="F103" s="516">
        <v>7528</v>
      </c>
      <c r="G103" s="516">
        <v>6001</v>
      </c>
      <c r="H103" s="516">
        <v>5463</v>
      </c>
      <c r="I103" s="516">
        <v>5342</v>
      </c>
      <c r="P103" s="380"/>
    </row>
    <row r="104" spans="1:16" s="330" customFormat="1" x14ac:dyDescent="0.25">
      <c r="A104" s="551" t="s">
        <v>11</v>
      </c>
      <c r="B104" s="842" t="s">
        <v>25</v>
      </c>
      <c r="C104" s="551" t="s">
        <v>9</v>
      </c>
      <c r="D104" s="516">
        <v>10957</v>
      </c>
      <c r="E104" s="516">
        <v>9079</v>
      </c>
      <c r="F104" s="516">
        <v>6930</v>
      </c>
      <c r="G104" s="516">
        <v>6215</v>
      </c>
      <c r="H104" s="516">
        <v>9391</v>
      </c>
      <c r="I104" s="516">
        <v>5972</v>
      </c>
      <c r="P104" s="829"/>
    </row>
    <row r="105" spans="1:16" s="330" customFormat="1" x14ac:dyDescent="0.25">
      <c r="A105" s="551" t="s">
        <v>11</v>
      </c>
      <c r="B105" s="842" t="s">
        <v>25</v>
      </c>
      <c r="C105" s="551" t="s">
        <v>10</v>
      </c>
      <c r="D105" s="516">
        <v>11074</v>
      </c>
      <c r="E105" s="516">
        <v>9293</v>
      </c>
      <c r="F105" s="516">
        <v>7475</v>
      </c>
      <c r="G105" s="516">
        <v>6793</v>
      </c>
      <c r="H105" s="516">
        <v>9995</v>
      </c>
      <c r="I105" s="516">
        <v>6470</v>
      </c>
      <c r="P105" s="380"/>
    </row>
    <row r="106" spans="1:16" s="330" customFormat="1" x14ac:dyDescent="0.25">
      <c r="A106" s="551" t="s">
        <v>11</v>
      </c>
      <c r="B106" s="842" t="s">
        <v>26</v>
      </c>
      <c r="C106" s="551" t="s">
        <v>9</v>
      </c>
      <c r="D106" s="516">
        <v>1958</v>
      </c>
      <c r="E106" s="516">
        <v>1706</v>
      </c>
      <c r="F106" s="516">
        <v>4432</v>
      </c>
      <c r="G106" s="516">
        <v>2766</v>
      </c>
      <c r="H106" s="516">
        <v>1621</v>
      </c>
      <c r="I106" s="516">
        <v>2471</v>
      </c>
      <c r="P106" s="829"/>
    </row>
    <row r="107" spans="1:16" s="330" customFormat="1" x14ac:dyDescent="0.25">
      <c r="A107" s="551" t="s">
        <v>11</v>
      </c>
      <c r="B107" s="842" t="s">
        <v>26</v>
      </c>
      <c r="C107" s="551" t="s">
        <v>10</v>
      </c>
      <c r="D107" s="516">
        <v>1904</v>
      </c>
      <c r="E107" s="516">
        <v>1690</v>
      </c>
      <c r="F107" s="516">
        <v>4594</v>
      </c>
      <c r="G107" s="516">
        <v>2866</v>
      </c>
      <c r="H107" s="516">
        <v>1732</v>
      </c>
      <c r="I107" s="516">
        <v>2574</v>
      </c>
      <c r="P107" s="380"/>
    </row>
    <row r="108" spans="1:16" s="330" customFormat="1" x14ac:dyDescent="0.25">
      <c r="A108" s="551" t="s">
        <v>11</v>
      </c>
      <c r="B108" s="842" t="s">
        <v>27</v>
      </c>
      <c r="C108" s="551" t="s">
        <v>9</v>
      </c>
      <c r="D108" s="516">
        <v>1615</v>
      </c>
      <c r="E108" s="516">
        <v>1099</v>
      </c>
      <c r="F108" s="516">
        <v>2408</v>
      </c>
      <c r="G108" s="516">
        <v>2831</v>
      </c>
      <c r="H108" s="516">
        <v>2592</v>
      </c>
      <c r="I108" s="516">
        <v>3230</v>
      </c>
      <c r="P108" s="829"/>
    </row>
    <row r="109" spans="1:16" s="330" customFormat="1" x14ac:dyDescent="0.25">
      <c r="A109" s="551" t="s">
        <v>11</v>
      </c>
      <c r="B109" s="842" t="s">
        <v>27</v>
      </c>
      <c r="C109" s="551" t="s">
        <v>10</v>
      </c>
      <c r="D109" s="516">
        <v>1551</v>
      </c>
      <c r="E109" s="516">
        <v>1073</v>
      </c>
      <c r="F109" s="516">
        <v>2507</v>
      </c>
      <c r="G109" s="516">
        <v>3027</v>
      </c>
      <c r="H109" s="516">
        <v>2655</v>
      </c>
      <c r="I109" s="516">
        <v>3407</v>
      </c>
      <c r="P109" s="380"/>
    </row>
    <row r="110" spans="1:16" s="330" customFormat="1" x14ac:dyDescent="0.25">
      <c r="A110" s="379" t="s">
        <v>135</v>
      </c>
    </row>
    <row r="111" spans="1:16" s="330" customFormat="1" x14ac:dyDescent="0.25">
      <c r="A111" s="379" t="s">
        <v>136</v>
      </c>
    </row>
    <row r="112" spans="1:16" s="330" customFormat="1" x14ac:dyDescent="0.25"/>
    <row r="113" spans="1:9" s="330" customFormat="1" x14ac:dyDescent="0.25">
      <c r="D113" s="552" t="s">
        <v>3</v>
      </c>
      <c r="E113" s="552"/>
      <c r="F113" s="552"/>
      <c r="G113" s="552"/>
      <c r="H113" s="552"/>
      <c r="I113" s="552"/>
    </row>
    <row r="114" spans="1:9" s="330" customFormat="1" ht="45" x14ac:dyDescent="0.25">
      <c r="A114" s="671" t="s">
        <v>4</v>
      </c>
      <c r="B114" s="671" t="s">
        <v>5</v>
      </c>
      <c r="C114" s="671" t="s">
        <v>131</v>
      </c>
      <c r="D114" s="671">
        <v>2006</v>
      </c>
      <c r="E114" s="671">
        <v>2009</v>
      </c>
      <c r="F114" s="671">
        <v>2011</v>
      </c>
      <c r="G114" s="671">
        <v>2013</v>
      </c>
      <c r="H114" s="671">
        <v>2015</v>
      </c>
      <c r="I114" s="671">
        <v>2017</v>
      </c>
    </row>
    <row r="115" spans="1:9" s="330" customFormat="1" x14ac:dyDescent="0.25">
      <c r="A115" s="551" t="s">
        <v>11</v>
      </c>
      <c r="B115" s="842" t="s">
        <v>12</v>
      </c>
      <c r="C115" s="551" t="s">
        <v>9</v>
      </c>
      <c r="D115" s="843">
        <v>1.4733003120110857E-2</v>
      </c>
      <c r="E115" s="843">
        <v>1.1443211706909375E-2</v>
      </c>
      <c r="F115" s="843">
        <v>1.1483807197634317E-2</v>
      </c>
      <c r="G115" s="847">
        <v>4.9558085257021545E-3</v>
      </c>
      <c r="H115" s="843">
        <v>1.2528727764598988E-2</v>
      </c>
      <c r="I115" s="847">
        <v>5.1448888583164407E-3</v>
      </c>
    </row>
    <row r="116" spans="1:9" s="330" customFormat="1" x14ac:dyDescent="0.25">
      <c r="A116" s="551" t="s">
        <v>11</v>
      </c>
      <c r="B116" s="842" t="s">
        <v>12</v>
      </c>
      <c r="C116" s="551" t="s">
        <v>10</v>
      </c>
      <c r="D116" s="843">
        <v>1.4733003120110853E-2</v>
      </c>
      <c r="E116" s="843">
        <v>1.1443211706909373E-2</v>
      </c>
      <c r="F116" s="843">
        <v>1.1483807197634317E-2</v>
      </c>
      <c r="G116" s="847">
        <v>4.9558085257021545E-3</v>
      </c>
      <c r="H116" s="843">
        <v>1.2528727764598995E-2</v>
      </c>
      <c r="I116" s="847">
        <v>5.1448888583164399E-3</v>
      </c>
    </row>
    <row r="117" spans="1:9" s="330" customFormat="1" x14ac:dyDescent="0.25">
      <c r="A117" s="551" t="s">
        <v>11</v>
      </c>
      <c r="B117" s="842" t="s">
        <v>13</v>
      </c>
      <c r="C117" s="551" t="s">
        <v>9</v>
      </c>
      <c r="D117" s="847">
        <v>8.9433324445508874E-3</v>
      </c>
      <c r="E117" s="843">
        <v>1.1508530987921779E-2</v>
      </c>
      <c r="F117" s="847">
        <v>6.1099847546120349E-3</v>
      </c>
      <c r="G117" s="847">
        <v>6.2415500485566008E-3</v>
      </c>
      <c r="H117" s="847">
        <v>6.5634243941457837E-3</v>
      </c>
      <c r="I117" s="847">
        <v>4.7565961094056071E-3</v>
      </c>
    </row>
    <row r="118" spans="1:9" s="330" customFormat="1" x14ac:dyDescent="0.25">
      <c r="A118" s="551" t="s">
        <v>11</v>
      </c>
      <c r="B118" s="842" t="s">
        <v>13</v>
      </c>
      <c r="C118" s="551" t="s">
        <v>10</v>
      </c>
      <c r="D118" s="847">
        <v>8.9433324445508857E-3</v>
      </c>
      <c r="E118" s="843">
        <v>1.1508530987921779E-2</v>
      </c>
      <c r="F118" s="847">
        <v>6.1099847546120349E-3</v>
      </c>
      <c r="G118" s="847">
        <v>6.2415500485566025E-3</v>
      </c>
      <c r="H118" s="847">
        <v>6.5634243941457828E-3</v>
      </c>
      <c r="I118" s="847">
        <v>4.7565961094056071E-3</v>
      </c>
    </row>
    <row r="119" spans="1:9" s="330" customFormat="1" x14ac:dyDescent="0.25">
      <c r="A119" s="551" t="s">
        <v>11</v>
      </c>
      <c r="B119" s="842" t="s">
        <v>14</v>
      </c>
      <c r="C119" s="551" t="s">
        <v>9</v>
      </c>
      <c r="D119" s="847">
        <v>9.1615037389110778E-3</v>
      </c>
      <c r="E119" s="847">
        <v>7.6179900154157995E-3</v>
      </c>
      <c r="F119" s="847">
        <v>4.014610581434745E-3</v>
      </c>
      <c r="G119" s="847">
        <v>5.6993256546799768E-3</v>
      </c>
      <c r="H119" s="847">
        <v>6.4945731473487886E-3</v>
      </c>
      <c r="I119" s="847">
        <v>4.8937025786692928E-3</v>
      </c>
    </row>
    <row r="120" spans="1:9" s="330" customFormat="1" x14ac:dyDescent="0.25">
      <c r="A120" s="551" t="s">
        <v>11</v>
      </c>
      <c r="B120" s="842" t="s">
        <v>14</v>
      </c>
      <c r="C120" s="551" t="s">
        <v>10</v>
      </c>
      <c r="D120" s="847">
        <v>9.1615037389110778E-3</v>
      </c>
      <c r="E120" s="847">
        <v>7.6179900154157978E-3</v>
      </c>
      <c r="F120" s="847">
        <v>4.0146105814347433E-3</v>
      </c>
      <c r="G120" s="847">
        <v>5.6993256546799742E-3</v>
      </c>
      <c r="H120" s="847">
        <v>6.4945731473487886E-3</v>
      </c>
      <c r="I120" s="847">
        <v>4.8937025786692928E-3</v>
      </c>
    </row>
    <row r="121" spans="1:9" s="330" customFormat="1" x14ac:dyDescent="0.25">
      <c r="A121" s="551" t="s">
        <v>11</v>
      </c>
      <c r="B121" s="842" t="s">
        <v>15</v>
      </c>
      <c r="C121" s="551" t="s">
        <v>9</v>
      </c>
      <c r="D121" s="847">
        <v>7.1644907106581165E-3</v>
      </c>
      <c r="E121" s="843">
        <v>1.6362292465427763E-2</v>
      </c>
      <c r="F121" s="847">
        <v>4.4622808084456757E-3</v>
      </c>
      <c r="G121" s="847">
        <v>6.6184799309598327E-3</v>
      </c>
      <c r="H121" s="847">
        <v>3.637347068075396E-3</v>
      </c>
      <c r="I121" s="847">
        <v>5.3463106363068232E-3</v>
      </c>
    </row>
    <row r="122" spans="1:9" s="330" customFormat="1" x14ac:dyDescent="0.25">
      <c r="A122" s="551" t="s">
        <v>11</v>
      </c>
      <c r="B122" s="842" t="s">
        <v>15</v>
      </c>
      <c r="C122" s="551" t="s">
        <v>10</v>
      </c>
      <c r="D122" s="847">
        <v>7.1644907106581165E-3</v>
      </c>
      <c r="E122" s="843">
        <v>1.6362292465427766E-2</v>
      </c>
      <c r="F122" s="847">
        <v>4.4622808084456757E-3</v>
      </c>
      <c r="G122" s="847">
        <v>6.6184799309598327E-3</v>
      </c>
      <c r="H122" s="847">
        <v>3.6373470680753969E-3</v>
      </c>
      <c r="I122" s="847">
        <v>5.3463106363068223E-3</v>
      </c>
    </row>
    <row r="123" spans="1:9" s="330" customFormat="1" x14ac:dyDescent="0.25">
      <c r="A123" s="551" t="s">
        <v>11</v>
      </c>
      <c r="B123" s="842" t="s">
        <v>16</v>
      </c>
      <c r="C123" s="551" t="s">
        <v>9</v>
      </c>
      <c r="D123" s="847">
        <v>5.2737907040996098E-3</v>
      </c>
      <c r="E123" s="847">
        <v>5.1517294962309087E-3</v>
      </c>
      <c r="F123" s="847">
        <v>8.0093466048622528E-3</v>
      </c>
      <c r="G123" s="847">
        <v>6.4319171093911477E-3</v>
      </c>
      <c r="H123" s="847">
        <v>3.741563720512923E-3</v>
      </c>
      <c r="I123" s="847">
        <v>5.1957960963946257E-3</v>
      </c>
    </row>
    <row r="124" spans="1:9" s="330" customFormat="1" x14ac:dyDescent="0.25">
      <c r="A124" s="551" t="s">
        <v>11</v>
      </c>
      <c r="B124" s="842" t="s">
        <v>16</v>
      </c>
      <c r="C124" s="551" t="s">
        <v>10</v>
      </c>
      <c r="D124" s="847">
        <v>5.2737907040996098E-3</v>
      </c>
      <c r="E124" s="847">
        <v>5.1517294962309087E-3</v>
      </c>
      <c r="F124" s="847">
        <v>8.0093466048622546E-3</v>
      </c>
      <c r="G124" s="847">
        <v>6.4319171093911477E-3</v>
      </c>
      <c r="H124" s="847">
        <v>3.7415637205129226E-3</v>
      </c>
      <c r="I124" s="847">
        <v>5.1957960963946248E-3</v>
      </c>
    </row>
    <row r="125" spans="1:9" s="330" customFormat="1" x14ac:dyDescent="0.25">
      <c r="A125" s="551" t="s">
        <v>11</v>
      </c>
      <c r="B125" s="842" t="s">
        <v>17</v>
      </c>
      <c r="C125" s="551" t="s">
        <v>9</v>
      </c>
      <c r="D125" s="847">
        <v>3.7021286682547543E-3</v>
      </c>
      <c r="E125" s="847">
        <v>3.9925166645322294E-3</v>
      </c>
      <c r="F125" s="847">
        <v>6.1795410880699743E-3</v>
      </c>
      <c r="G125" s="847">
        <v>4.3102711443581115E-3</v>
      </c>
      <c r="H125" s="847">
        <v>2.6678975121134322E-3</v>
      </c>
      <c r="I125" s="847">
        <v>2.9022099338928036E-3</v>
      </c>
    </row>
    <row r="126" spans="1:9" s="330" customFormat="1" x14ac:dyDescent="0.25">
      <c r="A126" s="551" t="s">
        <v>11</v>
      </c>
      <c r="B126" s="842" t="s">
        <v>17</v>
      </c>
      <c r="C126" s="551" t="s">
        <v>10</v>
      </c>
      <c r="D126" s="847">
        <v>3.7021286682547543E-3</v>
      </c>
      <c r="E126" s="847">
        <v>3.9925166645322294E-3</v>
      </c>
      <c r="F126" s="847">
        <v>6.1795410880699743E-3</v>
      </c>
      <c r="G126" s="847">
        <v>4.3102711443581115E-3</v>
      </c>
      <c r="H126" s="847">
        <v>2.6678975121134331E-3</v>
      </c>
      <c r="I126" s="847">
        <v>2.9022099338928031E-3</v>
      </c>
    </row>
    <row r="127" spans="1:9" s="330" customFormat="1" x14ac:dyDescent="0.25">
      <c r="A127" s="551" t="s">
        <v>11</v>
      </c>
      <c r="B127" s="842" t="s">
        <v>18</v>
      </c>
      <c r="C127" s="551" t="s">
        <v>9</v>
      </c>
      <c r="D127" s="847">
        <v>2.5186663792497945E-3</v>
      </c>
      <c r="E127" s="847">
        <v>2.7594836218856429E-3</v>
      </c>
      <c r="F127" s="847">
        <v>3.8523932273050966E-3</v>
      </c>
      <c r="G127" s="847">
        <v>3.0677229082856383E-3</v>
      </c>
      <c r="H127" s="847">
        <v>2.6862205846895828E-3</v>
      </c>
      <c r="I127" s="847">
        <v>2.4808216953558881E-3</v>
      </c>
    </row>
    <row r="128" spans="1:9" s="330" customFormat="1" x14ac:dyDescent="0.25">
      <c r="A128" s="551" t="s">
        <v>11</v>
      </c>
      <c r="B128" s="842" t="s">
        <v>18</v>
      </c>
      <c r="C128" s="551" t="s">
        <v>10</v>
      </c>
      <c r="D128" s="847">
        <v>2.5186663792497945E-3</v>
      </c>
      <c r="E128" s="847">
        <v>2.7594836218856429E-3</v>
      </c>
      <c r="F128" s="847">
        <v>3.8523932273050957E-3</v>
      </c>
      <c r="G128" s="847">
        <v>3.0677229082856383E-3</v>
      </c>
      <c r="H128" s="847">
        <v>2.6862205846895828E-3</v>
      </c>
      <c r="I128" s="847">
        <v>2.4808216953558886E-3</v>
      </c>
    </row>
    <row r="129" spans="1:9" s="330" customFormat="1" x14ac:dyDescent="0.25">
      <c r="A129" s="551" t="s">
        <v>11</v>
      </c>
      <c r="B129" s="842" t="s">
        <v>19</v>
      </c>
      <c r="C129" s="551" t="s">
        <v>9</v>
      </c>
      <c r="D129" s="847">
        <v>3.9137757395576855E-3</v>
      </c>
      <c r="E129" s="847">
        <v>3.8611957112277056E-3</v>
      </c>
      <c r="F129" s="843">
        <v>1.2105453033195221E-2</v>
      </c>
      <c r="G129" s="847">
        <v>5.3688001693212454E-3</v>
      </c>
      <c r="H129" s="847">
        <v>2.8577299538448692E-3</v>
      </c>
      <c r="I129" s="847">
        <v>3.4695137104190548E-3</v>
      </c>
    </row>
    <row r="130" spans="1:9" s="330" customFormat="1" x14ac:dyDescent="0.25">
      <c r="A130" s="551" t="s">
        <v>11</v>
      </c>
      <c r="B130" s="842" t="s">
        <v>19</v>
      </c>
      <c r="C130" s="551" t="s">
        <v>10</v>
      </c>
      <c r="D130" s="847">
        <v>3.9137757395576863E-3</v>
      </c>
      <c r="E130" s="847">
        <v>3.8611957112277052E-3</v>
      </c>
      <c r="F130" s="843">
        <v>1.2105453033195221E-2</v>
      </c>
      <c r="G130" s="847">
        <v>5.3688001693212462E-3</v>
      </c>
      <c r="H130" s="847">
        <v>2.8577299538448688E-3</v>
      </c>
      <c r="I130" s="847">
        <v>3.4695137104190548E-3</v>
      </c>
    </row>
    <row r="131" spans="1:9" s="330" customFormat="1" x14ac:dyDescent="0.25">
      <c r="A131" s="551" t="s">
        <v>11</v>
      </c>
      <c r="B131" s="842" t="s">
        <v>20</v>
      </c>
      <c r="C131" s="551" t="s">
        <v>9</v>
      </c>
      <c r="D131" s="847">
        <v>4.3407950431815119E-3</v>
      </c>
      <c r="E131" s="847">
        <v>4.8691536192961979E-3</v>
      </c>
      <c r="F131" s="847">
        <v>4.096776566180447E-3</v>
      </c>
      <c r="G131" s="847">
        <v>4.0785131627406636E-3</v>
      </c>
      <c r="H131" s="847">
        <v>2.8249919274571569E-3</v>
      </c>
      <c r="I131" s="847">
        <v>3.3142867004330064E-3</v>
      </c>
    </row>
    <row r="132" spans="1:9" s="330" customFormat="1" x14ac:dyDescent="0.25">
      <c r="A132" s="551" t="s">
        <v>11</v>
      </c>
      <c r="B132" s="842" t="s">
        <v>20</v>
      </c>
      <c r="C132" s="551" t="s">
        <v>10</v>
      </c>
      <c r="D132" s="847">
        <v>4.3407950431815119E-3</v>
      </c>
      <c r="E132" s="847">
        <v>4.8691536192961987E-3</v>
      </c>
      <c r="F132" s="847">
        <v>4.0967765661804462E-3</v>
      </c>
      <c r="G132" s="847">
        <v>4.0785131627406636E-3</v>
      </c>
      <c r="H132" s="847">
        <v>2.8249919274571573E-3</v>
      </c>
      <c r="I132" s="847">
        <v>3.3142867004330064E-3</v>
      </c>
    </row>
    <row r="133" spans="1:9" s="330" customFormat="1" x14ac:dyDescent="0.25">
      <c r="A133" s="551" t="s">
        <v>11</v>
      </c>
      <c r="B133" s="842" t="s">
        <v>21</v>
      </c>
      <c r="C133" s="551" t="s">
        <v>9</v>
      </c>
      <c r="D133" s="844"/>
      <c r="E133" s="844"/>
      <c r="F133" s="844"/>
      <c r="G133" s="844"/>
      <c r="H133" s="844"/>
      <c r="I133" s="847">
        <v>4.4769618076401308E-3</v>
      </c>
    </row>
    <row r="134" spans="1:9" s="330" customFormat="1" x14ac:dyDescent="0.25">
      <c r="A134" s="551" t="s">
        <v>11</v>
      </c>
      <c r="B134" s="842" t="s">
        <v>21</v>
      </c>
      <c r="C134" s="551" t="s">
        <v>10</v>
      </c>
      <c r="D134" s="844"/>
      <c r="E134" s="844"/>
      <c r="F134" s="844"/>
      <c r="G134" s="844"/>
      <c r="H134" s="844"/>
      <c r="I134" s="847">
        <v>4.4769618076401308E-3</v>
      </c>
    </row>
    <row r="135" spans="1:9" s="330" customFormat="1" x14ac:dyDescent="0.25">
      <c r="A135" s="551" t="s">
        <v>11</v>
      </c>
      <c r="B135" s="842" t="s">
        <v>22</v>
      </c>
      <c r="C135" s="551" t="s">
        <v>9</v>
      </c>
      <c r="D135" s="847">
        <v>2.7835818670044689E-3</v>
      </c>
      <c r="E135" s="847">
        <v>2.9860391206606839E-3</v>
      </c>
      <c r="F135" s="847">
        <v>4.5020905809658746E-3</v>
      </c>
      <c r="G135" s="847">
        <v>4.0107694697436996E-3</v>
      </c>
      <c r="H135" s="847">
        <v>2.2598648841106197E-3</v>
      </c>
      <c r="I135" s="847">
        <v>3.1383312413664965E-3</v>
      </c>
    </row>
    <row r="136" spans="1:9" s="330" customFormat="1" x14ac:dyDescent="0.25">
      <c r="A136" s="551" t="s">
        <v>11</v>
      </c>
      <c r="B136" s="842" t="s">
        <v>22</v>
      </c>
      <c r="C136" s="551" t="s">
        <v>10</v>
      </c>
      <c r="D136" s="847">
        <v>2.7835818670044689E-3</v>
      </c>
      <c r="E136" s="847">
        <v>2.9860391206606839E-3</v>
      </c>
      <c r="F136" s="847">
        <v>4.5020905809658746E-3</v>
      </c>
      <c r="G136" s="847">
        <v>4.0107694697436988E-3</v>
      </c>
      <c r="H136" s="847">
        <v>2.2598648841106192E-3</v>
      </c>
      <c r="I136" s="847">
        <v>3.1383312413664965E-3</v>
      </c>
    </row>
    <row r="137" spans="1:9" s="330" customFormat="1" x14ac:dyDescent="0.25">
      <c r="A137" s="551" t="s">
        <v>11</v>
      </c>
      <c r="B137" s="842" t="s">
        <v>23</v>
      </c>
      <c r="C137" s="551" t="s">
        <v>9</v>
      </c>
      <c r="D137" s="847">
        <v>4.4979102053509757E-3</v>
      </c>
      <c r="E137" s="847">
        <v>3.5771227211813363E-3</v>
      </c>
      <c r="F137" s="847">
        <v>4.910245881909683E-3</v>
      </c>
      <c r="G137" s="847">
        <v>3.4123280802400924E-3</v>
      </c>
      <c r="H137" s="847">
        <v>3.3862241057149383E-3</v>
      </c>
      <c r="I137" s="847">
        <v>3.3038276639627156E-3</v>
      </c>
    </row>
    <row r="138" spans="1:9" s="330" customFormat="1" x14ac:dyDescent="0.25">
      <c r="A138" s="551" t="s">
        <v>11</v>
      </c>
      <c r="B138" s="842" t="s">
        <v>23</v>
      </c>
      <c r="C138" s="551" t="s">
        <v>10</v>
      </c>
      <c r="D138" s="847">
        <v>4.4979102053509757E-3</v>
      </c>
      <c r="E138" s="847">
        <v>3.5771227211813363E-3</v>
      </c>
      <c r="F138" s="847">
        <v>4.9102458819096839E-3</v>
      </c>
      <c r="G138" s="847">
        <v>3.4123280802400928E-3</v>
      </c>
      <c r="H138" s="847">
        <v>3.3862241057149374E-3</v>
      </c>
      <c r="I138" s="847">
        <v>3.3038276639627156E-3</v>
      </c>
    </row>
    <row r="139" spans="1:9" s="330" customFormat="1" x14ac:dyDescent="0.25">
      <c r="A139" s="551" t="s">
        <v>11</v>
      </c>
      <c r="B139" s="842" t="s">
        <v>24</v>
      </c>
      <c r="C139" s="551" t="s">
        <v>9</v>
      </c>
      <c r="D139" s="847">
        <v>6.5818050827984058E-3</v>
      </c>
      <c r="E139" s="843">
        <v>1.0163846534043501E-2</v>
      </c>
      <c r="F139" s="847">
        <v>5.4148706947172052E-3</v>
      </c>
      <c r="G139" s="847">
        <v>5.6210805430971364E-3</v>
      </c>
      <c r="H139" s="847">
        <v>3.812709750196536E-3</v>
      </c>
      <c r="I139" s="847">
        <v>3.9243356687545554E-3</v>
      </c>
    </row>
    <row r="140" spans="1:9" s="330" customFormat="1" x14ac:dyDescent="0.25">
      <c r="A140" s="551" t="s">
        <v>11</v>
      </c>
      <c r="B140" s="842" t="s">
        <v>24</v>
      </c>
      <c r="C140" s="551" t="s">
        <v>10</v>
      </c>
      <c r="D140" s="847">
        <v>6.581805082798404E-3</v>
      </c>
      <c r="E140" s="843">
        <v>1.0163846534043508E-2</v>
      </c>
      <c r="F140" s="847">
        <v>5.4148706947172052E-3</v>
      </c>
      <c r="G140" s="847">
        <v>5.6210805430971355E-3</v>
      </c>
      <c r="H140" s="847">
        <v>3.8127097501965373E-3</v>
      </c>
      <c r="I140" s="847">
        <v>3.9243356687545554E-3</v>
      </c>
    </row>
    <row r="141" spans="1:9" s="330" customFormat="1" x14ac:dyDescent="0.25">
      <c r="A141" s="551" t="s">
        <v>11</v>
      </c>
      <c r="B141" s="842" t="s">
        <v>25</v>
      </c>
      <c r="C141" s="551" t="s">
        <v>9</v>
      </c>
      <c r="D141" s="847">
        <v>4.7439548013015389E-3</v>
      </c>
      <c r="E141" s="847">
        <v>5.7100809760292724E-3</v>
      </c>
      <c r="F141" s="847">
        <v>5.277194843426045E-3</v>
      </c>
      <c r="G141" s="847">
        <v>4.6585480354905864E-3</v>
      </c>
      <c r="H141" s="847">
        <v>3.4677988335824529E-3</v>
      </c>
      <c r="I141" s="847">
        <v>4.2561002638026018E-3</v>
      </c>
    </row>
    <row r="142" spans="1:9" s="330" customFormat="1" x14ac:dyDescent="0.25">
      <c r="A142" s="551" t="s">
        <v>11</v>
      </c>
      <c r="B142" s="842" t="s">
        <v>25</v>
      </c>
      <c r="C142" s="551" t="s">
        <v>10</v>
      </c>
      <c r="D142" s="847">
        <v>4.7439548013015389E-3</v>
      </c>
      <c r="E142" s="847">
        <v>5.7100809760292724E-3</v>
      </c>
      <c r="F142" s="847">
        <v>5.2771948434260484E-3</v>
      </c>
      <c r="G142" s="847">
        <v>4.6585480354905864E-3</v>
      </c>
      <c r="H142" s="847">
        <v>3.4677988335824533E-3</v>
      </c>
      <c r="I142" s="847">
        <v>4.2561002638026018E-3</v>
      </c>
    </row>
    <row r="143" spans="1:9" s="330" customFormat="1" x14ac:dyDescent="0.25">
      <c r="A143" s="551" t="s">
        <v>11</v>
      </c>
      <c r="B143" s="842" t="s">
        <v>26</v>
      </c>
      <c r="C143" s="551" t="s">
        <v>9</v>
      </c>
      <c r="D143" s="847">
        <v>9.9799170148837258E-3</v>
      </c>
      <c r="E143" s="843">
        <v>1.0242762676195727E-2</v>
      </c>
      <c r="F143" s="847">
        <v>6.1107118307988616E-3</v>
      </c>
      <c r="G143" s="847">
        <v>5.7334645558102006E-3</v>
      </c>
      <c r="H143" s="847">
        <v>8.2693630905989728E-3</v>
      </c>
      <c r="I143" s="847">
        <v>5.4147553580178786E-3</v>
      </c>
    </row>
    <row r="144" spans="1:9" s="330" customFormat="1" x14ac:dyDescent="0.25">
      <c r="A144" s="551" t="s">
        <v>11</v>
      </c>
      <c r="B144" s="842" t="s">
        <v>26</v>
      </c>
      <c r="C144" s="551" t="s">
        <v>10</v>
      </c>
      <c r="D144" s="847">
        <v>9.9799170148837258E-3</v>
      </c>
      <c r="E144" s="843">
        <v>1.0242762676195727E-2</v>
      </c>
      <c r="F144" s="847">
        <v>6.1107118307988616E-3</v>
      </c>
      <c r="G144" s="847">
        <v>5.7334645558102006E-3</v>
      </c>
      <c r="H144" s="847">
        <v>8.2693630905989763E-3</v>
      </c>
      <c r="I144" s="847">
        <v>5.4147553580178778E-3</v>
      </c>
    </row>
    <row r="145" spans="1:9" s="330" customFormat="1" x14ac:dyDescent="0.25">
      <c r="A145" s="551" t="s">
        <v>11</v>
      </c>
      <c r="B145" s="842" t="s">
        <v>27</v>
      </c>
      <c r="C145" s="551" t="s">
        <v>9</v>
      </c>
      <c r="D145" s="843">
        <v>1.1373581292973611E-2</v>
      </c>
      <c r="E145" s="843">
        <v>1.3953892651584194E-2</v>
      </c>
      <c r="F145" s="847">
        <v>8.7860354055893149E-3</v>
      </c>
      <c r="G145" s="847">
        <v>7.4527298037938118E-3</v>
      </c>
      <c r="H145" s="847">
        <v>6.9288468387269661E-3</v>
      </c>
      <c r="I145" s="847">
        <v>5.4605006446877182E-3</v>
      </c>
    </row>
    <row r="146" spans="1:9" s="330" customFormat="1" x14ac:dyDescent="0.25">
      <c r="A146" s="551" t="s">
        <v>11</v>
      </c>
      <c r="B146" s="842" t="s">
        <v>27</v>
      </c>
      <c r="C146" s="551" t="s">
        <v>10</v>
      </c>
      <c r="D146" s="843">
        <v>1.1373581292973611E-2</v>
      </c>
      <c r="E146" s="843">
        <v>1.3953892651584183E-2</v>
      </c>
      <c r="F146" s="847">
        <v>8.7860354055893167E-3</v>
      </c>
      <c r="G146" s="847">
        <v>7.4527298037938118E-3</v>
      </c>
      <c r="H146" s="847">
        <v>6.9288468387269679E-3</v>
      </c>
      <c r="I146" s="847">
        <v>5.4605006446877191E-3</v>
      </c>
    </row>
    <row r="147" spans="1:9" s="330" customFormat="1" x14ac:dyDescent="0.25">
      <c r="A147" s="379" t="s">
        <v>135</v>
      </c>
    </row>
    <row r="148" spans="1:9" s="330" customFormat="1" x14ac:dyDescent="0.25">
      <c r="A148" s="379" t="s">
        <v>136</v>
      </c>
    </row>
    <row r="149" spans="1:9" s="330" customFormat="1" x14ac:dyDescent="0.25"/>
    <row r="150" spans="1:9" s="330" customFormat="1" x14ac:dyDescent="0.25"/>
    <row r="151" spans="1:9" s="330" customFormat="1" x14ac:dyDescent="0.25"/>
    <row r="152" spans="1:9" s="330" customFormat="1" x14ac:dyDescent="0.25"/>
    <row r="153" spans="1:9" s="330" customFormat="1" x14ac:dyDescent="0.25"/>
    <row r="154" spans="1:9" s="330" customFormat="1" x14ac:dyDescent="0.25"/>
    <row r="155" spans="1:9" s="330" customFormat="1" x14ac:dyDescent="0.25"/>
    <row r="156" spans="1:9" s="330" customFormat="1" x14ac:dyDescent="0.25"/>
    <row r="157" spans="1:9" s="330" customFormat="1" x14ac:dyDescent="0.25"/>
    <row r="158" spans="1:9" s="330" customFormat="1" x14ac:dyDescent="0.25"/>
    <row r="159" spans="1:9" s="330" customFormat="1" x14ac:dyDescent="0.25"/>
    <row r="160" spans="1:9" s="330" customFormat="1" x14ac:dyDescent="0.25"/>
    <row r="161" s="330" customFormat="1" x14ac:dyDescent="0.25"/>
    <row r="162" s="330" customFormat="1" x14ac:dyDescent="0.25"/>
    <row r="163" s="330" customFormat="1" x14ac:dyDescent="0.25"/>
    <row r="164" s="330" customFormat="1" x14ac:dyDescent="0.25"/>
    <row r="165" s="330" customFormat="1" x14ac:dyDescent="0.25"/>
    <row r="166" s="330" customFormat="1" x14ac:dyDescent="0.25"/>
    <row r="167" s="330" customFormat="1" x14ac:dyDescent="0.25"/>
    <row r="168" s="330" customFormat="1" x14ac:dyDescent="0.25"/>
    <row r="169" s="330" customFormat="1" x14ac:dyDescent="0.25"/>
    <row r="170" s="330" customFormat="1" x14ac:dyDescent="0.25"/>
    <row r="171" s="330" customFormat="1" x14ac:dyDescent="0.25"/>
    <row r="172" s="330" customFormat="1" x14ac:dyDescent="0.25"/>
    <row r="173" s="330" customFormat="1" x14ac:dyDescent="0.25"/>
    <row r="174" s="330" customFormat="1" x14ac:dyDescent="0.25"/>
    <row r="175" s="330" customFormat="1" x14ac:dyDescent="0.25"/>
    <row r="176" s="330" customFormat="1" x14ac:dyDescent="0.25"/>
    <row r="177" s="330" customFormat="1" x14ac:dyDescent="0.25"/>
    <row r="178" s="330" customFormat="1" x14ac:dyDescent="0.25"/>
    <row r="179" s="330" customFormat="1" x14ac:dyDescent="0.25"/>
    <row r="180" s="330" customFormat="1" x14ac:dyDescent="0.25"/>
    <row r="181" s="330" customFormat="1" x14ac:dyDescent="0.25"/>
    <row r="182" s="330" customFormat="1" x14ac:dyDescent="0.25"/>
    <row r="183" s="330" customFormat="1" x14ac:dyDescent="0.25"/>
    <row r="184" s="330" customFormat="1" x14ac:dyDescent="0.25"/>
    <row r="185" s="330" customFormat="1" x14ac:dyDescent="0.25"/>
    <row r="186" s="330" customFormat="1" x14ac:dyDescent="0.25"/>
    <row r="187" s="330" customFormat="1" x14ac:dyDescent="0.25"/>
    <row r="188" s="330" customFormat="1" x14ac:dyDescent="0.25"/>
    <row r="189" s="330" customFormat="1" x14ac:dyDescent="0.25"/>
    <row r="190" s="330" customFormat="1" x14ac:dyDescent="0.25"/>
    <row r="191" s="330" customFormat="1" x14ac:dyDescent="0.25"/>
    <row r="192" s="330" customFormat="1" x14ac:dyDescent="0.25"/>
    <row r="193" s="330" customFormat="1" x14ac:dyDescent="0.25"/>
    <row r="194" s="330" customFormat="1" x14ac:dyDescent="0.25"/>
    <row r="195" s="330" customFormat="1" x14ac:dyDescent="0.25"/>
    <row r="196" s="330" customFormat="1" x14ac:dyDescent="0.25"/>
    <row r="197" s="330" customFormat="1" x14ac:dyDescent="0.25"/>
    <row r="198" s="330" customFormat="1" x14ac:dyDescent="0.25"/>
    <row r="199" s="330" customFormat="1" x14ac:dyDescent="0.25"/>
    <row r="200" s="330" customFormat="1" x14ac:dyDescent="0.25"/>
    <row r="201" s="330" customFormat="1" x14ac:dyDescent="0.25"/>
    <row r="202" s="330" customFormat="1" x14ac:dyDescent="0.25"/>
    <row r="203" s="330" customFormat="1" x14ac:dyDescent="0.25"/>
    <row r="204" s="330" customFormat="1" x14ac:dyDescent="0.25"/>
    <row r="205" s="330" customFormat="1" x14ac:dyDescent="0.25"/>
    <row r="206" s="330" customFormat="1" x14ac:dyDescent="0.25"/>
    <row r="207" s="330" customFormat="1" x14ac:dyDescent="0.25"/>
    <row r="208" s="330" customFormat="1" x14ac:dyDescent="0.25"/>
    <row r="209" s="330" customFormat="1" x14ac:dyDescent="0.25"/>
    <row r="210" s="330" customFormat="1" x14ac:dyDescent="0.25"/>
    <row r="211" s="330" customFormat="1" x14ac:dyDescent="0.25"/>
    <row r="212" s="330" customFormat="1" x14ac:dyDescent="0.25"/>
    <row r="213" s="330" customFormat="1" x14ac:dyDescent="0.25"/>
    <row r="214" s="330" customFormat="1" x14ac:dyDescent="0.25"/>
    <row r="215" s="330" customFormat="1" x14ac:dyDescent="0.25"/>
    <row r="216" s="330" customFormat="1" x14ac:dyDescent="0.25"/>
    <row r="217" s="330" customFormat="1" x14ac:dyDescent="0.25"/>
    <row r="218" s="330" customFormat="1" x14ac:dyDescent="0.25"/>
    <row r="219" s="330" customFormat="1" x14ac:dyDescent="0.25"/>
    <row r="220" s="330" customFormat="1" x14ac:dyDescent="0.25"/>
    <row r="221" s="330" customFormat="1" x14ac:dyDescent="0.25"/>
    <row r="222" s="330" customFormat="1" x14ac:dyDescent="0.25"/>
    <row r="223" s="330" customFormat="1" x14ac:dyDescent="0.25"/>
    <row r="224" s="330" customFormat="1" x14ac:dyDescent="0.25"/>
    <row r="225" s="330" customFormat="1" x14ac:dyDescent="0.25"/>
    <row r="226" s="330" customFormat="1" x14ac:dyDescent="0.25"/>
    <row r="227" s="330" customFormat="1" x14ac:dyDescent="0.25"/>
    <row r="228" s="330" customFormat="1" x14ac:dyDescent="0.25"/>
    <row r="229" s="330" customFormat="1" x14ac:dyDescent="0.25"/>
    <row r="230" s="330" customFormat="1" x14ac:dyDescent="0.25"/>
    <row r="231" s="330" customFormat="1" x14ac:dyDescent="0.25"/>
    <row r="232" s="330" customFormat="1" x14ac:dyDescent="0.25"/>
    <row r="233" s="330" customFormat="1" x14ac:dyDescent="0.25"/>
    <row r="234" s="330" customFormat="1" x14ac:dyDescent="0.25"/>
    <row r="235" s="330" customFormat="1" x14ac:dyDescent="0.25"/>
    <row r="236" s="330" customFormat="1" x14ac:dyDescent="0.25"/>
    <row r="237" s="330" customFormat="1" x14ac:dyDescent="0.25"/>
    <row r="238" s="330" customFormat="1" x14ac:dyDescent="0.25"/>
    <row r="239" s="330" customFormat="1" x14ac:dyDescent="0.25"/>
    <row r="240" s="330" customFormat="1" x14ac:dyDescent="0.25"/>
    <row r="241" s="330" customFormat="1" x14ac:dyDescent="0.25"/>
    <row r="242" s="330" customFormat="1" x14ac:dyDescent="0.25"/>
    <row r="243" s="330" customFormat="1" x14ac:dyDescent="0.25"/>
    <row r="244" s="330" customFormat="1" x14ac:dyDescent="0.25"/>
    <row r="245" s="330" customFormat="1" x14ac:dyDescent="0.25"/>
    <row r="246" s="330" customFormat="1" x14ac:dyDescent="0.25"/>
    <row r="247" s="330" customFormat="1" x14ac:dyDescent="0.25"/>
    <row r="248" s="330" customFormat="1" x14ac:dyDescent="0.25"/>
    <row r="249" s="330" customFormat="1" x14ac:dyDescent="0.25"/>
    <row r="250" s="330" customFormat="1" x14ac:dyDescent="0.25"/>
    <row r="251" s="330" customFormat="1" x14ac:dyDescent="0.25"/>
    <row r="252" s="330" customFormat="1" x14ac:dyDescent="0.25"/>
    <row r="253" s="330" customFormat="1" x14ac:dyDescent="0.25"/>
    <row r="254" s="330" customFormat="1" x14ac:dyDescent="0.25"/>
    <row r="255" s="330" customFormat="1" x14ac:dyDescent="0.25"/>
    <row r="256" s="330" customFormat="1" x14ac:dyDescent="0.25"/>
    <row r="257" s="330" customFormat="1" x14ac:dyDescent="0.25"/>
    <row r="258" s="330" customFormat="1" x14ac:dyDescent="0.25"/>
    <row r="259" s="330" customFormat="1" x14ac:dyDescent="0.25"/>
    <row r="260" s="330" customFormat="1" x14ac:dyDescent="0.25"/>
    <row r="261" s="330" customFormat="1" x14ac:dyDescent="0.25"/>
    <row r="262" s="330" customFormat="1" x14ac:dyDescent="0.25"/>
    <row r="263" s="330" customFormat="1" x14ac:dyDescent="0.25"/>
    <row r="264" s="330" customFormat="1" x14ac:dyDescent="0.25"/>
    <row r="265" s="330" customFormat="1" x14ac:dyDescent="0.25"/>
    <row r="266" s="330" customFormat="1" x14ac:dyDescent="0.25"/>
    <row r="267" s="330" customFormat="1" x14ac:dyDescent="0.25"/>
    <row r="268" s="330" customFormat="1" x14ac:dyDescent="0.25"/>
    <row r="269" s="330" customFormat="1" x14ac:dyDescent="0.25"/>
    <row r="270" s="330" customFormat="1" x14ac:dyDescent="0.25"/>
    <row r="271" s="330" customFormat="1" x14ac:dyDescent="0.25"/>
    <row r="272" s="330" customFormat="1" x14ac:dyDescent="0.25"/>
    <row r="273" s="330" customFormat="1" x14ac:dyDescent="0.25"/>
    <row r="274" s="330" customFormat="1" x14ac:dyDescent="0.25"/>
    <row r="275" s="330" customFormat="1" x14ac:dyDescent="0.25"/>
    <row r="276" s="330" customFormat="1" x14ac:dyDescent="0.25"/>
    <row r="277" s="330" customFormat="1" x14ac:dyDescent="0.25"/>
    <row r="278" s="330" customFormat="1" x14ac:dyDescent="0.25"/>
    <row r="279" s="330" customFormat="1" x14ac:dyDescent="0.25"/>
    <row r="280" s="330" customFormat="1" x14ac:dyDescent="0.25"/>
    <row r="281" s="330" customFormat="1" x14ac:dyDescent="0.25"/>
    <row r="282" s="330" customFormat="1" x14ac:dyDescent="0.25"/>
    <row r="283" s="330" customFormat="1" x14ac:dyDescent="0.25"/>
    <row r="284" s="330" customFormat="1" x14ac:dyDescent="0.25"/>
    <row r="285" s="330" customFormat="1" x14ac:dyDescent="0.25"/>
    <row r="286" s="330" customFormat="1" x14ac:dyDescent="0.25"/>
    <row r="287" s="330" customFormat="1" x14ac:dyDescent="0.25"/>
    <row r="288" s="330" customFormat="1" x14ac:dyDescent="0.25"/>
    <row r="289" s="330" customFormat="1" x14ac:dyDescent="0.25"/>
    <row r="290" s="330" customFormat="1" x14ac:dyDescent="0.25"/>
    <row r="291" s="330" customFormat="1" x14ac:dyDescent="0.25"/>
    <row r="292" s="330" customFormat="1" x14ac:dyDescent="0.25"/>
    <row r="293" s="330" customFormat="1" x14ac:dyDescent="0.25"/>
    <row r="294" s="330" customFormat="1" x14ac:dyDescent="0.25"/>
    <row r="295" s="330" customFormat="1" x14ac:dyDescent="0.25"/>
    <row r="296" s="330" customFormat="1" x14ac:dyDescent="0.25"/>
    <row r="297" s="330" customFormat="1" x14ac:dyDescent="0.25"/>
    <row r="298" s="330" customFormat="1" x14ac:dyDescent="0.25"/>
    <row r="299" s="330" customFormat="1" x14ac:dyDescent="0.25"/>
    <row r="300" s="330" customFormat="1" x14ac:dyDescent="0.25"/>
    <row r="301" s="330" customFormat="1" x14ac:dyDescent="0.25"/>
    <row r="302" s="330" customFormat="1" x14ac:dyDescent="0.25"/>
    <row r="303" s="330" customFormat="1" x14ac:dyDescent="0.25"/>
    <row r="304" s="330" customFormat="1" x14ac:dyDescent="0.25"/>
    <row r="305" s="330" customFormat="1" x14ac:dyDescent="0.25"/>
    <row r="306" s="330" customFormat="1" x14ac:dyDescent="0.25"/>
    <row r="307" s="330" customFormat="1" x14ac:dyDescent="0.25"/>
    <row r="308" s="330" customFormat="1" x14ac:dyDescent="0.25"/>
    <row r="309" s="330" customFormat="1" x14ac:dyDescent="0.25"/>
    <row r="310" s="330" customFormat="1" x14ac:dyDescent="0.25"/>
    <row r="311" s="330" customFormat="1" x14ac:dyDescent="0.25"/>
    <row r="312" s="330" customFormat="1" x14ac:dyDescent="0.25"/>
    <row r="313" s="330" customFormat="1" x14ac:dyDescent="0.25"/>
    <row r="314" s="330" customFormat="1" x14ac:dyDescent="0.25"/>
    <row r="315" s="330" customFormat="1" x14ac:dyDescent="0.25"/>
    <row r="316" s="330" customFormat="1" x14ac:dyDescent="0.25"/>
    <row r="317" s="330" customFormat="1" x14ac:dyDescent="0.25"/>
    <row r="318" s="330" customFormat="1" x14ac:dyDescent="0.25"/>
    <row r="319" s="330" customFormat="1" x14ac:dyDescent="0.25"/>
    <row r="320" s="330" customFormat="1" x14ac:dyDescent="0.25"/>
    <row r="321" s="330" customFormat="1" x14ac:dyDescent="0.25"/>
    <row r="322" s="330" customFormat="1" x14ac:dyDescent="0.25"/>
    <row r="323" s="330" customFormat="1" x14ac:dyDescent="0.25"/>
    <row r="324" s="330" customFormat="1" x14ac:dyDescent="0.25"/>
    <row r="325" s="330" customFormat="1" x14ac:dyDescent="0.25"/>
    <row r="326" s="330" customFormat="1" x14ac:dyDescent="0.25"/>
    <row r="327" s="330" customFormat="1" x14ac:dyDescent="0.25"/>
    <row r="328" s="330" customFormat="1" x14ac:dyDescent="0.25"/>
    <row r="329" s="330" customFormat="1" x14ac:dyDescent="0.25"/>
    <row r="330" s="330" customFormat="1" x14ac:dyDescent="0.25"/>
    <row r="331" s="330" customFormat="1" x14ac:dyDescent="0.25"/>
    <row r="332" s="330" customFormat="1" x14ac:dyDescent="0.25"/>
    <row r="333" s="330" customFormat="1" x14ac:dyDescent="0.25"/>
    <row r="334" s="330" customFormat="1" x14ac:dyDescent="0.25"/>
    <row r="335" s="330" customFormat="1" x14ac:dyDescent="0.25"/>
    <row r="336" s="330" customFormat="1" x14ac:dyDescent="0.25"/>
    <row r="337" s="330" customFormat="1" x14ac:dyDescent="0.25"/>
    <row r="338" s="330" customFormat="1" x14ac:dyDescent="0.25"/>
    <row r="339" s="330" customFormat="1" x14ac:dyDescent="0.25"/>
    <row r="340" s="330" customFormat="1" x14ac:dyDescent="0.25"/>
    <row r="341" s="330" customFormat="1" x14ac:dyDescent="0.25"/>
    <row r="342" s="330" customFormat="1" x14ac:dyDescent="0.25"/>
    <row r="343" s="330" customFormat="1" x14ac:dyDescent="0.25"/>
    <row r="344" s="330" customFormat="1" x14ac:dyDescent="0.25"/>
    <row r="345" s="330" customFormat="1" x14ac:dyDescent="0.25"/>
    <row r="346" s="330" customFormat="1" x14ac:dyDescent="0.25"/>
    <row r="347" s="330" customFormat="1" x14ac:dyDescent="0.25"/>
    <row r="348" s="330" customFormat="1" x14ac:dyDescent="0.25"/>
    <row r="349" s="330" customFormat="1" x14ac:dyDescent="0.25"/>
    <row r="350" s="330" customFormat="1" x14ac:dyDescent="0.25"/>
    <row r="351" s="330" customFormat="1" x14ac:dyDescent="0.25"/>
    <row r="352" s="330" customFormat="1" x14ac:dyDescent="0.25"/>
    <row r="353" s="330" customFormat="1" x14ac:dyDescent="0.25"/>
    <row r="354" s="330" customFormat="1" x14ac:dyDescent="0.25"/>
    <row r="355" s="330" customFormat="1" x14ac:dyDescent="0.25"/>
    <row r="356" s="330" customFormat="1" x14ac:dyDescent="0.25"/>
    <row r="357" s="330" customFormat="1" x14ac:dyDescent="0.25"/>
    <row r="358" s="330" customFormat="1" x14ac:dyDescent="0.25"/>
    <row r="359" s="330" customFormat="1" x14ac:dyDescent="0.25"/>
    <row r="360" s="330" customFormat="1" x14ac:dyDescent="0.25"/>
    <row r="361" s="330" customFormat="1" x14ac:dyDescent="0.25"/>
    <row r="362" s="330" customFormat="1" x14ac:dyDescent="0.25"/>
    <row r="363" s="330" customFormat="1" x14ac:dyDescent="0.25"/>
    <row r="364" s="330" customFormat="1" x14ac:dyDescent="0.25"/>
    <row r="365" s="330" customFormat="1" x14ac:dyDescent="0.25"/>
    <row r="366" s="330" customFormat="1" x14ac:dyDescent="0.25"/>
    <row r="367" s="330" customFormat="1" x14ac:dyDescent="0.25"/>
    <row r="368" s="330" customFormat="1" x14ac:dyDescent="0.25"/>
    <row r="369" s="330" customFormat="1" x14ac:dyDescent="0.25"/>
    <row r="370" s="330" customFormat="1" x14ac:dyDescent="0.25"/>
    <row r="371" s="330" customFormat="1" x14ac:dyDescent="0.25"/>
    <row r="372" s="330" customFormat="1" x14ac:dyDescent="0.25"/>
    <row r="373" s="330" customFormat="1" x14ac:dyDescent="0.25"/>
    <row r="374" s="330" customFormat="1" x14ac:dyDescent="0.25"/>
    <row r="375" s="330" customFormat="1" x14ac:dyDescent="0.25"/>
    <row r="376" s="330" customFormat="1" x14ac:dyDescent="0.25"/>
    <row r="377" s="330" customFormat="1" x14ac:dyDescent="0.25"/>
    <row r="378" s="330" customFormat="1" x14ac:dyDescent="0.25"/>
    <row r="379" s="330" customFormat="1" x14ac:dyDescent="0.25"/>
    <row r="380" s="330" customFormat="1" x14ac:dyDescent="0.25"/>
    <row r="381" s="330" customFormat="1" x14ac:dyDescent="0.25"/>
    <row r="382" s="330" customFormat="1" x14ac:dyDescent="0.25"/>
    <row r="383" s="330" customFormat="1" x14ac:dyDescent="0.25"/>
    <row r="384" s="330" customFormat="1" x14ac:dyDescent="0.25"/>
    <row r="385" s="330" customFormat="1" x14ac:dyDescent="0.25"/>
    <row r="386" s="330" customFormat="1" x14ac:dyDescent="0.25"/>
    <row r="387" s="330" customFormat="1" x14ac:dyDescent="0.25"/>
    <row r="388" s="330" customFormat="1" x14ac:dyDescent="0.25"/>
    <row r="389" s="330" customFormat="1" x14ac:dyDescent="0.25"/>
    <row r="390" s="330" customFormat="1" x14ac:dyDescent="0.25"/>
    <row r="391" s="330" customFormat="1" x14ac:dyDescent="0.25"/>
    <row r="392" s="330" customFormat="1" x14ac:dyDescent="0.25"/>
    <row r="393" s="330" customFormat="1" x14ac:dyDescent="0.25"/>
    <row r="394" s="330" customFormat="1" x14ac:dyDescent="0.25"/>
    <row r="395" s="330" customFormat="1" x14ac:dyDescent="0.25"/>
    <row r="396" s="330" customFormat="1" x14ac:dyDescent="0.25"/>
    <row r="397" s="330" customFormat="1" x14ac:dyDescent="0.25"/>
    <row r="398" s="330" customFormat="1" x14ac:dyDescent="0.25"/>
    <row r="399" s="330" customFormat="1" x14ac:dyDescent="0.25"/>
    <row r="400" s="330" customFormat="1" x14ac:dyDescent="0.25"/>
    <row r="401" s="330" customFormat="1" x14ac:dyDescent="0.25"/>
    <row r="402" s="330" customFormat="1" x14ac:dyDescent="0.25"/>
    <row r="403" s="330" customFormat="1" x14ac:dyDescent="0.25"/>
    <row r="404" s="330" customFormat="1" x14ac:dyDescent="0.25"/>
    <row r="405" s="330" customFormat="1" x14ac:dyDescent="0.25"/>
    <row r="406" s="330" customFormat="1" x14ac:dyDescent="0.25"/>
    <row r="407" s="330" customFormat="1" x14ac:dyDescent="0.25"/>
    <row r="408" s="330" customFormat="1" x14ac:dyDescent="0.25"/>
    <row r="409" s="330" customFormat="1" x14ac:dyDescent="0.25"/>
    <row r="410" s="330" customFormat="1" x14ac:dyDescent="0.25"/>
    <row r="411" s="330" customFormat="1" x14ac:dyDescent="0.25"/>
    <row r="412" s="330" customFormat="1" x14ac:dyDescent="0.25"/>
    <row r="413" s="330" customFormat="1" x14ac:dyDescent="0.25"/>
    <row r="414" s="330" customFormat="1" x14ac:dyDescent="0.25"/>
    <row r="415" s="330" customFormat="1" x14ac:dyDescent="0.25"/>
    <row r="416" s="330" customFormat="1" x14ac:dyDescent="0.25"/>
    <row r="417" s="330" customFormat="1" x14ac:dyDescent="0.25"/>
    <row r="418" s="330" customFormat="1" x14ac:dyDescent="0.25"/>
    <row r="419" s="330" customFormat="1" x14ac:dyDescent="0.25"/>
    <row r="420" s="330" customFormat="1" x14ac:dyDescent="0.25"/>
    <row r="421" s="330" customFormat="1" x14ac:dyDescent="0.25"/>
    <row r="422" s="330" customFormat="1" x14ac:dyDescent="0.25"/>
    <row r="423" s="330" customFormat="1" x14ac:dyDescent="0.25"/>
    <row r="424" s="330" customFormat="1" x14ac:dyDescent="0.25"/>
    <row r="425" s="330" customFormat="1" x14ac:dyDescent="0.25"/>
    <row r="426" s="330" customFormat="1" x14ac:dyDescent="0.25"/>
    <row r="427" s="330" customFormat="1" x14ac:dyDescent="0.25"/>
    <row r="428" s="330" customFormat="1" x14ac:dyDescent="0.25"/>
    <row r="429" s="330" customFormat="1" x14ac:dyDescent="0.25"/>
    <row r="430" s="330" customFormat="1" x14ac:dyDescent="0.25"/>
    <row r="431" s="330" customFormat="1" x14ac:dyDescent="0.25"/>
    <row r="432" s="330" customFormat="1" x14ac:dyDescent="0.25"/>
    <row r="433" s="330" customFormat="1" x14ac:dyDescent="0.25"/>
    <row r="434" s="330" customFormat="1" x14ac:dyDescent="0.25"/>
    <row r="435" s="330" customFormat="1" x14ac:dyDescent="0.25"/>
    <row r="436" s="330" customFormat="1" x14ac:dyDescent="0.25"/>
    <row r="437" s="330" customFormat="1" x14ac:dyDescent="0.25"/>
    <row r="438" s="330" customFormat="1" x14ac:dyDescent="0.25"/>
    <row r="439" s="330" customFormat="1" x14ac:dyDescent="0.25"/>
    <row r="440" s="330" customFormat="1" x14ac:dyDescent="0.25"/>
    <row r="441" s="330" customFormat="1" x14ac:dyDescent="0.25"/>
    <row r="442" s="330" customFormat="1" x14ac:dyDescent="0.25"/>
    <row r="443" s="330" customFormat="1" x14ac:dyDescent="0.25"/>
    <row r="444" s="330" customFormat="1" x14ac:dyDescent="0.25"/>
    <row r="445" s="330" customFormat="1" x14ac:dyDescent="0.25"/>
    <row r="446" s="330" customFormat="1" x14ac:dyDescent="0.25"/>
    <row r="447" s="330" customFormat="1" x14ac:dyDescent="0.25"/>
    <row r="448" s="330" customFormat="1" x14ac:dyDescent="0.25"/>
    <row r="449" s="330" customFormat="1" x14ac:dyDescent="0.25"/>
    <row r="450" s="330" customFormat="1" x14ac:dyDescent="0.25"/>
    <row r="451" s="330" customFormat="1" x14ac:dyDescent="0.25"/>
    <row r="452" s="330" customFormat="1" x14ac:dyDescent="0.25"/>
    <row r="453" s="330" customFormat="1" x14ac:dyDescent="0.25"/>
    <row r="454" s="330" customFormat="1" x14ac:dyDescent="0.25"/>
    <row r="455" s="330" customFormat="1" x14ac:dyDescent="0.25"/>
    <row r="456" s="330" customFormat="1" x14ac:dyDescent="0.25"/>
    <row r="457" s="330" customFormat="1" x14ac:dyDescent="0.25"/>
    <row r="458" s="330" customFormat="1" x14ac:dyDescent="0.25"/>
    <row r="459" s="330" customFormat="1" x14ac:dyDescent="0.25"/>
    <row r="460" s="330" customFormat="1" x14ac:dyDescent="0.25"/>
    <row r="461" s="330" customFormat="1" x14ac:dyDescent="0.25"/>
    <row r="462" s="330" customFormat="1" x14ac:dyDescent="0.25"/>
    <row r="463" s="330" customFormat="1" x14ac:dyDescent="0.25"/>
    <row r="464" s="330" customFormat="1" x14ac:dyDescent="0.25"/>
    <row r="465" s="330" customFormat="1" x14ac:dyDescent="0.25"/>
    <row r="466" s="330" customFormat="1" x14ac:dyDescent="0.25"/>
    <row r="467" s="330" customFormat="1" x14ac:dyDescent="0.25"/>
    <row r="468" s="330" customFormat="1" x14ac:dyDescent="0.25"/>
    <row r="469" s="330" customFormat="1" x14ac:dyDescent="0.25"/>
    <row r="470" s="330" customFormat="1" x14ac:dyDescent="0.25"/>
    <row r="471" s="330" customFormat="1" x14ac:dyDescent="0.25"/>
    <row r="472" s="330" customFormat="1" x14ac:dyDescent="0.25"/>
    <row r="473" s="330" customFormat="1" x14ac:dyDescent="0.25"/>
    <row r="474" s="330" customFormat="1" x14ac:dyDescent="0.25"/>
    <row r="475" s="330" customFormat="1" x14ac:dyDescent="0.25"/>
    <row r="476" s="330" customFormat="1" x14ac:dyDescent="0.25"/>
    <row r="477" s="330" customFormat="1" x14ac:dyDescent="0.25"/>
    <row r="478" s="330" customFormat="1" x14ac:dyDescent="0.25"/>
    <row r="479" s="330" customFormat="1" x14ac:dyDescent="0.25"/>
    <row r="480" s="330" customFormat="1" x14ac:dyDescent="0.25"/>
    <row r="481" s="330" customFormat="1" x14ac:dyDescent="0.25"/>
    <row r="482" s="330" customFormat="1" x14ac:dyDescent="0.25"/>
    <row r="483" s="330" customFormat="1" x14ac:dyDescent="0.25"/>
    <row r="484" s="330" customFormat="1" x14ac:dyDescent="0.25"/>
    <row r="485" s="330" customFormat="1" x14ac:dyDescent="0.25"/>
    <row r="486" s="330" customFormat="1" x14ac:dyDescent="0.25"/>
    <row r="487" s="330" customFormat="1" x14ac:dyDescent="0.25"/>
    <row r="488" s="330" customFormat="1" x14ac:dyDescent="0.25"/>
    <row r="489" s="330" customFormat="1" x14ac:dyDescent="0.25"/>
    <row r="490" s="330" customFormat="1" x14ac:dyDescent="0.25"/>
    <row r="491" s="330" customFormat="1" x14ac:dyDescent="0.25"/>
    <row r="492" s="330" customFormat="1" x14ac:dyDescent="0.25"/>
    <row r="493" s="330" customFormat="1" x14ac:dyDescent="0.25"/>
    <row r="494" s="330" customFormat="1" x14ac:dyDescent="0.25"/>
    <row r="495" s="330" customFormat="1" x14ac:dyDescent="0.25"/>
    <row r="496" s="330" customFormat="1" x14ac:dyDescent="0.25"/>
    <row r="497" s="330" customFormat="1" x14ac:dyDescent="0.25"/>
    <row r="498" s="330" customFormat="1" x14ac:dyDescent="0.25"/>
    <row r="499" s="330" customFormat="1" x14ac:dyDescent="0.25"/>
    <row r="500" s="330" customFormat="1" x14ac:dyDescent="0.25"/>
    <row r="501" s="330" customFormat="1" x14ac:dyDescent="0.25"/>
    <row r="502" s="330" customFormat="1" x14ac:dyDescent="0.25"/>
    <row r="503" s="330" customFormat="1" x14ac:dyDescent="0.25"/>
    <row r="504" s="330" customFormat="1" x14ac:dyDescent="0.25"/>
    <row r="505" s="330" customFormat="1" x14ac:dyDescent="0.25"/>
    <row r="506" s="330" customFormat="1" x14ac:dyDescent="0.25"/>
    <row r="507" s="330" customFormat="1" x14ac:dyDescent="0.25"/>
    <row r="508" s="330" customFormat="1" x14ac:dyDescent="0.25"/>
    <row r="509" s="330" customFormat="1" x14ac:dyDescent="0.25"/>
    <row r="510" s="330" customFormat="1" x14ac:dyDescent="0.25"/>
    <row r="511" s="330" customFormat="1" x14ac:dyDescent="0.25"/>
    <row r="512" s="330" customFormat="1" x14ac:dyDescent="0.25"/>
    <row r="513" s="330" customFormat="1" x14ac:dyDescent="0.25"/>
    <row r="514" s="330" customFormat="1" x14ac:dyDescent="0.25"/>
    <row r="515" s="330" customFormat="1" x14ac:dyDescent="0.25"/>
    <row r="516" s="330" customFormat="1" x14ac:dyDescent="0.25"/>
    <row r="517" s="330" customFormat="1" x14ac:dyDescent="0.25"/>
    <row r="518" s="330" customFormat="1" x14ac:dyDescent="0.25"/>
    <row r="519" s="330" customFormat="1" x14ac:dyDescent="0.25"/>
    <row r="520" s="330" customFormat="1" x14ac:dyDescent="0.25"/>
    <row r="521" s="330" customFormat="1" x14ac:dyDescent="0.25"/>
    <row r="522" s="330" customFormat="1" x14ac:dyDescent="0.25"/>
    <row r="523" s="330" customFormat="1" x14ac:dyDescent="0.25"/>
    <row r="524" s="330" customFormat="1" x14ac:dyDescent="0.25"/>
    <row r="525" s="330" customFormat="1" x14ac:dyDescent="0.25"/>
    <row r="526" s="330" customFormat="1" x14ac:dyDescent="0.25"/>
    <row r="527" s="330" customFormat="1" x14ac:dyDescent="0.25"/>
    <row r="528" s="330" customFormat="1" x14ac:dyDescent="0.25"/>
    <row r="529" s="330" customFormat="1" x14ac:dyDescent="0.25"/>
    <row r="530" s="330" customFormat="1" x14ac:dyDescent="0.25"/>
    <row r="531" s="330" customFormat="1" x14ac:dyDescent="0.25"/>
    <row r="532" s="330" customFormat="1" x14ac:dyDescent="0.25"/>
    <row r="533" s="330" customFormat="1" x14ac:dyDescent="0.25"/>
    <row r="534" s="330" customFormat="1" x14ac:dyDescent="0.25"/>
    <row r="535" s="330" customFormat="1" x14ac:dyDescent="0.25"/>
    <row r="536" s="330" customFormat="1" x14ac:dyDescent="0.25"/>
    <row r="537" s="330" customFormat="1" x14ac:dyDescent="0.25"/>
    <row r="538" s="330" customFormat="1" x14ac:dyDescent="0.25"/>
    <row r="539" s="330" customFormat="1" x14ac:dyDescent="0.25"/>
    <row r="540" s="330" customFormat="1" x14ac:dyDescent="0.25"/>
    <row r="541" s="330" customFormat="1" x14ac:dyDescent="0.25"/>
    <row r="542" s="330" customFormat="1" x14ac:dyDescent="0.25"/>
    <row r="543" s="330" customFormat="1" x14ac:dyDescent="0.25"/>
    <row r="544" s="330" customFormat="1" x14ac:dyDescent="0.25"/>
    <row r="545" s="330" customFormat="1" x14ac:dyDescent="0.25"/>
    <row r="546" s="330" customFormat="1" x14ac:dyDescent="0.25"/>
    <row r="547" s="330" customFormat="1" x14ac:dyDescent="0.25"/>
    <row r="548" s="330" customFormat="1" x14ac:dyDescent="0.25"/>
    <row r="549" s="330" customFormat="1" x14ac:dyDescent="0.25"/>
    <row r="550" s="330" customFormat="1" x14ac:dyDescent="0.25"/>
    <row r="551" s="330" customFormat="1" x14ac:dyDescent="0.25"/>
    <row r="552" s="330" customFormat="1" x14ac:dyDescent="0.25"/>
    <row r="553" s="330" customFormat="1" x14ac:dyDescent="0.25"/>
    <row r="554" s="330" customFormat="1" x14ac:dyDescent="0.25"/>
    <row r="555" s="330" customFormat="1" x14ac:dyDescent="0.25"/>
    <row r="556" s="330" customFormat="1" x14ac:dyDescent="0.25"/>
    <row r="557" s="330" customFormat="1" x14ac:dyDescent="0.25"/>
    <row r="558" s="330" customFormat="1" x14ac:dyDescent="0.25"/>
    <row r="559" s="330" customFormat="1" x14ac:dyDescent="0.25"/>
    <row r="560" s="330" customFormat="1" x14ac:dyDescent="0.25"/>
    <row r="561" s="330" customFormat="1" x14ac:dyDescent="0.25"/>
    <row r="562" s="330" customFormat="1" x14ac:dyDescent="0.25"/>
    <row r="563" s="330" customFormat="1" x14ac:dyDescent="0.25"/>
    <row r="564" s="330" customFormat="1" x14ac:dyDescent="0.25"/>
    <row r="565" s="330" customFormat="1" x14ac:dyDescent="0.25"/>
    <row r="566" s="330" customFormat="1" x14ac:dyDescent="0.25"/>
    <row r="567" s="330" customFormat="1" x14ac:dyDescent="0.25"/>
    <row r="568" s="330" customFormat="1" x14ac:dyDescent="0.25"/>
    <row r="569" s="330" customFormat="1" x14ac:dyDescent="0.25"/>
    <row r="570" s="330" customFormat="1" x14ac:dyDescent="0.25"/>
    <row r="571" s="330" customFormat="1" x14ac:dyDescent="0.25"/>
    <row r="572" s="330" customFormat="1" x14ac:dyDescent="0.25"/>
    <row r="573" s="330" customFormat="1" x14ac:dyDescent="0.25"/>
    <row r="574" s="330" customFormat="1" x14ac:dyDescent="0.25"/>
    <row r="575" s="330" customFormat="1" x14ac:dyDescent="0.25"/>
    <row r="576" s="330" customFormat="1" x14ac:dyDescent="0.25"/>
    <row r="577" s="330" customFormat="1" x14ac:dyDescent="0.25"/>
    <row r="578" s="330" customFormat="1" x14ac:dyDescent="0.25"/>
    <row r="579" s="330" customFormat="1" x14ac:dyDescent="0.25"/>
    <row r="580" s="330" customFormat="1" x14ac:dyDescent="0.25"/>
    <row r="581" s="330" customFormat="1" x14ac:dyDescent="0.25"/>
    <row r="582" s="330" customFormat="1" x14ac:dyDescent="0.25"/>
    <row r="583" s="330" customFormat="1" x14ac:dyDescent="0.25"/>
    <row r="584" s="330" customFormat="1" x14ac:dyDescent="0.25"/>
    <row r="585" s="330" customFormat="1" x14ac:dyDescent="0.25"/>
    <row r="586" s="330" customFormat="1" x14ac:dyDescent="0.25"/>
    <row r="587" s="330" customFormat="1" x14ac:dyDescent="0.25"/>
    <row r="588" s="330" customFormat="1" x14ac:dyDescent="0.25"/>
    <row r="589" s="330" customFormat="1" x14ac:dyDescent="0.25"/>
    <row r="590" s="330" customFormat="1" x14ac:dyDescent="0.25"/>
    <row r="591" s="330" customFormat="1" x14ac:dyDescent="0.25"/>
    <row r="592" s="330" customFormat="1" x14ac:dyDescent="0.25"/>
    <row r="593" s="330" customFormat="1" x14ac:dyDescent="0.25"/>
    <row r="594" s="330" customFormat="1" x14ac:dyDescent="0.25"/>
    <row r="595" s="330" customFormat="1" x14ac:dyDescent="0.25"/>
    <row r="596" s="330" customFormat="1" x14ac:dyDescent="0.25"/>
    <row r="597" s="330" customFormat="1" x14ac:dyDescent="0.25"/>
    <row r="598" s="330" customFormat="1" x14ac:dyDescent="0.25"/>
    <row r="599" s="330" customFormat="1" x14ac:dyDescent="0.25"/>
    <row r="600" s="330" customFormat="1" x14ac:dyDescent="0.25"/>
  </sheetData>
  <mergeCells count="4">
    <mergeCell ref="D2:P2"/>
    <mergeCell ref="D39:P39"/>
    <mergeCell ref="D76:I76"/>
    <mergeCell ref="D113:I113"/>
  </mergeCells>
  <conditionalFormatting sqref="P78">
    <cfRule type="cellIs" dxfId="82" priority="17" operator="greaterThan">
      <formula>1.96</formula>
    </cfRule>
  </conditionalFormatting>
  <conditionalFormatting sqref="P80">
    <cfRule type="cellIs" dxfId="81" priority="16" operator="greaterThan">
      <formula>1.96</formula>
    </cfRule>
  </conditionalFormatting>
  <conditionalFormatting sqref="P100">
    <cfRule type="cellIs" dxfId="80" priority="6" operator="greaterThan">
      <formula>1.96</formula>
    </cfRule>
  </conditionalFormatting>
  <conditionalFormatting sqref="P82">
    <cfRule type="cellIs" dxfId="79" priority="15" operator="greaterThan">
      <formula>1.96</formula>
    </cfRule>
  </conditionalFormatting>
  <conditionalFormatting sqref="P84">
    <cfRule type="cellIs" dxfId="78" priority="14" operator="greaterThan">
      <formula>1.96</formula>
    </cfRule>
  </conditionalFormatting>
  <conditionalFormatting sqref="P86">
    <cfRule type="cellIs" dxfId="77" priority="13" operator="greaterThan">
      <formula>1.96</formula>
    </cfRule>
  </conditionalFormatting>
  <conditionalFormatting sqref="P88">
    <cfRule type="cellIs" dxfId="76" priority="12" operator="greaterThan">
      <formula>1.96</formula>
    </cfRule>
  </conditionalFormatting>
  <conditionalFormatting sqref="P90">
    <cfRule type="cellIs" dxfId="75" priority="11" operator="greaterThan">
      <formula>1.96</formula>
    </cfRule>
  </conditionalFormatting>
  <conditionalFormatting sqref="P92">
    <cfRule type="cellIs" dxfId="74" priority="10" operator="greaterThan">
      <formula>1.96</formula>
    </cfRule>
  </conditionalFormatting>
  <conditionalFormatting sqref="P94">
    <cfRule type="cellIs" dxfId="73" priority="9" operator="greaterThan">
      <formula>1.96</formula>
    </cfRule>
  </conditionalFormatting>
  <conditionalFormatting sqref="P96">
    <cfRule type="cellIs" dxfId="72" priority="8" operator="greaterThan">
      <formula>1.96</formula>
    </cfRule>
  </conditionalFormatting>
  <conditionalFormatting sqref="P98">
    <cfRule type="cellIs" dxfId="71" priority="7" operator="greaterThan">
      <formula>1.96</formula>
    </cfRule>
  </conditionalFormatting>
  <conditionalFormatting sqref="P102">
    <cfRule type="cellIs" dxfId="70" priority="5" operator="greaterThan">
      <formula>1.96</formula>
    </cfRule>
  </conditionalFormatting>
  <conditionalFormatting sqref="P104">
    <cfRule type="cellIs" dxfId="69" priority="4" operator="greaterThan">
      <formula>1.96</formula>
    </cfRule>
  </conditionalFormatting>
  <conditionalFormatting sqref="P106">
    <cfRule type="cellIs" dxfId="68" priority="3" operator="greaterThan">
      <formula>1.96</formula>
    </cfRule>
  </conditionalFormatting>
  <conditionalFormatting sqref="P108">
    <cfRule type="cellIs" dxfId="67" priority="2" operator="greaterThan">
      <formula>1.96</formula>
    </cfRule>
  </conditionalFormatting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A25EFC-F4C9-4561-B106-07729EC5F034}">
  <dimension ref="A1:M600"/>
  <sheetViews>
    <sheetView zoomScale="80" zoomScaleNormal="80" workbookViewId="0">
      <selection sqref="A1:XFD1048576"/>
    </sheetView>
  </sheetViews>
  <sheetFormatPr baseColWidth="10" defaultRowHeight="15" x14ac:dyDescent="0.25"/>
  <cols>
    <col min="1" max="1" width="33.28515625" style="359" customWidth="1"/>
    <col min="2" max="16384" width="11.42578125" style="27"/>
  </cols>
  <sheetData>
    <row r="1" spans="1:13" s="20" customFormat="1" x14ac:dyDescent="0.25">
      <c r="A1" s="12" t="s">
        <v>375</v>
      </c>
      <c r="B1" s="26"/>
    </row>
    <row r="2" spans="1:13" s="20" customFormat="1" x14ac:dyDescent="0.25">
      <c r="A2" s="83"/>
      <c r="B2" s="351" t="s">
        <v>0</v>
      </c>
      <c r="C2" s="351"/>
      <c r="D2" s="351"/>
      <c r="E2" s="351"/>
      <c r="F2" s="351"/>
      <c r="G2" s="351"/>
      <c r="H2" s="351"/>
      <c r="I2" s="351"/>
      <c r="J2" s="351"/>
      <c r="K2" s="351"/>
      <c r="L2" s="351"/>
      <c r="M2" s="351"/>
    </row>
    <row r="3" spans="1:13" s="20" customFormat="1" ht="30" x14ac:dyDescent="0.25">
      <c r="A3" s="83"/>
      <c r="B3" s="352" t="s">
        <v>401</v>
      </c>
      <c r="C3" s="352" t="s">
        <v>402</v>
      </c>
      <c r="D3" s="352" t="s">
        <v>403</v>
      </c>
      <c r="E3" s="352" t="s">
        <v>404</v>
      </c>
      <c r="F3" s="352" t="s">
        <v>405</v>
      </c>
      <c r="G3" s="352" t="s">
        <v>406</v>
      </c>
      <c r="H3" s="352" t="s">
        <v>407</v>
      </c>
      <c r="I3" s="352" t="s">
        <v>408</v>
      </c>
      <c r="J3" s="352" t="s">
        <v>409</v>
      </c>
      <c r="K3" s="352" t="s">
        <v>410</v>
      </c>
      <c r="L3" s="352" t="s">
        <v>411</v>
      </c>
      <c r="M3" s="352" t="s">
        <v>36</v>
      </c>
    </row>
    <row r="4" spans="1:13" s="20" customFormat="1" x14ac:dyDescent="0.25">
      <c r="A4" s="353" t="s">
        <v>397</v>
      </c>
      <c r="B4" s="365">
        <v>6.9462599999999997</v>
      </c>
      <c r="C4" s="365">
        <v>24.78875</v>
      </c>
      <c r="D4" s="365">
        <v>40.74306</v>
      </c>
      <c r="E4" s="365">
        <v>45.608530000000002</v>
      </c>
      <c r="F4" s="365">
        <v>45.52487</v>
      </c>
      <c r="G4" s="365">
        <v>47.481409999999997</v>
      </c>
      <c r="H4" s="365">
        <v>47.109929999999999</v>
      </c>
      <c r="I4" s="365">
        <v>44.117780000000003</v>
      </c>
      <c r="J4" s="365">
        <v>41.099690000000002</v>
      </c>
      <c r="K4" s="365">
        <v>37.078310000000002</v>
      </c>
      <c r="L4" s="365">
        <v>17.517610000000001</v>
      </c>
      <c r="M4" s="365">
        <v>34.070459999999997</v>
      </c>
    </row>
    <row r="5" spans="1:13" s="20" customFormat="1" x14ac:dyDescent="0.25">
      <c r="A5" s="353" t="s">
        <v>398</v>
      </c>
      <c r="B5" s="365">
        <v>2.52915</v>
      </c>
      <c r="C5" s="365">
        <v>9.7393699999999992</v>
      </c>
      <c r="D5" s="365">
        <v>17.65174</v>
      </c>
      <c r="E5" s="365">
        <v>20.95889</v>
      </c>
      <c r="F5" s="365">
        <v>22.02469</v>
      </c>
      <c r="G5" s="365">
        <v>20.03744</v>
      </c>
      <c r="H5" s="365">
        <v>21.162109999999998</v>
      </c>
      <c r="I5" s="365">
        <v>21.059750000000001</v>
      </c>
      <c r="J5" s="365">
        <v>21.152339999999999</v>
      </c>
      <c r="K5" s="365">
        <v>19.813310000000001</v>
      </c>
      <c r="L5" s="365">
        <v>9.1171100000000003</v>
      </c>
      <c r="M5" s="365">
        <v>15.881360000000001</v>
      </c>
    </row>
    <row r="6" spans="1:13" s="20" customFormat="1" x14ac:dyDescent="0.25">
      <c r="A6" s="353" t="s">
        <v>399</v>
      </c>
      <c r="B6" s="365">
        <v>0.71701000000000004</v>
      </c>
      <c r="C6" s="365">
        <v>3.0301300000000002</v>
      </c>
      <c r="D6" s="365">
        <v>5.3980600000000001</v>
      </c>
      <c r="E6" s="365">
        <v>7.5402500000000003</v>
      </c>
      <c r="F6" s="365">
        <v>7.9509800000000004</v>
      </c>
      <c r="G6" s="365">
        <v>8.9907000000000004</v>
      </c>
      <c r="H6" s="365">
        <v>9.4456600000000002</v>
      </c>
      <c r="I6" s="365">
        <v>9.9566800000000004</v>
      </c>
      <c r="J6" s="365">
        <v>10.153409999999999</v>
      </c>
      <c r="K6" s="365">
        <v>11.39209</v>
      </c>
      <c r="L6" s="365">
        <v>9.0266500000000001</v>
      </c>
      <c r="M6" s="365">
        <v>7.60785</v>
      </c>
    </row>
    <row r="7" spans="1:13" s="20" customFormat="1" x14ac:dyDescent="0.25">
      <c r="A7" s="353" t="s">
        <v>82</v>
      </c>
      <c r="B7" s="365">
        <v>78.957849999999993</v>
      </c>
      <c r="C7" s="365">
        <v>53.36101</v>
      </c>
      <c r="D7" s="365">
        <v>28.384679999999999</v>
      </c>
      <c r="E7" s="365">
        <v>19.818960000000001</v>
      </c>
      <c r="F7" s="365">
        <v>19.592839999999999</v>
      </c>
      <c r="G7" s="365">
        <v>18.368659999999998</v>
      </c>
      <c r="H7" s="365">
        <v>17.673449999999999</v>
      </c>
      <c r="I7" s="365">
        <v>19.851209999999998</v>
      </c>
      <c r="J7" s="365">
        <v>22.515930000000001</v>
      </c>
      <c r="K7" s="365">
        <v>27.282869999999999</v>
      </c>
      <c r="L7" s="365">
        <v>58.667070000000002</v>
      </c>
      <c r="M7" s="365">
        <v>36.161819999999999</v>
      </c>
    </row>
    <row r="8" spans="1:13" s="20" customFormat="1" x14ac:dyDescent="0.25">
      <c r="A8" s="353" t="s">
        <v>400</v>
      </c>
      <c r="B8" s="365">
        <v>10.849729999999999</v>
      </c>
      <c r="C8" s="365">
        <v>9.0807400000000005</v>
      </c>
      <c r="D8" s="365">
        <v>7.8224600000000004</v>
      </c>
      <c r="E8" s="365">
        <v>6.0733699999999997</v>
      </c>
      <c r="F8" s="365">
        <v>4.9066200000000002</v>
      </c>
      <c r="G8" s="365">
        <v>5.1217899999999998</v>
      </c>
      <c r="H8" s="365">
        <v>4.6088399999999998</v>
      </c>
      <c r="I8" s="365">
        <v>5.0145900000000001</v>
      </c>
      <c r="J8" s="365">
        <v>5.0786300000000004</v>
      </c>
      <c r="K8" s="365">
        <v>4.4334199999999999</v>
      </c>
      <c r="L8" s="365">
        <v>5.6715600000000004</v>
      </c>
      <c r="M8" s="365">
        <v>6.2785099999999998</v>
      </c>
    </row>
    <row r="9" spans="1:13" s="20" customFormat="1" x14ac:dyDescent="0.25">
      <c r="A9" s="353" t="s">
        <v>36</v>
      </c>
      <c r="B9" s="365">
        <v>100</v>
      </c>
      <c r="C9" s="365">
        <v>100</v>
      </c>
      <c r="D9" s="365">
        <v>100</v>
      </c>
      <c r="E9" s="365">
        <v>100</v>
      </c>
      <c r="F9" s="365">
        <v>100</v>
      </c>
      <c r="G9" s="365">
        <v>100</v>
      </c>
      <c r="H9" s="365">
        <v>100</v>
      </c>
      <c r="I9" s="365">
        <v>100</v>
      </c>
      <c r="J9" s="365">
        <v>100</v>
      </c>
      <c r="K9" s="365">
        <v>100</v>
      </c>
      <c r="L9" s="365">
        <v>100</v>
      </c>
      <c r="M9" s="365">
        <v>100</v>
      </c>
    </row>
    <row r="10" spans="1:13" s="20" customFormat="1" ht="17.25" x14ac:dyDescent="0.25">
      <c r="A10" s="353" t="s">
        <v>672</v>
      </c>
      <c r="B10" s="365">
        <v>10.19242</v>
      </c>
      <c r="C10" s="365">
        <v>37.558250000000001</v>
      </c>
      <c r="D10" s="365">
        <v>63.792859999999997</v>
      </c>
      <c r="E10" s="365">
        <v>74.107669999999999</v>
      </c>
      <c r="F10" s="365">
        <v>75.500540000000001</v>
      </c>
      <c r="G10" s="365">
        <v>76.509550000000004</v>
      </c>
      <c r="H10" s="365">
        <v>77.717699999999994</v>
      </c>
      <c r="I10" s="365">
        <v>75.134200000000007</v>
      </c>
      <c r="J10" s="365">
        <v>72.405439999999999</v>
      </c>
      <c r="K10" s="365">
        <v>68.283699999999996</v>
      </c>
      <c r="L10" s="365">
        <v>35.661369999999998</v>
      </c>
      <c r="M10" s="365">
        <v>57.559660000000001</v>
      </c>
    </row>
    <row r="11" spans="1:13" s="20" customFormat="1" x14ac:dyDescent="0.25">
      <c r="A11" s="83"/>
      <c r="B11" s="307"/>
      <c r="C11" s="307"/>
      <c r="D11" s="307"/>
      <c r="E11" s="307"/>
      <c r="F11" s="307"/>
      <c r="G11" s="307"/>
      <c r="H11" s="307"/>
      <c r="I11" s="307"/>
      <c r="J11" s="307"/>
      <c r="K11" s="307"/>
      <c r="L11" s="307"/>
      <c r="M11" s="307"/>
    </row>
    <row r="12" spans="1:13" s="20" customFormat="1" x14ac:dyDescent="0.25">
      <c r="A12" s="355"/>
      <c r="B12" s="351" t="s">
        <v>1</v>
      </c>
      <c r="C12" s="351"/>
      <c r="D12" s="351"/>
      <c r="E12" s="351"/>
      <c r="F12" s="351"/>
      <c r="G12" s="351"/>
      <c r="H12" s="351"/>
      <c r="I12" s="351"/>
      <c r="J12" s="351"/>
      <c r="K12" s="351"/>
      <c r="L12" s="351"/>
      <c r="M12" s="351"/>
    </row>
    <row r="13" spans="1:13" s="20" customFormat="1" ht="30" x14ac:dyDescent="0.25">
      <c r="A13" s="83"/>
      <c r="B13" s="352" t="s">
        <v>401</v>
      </c>
      <c r="C13" s="352" t="s">
        <v>402</v>
      </c>
      <c r="D13" s="352" t="s">
        <v>403</v>
      </c>
      <c r="E13" s="352" t="s">
        <v>404</v>
      </c>
      <c r="F13" s="352" t="s">
        <v>405</v>
      </c>
      <c r="G13" s="352" t="s">
        <v>406</v>
      </c>
      <c r="H13" s="352" t="s">
        <v>407</v>
      </c>
      <c r="I13" s="352" t="s">
        <v>408</v>
      </c>
      <c r="J13" s="352" t="s">
        <v>409</v>
      </c>
      <c r="K13" s="352" t="s">
        <v>410</v>
      </c>
      <c r="L13" s="352" t="s">
        <v>411</v>
      </c>
      <c r="M13" s="352" t="s">
        <v>36</v>
      </c>
    </row>
    <row r="14" spans="1:13" s="20" customFormat="1" x14ac:dyDescent="0.25">
      <c r="A14" s="353" t="s">
        <v>397</v>
      </c>
      <c r="B14" s="366">
        <v>42694</v>
      </c>
      <c r="C14" s="366">
        <v>182349</v>
      </c>
      <c r="D14" s="366">
        <v>299237</v>
      </c>
      <c r="E14" s="366">
        <v>280949</v>
      </c>
      <c r="F14" s="366">
        <v>254484</v>
      </c>
      <c r="G14" s="366">
        <v>285067</v>
      </c>
      <c r="H14" s="366">
        <v>280216</v>
      </c>
      <c r="I14" s="366">
        <v>302445</v>
      </c>
      <c r="J14" s="366">
        <v>245135</v>
      </c>
      <c r="K14" s="366">
        <v>197693</v>
      </c>
      <c r="L14" s="366">
        <v>247678</v>
      </c>
      <c r="M14" s="366">
        <v>2617947</v>
      </c>
    </row>
    <row r="15" spans="1:13" s="20" customFormat="1" x14ac:dyDescent="0.25">
      <c r="A15" s="353" t="s">
        <v>398</v>
      </c>
      <c r="B15" s="366">
        <v>15545</v>
      </c>
      <c r="C15" s="366">
        <v>71644</v>
      </c>
      <c r="D15" s="366">
        <v>129643</v>
      </c>
      <c r="E15" s="366">
        <v>129107</v>
      </c>
      <c r="F15" s="366">
        <v>123118</v>
      </c>
      <c r="G15" s="366">
        <v>120300</v>
      </c>
      <c r="H15" s="366">
        <v>125875</v>
      </c>
      <c r="I15" s="366">
        <v>144373</v>
      </c>
      <c r="J15" s="366">
        <v>126161</v>
      </c>
      <c r="K15" s="366">
        <v>105640</v>
      </c>
      <c r="L15" s="366">
        <v>128905</v>
      </c>
      <c r="M15" s="366">
        <v>1220311</v>
      </c>
    </row>
    <row r="16" spans="1:13" s="20" customFormat="1" x14ac:dyDescent="0.25">
      <c r="A16" s="353" t="s">
        <v>399</v>
      </c>
      <c r="B16" s="366">
        <v>4407</v>
      </c>
      <c r="C16" s="366">
        <v>22290</v>
      </c>
      <c r="D16" s="366">
        <v>39646</v>
      </c>
      <c r="E16" s="366">
        <v>46448</v>
      </c>
      <c r="F16" s="366">
        <v>44446</v>
      </c>
      <c r="G16" s="366">
        <v>53978</v>
      </c>
      <c r="H16" s="366">
        <v>56184</v>
      </c>
      <c r="I16" s="366">
        <v>68257</v>
      </c>
      <c r="J16" s="366">
        <v>60559</v>
      </c>
      <c r="K16" s="366">
        <v>60740</v>
      </c>
      <c r="L16" s="366">
        <v>127626</v>
      </c>
      <c r="M16" s="366">
        <v>584581</v>
      </c>
    </row>
    <row r="17" spans="1:13" s="20" customFormat="1" x14ac:dyDescent="0.25">
      <c r="A17" s="353" t="s">
        <v>82</v>
      </c>
      <c r="B17" s="366">
        <v>485301</v>
      </c>
      <c r="C17" s="366">
        <v>392530</v>
      </c>
      <c r="D17" s="366">
        <v>208471</v>
      </c>
      <c r="E17" s="366">
        <v>122085</v>
      </c>
      <c r="F17" s="366">
        <v>109524</v>
      </c>
      <c r="G17" s="366">
        <v>110281</v>
      </c>
      <c r="H17" s="366">
        <v>105124</v>
      </c>
      <c r="I17" s="366">
        <v>136088</v>
      </c>
      <c r="J17" s="366">
        <v>134294</v>
      </c>
      <c r="K17" s="366">
        <v>145466</v>
      </c>
      <c r="L17" s="366">
        <v>829482</v>
      </c>
      <c r="M17" s="366">
        <v>2778646</v>
      </c>
    </row>
    <row r="18" spans="1:13" s="20" customFormat="1" x14ac:dyDescent="0.25">
      <c r="A18" s="353" t="s">
        <v>400</v>
      </c>
      <c r="B18" s="366">
        <v>66686</v>
      </c>
      <c r="C18" s="366">
        <v>66799</v>
      </c>
      <c r="D18" s="366">
        <v>57452</v>
      </c>
      <c r="E18" s="366">
        <v>37412</v>
      </c>
      <c r="F18" s="366">
        <v>27428</v>
      </c>
      <c r="G18" s="366">
        <v>30750</v>
      </c>
      <c r="H18" s="366">
        <v>27414</v>
      </c>
      <c r="I18" s="366">
        <v>34377</v>
      </c>
      <c r="J18" s="366">
        <v>30291</v>
      </c>
      <c r="K18" s="366">
        <v>23638</v>
      </c>
      <c r="L18" s="366">
        <v>80189</v>
      </c>
      <c r="M18" s="366">
        <v>482436</v>
      </c>
    </row>
    <row r="19" spans="1:13" s="20" customFormat="1" x14ac:dyDescent="0.25">
      <c r="A19" s="353" t="s">
        <v>36</v>
      </c>
      <c r="B19" s="366">
        <v>614633</v>
      </c>
      <c r="C19" s="366">
        <v>735612</v>
      </c>
      <c r="D19" s="366">
        <v>734449</v>
      </c>
      <c r="E19" s="366">
        <v>616001</v>
      </c>
      <c r="F19" s="366">
        <v>559000</v>
      </c>
      <c r="G19" s="366">
        <v>600376</v>
      </c>
      <c r="H19" s="366">
        <v>594813</v>
      </c>
      <c r="I19" s="366">
        <v>685540</v>
      </c>
      <c r="J19" s="366">
        <v>596440</v>
      </c>
      <c r="K19" s="366">
        <v>533177</v>
      </c>
      <c r="L19" s="366">
        <v>1413880</v>
      </c>
      <c r="M19" s="366">
        <v>7683921</v>
      </c>
    </row>
    <row r="20" spans="1:13" s="20" customFormat="1" ht="17.25" x14ac:dyDescent="0.25">
      <c r="A20" s="353" t="s">
        <v>672</v>
      </c>
      <c r="B20" s="366">
        <v>62646</v>
      </c>
      <c r="C20" s="366">
        <v>276283</v>
      </c>
      <c r="D20" s="366">
        <v>468526</v>
      </c>
      <c r="E20" s="366">
        <v>456504</v>
      </c>
      <c r="F20" s="366">
        <v>422048</v>
      </c>
      <c r="G20" s="366">
        <v>459345</v>
      </c>
      <c r="H20" s="366">
        <v>462275</v>
      </c>
      <c r="I20" s="366">
        <v>515075</v>
      </c>
      <c r="J20" s="366">
        <v>431855</v>
      </c>
      <c r="K20" s="366">
        <v>364073</v>
      </c>
      <c r="L20" s="366">
        <v>504209</v>
      </c>
      <c r="M20" s="366">
        <v>4422839</v>
      </c>
    </row>
    <row r="21" spans="1:13" s="20" customFormat="1" x14ac:dyDescent="0.25">
      <c r="A21" s="83"/>
      <c r="B21" s="362"/>
      <c r="C21" s="362"/>
      <c r="D21" s="362"/>
      <c r="E21" s="362"/>
      <c r="F21" s="362"/>
      <c r="G21" s="362"/>
      <c r="H21" s="362"/>
      <c r="I21" s="362"/>
      <c r="J21" s="362"/>
      <c r="K21" s="362"/>
      <c r="L21" s="362"/>
      <c r="M21" s="362"/>
    </row>
    <row r="22" spans="1:13" s="20" customFormat="1" x14ac:dyDescent="0.25">
      <c r="A22" s="329"/>
      <c r="B22" s="351" t="s">
        <v>2</v>
      </c>
      <c r="C22" s="351"/>
      <c r="D22" s="351"/>
      <c r="E22" s="351"/>
      <c r="F22" s="351"/>
      <c r="G22" s="351"/>
      <c r="H22" s="351"/>
      <c r="I22" s="351"/>
      <c r="J22" s="351"/>
      <c r="K22" s="351"/>
      <c r="L22" s="351"/>
      <c r="M22" s="351"/>
    </row>
    <row r="23" spans="1:13" s="20" customFormat="1" ht="30" x14ac:dyDescent="0.25">
      <c r="A23" s="83"/>
      <c r="B23" s="352" t="s">
        <v>401</v>
      </c>
      <c r="C23" s="352" t="s">
        <v>402</v>
      </c>
      <c r="D23" s="352" t="s">
        <v>403</v>
      </c>
      <c r="E23" s="352" t="s">
        <v>404</v>
      </c>
      <c r="F23" s="352" t="s">
        <v>405</v>
      </c>
      <c r="G23" s="352" t="s">
        <v>406</v>
      </c>
      <c r="H23" s="352" t="s">
        <v>407</v>
      </c>
      <c r="I23" s="352" t="s">
        <v>408</v>
      </c>
      <c r="J23" s="352" t="s">
        <v>409</v>
      </c>
      <c r="K23" s="352" t="s">
        <v>410</v>
      </c>
      <c r="L23" s="352" t="s">
        <v>411</v>
      </c>
      <c r="M23" s="352" t="s">
        <v>36</v>
      </c>
    </row>
    <row r="24" spans="1:13" s="20" customFormat="1" x14ac:dyDescent="0.25">
      <c r="A24" s="353" t="s">
        <v>397</v>
      </c>
      <c r="B24" s="366">
        <v>555</v>
      </c>
      <c r="C24" s="366">
        <v>2223</v>
      </c>
      <c r="D24" s="366">
        <v>3378</v>
      </c>
      <c r="E24" s="366">
        <v>3272</v>
      </c>
      <c r="F24" s="366">
        <v>3090</v>
      </c>
      <c r="G24" s="366">
        <v>3556</v>
      </c>
      <c r="H24" s="366">
        <v>3542</v>
      </c>
      <c r="I24" s="366">
        <v>3815</v>
      </c>
      <c r="J24" s="366">
        <v>3025</v>
      </c>
      <c r="K24" s="366">
        <v>2501</v>
      </c>
      <c r="L24" s="366">
        <v>3161</v>
      </c>
      <c r="M24" s="366">
        <v>32118</v>
      </c>
    </row>
    <row r="25" spans="1:13" s="20" customFormat="1" x14ac:dyDescent="0.25">
      <c r="A25" s="353" t="s">
        <v>398</v>
      </c>
      <c r="B25" s="366">
        <v>195</v>
      </c>
      <c r="C25" s="366">
        <v>850</v>
      </c>
      <c r="D25" s="366">
        <v>1326</v>
      </c>
      <c r="E25" s="366">
        <v>1377</v>
      </c>
      <c r="F25" s="366">
        <v>1322</v>
      </c>
      <c r="G25" s="366">
        <v>1398</v>
      </c>
      <c r="H25" s="366">
        <v>1456</v>
      </c>
      <c r="I25" s="366">
        <v>1700</v>
      </c>
      <c r="J25" s="366">
        <v>1490</v>
      </c>
      <c r="K25" s="366">
        <v>1218</v>
      </c>
      <c r="L25" s="366">
        <v>1565</v>
      </c>
      <c r="M25" s="366">
        <v>13897</v>
      </c>
    </row>
    <row r="26" spans="1:13" s="20" customFormat="1" x14ac:dyDescent="0.25">
      <c r="A26" s="353" t="s">
        <v>399</v>
      </c>
      <c r="B26" s="366">
        <v>51</v>
      </c>
      <c r="C26" s="366">
        <v>301</v>
      </c>
      <c r="D26" s="366">
        <v>464</v>
      </c>
      <c r="E26" s="366">
        <v>535</v>
      </c>
      <c r="F26" s="366">
        <v>553</v>
      </c>
      <c r="G26" s="366">
        <v>662</v>
      </c>
      <c r="H26" s="366">
        <v>702</v>
      </c>
      <c r="I26" s="366">
        <v>831</v>
      </c>
      <c r="J26" s="366">
        <v>756</v>
      </c>
      <c r="K26" s="366">
        <v>781</v>
      </c>
      <c r="L26" s="366">
        <v>1649</v>
      </c>
      <c r="M26" s="366">
        <v>7285</v>
      </c>
    </row>
    <row r="27" spans="1:13" s="20" customFormat="1" x14ac:dyDescent="0.25">
      <c r="A27" s="353" t="s">
        <v>82</v>
      </c>
      <c r="B27" s="366">
        <v>5899</v>
      </c>
      <c r="C27" s="366">
        <v>4429</v>
      </c>
      <c r="D27" s="366">
        <v>2291</v>
      </c>
      <c r="E27" s="366">
        <v>1342</v>
      </c>
      <c r="F27" s="366">
        <v>1217</v>
      </c>
      <c r="G27" s="366">
        <v>1353</v>
      </c>
      <c r="H27" s="366">
        <v>1289</v>
      </c>
      <c r="I27" s="366">
        <v>1666</v>
      </c>
      <c r="J27" s="366">
        <v>1673</v>
      </c>
      <c r="K27" s="366">
        <v>1857</v>
      </c>
      <c r="L27" s="366">
        <v>10363</v>
      </c>
      <c r="M27" s="366">
        <v>33379</v>
      </c>
    </row>
    <row r="28" spans="1:13" s="20" customFormat="1" x14ac:dyDescent="0.25">
      <c r="A28" s="353" t="s">
        <v>400</v>
      </c>
      <c r="B28" s="366">
        <v>885</v>
      </c>
      <c r="C28" s="366">
        <v>872</v>
      </c>
      <c r="D28" s="366">
        <v>676</v>
      </c>
      <c r="E28" s="366">
        <v>439</v>
      </c>
      <c r="F28" s="366">
        <v>360</v>
      </c>
      <c r="G28" s="366">
        <v>386</v>
      </c>
      <c r="H28" s="366">
        <v>370</v>
      </c>
      <c r="I28" s="366">
        <v>468</v>
      </c>
      <c r="J28" s="366">
        <v>393</v>
      </c>
      <c r="K28" s="366">
        <v>326</v>
      </c>
      <c r="L28" s="366">
        <v>1086</v>
      </c>
      <c r="M28" s="366">
        <v>6261</v>
      </c>
    </row>
    <row r="29" spans="1:13" s="20" customFormat="1" x14ac:dyDescent="0.25">
      <c r="A29" s="353" t="s">
        <v>36</v>
      </c>
      <c r="B29" s="366">
        <v>7585</v>
      </c>
      <c r="C29" s="366">
        <v>8675</v>
      </c>
      <c r="D29" s="366">
        <v>8135</v>
      </c>
      <c r="E29" s="366">
        <v>6965</v>
      </c>
      <c r="F29" s="366">
        <v>6542</v>
      </c>
      <c r="G29" s="366">
        <v>7355</v>
      </c>
      <c r="H29" s="366">
        <v>7359</v>
      </c>
      <c r="I29" s="366">
        <v>8480</v>
      </c>
      <c r="J29" s="366">
        <v>7337</v>
      </c>
      <c r="K29" s="366">
        <v>6683</v>
      </c>
      <c r="L29" s="366">
        <v>17824</v>
      </c>
      <c r="M29" s="366">
        <v>92940</v>
      </c>
    </row>
    <row r="30" spans="1:13" s="20" customFormat="1" ht="17.25" x14ac:dyDescent="0.25">
      <c r="A30" s="353" t="s">
        <v>672</v>
      </c>
      <c r="B30" s="366">
        <v>801</v>
      </c>
      <c r="C30" s="366">
        <v>3374</v>
      </c>
      <c r="D30" s="366">
        <v>5168</v>
      </c>
      <c r="E30" s="366">
        <v>5184</v>
      </c>
      <c r="F30" s="366">
        <v>4965</v>
      </c>
      <c r="G30" s="366">
        <v>5616</v>
      </c>
      <c r="H30" s="366">
        <v>5700</v>
      </c>
      <c r="I30" s="366">
        <v>6346</v>
      </c>
      <c r="J30" s="366">
        <v>5271</v>
      </c>
      <c r="K30" s="366">
        <v>4500</v>
      </c>
      <c r="L30" s="366">
        <v>6375</v>
      </c>
      <c r="M30" s="366">
        <v>53300</v>
      </c>
    </row>
    <row r="31" spans="1:13" s="20" customFormat="1" x14ac:dyDescent="0.25">
      <c r="A31" s="83"/>
    </row>
    <row r="32" spans="1:13" s="20" customFormat="1" x14ac:dyDescent="0.25">
      <c r="A32" s="83"/>
      <c r="B32" s="351" t="s">
        <v>3</v>
      </c>
      <c r="C32" s="351"/>
      <c r="D32" s="351"/>
      <c r="E32" s="351"/>
      <c r="F32" s="351"/>
      <c r="G32" s="351"/>
      <c r="H32" s="351"/>
      <c r="I32" s="351"/>
      <c r="J32" s="351"/>
      <c r="K32" s="351"/>
      <c r="L32" s="351"/>
      <c r="M32" s="351"/>
    </row>
    <row r="33" spans="1:13" s="20" customFormat="1" ht="30" x14ac:dyDescent="0.25">
      <c r="A33" s="83"/>
      <c r="B33" s="352" t="s">
        <v>401</v>
      </c>
      <c r="C33" s="352" t="s">
        <v>402</v>
      </c>
      <c r="D33" s="352" t="s">
        <v>403</v>
      </c>
      <c r="E33" s="352" t="s">
        <v>404</v>
      </c>
      <c r="F33" s="352" t="s">
        <v>405</v>
      </c>
      <c r="G33" s="352" t="s">
        <v>406</v>
      </c>
      <c r="H33" s="352" t="s">
        <v>407</v>
      </c>
      <c r="I33" s="352" t="s">
        <v>408</v>
      </c>
      <c r="J33" s="352" t="s">
        <v>409</v>
      </c>
      <c r="K33" s="352" t="s">
        <v>410</v>
      </c>
      <c r="L33" s="352" t="s">
        <v>411</v>
      </c>
      <c r="M33" s="352" t="s">
        <v>36</v>
      </c>
    </row>
    <row r="34" spans="1:13" s="20" customFormat="1" x14ac:dyDescent="0.25">
      <c r="A34" s="353" t="s">
        <v>397</v>
      </c>
      <c r="B34" s="367">
        <v>4.2100000000000002E-3</v>
      </c>
      <c r="C34" s="367">
        <v>6.3899999999999998E-3</v>
      </c>
      <c r="D34" s="367">
        <v>9.2999999999999992E-3</v>
      </c>
      <c r="E34" s="367">
        <v>1.307E-2</v>
      </c>
      <c r="F34" s="367">
        <v>1.089E-2</v>
      </c>
      <c r="G34" s="367">
        <v>7.9600000000000001E-3</v>
      </c>
      <c r="H34" s="367">
        <v>8.43E-3</v>
      </c>
      <c r="I34" s="367">
        <v>7.4799999999999997E-3</v>
      </c>
      <c r="J34" s="367">
        <v>8.3700000000000007E-3</v>
      </c>
      <c r="K34" s="367">
        <v>7.9399999999999991E-3</v>
      </c>
      <c r="L34" s="367">
        <v>4.1700000000000001E-3</v>
      </c>
      <c r="M34" s="367">
        <v>3.2699999999999999E-3</v>
      </c>
    </row>
    <row r="35" spans="1:13" s="20" customFormat="1" x14ac:dyDescent="0.25">
      <c r="A35" s="353" t="s">
        <v>398</v>
      </c>
      <c r="B35" s="367">
        <v>2.8E-3</v>
      </c>
      <c r="C35" s="367">
        <v>5.3699999999999998E-3</v>
      </c>
      <c r="D35" s="367">
        <v>9.8899999999999995E-3</v>
      </c>
      <c r="E35" s="367">
        <v>8.6899999999999998E-3</v>
      </c>
      <c r="F35" s="367">
        <v>9.3299999999999998E-3</v>
      </c>
      <c r="G35" s="367">
        <v>6.5900000000000004E-3</v>
      </c>
      <c r="H35" s="367">
        <v>6.7299999999999999E-3</v>
      </c>
      <c r="I35" s="367">
        <v>6.1199999999999996E-3</v>
      </c>
      <c r="J35" s="367">
        <v>6.5700000000000003E-3</v>
      </c>
      <c r="K35" s="367">
        <v>7.4400000000000004E-3</v>
      </c>
      <c r="L35" s="367">
        <v>2.7299999999999998E-3</v>
      </c>
      <c r="M35" s="367">
        <v>2.5899999999999999E-3</v>
      </c>
    </row>
    <row r="36" spans="1:13" s="20" customFormat="1" x14ac:dyDescent="0.25">
      <c r="A36" s="353" t="s">
        <v>399</v>
      </c>
      <c r="B36" s="367">
        <v>1.2600000000000001E-3</v>
      </c>
      <c r="C36" s="367">
        <v>2.2000000000000001E-3</v>
      </c>
      <c r="D36" s="367">
        <v>3.81E-3</v>
      </c>
      <c r="E36" s="367">
        <v>4.6600000000000001E-3</v>
      </c>
      <c r="F36" s="367">
        <v>4.3099999999999996E-3</v>
      </c>
      <c r="G36" s="367">
        <v>4.9100000000000003E-3</v>
      </c>
      <c r="H36" s="367">
        <v>4.3899999999999998E-3</v>
      </c>
      <c r="I36" s="367">
        <v>4.2700000000000004E-3</v>
      </c>
      <c r="J36" s="367">
        <v>5.0499999999999998E-3</v>
      </c>
      <c r="K36" s="367">
        <v>5.0099999999999997E-3</v>
      </c>
      <c r="L36" s="367">
        <v>3.14E-3</v>
      </c>
      <c r="M36" s="367">
        <v>1.39E-3</v>
      </c>
    </row>
    <row r="37" spans="1:13" s="20" customFormat="1" x14ac:dyDescent="0.25">
      <c r="A37" s="353" t="s">
        <v>82</v>
      </c>
      <c r="B37" s="367">
        <v>8.9700000000000005E-3</v>
      </c>
      <c r="C37" s="367">
        <v>7.6099999999999996E-3</v>
      </c>
      <c r="D37" s="367">
        <v>7.92E-3</v>
      </c>
      <c r="E37" s="367">
        <v>9.1400000000000006E-3</v>
      </c>
      <c r="F37" s="367">
        <v>1.0659999999999999E-2</v>
      </c>
      <c r="G37" s="367">
        <v>5.9199999999999999E-3</v>
      </c>
      <c r="H37" s="367">
        <v>5.79E-3</v>
      </c>
      <c r="I37" s="367">
        <v>6.0699999999999999E-3</v>
      </c>
      <c r="J37" s="367">
        <v>6.5199999999999998E-3</v>
      </c>
      <c r="K37" s="367">
        <v>7.5100000000000002E-3</v>
      </c>
      <c r="L37" s="367">
        <v>5.1399999999999996E-3</v>
      </c>
      <c r="M37" s="367">
        <v>2.6700000000000001E-3</v>
      </c>
    </row>
    <row r="38" spans="1:13" s="20" customFormat="1" x14ac:dyDescent="0.25">
      <c r="A38" s="353" t="s">
        <v>400</v>
      </c>
      <c r="B38" s="367">
        <v>8.4399999999999996E-3</v>
      </c>
      <c r="C38" s="367">
        <v>4.4299999999999999E-3</v>
      </c>
      <c r="D38" s="367">
        <v>4.2100000000000002E-3</v>
      </c>
      <c r="E38" s="367">
        <v>4.0699999999999998E-3</v>
      </c>
      <c r="F38" s="367">
        <v>3.5400000000000002E-3</v>
      </c>
      <c r="G38" s="367">
        <v>3.1700000000000001E-3</v>
      </c>
      <c r="H38" s="367">
        <v>3.1800000000000001E-3</v>
      </c>
      <c r="I38" s="367">
        <v>3.0500000000000002E-3</v>
      </c>
      <c r="J38" s="367">
        <v>3.2000000000000002E-3</v>
      </c>
      <c r="K38" s="367">
        <v>3.0799999999999998E-3</v>
      </c>
      <c r="L38" s="367">
        <v>2.1199999999999999E-3</v>
      </c>
      <c r="M38" s="367">
        <v>1.3500000000000001E-3</v>
      </c>
    </row>
    <row r="39" spans="1:13" s="20" customFormat="1" ht="17.25" x14ac:dyDescent="0.25">
      <c r="A39" s="353" t="s">
        <v>672</v>
      </c>
      <c r="B39" s="367">
        <v>4.9199999999999999E-3</v>
      </c>
      <c r="C39" s="367">
        <v>7.4700000000000001E-3</v>
      </c>
      <c r="D39" s="367">
        <v>8.8299999999999993E-3</v>
      </c>
      <c r="E39" s="367">
        <v>8.9200000000000008E-3</v>
      </c>
      <c r="F39" s="367">
        <v>1.0619999999999999E-2</v>
      </c>
      <c r="G39" s="367">
        <v>6.3600000000000002E-3</v>
      </c>
      <c r="H39" s="367">
        <v>6.43E-3</v>
      </c>
      <c r="I39" s="367">
        <v>6.5700000000000003E-3</v>
      </c>
      <c r="J39" s="367">
        <v>7.0499999999999998E-3</v>
      </c>
      <c r="K39" s="367">
        <v>7.8499999999999993E-3</v>
      </c>
      <c r="L39" s="367">
        <v>5.0899999999999999E-3</v>
      </c>
      <c r="M39" s="367">
        <v>2.7100000000000002E-3</v>
      </c>
    </row>
    <row r="40" spans="1:13" s="20" customFormat="1" x14ac:dyDescent="0.25">
      <c r="A40" s="322" t="s">
        <v>282</v>
      </c>
    </row>
    <row r="41" spans="1:13" s="20" customFormat="1" ht="17.25" x14ac:dyDescent="0.25">
      <c r="A41" s="321" t="s">
        <v>674</v>
      </c>
    </row>
    <row r="42" spans="1:13" s="20" customFormat="1" ht="15" customHeight="1" x14ac:dyDescent="0.25">
      <c r="A42" s="26" t="s">
        <v>412</v>
      </c>
    </row>
    <row r="43" spans="1:13" s="20" customFormat="1" ht="15" customHeight="1" x14ac:dyDescent="0.25">
      <c r="A43" s="321" t="s">
        <v>135</v>
      </c>
    </row>
    <row r="44" spans="1:13" s="20" customFormat="1" x14ac:dyDescent="0.25">
      <c r="A44" s="83"/>
    </row>
    <row r="45" spans="1:13" s="20" customFormat="1" x14ac:dyDescent="0.25">
      <c r="A45" s="83"/>
    </row>
    <row r="46" spans="1:13" s="20" customFormat="1" x14ac:dyDescent="0.25">
      <c r="A46" s="83"/>
    </row>
    <row r="47" spans="1:13" s="20" customFormat="1" x14ac:dyDescent="0.25">
      <c r="A47" s="83"/>
    </row>
    <row r="48" spans="1:13" s="20" customFormat="1" x14ac:dyDescent="0.25">
      <c r="A48" s="83"/>
    </row>
    <row r="49" spans="1:1" s="20" customFormat="1" x14ac:dyDescent="0.25">
      <c r="A49" s="83"/>
    </row>
    <row r="50" spans="1:1" s="20" customFormat="1" x14ac:dyDescent="0.25">
      <c r="A50" s="83"/>
    </row>
    <row r="51" spans="1:1" s="20" customFormat="1" x14ac:dyDescent="0.25">
      <c r="A51" s="83"/>
    </row>
    <row r="52" spans="1:1" s="20" customFormat="1" x14ac:dyDescent="0.25">
      <c r="A52" s="83"/>
    </row>
    <row r="53" spans="1:1" s="20" customFormat="1" x14ac:dyDescent="0.25">
      <c r="A53" s="83"/>
    </row>
    <row r="54" spans="1:1" s="20" customFormat="1" x14ac:dyDescent="0.25">
      <c r="A54" s="83"/>
    </row>
    <row r="55" spans="1:1" s="20" customFormat="1" x14ac:dyDescent="0.25">
      <c r="A55" s="83"/>
    </row>
    <row r="56" spans="1:1" s="20" customFormat="1" x14ac:dyDescent="0.25">
      <c r="A56" s="83"/>
    </row>
    <row r="57" spans="1:1" s="20" customFormat="1" x14ac:dyDescent="0.25">
      <c r="A57" s="83"/>
    </row>
    <row r="58" spans="1:1" s="20" customFormat="1" x14ac:dyDescent="0.25">
      <c r="A58" s="83"/>
    </row>
    <row r="59" spans="1:1" s="20" customFormat="1" x14ac:dyDescent="0.25">
      <c r="A59" s="83"/>
    </row>
    <row r="60" spans="1:1" s="20" customFormat="1" x14ac:dyDescent="0.25">
      <c r="A60" s="83"/>
    </row>
    <row r="61" spans="1:1" s="20" customFormat="1" x14ac:dyDescent="0.25">
      <c r="A61" s="83"/>
    </row>
    <row r="62" spans="1:1" s="20" customFormat="1" x14ac:dyDescent="0.25">
      <c r="A62" s="83"/>
    </row>
    <row r="63" spans="1:1" s="20" customFormat="1" x14ac:dyDescent="0.25">
      <c r="A63" s="83"/>
    </row>
    <row r="64" spans="1:1" s="20" customFormat="1" x14ac:dyDescent="0.25">
      <c r="A64" s="83"/>
    </row>
    <row r="65" spans="1:1" s="20" customFormat="1" x14ac:dyDescent="0.25">
      <c r="A65" s="83"/>
    </row>
    <row r="66" spans="1:1" s="20" customFormat="1" x14ac:dyDescent="0.25">
      <c r="A66" s="83"/>
    </row>
    <row r="67" spans="1:1" s="20" customFormat="1" x14ac:dyDescent="0.25">
      <c r="A67" s="83"/>
    </row>
    <row r="68" spans="1:1" s="20" customFormat="1" x14ac:dyDescent="0.25">
      <c r="A68" s="83"/>
    </row>
    <row r="69" spans="1:1" s="20" customFormat="1" x14ac:dyDescent="0.25">
      <c r="A69" s="83"/>
    </row>
    <row r="70" spans="1:1" s="20" customFormat="1" x14ac:dyDescent="0.25">
      <c r="A70" s="83"/>
    </row>
    <row r="71" spans="1:1" s="20" customFormat="1" x14ac:dyDescent="0.25">
      <c r="A71" s="83"/>
    </row>
    <row r="72" spans="1:1" s="20" customFormat="1" x14ac:dyDescent="0.25">
      <c r="A72" s="83"/>
    </row>
    <row r="73" spans="1:1" s="20" customFormat="1" x14ac:dyDescent="0.25">
      <c r="A73" s="83"/>
    </row>
    <row r="74" spans="1:1" s="20" customFormat="1" x14ac:dyDescent="0.25">
      <c r="A74" s="83"/>
    </row>
    <row r="75" spans="1:1" s="20" customFormat="1" x14ac:dyDescent="0.25">
      <c r="A75" s="83"/>
    </row>
    <row r="76" spans="1:1" s="20" customFormat="1" x14ac:dyDescent="0.25">
      <c r="A76" s="83"/>
    </row>
    <row r="77" spans="1:1" s="20" customFormat="1" x14ac:dyDescent="0.25">
      <c r="A77" s="83"/>
    </row>
    <row r="78" spans="1:1" s="20" customFormat="1" x14ac:dyDescent="0.25">
      <c r="A78" s="83"/>
    </row>
    <row r="79" spans="1:1" s="20" customFormat="1" x14ac:dyDescent="0.25">
      <c r="A79" s="83"/>
    </row>
    <row r="80" spans="1:1" s="20" customFormat="1" x14ac:dyDescent="0.25">
      <c r="A80" s="83"/>
    </row>
    <row r="81" spans="1:1" s="20" customFormat="1" x14ac:dyDescent="0.25">
      <c r="A81" s="83"/>
    </row>
    <row r="82" spans="1:1" s="20" customFormat="1" x14ac:dyDescent="0.25">
      <c r="A82" s="83"/>
    </row>
    <row r="83" spans="1:1" s="20" customFormat="1" x14ac:dyDescent="0.25">
      <c r="A83" s="83"/>
    </row>
    <row r="84" spans="1:1" s="20" customFormat="1" x14ac:dyDescent="0.25">
      <c r="A84" s="83"/>
    </row>
    <row r="85" spans="1:1" s="20" customFormat="1" x14ac:dyDescent="0.25">
      <c r="A85" s="83"/>
    </row>
    <row r="86" spans="1:1" s="20" customFormat="1" x14ac:dyDescent="0.25">
      <c r="A86" s="83"/>
    </row>
    <row r="87" spans="1:1" s="20" customFormat="1" x14ac:dyDescent="0.25">
      <c r="A87" s="83"/>
    </row>
    <row r="88" spans="1:1" s="20" customFormat="1" x14ac:dyDescent="0.25">
      <c r="A88" s="83"/>
    </row>
    <row r="89" spans="1:1" s="20" customFormat="1" x14ac:dyDescent="0.25">
      <c r="A89" s="83"/>
    </row>
    <row r="90" spans="1:1" s="20" customFormat="1" x14ac:dyDescent="0.25">
      <c r="A90" s="83"/>
    </row>
    <row r="91" spans="1:1" s="20" customFormat="1" x14ac:dyDescent="0.25">
      <c r="A91" s="83"/>
    </row>
    <row r="92" spans="1:1" s="20" customFormat="1" x14ac:dyDescent="0.25">
      <c r="A92" s="83"/>
    </row>
    <row r="93" spans="1:1" s="20" customFormat="1" x14ac:dyDescent="0.25">
      <c r="A93" s="83"/>
    </row>
    <row r="94" spans="1:1" s="20" customFormat="1" x14ac:dyDescent="0.25">
      <c r="A94" s="83"/>
    </row>
    <row r="95" spans="1:1" s="20" customFormat="1" x14ac:dyDescent="0.25">
      <c r="A95" s="83"/>
    </row>
    <row r="96" spans="1:1" s="20" customFormat="1" x14ac:dyDescent="0.25">
      <c r="A96" s="83"/>
    </row>
    <row r="97" spans="1:1" s="20" customFormat="1" x14ac:dyDescent="0.25">
      <c r="A97" s="83"/>
    </row>
    <row r="98" spans="1:1" s="20" customFormat="1" x14ac:dyDescent="0.25">
      <c r="A98" s="83"/>
    </row>
    <row r="99" spans="1:1" s="20" customFormat="1" x14ac:dyDescent="0.25">
      <c r="A99" s="83"/>
    </row>
    <row r="100" spans="1:1" s="20" customFormat="1" x14ac:dyDescent="0.25">
      <c r="A100" s="83"/>
    </row>
    <row r="101" spans="1:1" s="20" customFormat="1" x14ac:dyDescent="0.25">
      <c r="A101" s="83"/>
    </row>
    <row r="102" spans="1:1" s="20" customFormat="1" x14ac:dyDescent="0.25">
      <c r="A102" s="83"/>
    </row>
    <row r="103" spans="1:1" s="20" customFormat="1" x14ac:dyDescent="0.25">
      <c r="A103" s="83"/>
    </row>
    <row r="104" spans="1:1" s="20" customFormat="1" x14ac:dyDescent="0.25">
      <c r="A104" s="83"/>
    </row>
    <row r="105" spans="1:1" s="20" customFormat="1" x14ac:dyDescent="0.25">
      <c r="A105" s="83"/>
    </row>
    <row r="106" spans="1:1" s="20" customFormat="1" x14ac:dyDescent="0.25">
      <c r="A106" s="83"/>
    </row>
    <row r="107" spans="1:1" s="20" customFormat="1" x14ac:dyDescent="0.25">
      <c r="A107" s="83"/>
    </row>
    <row r="108" spans="1:1" s="20" customFormat="1" x14ac:dyDescent="0.25">
      <c r="A108" s="83"/>
    </row>
    <row r="109" spans="1:1" s="20" customFormat="1" x14ac:dyDescent="0.25">
      <c r="A109" s="83"/>
    </row>
    <row r="110" spans="1:1" s="20" customFormat="1" x14ac:dyDescent="0.25">
      <c r="A110" s="83"/>
    </row>
    <row r="111" spans="1:1" s="20" customFormat="1" x14ac:dyDescent="0.25">
      <c r="A111" s="83"/>
    </row>
    <row r="112" spans="1:1" s="20" customFormat="1" x14ac:dyDescent="0.25">
      <c r="A112" s="83"/>
    </row>
    <row r="113" spans="1:1" s="20" customFormat="1" x14ac:dyDescent="0.25">
      <c r="A113" s="83"/>
    </row>
    <row r="114" spans="1:1" s="20" customFormat="1" x14ac:dyDescent="0.25">
      <c r="A114" s="83"/>
    </row>
    <row r="115" spans="1:1" s="20" customFormat="1" x14ac:dyDescent="0.25">
      <c r="A115" s="83"/>
    </row>
    <row r="116" spans="1:1" s="20" customFormat="1" x14ac:dyDescent="0.25">
      <c r="A116" s="83"/>
    </row>
    <row r="117" spans="1:1" s="20" customFormat="1" x14ac:dyDescent="0.25">
      <c r="A117" s="83"/>
    </row>
    <row r="118" spans="1:1" s="20" customFormat="1" x14ac:dyDescent="0.25">
      <c r="A118" s="83"/>
    </row>
    <row r="119" spans="1:1" s="20" customFormat="1" x14ac:dyDescent="0.25">
      <c r="A119" s="83"/>
    </row>
    <row r="120" spans="1:1" s="20" customFormat="1" x14ac:dyDescent="0.25">
      <c r="A120" s="83"/>
    </row>
    <row r="121" spans="1:1" s="20" customFormat="1" x14ac:dyDescent="0.25">
      <c r="A121" s="83"/>
    </row>
    <row r="122" spans="1:1" s="20" customFormat="1" x14ac:dyDescent="0.25">
      <c r="A122" s="83"/>
    </row>
    <row r="123" spans="1:1" s="20" customFormat="1" x14ac:dyDescent="0.25">
      <c r="A123" s="83"/>
    </row>
    <row r="124" spans="1:1" s="20" customFormat="1" x14ac:dyDescent="0.25">
      <c r="A124" s="83"/>
    </row>
    <row r="125" spans="1:1" s="20" customFormat="1" x14ac:dyDescent="0.25">
      <c r="A125" s="83"/>
    </row>
    <row r="126" spans="1:1" s="20" customFormat="1" x14ac:dyDescent="0.25">
      <c r="A126" s="83"/>
    </row>
    <row r="127" spans="1:1" s="20" customFormat="1" x14ac:dyDescent="0.25">
      <c r="A127" s="83"/>
    </row>
    <row r="128" spans="1:1" s="20" customFormat="1" x14ac:dyDescent="0.25">
      <c r="A128" s="83"/>
    </row>
    <row r="129" spans="1:1" s="20" customFormat="1" x14ac:dyDescent="0.25">
      <c r="A129" s="83"/>
    </row>
    <row r="130" spans="1:1" s="20" customFormat="1" x14ac:dyDescent="0.25">
      <c r="A130" s="83"/>
    </row>
    <row r="131" spans="1:1" s="20" customFormat="1" x14ac:dyDescent="0.25">
      <c r="A131" s="83"/>
    </row>
    <row r="132" spans="1:1" s="20" customFormat="1" x14ac:dyDescent="0.25">
      <c r="A132" s="83"/>
    </row>
    <row r="133" spans="1:1" s="20" customFormat="1" x14ac:dyDescent="0.25">
      <c r="A133" s="83"/>
    </row>
    <row r="134" spans="1:1" s="20" customFormat="1" x14ac:dyDescent="0.25">
      <c r="A134" s="83"/>
    </row>
    <row r="135" spans="1:1" s="20" customFormat="1" x14ac:dyDescent="0.25">
      <c r="A135" s="83"/>
    </row>
    <row r="136" spans="1:1" s="20" customFormat="1" x14ac:dyDescent="0.25">
      <c r="A136" s="83"/>
    </row>
    <row r="137" spans="1:1" s="20" customFormat="1" x14ac:dyDescent="0.25">
      <c r="A137" s="83"/>
    </row>
    <row r="138" spans="1:1" s="20" customFormat="1" x14ac:dyDescent="0.25">
      <c r="A138" s="83"/>
    </row>
    <row r="139" spans="1:1" s="20" customFormat="1" x14ac:dyDescent="0.25">
      <c r="A139" s="83"/>
    </row>
    <row r="140" spans="1:1" s="20" customFormat="1" x14ac:dyDescent="0.25">
      <c r="A140" s="83"/>
    </row>
    <row r="141" spans="1:1" s="20" customFormat="1" x14ac:dyDescent="0.25">
      <c r="A141" s="83"/>
    </row>
    <row r="142" spans="1:1" s="20" customFormat="1" x14ac:dyDescent="0.25">
      <c r="A142" s="83"/>
    </row>
    <row r="143" spans="1:1" s="20" customFormat="1" x14ac:dyDescent="0.25">
      <c r="A143" s="83"/>
    </row>
    <row r="144" spans="1:1" s="20" customFormat="1" x14ac:dyDescent="0.25">
      <c r="A144" s="83"/>
    </row>
    <row r="145" spans="1:1" s="20" customFormat="1" x14ac:dyDescent="0.25">
      <c r="A145" s="83"/>
    </row>
    <row r="146" spans="1:1" s="20" customFormat="1" x14ac:dyDescent="0.25">
      <c r="A146" s="83"/>
    </row>
    <row r="147" spans="1:1" s="20" customFormat="1" x14ac:dyDescent="0.25">
      <c r="A147" s="83"/>
    </row>
    <row r="148" spans="1:1" s="20" customFormat="1" x14ac:dyDescent="0.25">
      <c r="A148" s="83"/>
    </row>
    <row r="149" spans="1:1" s="20" customFormat="1" x14ac:dyDescent="0.25">
      <c r="A149" s="83"/>
    </row>
    <row r="150" spans="1:1" s="20" customFormat="1" x14ac:dyDescent="0.25">
      <c r="A150" s="83"/>
    </row>
    <row r="151" spans="1:1" s="20" customFormat="1" x14ac:dyDescent="0.25">
      <c r="A151" s="83"/>
    </row>
    <row r="152" spans="1:1" s="20" customFormat="1" x14ac:dyDescent="0.25">
      <c r="A152" s="83"/>
    </row>
    <row r="153" spans="1:1" s="20" customFormat="1" x14ac:dyDescent="0.25">
      <c r="A153" s="83"/>
    </row>
    <row r="154" spans="1:1" s="20" customFormat="1" x14ac:dyDescent="0.25">
      <c r="A154" s="83"/>
    </row>
    <row r="155" spans="1:1" s="20" customFormat="1" x14ac:dyDescent="0.25">
      <c r="A155" s="83"/>
    </row>
    <row r="156" spans="1:1" s="20" customFormat="1" x14ac:dyDescent="0.25">
      <c r="A156" s="83"/>
    </row>
    <row r="157" spans="1:1" s="20" customFormat="1" x14ac:dyDescent="0.25">
      <c r="A157" s="83"/>
    </row>
    <row r="158" spans="1:1" s="20" customFormat="1" x14ac:dyDescent="0.25">
      <c r="A158" s="83"/>
    </row>
    <row r="159" spans="1:1" s="20" customFormat="1" x14ac:dyDescent="0.25">
      <c r="A159" s="83"/>
    </row>
    <row r="160" spans="1:1" s="20" customFormat="1" x14ac:dyDescent="0.25">
      <c r="A160" s="83"/>
    </row>
    <row r="161" spans="1:1" s="20" customFormat="1" x14ac:dyDescent="0.25">
      <c r="A161" s="83"/>
    </row>
    <row r="162" spans="1:1" s="20" customFormat="1" x14ac:dyDescent="0.25">
      <c r="A162" s="83"/>
    </row>
    <row r="163" spans="1:1" s="20" customFormat="1" x14ac:dyDescent="0.25">
      <c r="A163" s="83"/>
    </row>
    <row r="164" spans="1:1" s="20" customFormat="1" x14ac:dyDescent="0.25">
      <c r="A164" s="83"/>
    </row>
    <row r="165" spans="1:1" s="20" customFormat="1" x14ac:dyDescent="0.25">
      <c r="A165" s="83"/>
    </row>
    <row r="166" spans="1:1" s="20" customFormat="1" x14ac:dyDescent="0.25">
      <c r="A166" s="83"/>
    </row>
    <row r="167" spans="1:1" s="20" customFormat="1" x14ac:dyDescent="0.25">
      <c r="A167" s="83"/>
    </row>
    <row r="168" spans="1:1" s="20" customFormat="1" x14ac:dyDescent="0.25">
      <c r="A168" s="83"/>
    </row>
    <row r="169" spans="1:1" s="20" customFormat="1" x14ac:dyDescent="0.25">
      <c r="A169" s="83"/>
    </row>
    <row r="170" spans="1:1" s="20" customFormat="1" x14ac:dyDescent="0.25">
      <c r="A170" s="83"/>
    </row>
    <row r="171" spans="1:1" s="20" customFormat="1" x14ac:dyDescent="0.25">
      <c r="A171" s="83"/>
    </row>
    <row r="172" spans="1:1" s="20" customFormat="1" x14ac:dyDescent="0.25">
      <c r="A172" s="83"/>
    </row>
    <row r="173" spans="1:1" s="20" customFormat="1" x14ac:dyDescent="0.25">
      <c r="A173" s="83"/>
    </row>
    <row r="174" spans="1:1" s="20" customFormat="1" x14ac:dyDescent="0.25">
      <c r="A174" s="83"/>
    </row>
    <row r="175" spans="1:1" s="20" customFormat="1" x14ac:dyDescent="0.25">
      <c r="A175" s="83"/>
    </row>
    <row r="176" spans="1:1" s="20" customFormat="1" x14ac:dyDescent="0.25">
      <c r="A176" s="83"/>
    </row>
    <row r="177" spans="1:1" s="20" customFormat="1" x14ac:dyDescent="0.25">
      <c r="A177" s="83"/>
    </row>
    <row r="178" spans="1:1" s="20" customFormat="1" x14ac:dyDescent="0.25">
      <c r="A178" s="83"/>
    </row>
    <row r="179" spans="1:1" s="20" customFormat="1" x14ac:dyDescent="0.25">
      <c r="A179" s="83"/>
    </row>
    <row r="180" spans="1:1" s="20" customFormat="1" x14ac:dyDescent="0.25">
      <c r="A180" s="83"/>
    </row>
    <row r="181" spans="1:1" s="20" customFormat="1" x14ac:dyDescent="0.25">
      <c r="A181" s="83"/>
    </row>
    <row r="182" spans="1:1" s="20" customFormat="1" x14ac:dyDescent="0.25">
      <c r="A182" s="83"/>
    </row>
    <row r="183" spans="1:1" s="20" customFormat="1" x14ac:dyDescent="0.25">
      <c r="A183" s="83"/>
    </row>
    <row r="184" spans="1:1" s="20" customFormat="1" x14ac:dyDescent="0.25">
      <c r="A184" s="83"/>
    </row>
    <row r="185" spans="1:1" s="20" customFormat="1" x14ac:dyDescent="0.25">
      <c r="A185" s="83"/>
    </row>
    <row r="186" spans="1:1" s="20" customFormat="1" x14ac:dyDescent="0.25">
      <c r="A186" s="83"/>
    </row>
    <row r="187" spans="1:1" s="20" customFormat="1" x14ac:dyDescent="0.25">
      <c r="A187" s="83"/>
    </row>
    <row r="188" spans="1:1" s="20" customFormat="1" x14ac:dyDescent="0.25">
      <c r="A188" s="83"/>
    </row>
    <row r="189" spans="1:1" s="20" customFormat="1" x14ac:dyDescent="0.25">
      <c r="A189" s="83"/>
    </row>
    <row r="190" spans="1:1" s="20" customFormat="1" x14ac:dyDescent="0.25">
      <c r="A190" s="83"/>
    </row>
    <row r="191" spans="1:1" s="20" customFormat="1" x14ac:dyDescent="0.25">
      <c r="A191" s="83"/>
    </row>
    <row r="192" spans="1:1" s="20" customFormat="1" x14ac:dyDescent="0.25">
      <c r="A192" s="83"/>
    </row>
    <row r="193" spans="1:1" s="20" customFormat="1" x14ac:dyDescent="0.25">
      <c r="A193" s="83"/>
    </row>
    <row r="194" spans="1:1" s="20" customFormat="1" x14ac:dyDescent="0.25">
      <c r="A194" s="83"/>
    </row>
    <row r="195" spans="1:1" s="20" customFormat="1" x14ac:dyDescent="0.25">
      <c r="A195" s="83"/>
    </row>
    <row r="196" spans="1:1" s="20" customFormat="1" x14ac:dyDescent="0.25">
      <c r="A196" s="83"/>
    </row>
    <row r="197" spans="1:1" s="20" customFormat="1" x14ac:dyDescent="0.25">
      <c r="A197" s="83"/>
    </row>
    <row r="198" spans="1:1" s="20" customFormat="1" x14ac:dyDescent="0.25">
      <c r="A198" s="83"/>
    </row>
    <row r="199" spans="1:1" s="20" customFormat="1" x14ac:dyDescent="0.25">
      <c r="A199" s="83"/>
    </row>
    <row r="200" spans="1:1" s="20" customFormat="1" x14ac:dyDescent="0.25">
      <c r="A200" s="83"/>
    </row>
    <row r="201" spans="1:1" s="20" customFormat="1" x14ac:dyDescent="0.25">
      <c r="A201" s="83"/>
    </row>
    <row r="202" spans="1:1" s="20" customFormat="1" x14ac:dyDescent="0.25">
      <c r="A202" s="83"/>
    </row>
    <row r="203" spans="1:1" s="20" customFormat="1" x14ac:dyDescent="0.25">
      <c r="A203" s="83"/>
    </row>
    <row r="204" spans="1:1" s="20" customFormat="1" x14ac:dyDescent="0.25">
      <c r="A204" s="83"/>
    </row>
    <row r="205" spans="1:1" s="20" customFormat="1" x14ac:dyDescent="0.25">
      <c r="A205" s="83"/>
    </row>
    <row r="206" spans="1:1" s="20" customFormat="1" x14ac:dyDescent="0.25">
      <c r="A206" s="83"/>
    </row>
    <row r="207" spans="1:1" s="20" customFormat="1" x14ac:dyDescent="0.25">
      <c r="A207" s="83"/>
    </row>
    <row r="208" spans="1:1" s="20" customFormat="1" x14ac:dyDescent="0.25">
      <c r="A208" s="83"/>
    </row>
    <row r="209" spans="1:1" s="20" customFormat="1" x14ac:dyDescent="0.25">
      <c r="A209" s="83"/>
    </row>
    <row r="210" spans="1:1" s="20" customFormat="1" x14ac:dyDescent="0.25">
      <c r="A210" s="83"/>
    </row>
    <row r="211" spans="1:1" s="20" customFormat="1" x14ac:dyDescent="0.25">
      <c r="A211" s="83"/>
    </row>
    <row r="212" spans="1:1" s="20" customFormat="1" x14ac:dyDescent="0.25">
      <c r="A212" s="83"/>
    </row>
    <row r="213" spans="1:1" s="20" customFormat="1" x14ac:dyDescent="0.25">
      <c r="A213" s="83"/>
    </row>
    <row r="214" spans="1:1" s="20" customFormat="1" x14ac:dyDescent="0.25">
      <c r="A214" s="83"/>
    </row>
    <row r="215" spans="1:1" s="20" customFormat="1" x14ac:dyDescent="0.25">
      <c r="A215" s="83"/>
    </row>
    <row r="216" spans="1:1" s="20" customFormat="1" x14ac:dyDescent="0.25">
      <c r="A216" s="83"/>
    </row>
    <row r="217" spans="1:1" s="20" customFormat="1" x14ac:dyDescent="0.25">
      <c r="A217" s="83"/>
    </row>
    <row r="218" spans="1:1" s="20" customFormat="1" x14ac:dyDescent="0.25">
      <c r="A218" s="83"/>
    </row>
    <row r="219" spans="1:1" s="20" customFormat="1" x14ac:dyDescent="0.25">
      <c r="A219" s="83"/>
    </row>
    <row r="220" spans="1:1" s="20" customFormat="1" x14ac:dyDescent="0.25">
      <c r="A220" s="83"/>
    </row>
    <row r="221" spans="1:1" s="20" customFormat="1" x14ac:dyDescent="0.25">
      <c r="A221" s="83"/>
    </row>
    <row r="222" spans="1:1" s="20" customFormat="1" x14ac:dyDescent="0.25">
      <c r="A222" s="83"/>
    </row>
    <row r="223" spans="1:1" s="20" customFormat="1" x14ac:dyDescent="0.25">
      <c r="A223" s="83"/>
    </row>
    <row r="224" spans="1:1" s="20" customFormat="1" x14ac:dyDescent="0.25">
      <c r="A224" s="83"/>
    </row>
    <row r="225" spans="1:1" s="20" customFormat="1" x14ac:dyDescent="0.25">
      <c r="A225" s="83"/>
    </row>
    <row r="226" spans="1:1" s="20" customFormat="1" x14ac:dyDescent="0.25">
      <c r="A226" s="83"/>
    </row>
    <row r="227" spans="1:1" s="20" customFormat="1" x14ac:dyDescent="0.25">
      <c r="A227" s="83"/>
    </row>
    <row r="228" spans="1:1" s="20" customFormat="1" x14ac:dyDescent="0.25">
      <c r="A228" s="83"/>
    </row>
    <row r="229" spans="1:1" s="20" customFormat="1" x14ac:dyDescent="0.25">
      <c r="A229" s="83"/>
    </row>
    <row r="230" spans="1:1" s="20" customFormat="1" x14ac:dyDescent="0.25">
      <c r="A230" s="83"/>
    </row>
    <row r="231" spans="1:1" s="20" customFormat="1" x14ac:dyDescent="0.25">
      <c r="A231" s="83"/>
    </row>
    <row r="232" spans="1:1" s="20" customFormat="1" x14ac:dyDescent="0.25">
      <c r="A232" s="83"/>
    </row>
    <row r="233" spans="1:1" s="20" customFormat="1" x14ac:dyDescent="0.25">
      <c r="A233" s="83"/>
    </row>
    <row r="234" spans="1:1" s="20" customFormat="1" x14ac:dyDescent="0.25">
      <c r="A234" s="83"/>
    </row>
    <row r="235" spans="1:1" s="20" customFormat="1" x14ac:dyDescent="0.25">
      <c r="A235" s="83"/>
    </row>
    <row r="236" spans="1:1" s="20" customFormat="1" x14ac:dyDescent="0.25">
      <c r="A236" s="83"/>
    </row>
    <row r="237" spans="1:1" s="20" customFormat="1" x14ac:dyDescent="0.25">
      <c r="A237" s="83"/>
    </row>
    <row r="238" spans="1:1" s="20" customFormat="1" x14ac:dyDescent="0.25">
      <c r="A238" s="83"/>
    </row>
    <row r="239" spans="1:1" s="20" customFormat="1" x14ac:dyDescent="0.25">
      <c r="A239" s="83"/>
    </row>
    <row r="240" spans="1:1" s="20" customFormat="1" x14ac:dyDescent="0.25">
      <c r="A240" s="83"/>
    </row>
    <row r="241" spans="1:1" s="20" customFormat="1" x14ac:dyDescent="0.25">
      <c r="A241" s="83"/>
    </row>
    <row r="242" spans="1:1" s="20" customFormat="1" x14ac:dyDescent="0.25">
      <c r="A242" s="83"/>
    </row>
    <row r="243" spans="1:1" s="20" customFormat="1" x14ac:dyDescent="0.25">
      <c r="A243" s="83"/>
    </row>
    <row r="244" spans="1:1" s="20" customFormat="1" x14ac:dyDescent="0.25">
      <c r="A244" s="83"/>
    </row>
    <row r="245" spans="1:1" s="20" customFormat="1" x14ac:dyDescent="0.25">
      <c r="A245" s="83"/>
    </row>
    <row r="246" spans="1:1" s="20" customFormat="1" x14ac:dyDescent="0.25">
      <c r="A246" s="83"/>
    </row>
    <row r="247" spans="1:1" s="20" customFormat="1" x14ac:dyDescent="0.25">
      <c r="A247" s="83"/>
    </row>
    <row r="248" spans="1:1" s="20" customFormat="1" x14ac:dyDescent="0.25">
      <c r="A248" s="83"/>
    </row>
    <row r="249" spans="1:1" s="20" customFormat="1" x14ac:dyDescent="0.25">
      <c r="A249" s="83"/>
    </row>
    <row r="250" spans="1:1" s="20" customFormat="1" x14ac:dyDescent="0.25">
      <c r="A250" s="83"/>
    </row>
    <row r="251" spans="1:1" s="20" customFormat="1" x14ac:dyDescent="0.25">
      <c r="A251" s="83"/>
    </row>
    <row r="252" spans="1:1" s="20" customFormat="1" x14ac:dyDescent="0.25">
      <c r="A252" s="83"/>
    </row>
    <row r="253" spans="1:1" s="20" customFormat="1" x14ac:dyDescent="0.25">
      <c r="A253" s="83"/>
    </row>
    <row r="254" spans="1:1" s="20" customFormat="1" x14ac:dyDescent="0.25">
      <c r="A254" s="83"/>
    </row>
    <row r="255" spans="1:1" s="20" customFormat="1" x14ac:dyDescent="0.25">
      <c r="A255" s="83"/>
    </row>
    <row r="256" spans="1:1" s="20" customFormat="1" x14ac:dyDescent="0.25">
      <c r="A256" s="83"/>
    </row>
    <row r="257" spans="1:1" s="20" customFormat="1" x14ac:dyDescent="0.25">
      <c r="A257" s="83"/>
    </row>
    <row r="258" spans="1:1" s="20" customFormat="1" x14ac:dyDescent="0.25">
      <c r="A258" s="83"/>
    </row>
    <row r="259" spans="1:1" s="20" customFormat="1" x14ac:dyDescent="0.25">
      <c r="A259" s="83"/>
    </row>
    <row r="260" spans="1:1" s="20" customFormat="1" x14ac:dyDescent="0.25">
      <c r="A260" s="83"/>
    </row>
    <row r="261" spans="1:1" s="20" customFormat="1" x14ac:dyDescent="0.25">
      <c r="A261" s="83"/>
    </row>
    <row r="262" spans="1:1" s="20" customFormat="1" x14ac:dyDescent="0.25">
      <c r="A262" s="83"/>
    </row>
    <row r="263" spans="1:1" s="20" customFormat="1" x14ac:dyDescent="0.25">
      <c r="A263" s="83"/>
    </row>
    <row r="264" spans="1:1" s="20" customFormat="1" x14ac:dyDescent="0.25">
      <c r="A264" s="83"/>
    </row>
    <row r="265" spans="1:1" s="20" customFormat="1" x14ac:dyDescent="0.25">
      <c r="A265" s="83"/>
    </row>
    <row r="266" spans="1:1" s="20" customFormat="1" x14ac:dyDescent="0.25">
      <c r="A266" s="83"/>
    </row>
    <row r="267" spans="1:1" s="20" customFormat="1" x14ac:dyDescent="0.25">
      <c r="A267" s="83"/>
    </row>
    <row r="268" spans="1:1" s="20" customFormat="1" x14ac:dyDescent="0.25">
      <c r="A268" s="83"/>
    </row>
    <row r="269" spans="1:1" s="20" customFormat="1" x14ac:dyDescent="0.25">
      <c r="A269" s="83"/>
    </row>
    <row r="270" spans="1:1" s="20" customFormat="1" x14ac:dyDescent="0.25">
      <c r="A270" s="83"/>
    </row>
    <row r="271" spans="1:1" s="20" customFormat="1" x14ac:dyDescent="0.25">
      <c r="A271" s="83"/>
    </row>
    <row r="272" spans="1:1" s="20" customFormat="1" x14ac:dyDescent="0.25">
      <c r="A272" s="83"/>
    </row>
    <row r="273" spans="1:1" s="20" customFormat="1" x14ac:dyDescent="0.25">
      <c r="A273" s="83"/>
    </row>
    <row r="274" spans="1:1" s="20" customFormat="1" x14ac:dyDescent="0.25">
      <c r="A274" s="83"/>
    </row>
    <row r="275" spans="1:1" s="20" customFormat="1" x14ac:dyDescent="0.25">
      <c r="A275" s="83"/>
    </row>
    <row r="276" spans="1:1" s="20" customFormat="1" x14ac:dyDescent="0.25">
      <c r="A276" s="83"/>
    </row>
    <row r="277" spans="1:1" s="20" customFormat="1" x14ac:dyDescent="0.25">
      <c r="A277" s="83"/>
    </row>
    <row r="278" spans="1:1" s="20" customFormat="1" x14ac:dyDescent="0.25">
      <c r="A278" s="83"/>
    </row>
    <row r="279" spans="1:1" s="20" customFormat="1" x14ac:dyDescent="0.25">
      <c r="A279" s="83"/>
    </row>
    <row r="280" spans="1:1" s="20" customFormat="1" x14ac:dyDescent="0.25">
      <c r="A280" s="83"/>
    </row>
    <row r="281" spans="1:1" s="20" customFormat="1" x14ac:dyDescent="0.25">
      <c r="A281" s="83"/>
    </row>
    <row r="282" spans="1:1" s="20" customFormat="1" x14ac:dyDescent="0.25">
      <c r="A282" s="83"/>
    </row>
    <row r="283" spans="1:1" s="20" customFormat="1" x14ac:dyDescent="0.25">
      <c r="A283" s="83"/>
    </row>
    <row r="284" spans="1:1" s="20" customFormat="1" x14ac:dyDescent="0.25">
      <c r="A284" s="83"/>
    </row>
    <row r="285" spans="1:1" s="20" customFormat="1" x14ac:dyDescent="0.25">
      <c r="A285" s="83"/>
    </row>
    <row r="286" spans="1:1" s="20" customFormat="1" x14ac:dyDescent="0.25">
      <c r="A286" s="83"/>
    </row>
    <row r="287" spans="1:1" s="20" customFormat="1" x14ac:dyDescent="0.25">
      <c r="A287" s="83"/>
    </row>
    <row r="288" spans="1:1" s="20" customFormat="1" x14ac:dyDescent="0.25">
      <c r="A288" s="83"/>
    </row>
    <row r="289" spans="1:1" s="20" customFormat="1" x14ac:dyDescent="0.25">
      <c r="A289" s="83"/>
    </row>
    <row r="290" spans="1:1" s="20" customFormat="1" x14ac:dyDescent="0.25">
      <c r="A290" s="83"/>
    </row>
    <row r="291" spans="1:1" s="20" customFormat="1" x14ac:dyDescent="0.25">
      <c r="A291" s="83"/>
    </row>
    <row r="292" spans="1:1" s="20" customFormat="1" x14ac:dyDescent="0.25">
      <c r="A292" s="83"/>
    </row>
    <row r="293" spans="1:1" s="20" customFormat="1" x14ac:dyDescent="0.25">
      <c r="A293" s="83"/>
    </row>
    <row r="294" spans="1:1" s="20" customFormat="1" x14ac:dyDescent="0.25">
      <c r="A294" s="83"/>
    </row>
    <row r="295" spans="1:1" s="20" customFormat="1" x14ac:dyDescent="0.25">
      <c r="A295" s="83"/>
    </row>
    <row r="296" spans="1:1" s="20" customFormat="1" x14ac:dyDescent="0.25">
      <c r="A296" s="83"/>
    </row>
    <row r="297" spans="1:1" s="20" customFormat="1" x14ac:dyDescent="0.25">
      <c r="A297" s="83"/>
    </row>
    <row r="298" spans="1:1" s="20" customFormat="1" x14ac:dyDescent="0.25">
      <c r="A298" s="83"/>
    </row>
    <row r="299" spans="1:1" s="20" customFormat="1" x14ac:dyDescent="0.25">
      <c r="A299" s="83"/>
    </row>
    <row r="300" spans="1:1" s="20" customFormat="1" x14ac:dyDescent="0.25">
      <c r="A300" s="83"/>
    </row>
    <row r="301" spans="1:1" s="20" customFormat="1" x14ac:dyDescent="0.25">
      <c r="A301" s="83"/>
    </row>
    <row r="302" spans="1:1" s="20" customFormat="1" x14ac:dyDescent="0.25">
      <c r="A302" s="83"/>
    </row>
    <row r="303" spans="1:1" s="20" customFormat="1" x14ac:dyDescent="0.25">
      <c r="A303" s="83"/>
    </row>
    <row r="304" spans="1:1" s="20" customFormat="1" x14ac:dyDescent="0.25">
      <c r="A304" s="83"/>
    </row>
    <row r="305" spans="1:1" s="20" customFormat="1" x14ac:dyDescent="0.25">
      <c r="A305" s="83"/>
    </row>
    <row r="306" spans="1:1" s="20" customFormat="1" x14ac:dyDescent="0.25">
      <c r="A306" s="83"/>
    </row>
    <row r="307" spans="1:1" s="20" customFormat="1" x14ac:dyDescent="0.25">
      <c r="A307" s="83"/>
    </row>
    <row r="308" spans="1:1" s="20" customFormat="1" x14ac:dyDescent="0.25">
      <c r="A308" s="83"/>
    </row>
    <row r="309" spans="1:1" s="20" customFormat="1" x14ac:dyDescent="0.25">
      <c r="A309" s="83"/>
    </row>
    <row r="310" spans="1:1" s="20" customFormat="1" x14ac:dyDescent="0.25">
      <c r="A310" s="83"/>
    </row>
    <row r="311" spans="1:1" s="20" customFormat="1" x14ac:dyDescent="0.25">
      <c r="A311" s="83"/>
    </row>
    <row r="312" spans="1:1" s="20" customFormat="1" x14ac:dyDescent="0.25">
      <c r="A312" s="83"/>
    </row>
    <row r="313" spans="1:1" s="20" customFormat="1" x14ac:dyDescent="0.25">
      <c r="A313" s="83"/>
    </row>
    <row r="314" spans="1:1" s="20" customFormat="1" x14ac:dyDescent="0.25">
      <c r="A314" s="83"/>
    </row>
    <row r="315" spans="1:1" s="20" customFormat="1" x14ac:dyDescent="0.25">
      <c r="A315" s="83"/>
    </row>
    <row r="316" spans="1:1" s="20" customFormat="1" x14ac:dyDescent="0.25">
      <c r="A316" s="83"/>
    </row>
    <row r="317" spans="1:1" s="20" customFormat="1" x14ac:dyDescent="0.25">
      <c r="A317" s="83"/>
    </row>
    <row r="318" spans="1:1" s="20" customFormat="1" x14ac:dyDescent="0.25">
      <c r="A318" s="83"/>
    </row>
    <row r="319" spans="1:1" s="20" customFormat="1" x14ac:dyDescent="0.25">
      <c r="A319" s="83"/>
    </row>
    <row r="320" spans="1:1" s="20" customFormat="1" x14ac:dyDescent="0.25">
      <c r="A320" s="83"/>
    </row>
    <row r="321" spans="1:1" s="20" customFormat="1" x14ac:dyDescent="0.25">
      <c r="A321" s="83"/>
    </row>
    <row r="322" spans="1:1" s="20" customFormat="1" x14ac:dyDescent="0.25">
      <c r="A322" s="83"/>
    </row>
    <row r="323" spans="1:1" s="20" customFormat="1" x14ac:dyDescent="0.25">
      <c r="A323" s="83"/>
    </row>
    <row r="324" spans="1:1" s="20" customFormat="1" x14ac:dyDescent="0.25">
      <c r="A324" s="83"/>
    </row>
    <row r="325" spans="1:1" s="20" customFormat="1" x14ac:dyDescent="0.25">
      <c r="A325" s="83"/>
    </row>
    <row r="326" spans="1:1" s="20" customFormat="1" x14ac:dyDescent="0.25">
      <c r="A326" s="83"/>
    </row>
    <row r="327" spans="1:1" s="20" customFormat="1" x14ac:dyDescent="0.25">
      <c r="A327" s="83"/>
    </row>
    <row r="328" spans="1:1" s="20" customFormat="1" x14ac:dyDescent="0.25">
      <c r="A328" s="83"/>
    </row>
    <row r="329" spans="1:1" s="20" customFormat="1" x14ac:dyDescent="0.25">
      <c r="A329" s="83"/>
    </row>
    <row r="330" spans="1:1" s="20" customFormat="1" x14ac:dyDescent="0.25">
      <c r="A330" s="83"/>
    </row>
    <row r="331" spans="1:1" s="20" customFormat="1" x14ac:dyDescent="0.25">
      <c r="A331" s="83"/>
    </row>
    <row r="332" spans="1:1" s="20" customFormat="1" x14ac:dyDescent="0.25">
      <c r="A332" s="83"/>
    </row>
    <row r="333" spans="1:1" s="20" customFormat="1" x14ac:dyDescent="0.25">
      <c r="A333" s="83"/>
    </row>
    <row r="334" spans="1:1" s="20" customFormat="1" x14ac:dyDescent="0.25">
      <c r="A334" s="83"/>
    </row>
    <row r="335" spans="1:1" s="20" customFormat="1" x14ac:dyDescent="0.25">
      <c r="A335" s="83"/>
    </row>
    <row r="336" spans="1:1" s="20" customFormat="1" x14ac:dyDescent="0.25">
      <c r="A336" s="83"/>
    </row>
    <row r="337" spans="1:1" s="20" customFormat="1" x14ac:dyDescent="0.25">
      <c r="A337" s="83"/>
    </row>
    <row r="338" spans="1:1" s="20" customFormat="1" x14ac:dyDescent="0.25">
      <c r="A338" s="83"/>
    </row>
    <row r="339" spans="1:1" s="20" customFormat="1" x14ac:dyDescent="0.25">
      <c r="A339" s="83"/>
    </row>
    <row r="340" spans="1:1" s="20" customFormat="1" x14ac:dyDescent="0.25">
      <c r="A340" s="83"/>
    </row>
    <row r="341" spans="1:1" s="20" customFormat="1" x14ac:dyDescent="0.25">
      <c r="A341" s="83"/>
    </row>
    <row r="342" spans="1:1" s="20" customFormat="1" x14ac:dyDescent="0.25">
      <c r="A342" s="83"/>
    </row>
    <row r="343" spans="1:1" s="20" customFormat="1" x14ac:dyDescent="0.25">
      <c r="A343" s="83"/>
    </row>
    <row r="344" spans="1:1" s="20" customFormat="1" x14ac:dyDescent="0.25">
      <c r="A344" s="83"/>
    </row>
    <row r="345" spans="1:1" s="20" customFormat="1" x14ac:dyDescent="0.25">
      <c r="A345" s="83"/>
    </row>
    <row r="346" spans="1:1" s="20" customFormat="1" x14ac:dyDescent="0.25">
      <c r="A346" s="83"/>
    </row>
    <row r="347" spans="1:1" s="20" customFormat="1" x14ac:dyDescent="0.25">
      <c r="A347" s="83"/>
    </row>
    <row r="348" spans="1:1" s="20" customFormat="1" x14ac:dyDescent="0.25">
      <c r="A348" s="83"/>
    </row>
    <row r="349" spans="1:1" s="20" customFormat="1" x14ac:dyDescent="0.25">
      <c r="A349" s="83"/>
    </row>
    <row r="350" spans="1:1" s="20" customFormat="1" x14ac:dyDescent="0.25">
      <c r="A350" s="83"/>
    </row>
    <row r="351" spans="1:1" s="20" customFormat="1" x14ac:dyDescent="0.25">
      <c r="A351" s="83"/>
    </row>
    <row r="352" spans="1:1" s="20" customFormat="1" x14ac:dyDescent="0.25">
      <c r="A352" s="83"/>
    </row>
    <row r="353" spans="1:1" s="20" customFormat="1" x14ac:dyDescent="0.25">
      <c r="A353" s="83"/>
    </row>
    <row r="354" spans="1:1" s="20" customFormat="1" x14ac:dyDescent="0.25">
      <c r="A354" s="83"/>
    </row>
    <row r="355" spans="1:1" s="20" customFormat="1" x14ac:dyDescent="0.25">
      <c r="A355" s="83"/>
    </row>
    <row r="356" spans="1:1" s="20" customFormat="1" x14ac:dyDescent="0.25">
      <c r="A356" s="83"/>
    </row>
    <row r="357" spans="1:1" s="20" customFormat="1" x14ac:dyDescent="0.25">
      <c r="A357" s="83"/>
    </row>
    <row r="358" spans="1:1" s="20" customFormat="1" x14ac:dyDescent="0.25">
      <c r="A358" s="83"/>
    </row>
    <row r="359" spans="1:1" s="20" customFormat="1" x14ac:dyDescent="0.25">
      <c r="A359" s="83"/>
    </row>
    <row r="360" spans="1:1" s="20" customFormat="1" x14ac:dyDescent="0.25">
      <c r="A360" s="83"/>
    </row>
    <row r="361" spans="1:1" s="20" customFormat="1" x14ac:dyDescent="0.25">
      <c r="A361" s="83"/>
    </row>
    <row r="362" spans="1:1" s="20" customFormat="1" x14ac:dyDescent="0.25">
      <c r="A362" s="83"/>
    </row>
    <row r="363" spans="1:1" s="20" customFormat="1" x14ac:dyDescent="0.25">
      <c r="A363" s="83"/>
    </row>
    <row r="364" spans="1:1" s="20" customFormat="1" x14ac:dyDescent="0.25">
      <c r="A364" s="83"/>
    </row>
    <row r="365" spans="1:1" s="20" customFormat="1" x14ac:dyDescent="0.25">
      <c r="A365" s="83"/>
    </row>
    <row r="366" spans="1:1" s="20" customFormat="1" x14ac:dyDescent="0.25">
      <c r="A366" s="83"/>
    </row>
    <row r="367" spans="1:1" s="20" customFormat="1" x14ac:dyDescent="0.25">
      <c r="A367" s="83"/>
    </row>
    <row r="368" spans="1:1" s="20" customFormat="1" x14ac:dyDescent="0.25">
      <c r="A368" s="83"/>
    </row>
    <row r="369" spans="1:1" s="20" customFormat="1" x14ac:dyDescent="0.25">
      <c r="A369" s="83"/>
    </row>
    <row r="370" spans="1:1" s="20" customFormat="1" x14ac:dyDescent="0.25">
      <c r="A370" s="83"/>
    </row>
    <row r="371" spans="1:1" s="20" customFormat="1" x14ac:dyDescent="0.25">
      <c r="A371" s="83"/>
    </row>
    <row r="372" spans="1:1" s="20" customFormat="1" x14ac:dyDescent="0.25">
      <c r="A372" s="83"/>
    </row>
    <row r="373" spans="1:1" s="20" customFormat="1" x14ac:dyDescent="0.25">
      <c r="A373" s="83"/>
    </row>
    <row r="374" spans="1:1" s="20" customFormat="1" x14ac:dyDescent="0.25">
      <c r="A374" s="83"/>
    </row>
    <row r="375" spans="1:1" s="20" customFormat="1" x14ac:dyDescent="0.25">
      <c r="A375" s="83"/>
    </row>
    <row r="376" spans="1:1" s="20" customFormat="1" x14ac:dyDescent="0.25">
      <c r="A376" s="83"/>
    </row>
    <row r="377" spans="1:1" s="20" customFormat="1" x14ac:dyDescent="0.25">
      <c r="A377" s="83"/>
    </row>
    <row r="378" spans="1:1" s="20" customFormat="1" x14ac:dyDescent="0.25">
      <c r="A378" s="83"/>
    </row>
    <row r="379" spans="1:1" s="20" customFormat="1" x14ac:dyDescent="0.25">
      <c r="A379" s="83"/>
    </row>
    <row r="380" spans="1:1" s="20" customFormat="1" x14ac:dyDescent="0.25">
      <c r="A380" s="83"/>
    </row>
    <row r="381" spans="1:1" s="20" customFormat="1" x14ac:dyDescent="0.25">
      <c r="A381" s="83"/>
    </row>
    <row r="382" spans="1:1" s="20" customFormat="1" x14ac:dyDescent="0.25">
      <c r="A382" s="83"/>
    </row>
    <row r="383" spans="1:1" s="20" customFormat="1" x14ac:dyDescent="0.25">
      <c r="A383" s="83"/>
    </row>
    <row r="384" spans="1:1" s="20" customFormat="1" x14ac:dyDescent="0.25">
      <c r="A384" s="83"/>
    </row>
    <row r="385" spans="1:1" s="20" customFormat="1" x14ac:dyDescent="0.25">
      <c r="A385" s="83"/>
    </row>
    <row r="386" spans="1:1" s="20" customFormat="1" x14ac:dyDescent="0.25">
      <c r="A386" s="83"/>
    </row>
    <row r="387" spans="1:1" s="20" customFormat="1" x14ac:dyDescent="0.25">
      <c r="A387" s="83"/>
    </row>
    <row r="388" spans="1:1" s="20" customFormat="1" x14ac:dyDescent="0.25">
      <c r="A388" s="83"/>
    </row>
    <row r="389" spans="1:1" s="20" customFormat="1" x14ac:dyDescent="0.25">
      <c r="A389" s="83"/>
    </row>
    <row r="390" spans="1:1" s="20" customFormat="1" x14ac:dyDescent="0.25">
      <c r="A390" s="83"/>
    </row>
    <row r="391" spans="1:1" s="20" customFormat="1" x14ac:dyDescent="0.25">
      <c r="A391" s="83"/>
    </row>
    <row r="392" spans="1:1" s="20" customFormat="1" x14ac:dyDescent="0.25">
      <c r="A392" s="83"/>
    </row>
    <row r="393" spans="1:1" s="20" customFormat="1" x14ac:dyDescent="0.25">
      <c r="A393" s="83"/>
    </row>
    <row r="394" spans="1:1" s="20" customFormat="1" x14ac:dyDescent="0.25">
      <c r="A394" s="83"/>
    </row>
    <row r="395" spans="1:1" s="20" customFormat="1" x14ac:dyDescent="0.25">
      <c r="A395" s="83"/>
    </row>
    <row r="396" spans="1:1" s="20" customFormat="1" x14ac:dyDescent="0.25">
      <c r="A396" s="83"/>
    </row>
    <row r="397" spans="1:1" s="20" customFormat="1" x14ac:dyDescent="0.25">
      <c r="A397" s="83"/>
    </row>
    <row r="398" spans="1:1" s="20" customFormat="1" x14ac:dyDescent="0.25">
      <c r="A398" s="83"/>
    </row>
    <row r="399" spans="1:1" s="20" customFormat="1" x14ac:dyDescent="0.25">
      <c r="A399" s="83"/>
    </row>
    <row r="400" spans="1:1" s="20" customFormat="1" x14ac:dyDescent="0.25">
      <c r="A400" s="83"/>
    </row>
    <row r="401" spans="1:1" s="20" customFormat="1" x14ac:dyDescent="0.25">
      <c r="A401" s="83"/>
    </row>
    <row r="402" spans="1:1" s="20" customFormat="1" x14ac:dyDescent="0.25">
      <c r="A402" s="83"/>
    </row>
    <row r="403" spans="1:1" s="20" customFormat="1" x14ac:dyDescent="0.25">
      <c r="A403" s="83"/>
    </row>
    <row r="404" spans="1:1" s="20" customFormat="1" x14ac:dyDescent="0.25">
      <c r="A404" s="83"/>
    </row>
    <row r="405" spans="1:1" s="20" customFormat="1" x14ac:dyDescent="0.25">
      <c r="A405" s="83"/>
    </row>
    <row r="406" spans="1:1" s="20" customFormat="1" x14ac:dyDescent="0.25">
      <c r="A406" s="83"/>
    </row>
    <row r="407" spans="1:1" s="20" customFormat="1" x14ac:dyDescent="0.25">
      <c r="A407" s="83"/>
    </row>
    <row r="408" spans="1:1" s="20" customFormat="1" x14ac:dyDescent="0.25">
      <c r="A408" s="83"/>
    </row>
    <row r="409" spans="1:1" s="20" customFormat="1" x14ac:dyDescent="0.25">
      <c r="A409" s="83"/>
    </row>
    <row r="410" spans="1:1" s="20" customFormat="1" x14ac:dyDescent="0.25">
      <c r="A410" s="83"/>
    </row>
    <row r="411" spans="1:1" s="20" customFormat="1" x14ac:dyDescent="0.25">
      <c r="A411" s="83"/>
    </row>
    <row r="412" spans="1:1" s="20" customFormat="1" x14ac:dyDescent="0.25">
      <c r="A412" s="83"/>
    </row>
    <row r="413" spans="1:1" s="20" customFormat="1" x14ac:dyDescent="0.25">
      <c r="A413" s="83"/>
    </row>
    <row r="414" spans="1:1" s="20" customFormat="1" x14ac:dyDescent="0.25">
      <c r="A414" s="83"/>
    </row>
    <row r="415" spans="1:1" s="20" customFormat="1" x14ac:dyDescent="0.25">
      <c r="A415" s="83"/>
    </row>
    <row r="416" spans="1:1" s="20" customFormat="1" x14ac:dyDescent="0.25">
      <c r="A416" s="83"/>
    </row>
    <row r="417" spans="1:1" s="20" customFormat="1" x14ac:dyDescent="0.25">
      <c r="A417" s="83"/>
    </row>
    <row r="418" spans="1:1" s="20" customFormat="1" x14ac:dyDescent="0.25">
      <c r="A418" s="83"/>
    </row>
    <row r="419" spans="1:1" s="20" customFormat="1" x14ac:dyDescent="0.25">
      <c r="A419" s="83"/>
    </row>
    <row r="420" spans="1:1" s="20" customFormat="1" x14ac:dyDescent="0.25">
      <c r="A420" s="83"/>
    </row>
    <row r="421" spans="1:1" s="20" customFormat="1" x14ac:dyDescent="0.25">
      <c r="A421" s="83"/>
    </row>
    <row r="422" spans="1:1" s="20" customFormat="1" x14ac:dyDescent="0.25">
      <c r="A422" s="83"/>
    </row>
    <row r="423" spans="1:1" s="20" customFormat="1" x14ac:dyDescent="0.25">
      <c r="A423" s="83"/>
    </row>
    <row r="424" spans="1:1" s="20" customFormat="1" x14ac:dyDescent="0.25">
      <c r="A424" s="83"/>
    </row>
    <row r="425" spans="1:1" s="20" customFormat="1" x14ac:dyDescent="0.25">
      <c r="A425" s="83"/>
    </row>
    <row r="426" spans="1:1" s="20" customFormat="1" x14ac:dyDescent="0.25">
      <c r="A426" s="83"/>
    </row>
    <row r="427" spans="1:1" s="20" customFormat="1" x14ac:dyDescent="0.25">
      <c r="A427" s="83"/>
    </row>
    <row r="428" spans="1:1" s="20" customFormat="1" x14ac:dyDescent="0.25">
      <c r="A428" s="83"/>
    </row>
    <row r="429" spans="1:1" s="20" customFormat="1" x14ac:dyDescent="0.25">
      <c r="A429" s="83"/>
    </row>
    <row r="430" spans="1:1" s="20" customFormat="1" x14ac:dyDescent="0.25">
      <c r="A430" s="83"/>
    </row>
    <row r="431" spans="1:1" s="20" customFormat="1" x14ac:dyDescent="0.25">
      <c r="A431" s="83"/>
    </row>
    <row r="432" spans="1:1" s="20" customFormat="1" x14ac:dyDescent="0.25">
      <c r="A432" s="83"/>
    </row>
    <row r="433" spans="1:1" s="20" customFormat="1" x14ac:dyDescent="0.25">
      <c r="A433" s="83"/>
    </row>
    <row r="434" spans="1:1" s="20" customFormat="1" x14ac:dyDescent="0.25">
      <c r="A434" s="83"/>
    </row>
    <row r="435" spans="1:1" s="20" customFormat="1" x14ac:dyDescent="0.25">
      <c r="A435" s="83"/>
    </row>
    <row r="436" spans="1:1" s="20" customFormat="1" x14ac:dyDescent="0.25">
      <c r="A436" s="83"/>
    </row>
    <row r="437" spans="1:1" s="20" customFormat="1" x14ac:dyDescent="0.25">
      <c r="A437" s="83"/>
    </row>
    <row r="438" spans="1:1" s="20" customFormat="1" x14ac:dyDescent="0.25">
      <c r="A438" s="83"/>
    </row>
    <row r="439" spans="1:1" s="20" customFormat="1" x14ac:dyDescent="0.25">
      <c r="A439" s="83"/>
    </row>
    <row r="440" spans="1:1" s="20" customFormat="1" x14ac:dyDescent="0.25">
      <c r="A440" s="83"/>
    </row>
    <row r="441" spans="1:1" s="20" customFormat="1" x14ac:dyDescent="0.25">
      <c r="A441" s="83"/>
    </row>
    <row r="442" spans="1:1" s="20" customFormat="1" x14ac:dyDescent="0.25">
      <c r="A442" s="83"/>
    </row>
    <row r="443" spans="1:1" s="20" customFormat="1" x14ac:dyDescent="0.25">
      <c r="A443" s="83"/>
    </row>
    <row r="444" spans="1:1" s="20" customFormat="1" x14ac:dyDescent="0.25">
      <c r="A444" s="83"/>
    </row>
    <row r="445" spans="1:1" s="20" customFormat="1" x14ac:dyDescent="0.25">
      <c r="A445" s="83"/>
    </row>
    <row r="446" spans="1:1" s="20" customFormat="1" x14ac:dyDescent="0.25">
      <c r="A446" s="83"/>
    </row>
    <row r="447" spans="1:1" s="20" customFormat="1" x14ac:dyDescent="0.25">
      <c r="A447" s="83"/>
    </row>
    <row r="448" spans="1:1" s="20" customFormat="1" x14ac:dyDescent="0.25">
      <c r="A448" s="83"/>
    </row>
    <row r="449" spans="1:1" s="20" customFormat="1" x14ac:dyDescent="0.25">
      <c r="A449" s="83"/>
    </row>
    <row r="450" spans="1:1" s="20" customFormat="1" x14ac:dyDescent="0.25">
      <c r="A450" s="83"/>
    </row>
    <row r="451" spans="1:1" s="20" customFormat="1" x14ac:dyDescent="0.25">
      <c r="A451" s="83"/>
    </row>
    <row r="452" spans="1:1" s="20" customFormat="1" x14ac:dyDescent="0.25">
      <c r="A452" s="83"/>
    </row>
    <row r="453" spans="1:1" s="20" customFormat="1" x14ac:dyDescent="0.25">
      <c r="A453" s="83"/>
    </row>
    <row r="454" spans="1:1" s="20" customFormat="1" x14ac:dyDescent="0.25">
      <c r="A454" s="83"/>
    </row>
    <row r="455" spans="1:1" s="20" customFormat="1" x14ac:dyDescent="0.25">
      <c r="A455" s="83"/>
    </row>
    <row r="456" spans="1:1" s="20" customFormat="1" x14ac:dyDescent="0.25">
      <c r="A456" s="83"/>
    </row>
    <row r="457" spans="1:1" s="20" customFormat="1" x14ac:dyDescent="0.25">
      <c r="A457" s="83"/>
    </row>
    <row r="458" spans="1:1" s="20" customFormat="1" x14ac:dyDescent="0.25">
      <c r="A458" s="83"/>
    </row>
    <row r="459" spans="1:1" s="20" customFormat="1" x14ac:dyDescent="0.25">
      <c r="A459" s="83"/>
    </row>
    <row r="460" spans="1:1" s="20" customFormat="1" x14ac:dyDescent="0.25">
      <c r="A460" s="83"/>
    </row>
    <row r="461" spans="1:1" s="20" customFormat="1" x14ac:dyDescent="0.25">
      <c r="A461" s="83"/>
    </row>
    <row r="462" spans="1:1" s="20" customFormat="1" x14ac:dyDescent="0.25">
      <c r="A462" s="83"/>
    </row>
    <row r="463" spans="1:1" s="20" customFormat="1" x14ac:dyDescent="0.25">
      <c r="A463" s="83"/>
    </row>
    <row r="464" spans="1:1" s="20" customFormat="1" x14ac:dyDescent="0.25">
      <c r="A464" s="83"/>
    </row>
    <row r="465" spans="1:1" s="20" customFormat="1" x14ac:dyDescent="0.25">
      <c r="A465" s="83"/>
    </row>
    <row r="466" spans="1:1" s="20" customFormat="1" x14ac:dyDescent="0.25">
      <c r="A466" s="83"/>
    </row>
    <row r="467" spans="1:1" s="20" customFormat="1" x14ac:dyDescent="0.25">
      <c r="A467" s="83"/>
    </row>
    <row r="468" spans="1:1" s="20" customFormat="1" x14ac:dyDescent="0.25">
      <c r="A468" s="83"/>
    </row>
    <row r="469" spans="1:1" s="20" customFormat="1" x14ac:dyDescent="0.25">
      <c r="A469" s="83"/>
    </row>
    <row r="470" spans="1:1" s="20" customFormat="1" x14ac:dyDescent="0.25">
      <c r="A470" s="83"/>
    </row>
    <row r="471" spans="1:1" s="20" customFormat="1" x14ac:dyDescent="0.25">
      <c r="A471" s="83"/>
    </row>
    <row r="472" spans="1:1" s="20" customFormat="1" x14ac:dyDescent="0.25">
      <c r="A472" s="83"/>
    </row>
    <row r="473" spans="1:1" s="20" customFormat="1" x14ac:dyDescent="0.25">
      <c r="A473" s="83"/>
    </row>
    <row r="474" spans="1:1" s="20" customFormat="1" x14ac:dyDescent="0.25">
      <c r="A474" s="83"/>
    </row>
    <row r="475" spans="1:1" s="20" customFormat="1" x14ac:dyDescent="0.25">
      <c r="A475" s="83"/>
    </row>
    <row r="476" spans="1:1" s="20" customFormat="1" x14ac:dyDescent="0.25">
      <c r="A476" s="83"/>
    </row>
    <row r="477" spans="1:1" s="20" customFormat="1" x14ac:dyDescent="0.25">
      <c r="A477" s="83"/>
    </row>
    <row r="478" spans="1:1" s="20" customFormat="1" x14ac:dyDescent="0.25">
      <c r="A478" s="83"/>
    </row>
    <row r="479" spans="1:1" s="20" customFormat="1" x14ac:dyDescent="0.25">
      <c r="A479" s="83"/>
    </row>
    <row r="480" spans="1:1" s="20" customFormat="1" x14ac:dyDescent="0.25">
      <c r="A480" s="83"/>
    </row>
    <row r="481" spans="1:1" s="20" customFormat="1" x14ac:dyDescent="0.25">
      <c r="A481" s="83"/>
    </row>
    <row r="482" spans="1:1" s="20" customFormat="1" x14ac:dyDescent="0.25">
      <c r="A482" s="83"/>
    </row>
    <row r="483" spans="1:1" s="20" customFormat="1" x14ac:dyDescent="0.25">
      <c r="A483" s="83"/>
    </row>
    <row r="484" spans="1:1" s="20" customFormat="1" x14ac:dyDescent="0.25">
      <c r="A484" s="83"/>
    </row>
    <row r="485" spans="1:1" s="20" customFormat="1" x14ac:dyDescent="0.25">
      <c r="A485" s="83"/>
    </row>
    <row r="486" spans="1:1" s="20" customFormat="1" x14ac:dyDescent="0.25">
      <c r="A486" s="83"/>
    </row>
    <row r="487" spans="1:1" s="20" customFormat="1" x14ac:dyDescent="0.25">
      <c r="A487" s="83"/>
    </row>
    <row r="488" spans="1:1" s="20" customFormat="1" x14ac:dyDescent="0.25">
      <c r="A488" s="83"/>
    </row>
    <row r="489" spans="1:1" s="20" customFormat="1" x14ac:dyDescent="0.25">
      <c r="A489" s="83"/>
    </row>
    <row r="490" spans="1:1" s="20" customFormat="1" x14ac:dyDescent="0.25">
      <c r="A490" s="83"/>
    </row>
    <row r="491" spans="1:1" s="20" customFormat="1" x14ac:dyDescent="0.25">
      <c r="A491" s="83"/>
    </row>
    <row r="492" spans="1:1" s="20" customFormat="1" x14ac:dyDescent="0.25">
      <c r="A492" s="83"/>
    </row>
    <row r="493" spans="1:1" s="20" customFormat="1" x14ac:dyDescent="0.25">
      <c r="A493" s="83"/>
    </row>
    <row r="494" spans="1:1" s="20" customFormat="1" x14ac:dyDescent="0.25">
      <c r="A494" s="83"/>
    </row>
    <row r="495" spans="1:1" s="20" customFormat="1" x14ac:dyDescent="0.25">
      <c r="A495" s="83"/>
    </row>
    <row r="496" spans="1:1" s="20" customFormat="1" x14ac:dyDescent="0.25">
      <c r="A496" s="83"/>
    </row>
    <row r="497" spans="1:1" s="20" customFormat="1" x14ac:dyDescent="0.25">
      <c r="A497" s="83"/>
    </row>
    <row r="498" spans="1:1" s="20" customFormat="1" x14ac:dyDescent="0.25">
      <c r="A498" s="83"/>
    </row>
    <row r="499" spans="1:1" s="20" customFormat="1" x14ac:dyDescent="0.25">
      <c r="A499" s="83"/>
    </row>
    <row r="500" spans="1:1" s="20" customFormat="1" x14ac:dyDescent="0.25">
      <c r="A500" s="83"/>
    </row>
    <row r="501" spans="1:1" s="20" customFormat="1" x14ac:dyDescent="0.25">
      <c r="A501" s="83"/>
    </row>
    <row r="502" spans="1:1" s="20" customFormat="1" x14ac:dyDescent="0.25">
      <c r="A502" s="83"/>
    </row>
    <row r="503" spans="1:1" s="20" customFormat="1" x14ac:dyDescent="0.25">
      <c r="A503" s="83"/>
    </row>
    <row r="504" spans="1:1" s="20" customFormat="1" x14ac:dyDescent="0.25">
      <c r="A504" s="83"/>
    </row>
    <row r="505" spans="1:1" s="20" customFormat="1" x14ac:dyDescent="0.25">
      <c r="A505" s="83"/>
    </row>
    <row r="506" spans="1:1" s="20" customFormat="1" x14ac:dyDescent="0.25">
      <c r="A506" s="83"/>
    </row>
    <row r="507" spans="1:1" s="20" customFormat="1" x14ac:dyDescent="0.25">
      <c r="A507" s="83"/>
    </row>
    <row r="508" spans="1:1" s="20" customFormat="1" x14ac:dyDescent="0.25">
      <c r="A508" s="83"/>
    </row>
    <row r="509" spans="1:1" s="20" customFormat="1" x14ac:dyDescent="0.25">
      <c r="A509" s="83"/>
    </row>
    <row r="510" spans="1:1" s="20" customFormat="1" x14ac:dyDescent="0.25">
      <c r="A510" s="83"/>
    </row>
    <row r="511" spans="1:1" s="20" customFormat="1" x14ac:dyDescent="0.25">
      <c r="A511" s="83"/>
    </row>
    <row r="512" spans="1:1" s="20" customFormat="1" x14ac:dyDescent="0.25">
      <c r="A512" s="83"/>
    </row>
    <row r="513" spans="1:1" s="20" customFormat="1" x14ac:dyDescent="0.25">
      <c r="A513" s="83"/>
    </row>
    <row r="514" spans="1:1" s="20" customFormat="1" x14ac:dyDescent="0.25">
      <c r="A514" s="83"/>
    </row>
    <row r="515" spans="1:1" s="20" customFormat="1" x14ac:dyDescent="0.25">
      <c r="A515" s="83"/>
    </row>
    <row r="516" spans="1:1" s="20" customFormat="1" x14ac:dyDescent="0.25">
      <c r="A516" s="83"/>
    </row>
    <row r="517" spans="1:1" s="20" customFormat="1" x14ac:dyDescent="0.25">
      <c r="A517" s="83"/>
    </row>
    <row r="518" spans="1:1" s="20" customFormat="1" x14ac:dyDescent="0.25">
      <c r="A518" s="83"/>
    </row>
    <row r="519" spans="1:1" s="20" customFormat="1" x14ac:dyDescent="0.25">
      <c r="A519" s="83"/>
    </row>
    <row r="520" spans="1:1" s="20" customFormat="1" x14ac:dyDescent="0.25">
      <c r="A520" s="83"/>
    </row>
    <row r="521" spans="1:1" s="20" customFormat="1" x14ac:dyDescent="0.25">
      <c r="A521" s="83"/>
    </row>
    <row r="522" spans="1:1" s="20" customFormat="1" x14ac:dyDescent="0.25">
      <c r="A522" s="83"/>
    </row>
    <row r="523" spans="1:1" s="20" customFormat="1" x14ac:dyDescent="0.25">
      <c r="A523" s="83"/>
    </row>
    <row r="524" spans="1:1" s="20" customFormat="1" x14ac:dyDescent="0.25">
      <c r="A524" s="83"/>
    </row>
    <row r="525" spans="1:1" s="20" customFormat="1" x14ac:dyDescent="0.25">
      <c r="A525" s="83"/>
    </row>
    <row r="526" spans="1:1" s="20" customFormat="1" x14ac:dyDescent="0.25">
      <c r="A526" s="83"/>
    </row>
    <row r="527" spans="1:1" s="20" customFormat="1" x14ac:dyDescent="0.25">
      <c r="A527" s="83"/>
    </row>
    <row r="528" spans="1:1" s="20" customFormat="1" x14ac:dyDescent="0.25">
      <c r="A528" s="83"/>
    </row>
    <row r="529" spans="1:1" s="20" customFormat="1" x14ac:dyDescent="0.25">
      <c r="A529" s="83"/>
    </row>
    <row r="530" spans="1:1" s="20" customFormat="1" x14ac:dyDescent="0.25">
      <c r="A530" s="83"/>
    </row>
    <row r="531" spans="1:1" s="20" customFormat="1" x14ac:dyDescent="0.25">
      <c r="A531" s="83"/>
    </row>
    <row r="532" spans="1:1" s="20" customFormat="1" x14ac:dyDescent="0.25">
      <c r="A532" s="83"/>
    </row>
    <row r="533" spans="1:1" s="20" customFormat="1" x14ac:dyDescent="0.25">
      <c r="A533" s="83"/>
    </row>
    <row r="534" spans="1:1" s="20" customFormat="1" x14ac:dyDescent="0.25">
      <c r="A534" s="83"/>
    </row>
    <row r="535" spans="1:1" s="20" customFormat="1" x14ac:dyDescent="0.25">
      <c r="A535" s="83"/>
    </row>
    <row r="536" spans="1:1" s="20" customFormat="1" x14ac:dyDescent="0.25">
      <c r="A536" s="83"/>
    </row>
    <row r="537" spans="1:1" s="20" customFormat="1" x14ac:dyDescent="0.25">
      <c r="A537" s="83"/>
    </row>
    <row r="538" spans="1:1" s="20" customFormat="1" x14ac:dyDescent="0.25">
      <c r="A538" s="83"/>
    </row>
    <row r="539" spans="1:1" s="20" customFormat="1" x14ac:dyDescent="0.25">
      <c r="A539" s="83"/>
    </row>
    <row r="540" spans="1:1" s="20" customFormat="1" x14ac:dyDescent="0.25">
      <c r="A540" s="83"/>
    </row>
    <row r="541" spans="1:1" s="20" customFormat="1" x14ac:dyDescent="0.25">
      <c r="A541" s="83"/>
    </row>
    <row r="542" spans="1:1" s="20" customFormat="1" x14ac:dyDescent="0.25">
      <c r="A542" s="83"/>
    </row>
    <row r="543" spans="1:1" s="20" customFormat="1" x14ac:dyDescent="0.25">
      <c r="A543" s="83"/>
    </row>
    <row r="544" spans="1:1" s="20" customFormat="1" x14ac:dyDescent="0.25">
      <c r="A544" s="83"/>
    </row>
    <row r="545" spans="1:1" s="20" customFormat="1" x14ac:dyDescent="0.25">
      <c r="A545" s="83"/>
    </row>
    <row r="546" spans="1:1" s="20" customFormat="1" x14ac:dyDescent="0.25">
      <c r="A546" s="83"/>
    </row>
    <row r="547" spans="1:1" s="20" customFormat="1" x14ac:dyDescent="0.25">
      <c r="A547" s="83"/>
    </row>
    <row r="548" spans="1:1" s="20" customFormat="1" x14ac:dyDescent="0.25">
      <c r="A548" s="83"/>
    </row>
    <row r="549" spans="1:1" s="20" customFormat="1" x14ac:dyDescent="0.25">
      <c r="A549" s="83"/>
    </row>
    <row r="550" spans="1:1" s="20" customFormat="1" x14ac:dyDescent="0.25">
      <c r="A550" s="83"/>
    </row>
    <row r="551" spans="1:1" s="20" customFormat="1" x14ac:dyDescent="0.25">
      <c r="A551" s="83"/>
    </row>
    <row r="552" spans="1:1" s="20" customFormat="1" x14ac:dyDescent="0.25">
      <c r="A552" s="83"/>
    </row>
    <row r="553" spans="1:1" s="20" customFormat="1" x14ac:dyDescent="0.25">
      <c r="A553" s="83"/>
    </row>
    <row r="554" spans="1:1" s="20" customFormat="1" x14ac:dyDescent="0.25">
      <c r="A554" s="83"/>
    </row>
    <row r="555" spans="1:1" s="20" customFormat="1" x14ac:dyDescent="0.25">
      <c r="A555" s="83"/>
    </row>
    <row r="556" spans="1:1" s="20" customFormat="1" x14ac:dyDescent="0.25">
      <c r="A556" s="83"/>
    </row>
    <row r="557" spans="1:1" s="20" customFormat="1" x14ac:dyDescent="0.25">
      <c r="A557" s="83"/>
    </row>
    <row r="558" spans="1:1" s="20" customFormat="1" x14ac:dyDescent="0.25">
      <c r="A558" s="83"/>
    </row>
    <row r="559" spans="1:1" s="20" customFormat="1" x14ac:dyDescent="0.25">
      <c r="A559" s="83"/>
    </row>
    <row r="560" spans="1:1" s="20" customFormat="1" x14ac:dyDescent="0.25">
      <c r="A560" s="83"/>
    </row>
    <row r="561" spans="1:1" s="20" customFormat="1" x14ac:dyDescent="0.25">
      <c r="A561" s="83"/>
    </row>
    <row r="562" spans="1:1" s="20" customFormat="1" x14ac:dyDescent="0.25">
      <c r="A562" s="83"/>
    </row>
    <row r="563" spans="1:1" s="20" customFormat="1" x14ac:dyDescent="0.25">
      <c r="A563" s="83"/>
    </row>
    <row r="564" spans="1:1" s="20" customFormat="1" x14ac:dyDescent="0.25">
      <c r="A564" s="83"/>
    </row>
    <row r="565" spans="1:1" s="20" customFormat="1" x14ac:dyDescent="0.25">
      <c r="A565" s="83"/>
    </row>
    <row r="566" spans="1:1" s="20" customFormat="1" x14ac:dyDescent="0.25">
      <c r="A566" s="83"/>
    </row>
    <row r="567" spans="1:1" s="20" customFormat="1" x14ac:dyDescent="0.25">
      <c r="A567" s="83"/>
    </row>
    <row r="568" spans="1:1" s="20" customFormat="1" x14ac:dyDescent="0.25">
      <c r="A568" s="83"/>
    </row>
    <row r="569" spans="1:1" s="20" customFormat="1" x14ac:dyDescent="0.25">
      <c r="A569" s="83"/>
    </row>
    <row r="570" spans="1:1" s="20" customFormat="1" x14ac:dyDescent="0.25">
      <c r="A570" s="83"/>
    </row>
    <row r="571" spans="1:1" s="20" customFormat="1" x14ac:dyDescent="0.25">
      <c r="A571" s="83"/>
    </row>
    <row r="572" spans="1:1" s="20" customFormat="1" x14ac:dyDescent="0.25">
      <c r="A572" s="83"/>
    </row>
    <row r="573" spans="1:1" s="20" customFormat="1" x14ac:dyDescent="0.25">
      <c r="A573" s="83"/>
    </row>
    <row r="574" spans="1:1" s="20" customFormat="1" x14ac:dyDescent="0.25">
      <c r="A574" s="83"/>
    </row>
    <row r="575" spans="1:1" s="20" customFormat="1" x14ac:dyDescent="0.25">
      <c r="A575" s="83"/>
    </row>
    <row r="576" spans="1:1" s="20" customFormat="1" x14ac:dyDescent="0.25">
      <c r="A576" s="83"/>
    </row>
    <row r="577" spans="1:1" s="20" customFormat="1" x14ac:dyDescent="0.25">
      <c r="A577" s="83"/>
    </row>
    <row r="578" spans="1:1" s="20" customFormat="1" x14ac:dyDescent="0.25">
      <c r="A578" s="83"/>
    </row>
    <row r="579" spans="1:1" s="20" customFormat="1" x14ac:dyDescent="0.25">
      <c r="A579" s="83"/>
    </row>
    <row r="580" spans="1:1" s="20" customFormat="1" x14ac:dyDescent="0.25">
      <c r="A580" s="83"/>
    </row>
    <row r="581" spans="1:1" s="20" customFormat="1" x14ac:dyDescent="0.25">
      <c r="A581" s="83"/>
    </row>
    <row r="582" spans="1:1" s="20" customFormat="1" x14ac:dyDescent="0.25">
      <c r="A582" s="83"/>
    </row>
    <row r="583" spans="1:1" s="20" customFormat="1" x14ac:dyDescent="0.25">
      <c r="A583" s="83"/>
    </row>
    <row r="584" spans="1:1" s="20" customFormat="1" x14ac:dyDescent="0.25">
      <c r="A584" s="83"/>
    </row>
    <row r="585" spans="1:1" s="20" customFormat="1" x14ac:dyDescent="0.25">
      <c r="A585" s="83"/>
    </row>
    <row r="586" spans="1:1" s="20" customFormat="1" x14ac:dyDescent="0.25">
      <c r="A586" s="83"/>
    </row>
    <row r="587" spans="1:1" s="20" customFormat="1" x14ac:dyDescent="0.25">
      <c r="A587" s="83"/>
    </row>
    <row r="588" spans="1:1" s="20" customFormat="1" x14ac:dyDescent="0.25">
      <c r="A588" s="83"/>
    </row>
    <row r="589" spans="1:1" s="20" customFormat="1" x14ac:dyDescent="0.25">
      <c r="A589" s="83"/>
    </row>
    <row r="590" spans="1:1" s="20" customFormat="1" x14ac:dyDescent="0.25">
      <c r="A590" s="83"/>
    </row>
    <row r="591" spans="1:1" s="20" customFormat="1" x14ac:dyDescent="0.25">
      <c r="A591" s="83"/>
    </row>
    <row r="592" spans="1:1" s="20" customFormat="1" x14ac:dyDescent="0.25">
      <c r="A592" s="83"/>
    </row>
    <row r="593" spans="1:1" s="20" customFormat="1" x14ac:dyDescent="0.25">
      <c r="A593" s="83"/>
    </row>
    <row r="594" spans="1:1" s="20" customFormat="1" x14ac:dyDescent="0.25">
      <c r="A594" s="83"/>
    </row>
    <row r="595" spans="1:1" s="20" customFormat="1" x14ac:dyDescent="0.25">
      <c r="A595" s="83"/>
    </row>
    <row r="596" spans="1:1" s="20" customFormat="1" x14ac:dyDescent="0.25">
      <c r="A596" s="83"/>
    </row>
    <row r="597" spans="1:1" s="20" customFormat="1" x14ac:dyDescent="0.25">
      <c r="A597" s="83"/>
    </row>
    <row r="598" spans="1:1" s="20" customFormat="1" x14ac:dyDescent="0.25">
      <c r="A598" s="83"/>
    </row>
    <row r="599" spans="1:1" s="20" customFormat="1" x14ac:dyDescent="0.25">
      <c r="A599" s="83"/>
    </row>
    <row r="600" spans="1:1" s="20" customFormat="1" x14ac:dyDescent="0.25">
      <c r="A600" s="83"/>
    </row>
  </sheetData>
  <mergeCells count="4">
    <mergeCell ref="B12:M12"/>
    <mergeCell ref="B2:M2"/>
    <mergeCell ref="B32:M32"/>
    <mergeCell ref="B22:M22"/>
  </mergeCells>
  <conditionalFormatting sqref="B24:E30">
    <cfRule type="cellIs" dxfId="30" priority="7" operator="lessThan">
      <formula>50</formula>
    </cfRule>
  </conditionalFormatting>
  <conditionalFormatting sqref="F24:F30">
    <cfRule type="cellIs" dxfId="29" priority="6" operator="lessThan">
      <formula>50</formula>
    </cfRule>
  </conditionalFormatting>
  <conditionalFormatting sqref="G24:I30">
    <cfRule type="cellIs" dxfId="28" priority="5" operator="lessThan">
      <formula>50</formula>
    </cfRule>
  </conditionalFormatting>
  <conditionalFormatting sqref="J24:M30">
    <cfRule type="cellIs" dxfId="27" priority="4" operator="lessThan">
      <formula>50</formula>
    </cfRule>
  </conditionalFormatting>
  <pageMargins left="0.7" right="0.7" top="0.75" bottom="0.75" header="0.3" footer="0.3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7B88FD-A887-4AFB-80B8-C8973B9D7203}">
  <dimension ref="A1:F600"/>
  <sheetViews>
    <sheetView zoomScale="80" zoomScaleNormal="80" workbookViewId="0">
      <selection sqref="A1:XFD1048576"/>
    </sheetView>
  </sheetViews>
  <sheetFormatPr baseColWidth="10" defaultColWidth="11.42578125" defaultRowHeight="15" x14ac:dyDescent="0.25"/>
  <cols>
    <col min="1" max="1" width="32.5703125" style="27" customWidth="1"/>
    <col min="2" max="16384" width="11.42578125" style="27"/>
  </cols>
  <sheetData>
    <row r="1" spans="1:6" s="20" customFormat="1" x14ac:dyDescent="0.25">
      <c r="A1" s="12" t="s">
        <v>376</v>
      </c>
    </row>
    <row r="2" spans="1:6" s="20" customFormat="1" x14ac:dyDescent="0.25">
      <c r="B2" s="351" t="s">
        <v>0</v>
      </c>
      <c r="C2" s="351"/>
      <c r="D2" s="351"/>
      <c r="E2" s="351"/>
      <c r="F2" s="351"/>
    </row>
    <row r="3" spans="1:6" s="20" customFormat="1" ht="60" x14ac:dyDescent="0.25">
      <c r="B3" s="353" t="s">
        <v>391</v>
      </c>
      <c r="C3" s="353" t="s">
        <v>392</v>
      </c>
      <c r="D3" s="352" t="s">
        <v>393</v>
      </c>
      <c r="E3" s="353" t="s">
        <v>394</v>
      </c>
      <c r="F3" s="353" t="s">
        <v>36</v>
      </c>
    </row>
    <row r="4" spans="1:6" s="20" customFormat="1" x14ac:dyDescent="0.25">
      <c r="A4" s="353" t="s">
        <v>397</v>
      </c>
      <c r="B4" s="354">
        <v>32.893259999999998</v>
      </c>
      <c r="C4" s="354">
        <v>43.463360000000002</v>
      </c>
      <c r="D4" s="354">
        <v>35.117310000000003</v>
      </c>
      <c r="E4" s="354">
        <v>29.625050000000002</v>
      </c>
      <c r="F4" s="354">
        <v>34.253979999999999</v>
      </c>
    </row>
    <row r="5" spans="1:6" s="20" customFormat="1" x14ac:dyDescent="0.25">
      <c r="A5" s="353" t="s">
        <v>398</v>
      </c>
      <c r="B5" s="354">
        <v>16.212789999999998</v>
      </c>
      <c r="C5" s="354">
        <v>15.54705</v>
      </c>
      <c r="D5" s="354">
        <v>13.61936</v>
      </c>
      <c r="E5" s="354">
        <v>11.981590000000001</v>
      </c>
      <c r="F5" s="354">
        <v>15.959519999999999</v>
      </c>
    </row>
    <row r="6" spans="1:6" s="20" customFormat="1" x14ac:dyDescent="0.25">
      <c r="A6" s="353" t="s">
        <v>399</v>
      </c>
      <c r="B6" s="354">
        <v>8.0155499999999993</v>
      </c>
      <c r="C6" s="354">
        <v>5.5697900000000002</v>
      </c>
      <c r="D6" s="354">
        <v>6.4123999999999999</v>
      </c>
      <c r="E6" s="354">
        <v>7.0273300000000001</v>
      </c>
      <c r="F6" s="354">
        <v>7.6317199999999996</v>
      </c>
    </row>
    <row r="7" spans="1:6" s="20" customFormat="1" x14ac:dyDescent="0.25">
      <c r="A7" s="353" t="s">
        <v>82</v>
      </c>
      <c r="B7" s="354">
        <v>36.973640000000003</v>
      </c>
      <c r="C7" s="354">
        <v>29.214929999999999</v>
      </c>
      <c r="D7" s="354">
        <v>39.667299999999997</v>
      </c>
      <c r="E7" s="354">
        <v>43.348840000000003</v>
      </c>
      <c r="F7" s="354">
        <v>36.178280000000001</v>
      </c>
    </row>
    <row r="8" spans="1:6" s="20" customFormat="1" x14ac:dyDescent="0.25">
      <c r="A8" s="353" t="s">
        <v>400</v>
      </c>
      <c r="B8" s="354">
        <v>5.9047599999999996</v>
      </c>
      <c r="C8" s="354">
        <v>6.2048699999999997</v>
      </c>
      <c r="D8" s="354">
        <v>5.18363</v>
      </c>
      <c r="E8" s="354">
        <v>8.0171899999999994</v>
      </c>
      <c r="F8" s="354">
        <v>5.9764999999999997</v>
      </c>
    </row>
    <row r="9" spans="1:6" s="20" customFormat="1" x14ac:dyDescent="0.25">
      <c r="A9" s="353" t="s">
        <v>36</v>
      </c>
      <c r="B9" s="354">
        <v>100</v>
      </c>
      <c r="C9" s="354">
        <v>100</v>
      </c>
      <c r="D9" s="354">
        <v>100</v>
      </c>
      <c r="E9" s="354">
        <v>100</v>
      </c>
      <c r="F9" s="354">
        <v>100</v>
      </c>
    </row>
    <row r="10" spans="1:6" s="20" customFormat="1" ht="17.25" x14ac:dyDescent="0.25">
      <c r="A10" s="353" t="s">
        <v>672</v>
      </c>
      <c r="B10" s="354">
        <v>57.121600000000001</v>
      </c>
      <c r="C10" s="354">
        <v>64.580200000000005</v>
      </c>
      <c r="D10" s="354">
        <v>55.149070000000002</v>
      </c>
      <c r="E10" s="354">
        <v>48.633969999999998</v>
      </c>
      <c r="F10" s="354">
        <v>57.845219999999998</v>
      </c>
    </row>
    <row r="11" spans="1:6" s="20" customFormat="1" x14ac:dyDescent="0.25">
      <c r="B11" s="307"/>
      <c r="C11" s="307"/>
      <c r="D11" s="307"/>
      <c r="E11" s="307"/>
      <c r="F11" s="307"/>
    </row>
    <row r="12" spans="1:6" s="20" customFormat="1" x14ac:dyDescent="0.25">
      <c r="A12" s="360"/>
      <c r="B12" s="351" t="s">
        <v>1</v>
      </c>
      <c r="C12" s="351"/>
      <c r="D12" s="351"/>
      <c r="E12" s="351"/>
      <c r="F12" s="351"/>
    </row>
    <row r="13" spans="1:6" s="20" customFormat="1" ht="60" x14ac:dyDescent="0.25">
      <c r="B13" s="353" t="s">
        <v>391</v>
      </c>
      <c r="C13" s="353" t="s">
        <v>392</v>
      </c>
      <c r="D13" s="352" t="s">
        <v>393</v>
      </c>
      <c r="E13" s="353" t="s">
        <v>394</v>
      </c>
      <c r="F13" s="353" t="s">
        <v>36</v>
      </c>
    </row>
    <row r="14" spans="1:6" s="20" customFormat="1" x14ac:dyDescent="0.25">
      <c r="A14" s="353" t="s">
        <v>397</v>
      </c>
      <c r="B14" s="356">
        <v>2041900</v>
      </c>
      <c r="C14" s="356">
        <v>430475</v>
      </c>
      <c r="D14" s="356">
        <v>66561</v>
      </c>
      <c r="E14" s="356">
        <v>53632</v>
      </c>
      <c r="F14" s="356">
        <v>2592568</v>
      </c>
    </row>
    <row r="15" spans="1:6" s="20" customFormat="1" x14ac:dyDescent="0.25">
      <c r="A15" s="361" t="s">
        <v>398</v>
      </c>
      <c r="B15" s="356">
        <v>1006434</v>
      </c>
      <c r="C15" s="356">
        <v>153983</v>
      </c>
      <c r="D15" s="356">
        <v>25814</v>
      </c>
      <c r="E15" s="356">
        <v>21691</v>
      </c>
      <c r="F15" s="356">
        <v>1207922</v>
      </c>
    </row>
    <row r="16" spans="1:6" s="20" customFormat="1" x14ac:dyDescent="0.25">
      <c r="A16" s="353" t="s">
        <v>399</v>
      </c>
      <c r="B16" s="356">
        <v>497578</v>
      </c>
      <c r="C16" s="356">
        <v>55165</v>
      </c>
      <c r="D16" s="356">
        <v>12154</v>
      </c>
      <c r="E16" s="356">
        <v>12722</v>
      </c>
      <c r="F16" s="356">
        <v>577619</v>
      </c>
    </row>
    <row r="17" spans="1:6" s="20" customFormat="1" x14ac:dyDescent="0.25">
      <c r="A17" s="353" t="s">
        <v>82</v>
      </c>
      <c r="B17" s="356">
        <v>2295196</v>
      </c>
      <c r="C17" s="356">
        <v>289354</v>
      </c>
      <c r="D17" s="356">
        <v>75185</v>
      </c>
      <c r="E17" s="356">
        <v>78477</v>
      </c>
      <c r="F17" s="356">
        <v>2738212</v>
      </c>
    </row>
    <row r="18" spans="1:6" s="20" customFormat="1" x14ac:dyDescent="0.25">
      <c r="A18" s="353" t="s">
        <v>400</v>
      </c>
      <c r="B18" s="356">
        <v>366547</v>
      </c>
      <c r="C18" s="356">
        <v>61455</v>
      </c>
      <c r="D18" s="356">
        <v>9825</v>
      </c>
      <c r="E18" s="356">
        <v>14514</v>
      </c>
      <c r="F18" s="356">
        <v>452341</v>
      </c>
    </row>
    <row r="19" spans="1:6" s="20" customFormat="1" x14ac:dyDescent="0.25">
      <c r="A19" s="353" t="s">
        <v>36</v>
      </c>
      <c r="B19" s="356">
        <v>6207655</v>
      </c>
      <c r="C19" s="356">
        <v>990432</v>
      </c>
      <c r="D19" s="356">
        <v>189539</v>
      </c>
      <c r="E19" s="356">
        <v>181036</v>
      </c>
      <c r="F19" s="356">
        <v>7568662</v>
      </c>
    </row>
    <row r="20" spans="1:6" s="20" customFormat="1" ht="17.25" x14ac:dyDescent="0.25">
      <c r="A20" s="353" t="s">
        <v>672</v>
      </c>
      <c r="B20" s="356">
        <v>3545912</v>
      </c>
      <c r="C20" s="356">
        <v>639623</v>
      </c>
      <c r="D20" s="356">
        <v>104529</v>
      </c>
      <c r="E20" s="356">
        <v>88045</v>
      </c>
      <c r="F20" s="356">
        <v>4378109</v>
      </c>
    </row>
    <row r="21" spans="1:6" s="20" customFormat="1" x14ac:dyDescent="0.25">
      <c r="B21" s="362"/>
      <c r="C21" s="362"/>
      <c r="D21" s="362"/>
      <c r="E21" s="362"/>
      <c r="F21" s="362"/>
    </row>
    <row r="22" spans="1:6" s="20" customFormat="1" x14ac:dyDescent="0.25">
      <c r="A22" s="26"/>
      <c r="B22" s="351" t="s">
        <v>2</v>
      </c>
      <c r="C22" s="351"/>
      <c r="D22" s="351"/>
      <c r="E22" s="351"/>
      <c r="F22" s="351"/>
    </row>
    <row r="23" spans="1:6" s="20" customFormat="1" ht="60" x14ac:dyDescent="0.25">
      <c r="B23" s="353" t="s">
        <v>391</v>
      </c>
      <c r="C23" s="353" t="s">
        <v>392</v>
      </c>
      <c r="D23" s="352" t="s">
        <v>393</v>
      </c>
      <c r="E23" s="353" t="s">
        <v>394</v>
      </c>
      <c r="F23" s="353" t="s">
        <v>36</v>
      </c>
    </row>
    <row r="24" spans="1:6" s="20" customFormat="1" x14ac:dyDescent="0.25">
      <c r="A24" s="353" t="s">
        <v>397</v>
      </c>
      <c r="B24" s="356">
        <v>26035</v>
      </c>
      <c r="C24" s="356">
        <v>4303</v>
      </c>
      <c r="D24" s="356">
        <v>848</v>
      </c>
      <c r="E24" s="356">
        <v>539</v>
      </c>
      <c r="F24" s="356">
        <v>31725</v>
      </c>
    </row>
    <row r="25" spans="1:6" s="20" customFormat="1" x14ac:dyDescent="0.25">
      <c r="A25" s="353" t="s">
        <v>398</v>
      </c>
      <c r="B25" s="356">
        <v>11646</v>
      </c>
      <c r="C25" s="356">
        <v>1483</v>
      </c>
      <c r="D25" s="356">
        <v>333</v>
      </c>
      <c r="E25" s="356">
        <v>271</v>
      </c>
      <c r="F25" s="356">
        <v>13733</v>
      </c>
    </row>
    <row r="26" spans="1:6" s="20" customFormat="1" x14ac:dyDescent="0.25">
      <c r="A26" s="353" t="s">
        <v>399</v>
      </c>
      <c r="B26" s="356">
        <v>6355</v>
      </c>
      <c r="C26" s="356">
        <v>536</v>
      </c>
      <c r="D26" s="356">
        <v>151</v>
      </c>
      <c r="E26" s="356">
        <v>136</v>
      </c>
      <c r="F26" s="356">
        <v>7178</v>
      </c>
    </row>
    <row r="27" spans="1:6" s="20" customFormat="1" x14ac:dyDescent="0.25">
      <c r="A27" s="353" t="s">
        <v>82</v>
      </c>
      <c r="B27" s="356">
        <v>28164</v>
      </c>
      <c r="C27" s="356">
        <v>2876</v>
      </c>
      <c r="D27" s="356">
        <v>887</v>
      </c>
      <c r="E27" s="356">
        <v>899</v>
      </c>
      <c r="F27" s="356">
        <v>32826</v>
      </c>
    </row>
    <row r="28" spans="1:6" s="20" customFormat="1" x14ac:dyDescent="0.25">
      <c r="A28" s="353" t="s">
        <v>400</v>
      </c>
      <c r="B28" s="356">
        <v>4818</v>
      </c>
      <c r="C28" s="356">
        <v>651</v>
      </c>
      <c r="D28" s="356">
        <v>161</v>
      </c>
      <c r="E28" s="356">
        <v>173</v>
      </c>
      <c r="F28" s="356">
        <v>5803</v>
      </c>
    </row>
    <row r="29" spans="1:6" s="20" customFormat="1" x14ac:dyDescent="0.25">
      <c r="A29" s="353" t="s">
        <v>36</v>
      </c>
      <c r="B29" s="356">
        <v>77018</v>
      </c>
      <c r="C29" s="356">
        <v>9849</v>
      </c>
      <c r="D29" s="356">
        <v>2380</v>
      </c>
      <c r="E29" s="356">
        <v>2018</v>
      </c>
      <c r="F29" s="356">
        <v>91265</v>
      </c>
    </row>
    <row r="30" spans="1:6" s="20" customFormat="1" ht="17.25" x14ac:dyDescent="0.25">
      <c r="A30" s="353" t="s">
        <v>672</v>
      </c>
      <c r="B30" s="356">
        <v>44036</v>
      </c>
      <c r="C30" s="356">
        <v>6322</v>
      </c>
      <c r="D30" s="356">
        <v>1332</v>
      </c>
      <c r="E30" s="356">
        <v>946</v>
      </c>
      <c r="F30" s="356">
        <v>52636</v>
      </c>
    </row>
    <row r="31" spans="1:6" s="20" customFormat="1" x14ac:dyDescent="0.25"/>
    <row r="32" spans="1:6" s="20" customFormat="1" x14ac:dyDescent="0.25">
      <c r="B32" s="351" t="s">
        <v>3</v>
      </c>
      <c r="C32" s="351"/>
      <c r="D32" s="351"/>
      <c r="E32" s="351"/>
      <c r="F32" s="351"/>
    </row>
    <row r="33" spans="1:6" s="20" customFormat="1" ht="60" x14ac:dyDescent="0.25">
      <c r="B33" s="353" t="s">
        <v>391</v>
      </c>
      <c r="C33" s="353" t="s">
        <v>392</v>
      </c>
      <c r="D33" s="352" t="s">
        <v>393</v>
      </c>
      <c r="E33" s="353" t="s">
        <v>394</v>
      </c>
      <c r="F33" s="353" t="s">
        <v>36</v>
      </c>
    </row>
    <row r="34" spans="1:6" s="20" customFormat="1" x14ac:dyDescent="0.25">
      <c r="A34" s="353" t="s">
        <v>397</v>
      </c>
      <c r="B34" s="358">
        <v>3.2799999999999999E-3</v>
      </c>
      <c r="C34" s="358">
        <v>8.6999999999999994E-3</v>
      </c>
      <c r="D34" s="358">
        <v>1.4590000000000001E-2</v>
      </c>
      <c r="E34" s="358">
        <v>2.6579999999999999E-2</v>
      </c>
      <c r="F34" s="358">
        <v>3.29E-3</v>
      </c>
    </row>
    <row r="35" spans="1:6" s="20" customFormat="1" x14ac:dyDescent="0.25">
      <c r="A35" s="353" t="s">
        <v>398</v>
      </c>
      <c r="B35" s="358">
        <v>2.65E-3</v>
      </c>
      <c r="C35" s="358">
        <v>6.9800000000000001E-3</v>
      </c>
      <c r="D35" s="358">
        <v>9.3900000000000008E-3</v>
      </c>
      <c r="E35" s="358">
        <v>9.3299999999999998E-3</v>
      </c>
      <c r="F35" s="358">
        <v>2.63E-3</v>
      </c>
    </row>
    <row r="36" spans="1:6" s="20" customFormat="1" x14ac:dyDescent="0.25">
      <c r="A36" s="353" t="s">
        <v>399</v>
      </c>
      <c r="B36" s="358">
        <v>1.56E-3</v>
      </c>
      <c r="C36" s="358">
        <v>3.5799999999999998E-3</v>
      </c>
      <c r="D36" s="358">
        <v>7.5799999999999999E-3</v>
      </c>
      <c r="E36" s="358">
        <v>8.5699999999999995E-3</v>
      </c>
      <c r="F36" s="358">
        <v>1.39E-3</v>
      </c>
    </row>
    <row r="37" spans="1:6" s="20" customFormat="1" x14ac:dyDescent="0.25">
      <c r="A37" s="353" t="s">
        <v>82</v>
      </c>
      <c r="B37" s="358">
        <v>2.8300000000000001E-3</v>
      </c>
      <c r="C37" s="358">
        <v>8.3300000000000006E-3</v>
      </c>
      <c r="D37" s="358">
        <v>1.427E-2</v>
      </c>
      <c r="E37" s="358">
        <v>2.213E-2</v>
      </c>
      <c r="F37" s="358">
        <v>2.6900000000000001E-3</v>
      </c>
    </row>
    <row r="38" spans="1:6" s="20" customFormat="1" x14ac:dyDescent="0.25">
      <c r="A38" s="353" t="s">
        <v>400</v>
      </c>
      <c r="B38" s="358">
        <v>1.3500000000000001E-3</v>
      </c>
      <c r="C38" s="358">
        <v>3.7599999999999999E-3</v>
      </c>
      <c r="D38" s="358">
        <v>5.4900000000000001E-3</v>
      </c>
      <c r="E38" s="358">
        <v>9.0600000000000003E-3</v>
      </c>
      <c r="F38" s="358">
        <v>1.33E-3</v>
      </c>
    </row>
    <row r="39" spans="1:6" s="20" customFormat="1" ht="17.25" x14ac:dyDescent="0.25">
      <c r="A39" s="353" t="s">
        <v>672</v>
      </c>
      <c r="B39" s="358">
        <v>2.8900000000000002E-3</v>
      </c>
      <c r="C39" s="358">
        <v>8.3800000000000003E-3</v>
      </c>
      <c r="D39" s="358">
        <v>1.4370000000000001E-2</v>
      </c>
      <c r="E39" s="358">
        <v>2.4029999999999999E-2</v>
      </c>
      <c r="F39" s="358">
        <v>2.7200000000000002E-3</v>
      </c>
    </row>
    <row r="40" spans="1:6" s="20" customFormat="1" x14ac:dyDescent="0.25">
      <c r="A40" s="364" t="s">
        <v>282</v>
      </c>
    </row>
    <row r="41" spans="1:6" s="20" customFormat="1" ht="17.25" x14ac:dyDescent="0.25">
      <c r="A41" s="330" t="s">
        <v>674</v>
      </c>
    </row>
    <row r="42" spans="1:6" s="20" customFormat="1" x14ac:dyDescent="0.25">
      <c r="A42" s="330" t="s">
        <v>135</v>
      </c>
    </row>
    <row r="43" spans="1:6" s="20" customFormat="1" x14ac:dyDescent="0.25"/>
    <row r="44" spans="1:6" s="20" customFormat="1" x14ac:dyDescent="0.25"/>
    <row r="45" spans="1:6" s="20" customFormat="1" x14ac:dyDescent="0.25"/>
    <row r="46" spans="1:6" s="20" customFormat="1" x14ac:dyDescent="0.25"/>
    <row r="47" spans="1:6" s="20" customFormat="1" x14ac:dyDescent="0.25"/>
    <row r="48" spans="1:6" s="20" customFormat="1" x14ac:dyDescent="0.25"/>
    <row r="49" s="20" customFormat="1" x14ac:dyDescent="0.25"/>
    <row r="50" s="20" customFormat="1" x14ac:dyDescent="0.25"/>
    <row r="51" s="20" customFormat="1" x14ac:dyDescent="0.25"/>
    <row r="52" s="20" customFormat="1" x14ac:dyDescent="0.25"/>
    <row r="53" s="20" customFormat="1" x14ac:dyDescent="0.25"/>
    <row r="54" s="20" customFormat="1" x14ac:dyDescent="0.25"/>
    <row r="55" s="20" customFormat="1" x14ac:dyDescent="0.25"/>
    <row r="56" s="20" customFormat="1" x14ac:dyDescent="0.25"/>
    <row r="57" s="20" customFormat="1" x14ac:dyDescent="0.25"/>
    <row r="58" s="20" customFormat="1" x14ac:dyDescent="0.25"/>
    <row r="59" s="20" customFormat="1" x14ac:dyDescent="0.25"/>
    <row r="60" s="20" customFormat="1" x14ac:dyDescent="0.25"/>
    <row r="61" s="20" customFormat="1" x14ac:dyDescent="0.25"/>
    <row r="62" s="20" customFormat="1" x14ac:dyDescent="0.25"/>
    <row r="63" s="20" customFormat="1" x14ac:dyDescent="0.25"/>
    <row r="64" s="20" customFormat="1" x14ac:dyDescent="0.25"/>
    <row r="65" s="20" customFormat="1" x14ac:dyDescent="0.25"/>
    <row r="66" s="20" customFormat="1" x14ac:dyDescent="0.25"/>
    <row r="67" s="20" customFormat="1" x14ac:dyDescent="0.25"/>
    <row r="68" s="20" customFormat="1" x14ac:dyDescent="0.25"/>
    <row r="69" s="20" customFormat="1" x14ac:dyDescent="0.25"/>
    <row r="70" s="20" customFormat="1" x14ac:dyDescent="0.25"/>
    <row r="71" s="20" customFormat="1" x14ac:dyDescent="0.25"/>
    <row r="72" s="20" customFormat="1" x14ac:dyDescent="0.25"/>
    <row r="73" s="20" customFormat="1" x14ac:dyDescent="0.25"/>
    <row r="74" s="20" customFormat="1" x14ac:dyDescent="0.25"/>
    <row r="75" s="20" customFormat="1" x14ac:dyDescent="0.25"/>
    <row r="76" s="20" customFormat="1" x14ac:dyDescent="0.25"/>
    <row r="77" s="20" customFormat="1" x14ac:dyDescent="0.25"/>
    <row r="78" s="20" customFormat="1" x14ac:dyDescent="0.25"/>
    <row r="79" s="20" customFormat="1" x14ac:dyDescent="0.25"/>
    <row r="80" s="20" customFormat="1" x14ac:dyDescent="0.25"/>
    <row r="81" s="20" customFormat="1" x14ac:dyDescent="0.25"/>
    <row r="82" s="20" customFormat="1" x14ac:dyDescent="0.25"/>
    <row r="83" s="20" customFormat="1" x14ac:dyDescent="0.25"/>
    <row r="84" s="20" customFormat="1" x14ac:dyDescent="0.25"/>
    <row r="85" s="20" customFormat="1" x14ac:dyDescent="0.25"/>
    <row r="86" s="20" customFormat="1" x14ac:dyDescent="0.25"/>
    <row r="87" s="20" customFormat="1" x14ac:dyDescent="0.25"/>
    <row r="88" s="20" customFormat="1" x14ac:dyDescent="0.25"/>
    <row r="89" s="20" customFormat="1" x14ac:dyDescent="0.25"/>
    <row r="90" s="20" customFormat="1" x14ac:dyDescent="0.25"/>
    <row r="91" s="20" customFormat="1" x14ac:dyDescent="0.25"/>
    <row r="92" s="20" customFormat="1" x14ac:dyDescent="0.25"/>
    <row r="93" s="20" customFormat="1" x14ac:dyDescent="0.25"/>
    <row r="94" s="20" customFormat="1" x14ac:dyDescent="0.25"/>
    <row r="95" s="20" customFormat="1" x14ac:dyDescent="0.25"/>
    <row r="96" s="20" customFormat="1" x14ac:dyDescent="0.25"/>
    <row r="97" s="20" customFormat="1" x14ac:dyDescent="0.25"/>
    <row r="98" s="20" customFormat="1" x14ac:dyDescent="0.25"/>
    <row r="99" s="20" customFormat="1" x14ac:dyDescent="0.25"/>
    <row r="100" s="20" customFormat="1" x14ac:dyDescent="0.25"/>
    <row r="101" s="20" customFormat="1" x14ac:dyDescent="0.25"/>
    <row r="102" s="20" customFormat="1" x14ac:dyDescent="0.25"/>
    <row r="103" s="20" customFormat="1" x14ac:dyDescent="0.25"/>
    <row r="104" s="20" customFormat="1" x14ac:dyDescent="0.25"/>
    <row r="105" s="20" customFormat="1" x14ac:dyDescent="0.25"/>
    <row r="106" s="20" customFormat="1" x14ac:dyDescent="0.25"/>
    <row r="107" s="20" customFormat="1" x14ac:dyDescent="0.25"/>
    <row r="108" s="20" customFormat="1" x14ac:dyDescent="0.25"/>
    <row r="109" s="20" customFormat="1" x14ac:dyDescent="0.25"/>
    <row r="110" s="20" customFormat="1" x14ac:dyDescent="0.25"/>
    <row r="111" s="20" customFormat="1" x14ac:dyDescent="0.25"/>
    <row r="112" s="20" customFormat="1" x14ac:dyDescent="0.25"/>
    <row r="113" s="20" customFormat="1" x14ac:dyDescent="0.25"/>
    <row r="114" s="20" customFormat="1" x14ac:dyDescent="0.25"/>
    <row r="115" s="20" customFormat="1" x14ac:dyDescent="0.25"/>
    <row r="116" s="20" customFormat="1" x14ac:dyDescent="0.25"/>
    <row r="117" s="20" customFormat="1" x14ac:dyDescent="0.25"/>
    <row r="118" s="20" customFormat="1" x14ac:dyDescent="0.25"/>
    <row r="119" s="20" customFormat="1" x14ac:dyDescent="0.25"/>
    <row r="120" s="20" customFormat="1" x14ac:dyDescent="0.25"/>
    <row r="121" s="20" customFormat="1" x14ac:dyDescent="0.25"/>
    <row r="122" s="20" customFormat="1" x14ac:dyDescent="0.25"/>
    <row r="123" s="20" customFormat="1" x14ac:dyDescent="0.25"/>
    <row r="124" s="20" customFormat="1" x14ac:dyDescent="0.25"/>
    <row r="125" s="20" customFormat="1" x14ac:dyDescent="0.25"/>
    <row r="126" s="20" customFormat="1" x14ac:dyDescent="0.25"/>
    <row r="127" s="20" customFormat="1" x14ac:dyDescent="0.25"/>
    <row r="128" s="20" customFormat="1" x14ac:dyDescent="0.25"/>
    <row r="129" s="20" customFormat="1" x14ac:dyDescent="0.25"/>
    <row r="130" s="20" customFormat="1" x14ac:dyDescent="0.25"/>
    <row r="131" s="20" customFormat="1" x14ac:dyDescent="0.25"/>
    <row r="132" s="20" customFormat="1" x14ac:dyDescent="0.25"/>
    <row r="133" s="20" customFormat="1" x14ac:dyDescent="0.25"/>
    <row r="134" s="20" customFormat="1" x14ac:dyDescent="0.25"/>
    <row r="135" s="20" customFormat="1" x14ac:dyDescent="0.25"/>
    <row r="136" s="20" customFormat="1" x14ac:dyDescent="0.25"/>
    <row r="137" s="20" customFormat="1" x14ac:dyDescent="0.25"/>
    <row r="138" s="20" customFormat="1" x14ac:dyDescent="0.25"/>
    <row r="139" s="20" customFormat="1" x14ac:dyDescent="0.25"/>
    <row r="140" s="20" customFormat="1" x14ac:dyDescent="0.25"/>
    <row r="141" s="20" customFormat="1" x14ac:dyDescent="0.25"/>
    <row r="142" s="20" customFormat="1" x14ac:dyDescent="0.25"/>
    <row r="143" s="20" customFormat="1" x14ac:dyDescent="0.25"/>
    <row r="144" s="20" customFormat="1" x14ac:dyDescent="0.25"/>
    <row r="145" s="20" customFormat="1" x14ac:dyDescent="0.25"/>
    <row r="146" s="20" customFormat="1" x14ac:dyDescent="0.25"/>
    <row r="147" s="20" customFormat="1" x14ac:dyDescent="0.25"/>
    <row r="148" s="20" customFormat="1" x14ac:dyDescent="0.25"/>
    <row r="149" s="20" customFormat="1" x14ac:dyDescent="0.25"/>
    <row r="150" s="20" customFormat="1" x14ac:dyDescent="0.25"/>
    <row r="151" s="20" customFormat="1" x14ac:dyDescent="0.25"/>
    <row r="152" s="20" customFormat="1" x14ac:dyDescent="0.25"/>
    <row r="153" s="20" customFormat="1" x14ac:dyDescent="0.25"/>
    <row r="154" s="20" customFormat="1" x14ac:dyDescent="0.25"/>
    <row r="155" s="20" customFormat="1" x14ac:dyDescent="0.25"/>
    <row r="156" s="20" customFormat="1" x14ac:dyDescent="0.25"/>
    <row r="157" s="20" customFormat="1" x14ac:dyDescent="0.25"/>
    <row r="158" s="20" customFormat="1" x14ac:dyDescent="0.25"/>
    <row r="159" s="20" customFormat="1" x14ac:dyDescent="0.25"/>
    <row r="160" s="20" customFormat="1" x14ac:dyDescent="0.25"/>
    <row r="161" s="20" customFormat="1" x14ac:dyDescent="0.25"/>
    <row r="162" s="20" customFormat="1" x14ac:dyDescent="0.25"/>
    <row r="163" s="20" customFormat="1" x14ac:dyDescent="0.25"/>
    <row r="164" s="20" customFormat="1" x14ac:dyDescent="0.25"/>
    <row r="165" s="20" customFormat="1" x14ac:dyDescent="0.25"/>
    <row r="166" s="20" customFormat="1" x14ac:dyDescent="0.25"/>
    <row r="167" s="20" customFormat="1" x14ac:dyDescent="0.25"/>
    <row r="168" s="20" customFormat="1" x14ac:dyDescent="0.25"/>
    <row r="169" s="20" customFormat="1" x14ac:dyDescent="0.25"/>
    <row r="170" s="20" customFormat="1" x14ac:dyDescent="0.25"/>
    <row r="171" s="20" customFormat="1" x14ac:dyDescent="0.25"/>
    <row r="172" s="20" customFormat="1" x14ac:dyDescent="0.25"/>
    <row r="173" s="20" customFormat="1" x14ac:dyDescent="0.25"/>
    <row r="174" s="20" customFormat="1" x14ac:dyDescent="0.25"/>
    <row r="175" s="20" customFormat="1" x14ac:dyDescent="0.25"/>
    <row r="176" s="20" customFormat="1" x14ac:dyDescent="0.25"/>
    <row r="177" s="20" customFormat="1" x14ac:dyDescent="0.25"/>
    <row r="178" s="20" customFormat="1" x14ac:dyDescent="0.25"/>
    <row r="179" s="20" customFormat="1" x14ac:dyDescent="0.25"/>
    <row r="180" s="20" customFormat="1" x14ac:dyDescent="0.25"/>
    <row r="181" s="20" customFormat="1" x14ac:dyDescent="0.25"/>
    <row r="182" s="20" customFormat="1" x14ac:dyDescent="0.25"/>
    <row r="183" s="20" customFormat="1" x14ac:dyDescent="0.25"/>
    <row r="184" s="20" customFormat="1" x14ac:dyDescent="0.25"/>
    <row r="185" s="20" customFormat="1" x14ac:dyDescent="0.25"/>
    <row r="186" s="20" customFormat="1" x14ac:dyDescent="0.25"/>
    <row r="187" s="20" customFormat="1" x14ac:dyDescent="0.25"/>
    <row r="188" s="20" customFormat="1" x14ac:dyDescent="0.25"/>
    <row r="189" s="20" customFormat="1" x14ac:dyDescent="0.25"/>
    <row r="190" s="20" customFormat="1" x14ac:dyDescent="0.25"/>
    <row r="191" s="20" customFormat="1" x14ac:dyDescent="0.25"/>
    <row r="192" s="20" customFormat="1" x14ac:dyDescent="0.25"/>
    <row r="193" s="20" customFormat="1" x14ac:dyDescent="0.25"/>
    <row r="194" s="20" customFormat="1" x14ac:dyDescent="0.25"/>
    <row r="195" s="20" customFormat="1" x14ac:dyDescent="0.25"/>
    <row r="196" s="20" customFormat="1" x14ac:dyDescent="0.25"/>
    <row r="197" s="20" customFormat="1" x14ac:dyDescent="0.25"/>
    <row r="198" s="20" customFormat="1" x14ac:dyDescent="0.25"/>
    <row r="199" s="20" customFormat="1" x14ac:dyDescent="0.25"/>
    <row r="200" s="20" customFormat="1" x14ac:dyDescent="0.25"/>
    <row r="201" s="20" customFormat="1" x14ac:dyDescent="0.25"/>
    <row r="202" s="20" customFormat="1" x14ac:dyDescent="0.25"/>
    <row r="203" s="20" customFormat="1" x14ac:dyDescent="0.25"/>
    <row r="204" s="20" customFormat="1" x14ac:dyDescent="0.25"/>
    <row r="205" s="20" customFormat="1" x14ac:dyDescent="0.25"/>
    <row r="206" s="20" customFormat="1" x14ac:dyDescent="0.25"/>
    <row r="207" s="20" customFormat="1" x14ac:dyDescent="0.25"/>
    <row r="208" s="20" customFormat="1" x14ac:dyDescent="0.25"/>
    <row r="209" s="20" customFormat="1" x14ac:dyDescent="0.25"/>
    <row r="210" s="20" customFormat="1" x14ac:dyDescent="0.25"/>
    <row r="211" s="20" customFormat="1" x14ac:dyDescent="0.25"/>
    <row r="212" s="20" customFormat="1" x14ac:dyDescent="0.25"/>
    <row r="213" s="20" customFormat="1" x14ac:dyDescent="0.25"/>
    <row r="214" s="20" customFormat="1" x14ac:dyDescent="0.25"/>
    <row r="215" s="20" customFormat="1" x14ac:dyDescent="0.25"/>
    <row r="216" s="20" customFormat="1" x14ac:dyDescent="0.25"/>
    <row r="217" s="20" customFormat="1" x14ac:dyDescent="0.25"/>
    <row r="218" s="20" customFormat="1" x14ac:dyDescent="0.25"/>
    <row r="219" s="20" customFormat="1" x14ac:dyDescent="0.25"/>
    <row r="220" s="20" customFormat="1" x14ac:dyDescent="0.25"/>
    <row r="221" s="20" customFormat="1" x14ac:dyDescent="0.25"/>
    <row r="222" s="20" customFormat="1" x14ac:dyDescent="0.25"/>
    <row r="223" s="20" customFormat="1" x14ac:dyDescent="0.25"/>
    <row r="224" s="20" customFormat="1" x14ac:dyDescent="0.25"/>
    <row r="225" s="20" customFormat="1" x14ac:dyDescent="0.25"/>
    <row r="226" s="20" customFormat="1" x14ac:dyDescent="0.25"/>
    <row r="227" s="20" customFormat="1" x14ac:dyDescent="0.25"/>
    <row r="228" s="20" customFormat="1" x14ac:dyDescent="0.25"/>
    <row r="229" s="20" customFormat="1" x14ac:dyDescent="0.25"/>
    <row r="230" s="20" customFormat="1" x14ac:dyDescent="0.25"/>
    <row r="231" s="20" customFormat="1" x14ac:dyDescent="0.25"/>
    <row r="232" s="20" customFormat="1" x14ac:dyDescent="0.25"/>
    <row r="233" s="20" customFormat="1" x14ac:dyDescent="0.25"/>
    <row r="234" s="20" customFormat="1" x14ac:dyDescent="0.25"/>
    <row r="235" s="20" customFormat="1" x14ac:dyDescent="0.25"/>
    <row r="236" s="20" customFormat="1" x14ac:dyDescent="0.25"/>
    <row r="237" s="20" customFormat="1" x14ac:dyDescent="0.25"/>
    <row r="238" s="20" customFormat="1" x14ac:dyDescent="0.25"/>
    <row r="239" s="20" customFormat="1" x14ac:dyDescent="0.25"/>
    <row r="240" s="20" customFormat="1" x14ac:dyDescent="0.25"/>
    <row r="241" s="20" customFormat="1" x14ac:dyDescent="0.25"/>
    <row r="242" s="20" customFormat="1" x14ac:dyDescent="0.25"/>
    <row r="243" s="20" customFormat="1" x14ac:dyDescent="0.25"/>
    <row r="244" s="20" customFormat="1" x14ac:dyDescent="0.25"/>
    <row r="245" s="20" customFormat="1" x14ac:dyDescent="0.25"/>
    <row r="246" s="20" customFormat="1" x14ac:dyDescent="0.25"/>
    <row r="247" s="20" customFormat="1" x14ac:dyDescent="0.25"/>
    <row r="248" s="20" customFormat="1" x14ac:dyDescent="0.25"/>
    <row r="249" s="20" customFormat="1" x14ac:dyDescent="0.25"/>
    <row r="250" s="20" customFormat="1" x14ac:dyDescent="0.25"/>
    <row r="251" s="20" customFormat="1" x14ac:dyDescent="0.25"/>
    <row r="252" s="20" customFormat="1" x14ac:dyDescent="0.25"/>
    <row r="253" s="20" customFormat="1" x14ac:dyDescent="0.25"/>
    <row r="254" s="20" customFormat="1" x14ac:dyDescent="0.25"/>
    <row r="255" s="20" customFormat="1" x14ac:dyDescent="0.25"/>
    <row r="256" s="20" customFormat="1" x14ac:dyDescent="0.25"/>
    <row r="257" s="20" customFormat="1" x14ac:dyDescent="0.25"/>
    <row r="258" s="20" customFormat="1" x14ac:dyDescent="0.25"/>
    <row r="259" s="20" customFormat="1" x14ac:dyDescent="0.25"/>
    <row r="260" s="20" customFormat="1" x14ac:dyDescent="0.25"/>
    <row r="261" s="20" customFormat="1" x14ac:dyDescent="0.25"/>
    <row r="262" s="20" customFormat="1" x14ac:dyDescent="0.25"/>
    <row r="263" s="20" customFormat="1" x14ac:dyDescent="0.25"/>
    <row r="264" s="20" customFormat="1" x14ac:dyDescent="0.25"/>
    <row r="265" s="20" customFormat="1" x14ac:dyDescent="0.25"/>
    <row r="266" s="20" customFormat="1" x14ac:dyDescent="0.25"/>
    <row r="267" s="20" customFormat="1" x14ac:dyDescent="0.25"/>
    <row r="268" s="20" customFormat="1" x14ac:dyDescent="0.25"/>
    <row r="269" s="20" customFormat="1" x14ac:dyDescent="0.25"/>
    <row r="270" s="20" customFormat="1" x14ac:dyDescent="0.25"/>
    <row r="271" s="20" customFormat="1" x14ac:dyDescent="0.25"/>
    <row r="272" s="20" customFormat="1" x14ac:dyDescent="0.25"/>
    <row r="273" s="20" customFormat="1" x14ac:dyDescent="0.25"/>
    <row r="274" s="20" customFormat="1" x14ac:dyDescent="0.25"/>
    <row r="275" s="20" customFormat="1" x14ac:dyDescent="0.25"/>
    <row r="276" s="20" customFormat="1" x14ac:dyDescent="0.25"/>
    <row r="277" s="20" customFormat="1" x14ac:dyDescent="0.25"/>
    <row r="278" s="20" customFormat="1" x14ac:dyDescent="0.25"/>
    <row r="279" s="20" customFormat="1" x14ac:dyDescent="0.25"/>
    <row r="280" s="20" customFormat="1" x14ac:dyDescent="0.25"/>
    <row r="281" s="20" customFormat="1" x14ac:dyDescent="0.25"/>
    <row r="282" s="20" customFormat="1" x14ac:dyDescent="0.25"/>
    <row r="283" s="20" customFormat="1" x14ac:dyDescent="0.25"/>
    <row r="284" s="20" customFormat="1" x14ac:dyDescent="0.25"/>
    <row r="285" s="20" customFormat="1" x14ac:dyDescent="0.25"/>
    <row r="286" s="20" customFormat="1" x14ac:dyDescent="0.25"/>
    <row r="287" s="20" customFormat="1" x14ac:dyDescent="0.25"/>
    <row r="288" s="20" customFormat="1" x14ac:dyDescent="0.25"/>
    <row r="289" s="20" customFormat="1" x14ac:dyDescent="0.25"/>
    <row r="290" s="20" customFormat="1" x14ac:dyDescent="0.25"/>
    <row r="291" s="20" customFormat="1" x14ac:dyDescent="0.25"/>
    <row r="292" s="20" customFormat="1" x14ac:dyDescent="0.25"/>
    <row r="293" s="20" customFormat="1" x14ac:dyDescent="0.25"/>
    <row r="294" s="20" customFormat="1" x14ac:dyDescent="0.25"/>
    <row r="295" s="20" customFormat="1" x14ac:dyDescent="0.25"/>
    <row r="296" s="20" customFormat="1" x14ac:dyDescent="0.25"/>
    <row r="297" s="20" customFormat="1" x14ac:dyDescent="0.25"/>
    <row r="298" s="20" customFormat="1" x14ac:dyDescent="0.25"/>
    <row r="299" s="20" customFormat="1" x14ac:dyDescent="0.25"/>
    <row r="300" s="20" customFormat="1" x14ac:dyDescent="0.25"/>
    <row r="301" s="20" customFormat="1" x14ac:dyDescent="0.25"/>
    <row r="302" s="20" customFormat="1" x14ac:dyDescent="0.25"/>
    <row r="303" s="20" customFormat="1" x14ac:dyDescent="0.25"/>
    <row r="304" s="20" customFormat="1" x14ac:dyDescent="0.25"/>
    <row r="305" s="20" customFormat="1" x14ac:dyDescent="0.25"/>
    <row r="306" s="20" customFormat="1" x14ac:dyDescent="0.25"/>
    <row r="307" s="20" customFormat="1" x14ac:dyDescent="0.25"/>
    <row r="308" s="20" customFormat="1" x14ac:dyDescent="0.25"/>
    <row r="309" s="20" customFormat="1" x14ac:dyDescent="0.25"/>
    <row r="310" s="20" customFormat="1" x14ac:dyDescent="0.25"/>
    <row r="311" s="20" customFormat="1" x14ac:dyDescent="0.25"/>
    <row r="312" s="20" customFormat="1" x14ac:dyDescent="0.25"/>
    <row r="313" s="20" customFormat="1" x14ac:dyDescent="0.25"/>
    <row r="314" s="20" customFormat="1" x14ac:dyDescent="0.25"/>
    <row r="315" s="20" customFormat="1" x14ac:dyDescent="0.25"/>
    <row r="316" s="20" customFormat="1" x14ac:dyDescent="0.25"/>
    <row r="317" s="20" customFormat="1" x14ac:dyDescent="0.25"/>
    <row r="318" s="20" customFormat="1" x14ac:dyDescent="0.25"/>
    <row r="319" s="20" customFormat="1" x14ac:dyDescent="0.25"/>
    <row r="320" s="20" customFormat="1" x14ac:dyDescent="0.25"/>
    <row r="321" s="20" customFormat="1" x14ac:dyDescent="0.25"/>
    <row r="322" s="20" customFormat="1" x14ac:dyDescent="0.25"/>
    <row r="323" s="20" customFormat="1" x14ac:dyDescent="0.25"/>
    <row r="324" s="20" customFormat="1" x14ac:dyDescent="0.25"/>
    <row r="325" s="20" customFormat="1" x14ac:dyDescent="0.25"/>
    <row r="326" s="20" customFormat="1" x14ac:dyDescent="0.25"/>
    <row r="327" s="20" customFormat="1" x14ac:dyDescent="0.25"/>
    <row r="328" s="20" customFormat="1" x14ac:dyDescent="0.25"/>
    <row r="329" s="20" customFormat="1" x14ac:dyDescent="0.25"/>
    <row r="330" s="20" customFormat="1" x14ac:dyDescent="0.25"/>
    <row r="331" s="20" customFormat="1" x14ac:dyDescent="0.25"/>
    <row r="332" s="20" customFormat="1" x14ac:dyDescent="0.25"/>
    <row r="333" s="20" customFormat="1" x14ac:dyDescent="0.25"/>
    <row r="334" s="20" customFormat="1" x14ac:dyDescent="0.25"/>
    <row r="335" s="20" customFormat="1" x14ac:dyDescent="0.25"/>
    <row r="336" s="20" customFormat="1" x14ac:dyDescent="0.25"/>
    <row r="337" s="20" customFormat="1" x14ac:dyDescent="0.25"/>
    <row r="338" s="20" customFormat="1" x14ac:dyDescent="0.25"/>
    <row r="339" s="20" customFormat="1" x14ac:dyDescent="0.25"/>
    <row r="340" s="20" customFormat="1" x14ac:dyDescent="0.25"/>
    <row r="341" s="20" customFormat="1" x14ac:dyDescent="0.25"/>
    <row r="342" s="20" customFormat="1" x14ac:dyDescent="0.25"/>
    <row r="343" s="20" customFormat="1" x14ac:dyDescent="0.25"/>
    <row r="344" s="20" customFormat="1" x14ac:dyDescent="0.25"/>
    <row r="345" s="20" customFormat="1" x14ac:dyDescent="0.25"/>
    <row r="346" s="20" customFormat="1" x14ac:dyDescent="0.25"/>
    <row r="347" s="20" customFormat="1" x14ac:dyDescent="0.25"/>
    <row r="348" s="20" customFormat="1" x14ac:dyDescent="0.25"/>
    <row r="349" s="20" customFormat="1" x14ac:dyDescent="0.25"/>
    <row r="350" s="20" customFormat="1" x14ac:dyDescent="0.25"/>
    <row r="351" s="20" customFormat="1" x14ac:dyDescent="0.25"/>
    <row r="352" s="20" customFormat="1" x14ac:dyDescent="0.25"/>
    <row r="353" s="20" customFormat="1" x14ac:dyDescent="0.25"/>
    <row r="354" s="20" customFormat="1" x14ac:dyDescent="0.25"/>
    <row r="355" s="20" customFormat="1" x14ac:dyDescent="0.25"/>
    <row r="356" s="20" customFormat="1" x14ac:dyDescent="0.25"/>
    <row r="357" s="20" customFormat="1" x14ac:dyDescent="0.25"/>
    <row r="358" s="20" customFormat="1" x14ac:dyDescent="0.25"/>
    <row r="359" s="20" customFormat="1" x14ac:dyDescent="0.25"/>
    <row r="360" s="20" customFormat="1" x14ac:dyDescent="0.25"/>
    <row r="361" s="20" customFormat="1" x14ac:dyDescent="0.25"/>
    <row r="362" s="20" customFormat="1" x14ac:dyDescent="0.25"/>
    <row r="363" s="20" customFormat="1" x14ac:dyDescent="0.25"/>
    <row r="364" s="20" customFormat="1" x14ac:dyDescent="0.25"/>
    <row r="365" s="20" customFormat="1" x14ac:dyDescent="0.25"/>
    <row r="366" s="20" customFormat="1" x14ac:dyDescent="0.25"/>
    <row r="367" s="20" customFormat="1" x14ac:dyDescent="0.25"/>
    <row r="368" s="20" customFormat="1" x14ac:dyDescent="0.25"/>
    <row r="369" s="20" customFormat="1" x14ac:dyDescent="0.25"/>
    <row r="370" s="20" customFormat="1" x14ac:dyDescent="0.25"/>
    <row r="371" s="20" customFormat="1" x14ac:dyDescent="0.25"/>
    <row r="372" s="20" customFormat="1" x14ac:dyDescent="0.25"/>
    <row r="373" s="20" customFormat="1" x14ac:dyDescent="0.25"/>
    <row r="374" s="20" customFormat="1" x14ac:dyDescent="0.25"/>
    <row r="375" s="20" customFormat="1" x14ac:dyDescent="0.25"/>
    <row r="376" s="20" customFormat="1" x14ac:dyDescent="0.25"/>
    <row r="377" s="20" customFormat="1" x14ac:dyDescent="0.25"/>
    <row r="378" s="20" customFormat="1" x14ac:dyDescent="0.25"/>
    <row r="379" s="20" customFormat="1" x14ac:dyDescent="0.25"/>
    <row r="380" s="20" customFormat="1" x14ac:dyDescent="0.25"/>
    <row r="381" s="20" customFormat="1" x14ac:dyDescent="0.25"/>
    <row r="382" s="20" customFormat="1" x14ac:dyDescent="0.25"/>
    <row r="383" s="20" customFormat="1" x14ac:dyDescent="0.25"/>
    <row r="384" s="20" customFormat="1" x14ac:dyDescent="0.25"/>
    <row r="385" s="20" customFormat="1" x14ac:dyDescent="0.25"/>
    <row r="386" s="20" customFormat="1" x14ac:dyDescent="0.25"/>
    <row r="387" s="20" customFormat="1" x14ac:dyDescent="0.25"/>
    <row r="388" s="20" customFormat="1" x14ac:dyDescent="0.25"/>
    <row r="389" s="20" customFormat="1" x14ac:dyDescent="0.25"/>
    <row r="390" s="20" customFormat="1" x14ac:dyDescent="0.25"/>
    <row r="391" s="20" customFormat="1" x14ac:dyDescent="0.25"/>
    <row r="392" s="20" customFormat="1" x14ac:dyDescent="0.25"/>
    <row r="393" s="20" customFormat="1" x14ac:dyDescent="0.25"/>
    <row r="394" s="20" customFormat="1" x14ac:dyDescent="0.25"/>
    <row r="395" s="20" customFormat="1" x14ac:dyDescent="0.25"/>
    <row r="396" s="20" customFormat="1" x14ac:dyDescent="0.25"/>
    <row r="397" s="20" customFormat="1" x14ac:dyDescent="0.25"/>
    <row r="398" s="20" customFormat="1" x14ac:dyDescent="0.25"/>
    <row r="399" s="20" customFormat="1" x14ac:dyDescent="0.25"/>
    <row r="400" s="20" customFormat="1" x14ac:dyDescent="0.25"/>
    <row r="401" s="20" customFormat="1" x14ac:dyDescent="0.25"/>
    <row r="402" s="20" customFormat="1" x14ac:dyDescent="0.25"/>
    <row r="403" s="20" customFormat="1" x14ac:dyDescent="0.25"/>
    <row r="404" s="20" customFormat="1" x14ac:dyDescent="0.25"/>
    <row r="405" s="20" customFormat="1" x14ac:dyDescent="0.25"/>
    <row r="406" s="20" customFormat="1" x14ac:dyDescent="0.25"/>
    <row r="407" s="20" customFormat="1" x14ac:dyDescent="0.25"/>
    <row r="408" s="20" customFormat="1" x14ac:dyDescent="0.25"/>
    <row r="409" s="20" customFormat="1" x14ac:dyDescent="0.25"/>
    <row r="410" s="20" customFormat="1" x14ac:dyDescent="0.25"/>
    <row r="411" s="20" customFormat="1" x14ac:dyDescent="0.25"/>
    <row r="412" s="20" customFormat="1" x14ac:dyDescent="0.25"/>
    <row r="413" s="20" customFormat="1" x14ac:dyDescent="0.25"/>
    <row r="414" s="20" customFormat="1" x14ac:dyDescent="0.25"/>
    <row r="415" s="20" customFormat="1" x14ac:dyDescent="0.25"/>
    <row r="416" s="20" customFormat="1" x14ac:dyDescent="0.25"/>
    <row r="417" s="20" customFormat="1" x14ac:dyDescent="0.25"/>
    <row r="418" s="20" customFormat="1" x14ac:dyDescent="0.25"/>
    <row r="419" s="20" customFormat="1" x14ac:dyDescent="0.25"/>
    <row r="420" s="20" customFormat="1" x14ac:dyDescent="0.25"/>
    <row r="421" s="20" customFormat="1" x14ac:dyDescent="0.25"/>
    <row r="422" s="20" customFormat="1" x14ac:dyDescent="0.25"/>
    <row r="423" s="20" customFormat="1" x14ac:dyDescent="0.25"/>
    <row r="424" s="20" customFormat="1" x14ac:dyDescent="0.25"/>
    <row r="425" s="20" customFormat="1" x14ac:dyDescent="0.25"/>
    <row r="426" s="20" customFormat="1" x14ac:dyDescent="0.25"/>
    <row r="427" s="20" customFormat="1" x14ac:dyDescent="0.25"/>
    <row r="428" s="20" customFormat="1" x14ac:dyDescent="0.25"/>
    <row r="429" s="20" customFormat="1" x14ac:dyDescent="0.25"/>
    <row r="430" s="20" customFormat="1" x14ac:dyDescent="0.25"/>
    <row r="431" s="20" customFormat="1" x14ac:dyDescent="0.25"/>
    <row r="432" s="20" customFormat="1" x14ac:dyDescent="0.25"/>
    <row r="433" s="20" customFormat="1" x14ac:dyDescent="0.25"/>
    <row r="434" s="20" customFormat="1" x14ac:dyDescent="0.25"/>
    <row r="435" s="20" customFormat="1" x14ac:dyDescent="0.25"/>
    <row r="436" s="20" customFormat="1" x14ac:dyDescent="0.25"/>
    <row r="437" s="20" customFormat="1" x14ac:dyDescent="0.25"/>
    <row r="438" s="20" customFormat="1" x14ac:dyDescent="0.25"/>
    <row r="439" s="20" customFormat="1" x14ac:dyDescent="0.25"/>
    <row r="440" s="20" customFormat="1" x14ac:dyDescent="0.25"/>
    <row r="441" s="20" customFormat="1" x14ac:dyDescent="0.25"/>
    <row r="442" s="20" customFormat="1" x14ac:dyDescent="0.25"/>
    <row r="443" s="20" customFormat="1" x14ac:dyDescent="0.25"/>
    <row r="444" s="20" customFormat="1" x14ac:dyDescent="0.25"/>
    <row r="445" s="20" customFormat="1" x14ac:dyDescent="0.25"/>
    <row r="446" s="20" customFormat="1" x14ac:dyDescent="0.25"/>
    <row r="447" s="20" customFormat="1" x14ac:dyDescent="0.25"/>
    <row r="448" s="20" customFormat="1" x14ac:dyDescent="0.25"/>
    <row r="449" s="20" customFormat="1" x14ac:dyDescent="0.25"/>
    <row r="450" s="20" customFormat="1" x14ac:dyDescent="0.25"/>
    <row r="451" s="20" customFormat="1" x14ac:dyDescent="0.25"/>
    <row r="452" s="20" customFormat="1" x14ac:dyDescent="0.25"/>
    <row r="453" s="20" customFormat="1" x14ac:dyDescent="0.25"/>
    <row r="454" s="20" customFormat="1" x14ac:dyDescent="0.25"/>
    <row r="455" s="20" customFormat="1" x14ac:dyDescent="0.25"/>
    <row r="456" s="20" customFormat="1" x14ac:dyDescent="0.25"/>
    <row r="457" s="20" customFormat="1" x14ac:dyDescent="0.25"/>
    <row r="458" s="20" customFormat="1" x14ac:dyDescent="0.25"/>
    <row r="459" s="20" customFormat="1" x14ac:dyDescent="0.25"/>
    <row r="460" s="20" customFormat="1" x14ac:dyDescent="0.25"/>
    <row r="461" s="20" customFormat="1" x14ac:dyDescent="0.25"/>
    <row r="462" s="20" customFormat="1" x14ac:dyDescent="0.25"/>
    <row r="463" s="20" customFormat="1" x14ac:dyDescent="0.25"/>
    <row r="464" s="20" customFormat="1" x14ac:dyDescent="0.25"/>
    <row r="465" s="20" customFormat="1" x14ac:dyDescent="0.25"/>
    <row r="466" s="20" customFormat="1" x14ac:dyDescent="0.25"/>
    <row r="467" s="20" customFormat="1" x14ac:dyDescent="0.25"/>
    <row r="468" s="20" customFormat="1" x14ac:dyDescent="0.25"/>
    <row r="469" s="20" customFormat="1" x14ac:dyDescent="0.25"/>
    <row r="470" s="20" customFormat="1" x14ac:dyDescent="0.25"/>
    <row r="471" s="20" customFormat="1" x14ac:dyDescent="0.25"/>
    <row r="472" s="20" customFormat="1" x14ac:dyDescent="0.25"/>
    <row r="473" s="20" customFormat="1" x14ac:dyDescent="0.25"/>
    <row r="474" s="20" customFormat="1" x14ac:dyDescent="0.25"/>
    <row r="475" s="20" customFormat="1" x14ac:dyDescent="0.25"/>
    <row r="476" s="20" customFormat="1" x14ac:dyDescent="0.25"/>
    <row r="477" s="20" customFormat="1" x14ac:dyDescent="0.25"/>
    <row r="478" s="20" customFormat="1" x14ac:dyDescent="0.25"/>
    <row r="479" s="20" customFormat="1" x14ac:dyDescent="0.25"/>
    <row r="480" s="20" customFormat="1" x14ac:dyDescent="0.25"/>
    <row r="481" s="20" customFormat="1" x14ac:dyDescent="0.25"/>
    <row r="482" s="20" customFormat="1" x14ac:dyDescent="0.25"/>
    <row r="483" s="20" customFormat="1" x14ac:dyDescent="0.25"/>
    <row r="484" s="20" customFormat="1" x14ac:dyDescent="0.25"/>
    <row r="485" s="20" customFormat="1" x14ac:dyDescent="0.25"/>
    <row r="486" s="20" customFormat="1" x14ac:dyDescent="0.25"/>
    <row r="487" s="20" customFormat="1" x14ac:dyDescent="0.25"/>
    <row r="488" s="20" customFormat="1" x14ac:dyDescent="0.25"/>
    <row r="489" s="20" customFormat="1" x14ac:dyDescent="0.25"/>
    <row r="490" s="20" customFormat="1" x14ac:dyDescent="0.25"/>
    <row r="491" s="20" customFormat="1" x14ac:dyDescent="0.25"/>
    <row r="492" s="20" customFormat="1" x14ac:dyDescent="0.25"/>
    <row r="493" s="20" customFormat="1" x14ac:dyDescent="0.25"/>
    <row r="494" s="20" customFormat="1" x14ac:dyDescent="0.25"/>
    <row r="495" s="20" customFormat="1" x14ac:dyDescent="0.25"/>
    <row r="496" s="20" customFormat="1" x14ac:dyDescent="0.25"/>
    <row r="497" s="20" customFormat="1" x14ac:dyDescent="0.25"/>
    <row r="498" s="20" customFormat="1" x14ac:dyDescent="0.25"/>
    <row r="499" s="20" customFormat="1" x14ac:dyDescent="0.25"/>
    <row r="500" s="20" customFormat="1" x14ac:dyDescent="0.25"/>
    <row r="501" s="20" customFormat="1" x14ac:dyDescent="0.25"/>
    <row r="502" s="20" customFormat="1" x14ac:dyDescent="0.25"/>
    <row r="503" s="20" customFormat="1" x14ac:dyDescent="0.25"/>
    <row r="504" s="20" customFormat="1" x14ac:dyDescent="0.25"/>
    <row r="505" s="20" customFormat="1" x14ac:dyDescent="0.25"/>
    <row r="506" s="20" customFormat="1" x14ac:dyDescent="0.25"/>
    <row r="507" s="20" customFormat="1" x14ac:dyDescent="0.25"/>
    <row r="508" s="20" customFormat="1" x14ac:dyDescent="0.25"/>
    <row r="509" s="20" customFormat="1" x14ac:dyDescent="0.25"/>
    <row r="510" s="20" customFormat="1" x14ac:dyDescent="0.25"/>
    <row r="511" s="20" customFormat="1" x14ac:dyDescent="0.25"/>
    <row r="512" s="20" customFormat="1" x14ac:dyDescent="0.25"/>
    <row r="513" s="20" customFormat="1" x14ac:dyDescent="0.25"/>
    <row r="514" s="20" customFormat="1" x14ac:dyDescent="0.25"/>
    <row r="515" s="20" customFormat="1" x14ac:dyDescent="0.25"/>
    <row r="516" s="20" customFormat="1" x14ac:dyDescent="0.25"/>
    <row r="517" s="20" customFormat="1" x14ac:dyDescent="0.25"/>
    <row r="518" s="20" customFormat="1" x14ac:dyDescent="0.25"/>
    <row r="519" s="20" customFormat="1" x14ac:dyDescent="0.25"/>
    <row r="520" s="20" customFormat="1" x14ac:dyDescent="0.25"/>
    <row r="521" s="20" customFormat="1" x14ac:dyDescent="0.25"/>
    <row r="522" s="20" customFormat="1" x14ac:dyDescent="0.25"/>
    <row r="523" s="20" customFormat="1" x14ac:dyDescent="0.25"/>
    <row r="524" s="20" customFormat="1" x14ac:dyDescent="0.25"/>
    <row r="525" s="20" customFormat="1" x14ac:dyDescent="0.25"/>
    <row r="526" s="20" customFormat="1" x14ac:dyDescent="0.25"/>
    <row r="527" s="20" customFormat="1" x14ac:dyDescent="0.25"/>
    <row r="528" s="20" customFormat="1" x14ac:dyDescent="0.25"/>
    <row r="529" s="20" customFormat="1" x14ac:dyDescent="0.25"/>
    <row r="530" s="20" customFormat="1" x14ac:dyDescent="0.25"/>
    <row r="531" s="20" customFormat="1" x14ac:dyDescent="0.25"/>
    <row r="532" s="20" customFormat="1" x14ac:dyDescent="0.25"/>
    <row r="533" s="20" customFormat="1" x14ac:dyDescent="0.25"/>
    <row r="534" s="20" customFormat="1" x14ac:dyDescent="0.25"/>
    <row r="535" s="20" customFormat="1" x14ac:dyDescent="0.25"/>
    <row r="536" s="20" customFormat="1" x14ac:dyDescent="0.25"/>
    <row r="537" s="20" customFormat="1" x14ac:dyDescent="0.25"/>
    <row r="538" s="20" customFormat="1" x14ac:dyDescent="0.25"/>
    <row r="539" s="20" customFormat="1" x14ac:dyDescent="0.25"/>
    <row r="540" s="20" customFormat="1" x14ac:dyDescent="0.25"/>
    <row r="541" s="20" customFormat="1" x14ac:dyDescent="0.25"/>
    <row r="542" s="20" customFormat="1" x14ac:dyDescent="0.25"/>
    <row r="543" s="20" customFormat="1" x14ac:dyDescent="0.25"/>
    <row r="544" s="20" customFormat="1" x14ac:dyDescent="0.25"/>
    <row r="545" s="20" customFormat="1" x14ac:dyDescent="0.25"/>
    <row r="546" s="20" customFormat="1" x14ac:dyDescent="0.25"/>
    <row r="547" s="20" customFormat="1" x14ac:dyDescent="0.25"/>
    <row r="548" s="20" customFormat="1" x14ac:dyDescent="0.25"/>
    <row r="549" s="20" customFormat="1" x14ac:dyDescent="0.25"/>
    <row r="550" s="20" customFormat="1" x14ac:dyDescent="0.25"/>
    <row r="551" s="20" customFormat="1" x14ac:dyDescent="0.25"/>
    <row r="552" s="20" customFormat="1" x14ac:dyDescent="0.25"/>
    <row r="553" s="20" customFormat="1" x14ac:dyDescent="0.25"/>
    <row r="554" s="20" customFormat="1" x14ac:dyDescent="0.25"/>
    <row r="555" s="20" customFormat="1" x14ac:dyDescent="0.25"/>
    <row r="556" s="20" customFormat="1" x14ac:dyDescent="0.25"/>
    <row r="557" s="20" customFormat="1" x14ac:dyDescent="0.25"/>
    <row r="558" s="20" customFormat="1" x14ac:dyDescent="0.25"/>
    <row r="559" s="20" customFormat="1" x14ac:dyDescent="0.25"/>
    <row r="560" s="20" customFormat="1" x14ac:dyDescent="0.25"/>
    <row r="561" s="20" customFormat="1" x14ac:dyDescent="0.25"/>
    <row r="562" s="20" customFormat="1" x14ac:dyDescent="0.25"/>
    <row r="563" s="20" customFormat="1" x14ac:dyDescent="0.25"/>
    <row r="564" s="20" customFormat="1" x14ac:dyDescent="0.25"/>
    <row r="565" s="20" customFormat="1" x14ac:dyDescent="0.25"/>
    <row r="566" s="20" customFormat="1" x14ac:dyDescent="0.25"/>
    <row r="567" s="20" customFormat="1" x14ac:dyDescent="0.25"/>
    <row r="568" s="20" customFormat="1" x14ac:dyDescent="0.25"/>
    <row r="569" s="20" customFormat="1" x14ac:dyDescent="0.25"/>
    <row r="570" s="20" customFormat="1" x14ac:dyDescent="0.25"/>
    <row r="571" s="20" customFormat="1" x14ac:dyDescent="0.25"/>
    <row r="572" s="20" customFormat="1" x14ac:dyDescent="0.25"/>
    <row r="573" s="20" customFormat="1" x14ac:dyDescent="0.25"/>
    <row r="574" s="20" customFormat="1" x14ac:dyDescent="0.25"/>
    <row r="575" s="20" customFormat="1" x14ac:dyDescent="0.25"/>
    <row r="576" s="20" customFormat="1" x14ac:dyDescent="0.25"/>
    <row r="577" s="20" customFormat="1" x14ac:dyDescent="0.25"/>
    <row r="578" s="20" customFormat="1" x14ac:dyDescent="0.25"/>
    <row r="579" s="20" customFormat="1" x14ac:dyDescent="0.25"/>
    <row r="580" s="20" customFormat="1" x14ac:dyDescent="0.25"/>
    <row r="581" s="20" customFormat="1" x14ac:dyDescent="0.25"/>
    <row r="582" s="20" customFormat="1" x14ac:dyDescent="0.25"/>
    <row r="583" s="20" customFormat="1" x14ac:dyDescent="0.25"/>
    <row r="584" s="20" customFormat="1" x14ac:dyDescent="0.25"/>
    <row r="585" s="20" customFormat="1" x14ac:dyDescent="0.25"/>
    <row r="586" s="20" customFormat="1" x14ac:dyDescent="0.25"/>
    <row r="587" s="20" customFormat="1" x14ac:dyDescent="0.25"/>
    <row r="588" s="20" customFormat="1" x14ac:dyDescent="0.25"/>
    <row r="589" s="20" customFormat="1" x14ac:dyDescent="0.25"/>
    <row r="590" s="20" customFormat="1" x14ac:dyDescent="0.25"/>
    <row r="591" s="20" customFormat="1" x14ac:dyDescent="0.25"/>
    <row r="592" s="20" customFormat="1" x14ac:dyDescent="0.25"/>
    <row r="593" s="20" customFormat="1" x14ac:dyDescent="0.25"/>
    <row r="594" s="20" customFormat="1" x14ac:dyDescent="0.25"/>
    <row r="595" s="20" customFormat="1" x14ac:dyDescent="0.25"/>
    <row r="596" s="20" customFormat="1" x14ac:dyDescent="0.25"/>
    <row r="597" s="20" customFormat="1" x14ac:dyDescent="0.25"/>
    <row r="598" s="20" customFormat="1" x14ac:dyDescent="0.25"/>
    <row r="599" s="20" customFormat="1" x14ac:dyDescent="0.25"/>
    <row r="600" s="20" customFormat="1" x14ac:dyDescent="0.25"/>
  </sheetData>
  <mergeCells count="4">
    <mergeCell ref="B22:F22"/>
    <mergeCell ref="B12:F12"/>
    <mergeCell ref="B2:F2"/>
    <mergeCell ref="B32:F32"/>
  </mergeCells>
  <conditionalFormatting sqref="B24:B30">
    <cfRule type="cellIs" dxfId="26" priority="3" operator="lessThan">
      <formula>50</formula>
    </cfRule>
  </conditionalFormatting>
  <conditionalFormatting sqref="C24:C30">
    <cfRule type="cellIs" dxfId="25" priority="2" operator="lessThan">
      <formula>50</formula>
    </cfRule>
  </conditionalFormatting>
  <conditionalFormatting sqref="D24:F30">
    <cfRule type="cellIs" dxfId="24" priority="1" operator="lessThan">
      <formula>50</formula>
    </cfRule>
  </conditionalFormatting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53DAEB-664F-4AEE-BA30-13761184776A}">
  <dimension ref="A1:N600"/>
  <sheetViews>
    <sheetView zoomScale="80" zoomScaleNormal="80" workbookViewId="0">
      <selection sqref="A1:XFD1048576"/>
    </sheetView>
  </sheetViews>
  <sheetFormatPr baseColWidth="10" defaultColWidth="11.42578125" defaultRowHeight="15" x14ac:dyDescent="0.25"/>
  <cols>
    <col min="1" max="1" width="33.140625" style="27" customWidth="1"/>
    <col min="2" max="16384" width="11.42578125" style="27"/>
  </cols>
  <sheetData>
    <row r="1" spans="1:13" s="20" customFormat="1" x14ac:dyDescent="0.25">
      <c r="A1" s="12" t="s">
        <v>378</v>
      </c>
      <c r="B1" s="26"/>
      <c r="M1" s="56" t="s">
        <v>463</v>
      </c>
    </row>
    <row r="2" spans="1:13" s="20" customFormat="1" x14ac:dyDescent="0.25">
      <c r="B2" s="351" t="s">
        <v>0</v>
      </c>
      <c r="C2" s="351"/>
      <c r="D2" s="351"/>
      <c r="E2" s="351"/>
      <c r="F2" s="351"/>
    </row>
    <row r="3" spans="1:13" s="20" customFormat="1" ht="60" x14ac:dyDescent="0.25">
      <c r="B3" s="353" t="s">
        <v>391</v>
      </c>
      <c r="C3" s="353" t="s">
        <v>392</v>
      </c>
      <c r="D3" s="352" t="s">
        <v>393</v>
      </c>
      <c r="E3" s="353" t="s">
        <v>394</v>
      </c>
      <c r="F3" s="353" t="s">
        <v>36</v>
      </c>
    </row>
    <row r="4" spans="1:13" s="20" customFormat="1" x14ac:dyDescent="0.25">
      <c r="A4" s="353" t="s">
        <v>397</v>
      </c>
      <c r="B4" s="354">
        <v>31.93413</v>
      </c>
      <c r="C4" s="354">
        <v>50.042909999999999</v>
      </c>
      <c r="D4" s="354">
        <v>38.685360000000003</v>
      </c>
      <c r="E4" s="354">
        <v>26.666589999999999</v>
      </c>
      <c r="F4" s="354">
        <v>34.214480000000002</v>
      </c>
    </row>
    <row r="5" spans="1:13" s="20" customFormat="1" x14ac:dyDescent="0.25">
      <c r="A5" s="353" t="s">
        <v>398</v>
      </c>
      <c r="B5" s="354">
        <v>14.66534</v>
      </c>
      <c r="C5" s="354">
        <v>15.62875</v>
      </c>
      <c r="D5" s="354">
        <v>13.819699999999999</v>
      </c>
      <c r="E5" s="354">
        <v>9.5315499999999993</v>
      </c>
      <c r="F5" s="354">
        <v>14.670669999999999</v>
      </c>
    </row>
    <row r="6" spans="1:13" s="20" customFormat="1" x14ac:dyDescent="0.25">
      <c r="A6" s="353" t="s">
        <v>399</v>
      </c>
      <c r="B6" s="354">
        <v>8.5093599999999991</v>
      </c>
      <c r="C6" s="354">
        <v>5.7765000000000004</v>
      </c>
      <c r="D6" s="354">
        <v>7.3839600000000001</v>
      </c>
      <c r="E6" s="354">
        <v>6.9484500000000002</v>
      </c>
      <c r="F6" s="354">
        <v>8.1222100000000008</v>
      </c>
    </row>
    <row r="7" spans="1:13" s="20" customFormat="1" x14ac:dyDescent="0.25">
      <c r="A7" s="353" t="s">
        <v>82</v>
      </c>
      <c r="B7" s="354">
        <v>39.878889999999998</v>
      </c>
      <c r="C7" s="354">
        <v>24.047319999999999</v>
      </c>
      <c r="D7" s="354">
        <v>35.562899999999999</v>
      </c>
      <c r="E7" s="354">
        <v>50.324530000000003</v>
      </c>
      <c r="F7" s="354">
        <v>38.028660000000002</v>
      </c>
    </row>
    <row r="8" spans="1:13" s="20" customFormat="1" x14ac:dyDescent="0.25">
      <c r="A8" s="353" t="s">
        <v>400</v>
      </c>
      <c r="B8" s="354">
        <v>5.0122900000000001</v>
      </c>
      <c r="C8" s="354">
        <v>4.5045200000000003</v>
      </c>
      <c r="D8" s="354">
        <v>4.5480799999999997</v>
      </c>
      <c r="E8" s="354">
        <v>6.5288899999999996</v>
      </c>
      <c r="F8" s="354">
        <v>4.9639699999999998</v>
      </c>
    </row>
    <row r="9" spans="1:13" s="20" customFormat="1" x14ac:dyDescent="0.25">
      <c r="A9" s="353" t="s">
        <v>36</v>
      </c>
      <c r="B9" s="354">
        <v>100</v>
      </c>
      <c r="C9" s="354">
        <v>100</v>
      </c>
      <c r="D9" s="354">
        <v>100</v>
      </c>
      <c r="E9" s="354">
        <v>100</v>
      </c>
      <c r="F9" s="354">
        <v>100</v>
      </c>
    </row>
    <row r="10" spans="1:13" s="20" customFormat="1" ht="17.25" x14ac:dyDescent="0.25">
      <c r="A10" s="353" t="s">
        <v>672</v>
      </c>
      <c r="B10" s="354">
        <v>55.108829999999998</v>
      </c>
      <c r="C10" s="354">
        <v>71.448149999999998</v>
      </c>
      <c r="D10" s="354">
        <v>59.889020000000002</v>
      </c>
      <c r="E10" s="354">
        <v>43.14658</v>
      </c>
      <c r="F10" s="354">
        <v>57.007359999999998</v>
      </c>
    </row>
    <row r="11" spans="1:13" s="20" customFormat="1" x14ac:dyDescent="0.25">
      <c r="B11" s="307"/>
      <c r="C11" s="307"/>
      <c r="D11" s="307"/>
      <c r="E11" s="307"/>
      <c r="F11" s="307"/>
    </row>
    <row r="12" spans="1:13" s="20" customFormat="1" x14ac:dyDescent="0.25">
      <c r="A12" s="360"/>
      <c r="B12" s="351" t="s">
        <v>1</v>
      </c>
      <c r="C12" s="351"/>
      <c r="D12" s="351"/>
      <c r="E12" s="351"/>
      <c r="F12" s="351"/>
    </row>
    <row r="13" spans="1:13" s="20" customFormat="1" ht="60" x14ac:dyDescent="0.25">
      <c r="B13" s="353" t="s">
        <v>391</v>
      </c>
      <c r="C13" s="353" t="s">
        <v>392</v>
      </c>
      <c r="D13" s="352" t="s">
        <v>393</v>
      </c>
      <c r="E13" s="353" t="s">
        <v>394</v>
      </c>
      <c r="F13" s="353" t="s">
        <v>36</v>
      </c>
    </row>
    <row r="14" spans="1:13" s="20" customFormat="1" x14ac:dyDescent="0.25">
      <c r="A14" s="353" t="s">
        <v>397</v>
      </c>
      <c r="B14" s="356">
        <v>1311875</v>
      </c>
      <c r="C14" s="356">
        <v>296801</v>
      </c>
      <c r="D14" s="356">
        <v>52915</v>
      </c>
      <c r="E14" s="356">
        <v>22309</v>
      </c>
      <c r="F14" s="356">
        <v>1683900</v>
      </c>
    </row>
    <row r="15" spans="1:13" s="20" customFormat="1" x14ac:dyDescent="0.25">
      <c r="A15" s="361" t="s">
        <v>398</v>
      </c>
      <c r="B15" s="356">
        <v>602462</v>
      </c>
      <c r="C15" s="356">
        <v>92693</v>
      </c>
      <c r="D15" s="356">
        <v>18903</v>
      </c>
      <c r="E15" s="356">
        <v>7974</v>
      </c>
      <c r="F15" s="356">
        <v>722032</v>
      </c>
    </row>
    <row r="16" spans="1:13" s="20" customFormat="1" x14ac:dyDescent="0.25">
      <c r="A16" s="353" t="s">
        <v>399</v>
      </c>
      <c r="B16" s="356">
        <v>349570</v>
      </c>
      <c r="C16" s="356">
        <v>34260</v>
      </c>
      <c r="D16" s="356">
        <v>10100</v>
      </c>
      <c r="E16" s="356">
        <v>5813</v>
      </c>
      <c r="F16" s="356">
        <v>399743</v>
      </c>
    </row>
    <row r="17" spans="1:14" s="20" customFormat="1" x14ac:dyDescent="0.25">
      <c r="A17" s="353" t="s">
        <v>82</v>
      </c>
      <c r="B17" s="356">
        <v>1638251</v>
      </c>
      <c r="C17" s="356">
        <v>142623</v>
      </c>
      <c r="D17" s="356">
        <v>48644</v>
      </c>
      <c r="E17" s="356">
        <v>42101</v>
      </c>
      <c r="F17" s="356">
        <v>1871619</v>
      </c>
    </row>
    <row r="18" spans="1:14" s="20" customFormat="1" x14ac:dyDescent="0.25">
      <c r="A18" s="353" t="s">
        <v>400</v>
      </c>
      <c r="B18" s="356">
        <v>205908</v>
      </c>
      <c r="C18" s="356">
        <v>26716</v>
      </c>
      <c r="D18" s="356">
        <v>6221</v>
      </c>
      <c r="E18" s="356">
        <v>5462</v>
      </c>
      <c r="F18" s="356">
        <v>244307</v>
      </c>
    </row>
    <row r="19" spans="1:14" s="20" customFormat="1" x14ac:dyDescent="0.25">
      <c r="A19" s="353" t="s">
        <v>36</v>
      </c>
      <c r="B19" s="356">
        <v>4108066</v>
      </c>
      <c r="C19" s="356">
        <v>593093</v>
      </c>
      <c r="D19" s="356">
        <v>136783</v>
      </c>
      <c r="E19" s="356">
        <v>83659</v>
      </c>
      <c r="F19" s="356">
        <v>4921601</v>
      </c>
    </row>
    <row r="20" spans="1:14" s="20" customFormat="1" ht="17.25" x14ac:dyDescent="0.25">
      <c r="A20" s="353" t="s">
        <v>672</v>
      </c>
      <c r="B20" s="356">
        <v>2263907</v>
      </c>
      <c r="C20" s="356">
        <v>423754</v>
      </c>
      <c r="D20" s="356">
        <v>81918</v>
      </c>
      <c r="E20" s="356">
        <v>36096</v>
      </c>
      <c r="F20" s="356">
        <v>2805675</v>
      </c>
    </row>
    <row r="21" spans="1:14" s="20" customFormat="1" x14ac:dyDescent="0.25">
      <c r="B21" s="362"/>
      <c r="C21" s="362"/>
      <c r="D21" s="362"/>
      <c r="E21" s="362"/>
      <c r="F21" s="362"/>
    </row>
    <row r="22" spans="1:14" s="20" customFormat="1" x14ac:dyDescent="0.25">
      <c r="A22" s="321"/>
      <c r="B22" s="351" t="s">
        <v>2</v>
      </c>
      <c r="C22" s="351"/>
      <c r="D22" s="351"/>
      <c r="E22" s="351"/>
      <c r="F22" s="351"/>
    </row>
    <row r="23" spans="1:14" s="20" customFormat="1" ht="60" x14ac:dyDescent="0.25">
      <c r="B23" s="353" t="s">
        <v>391</v>
      </c>
      <c r="C23" s="353" t="s">
        <v>392</v>
      </c>
      <c r="D23" s="352" t="s">
        <v>393</v>
      </c>
      <c r="E23" s="353" t="s">
        <v>394</v>
      </c>
      <c r="F23" s="353" t="s">
        <v>36</v>
      </c>
    </row>
    <row r="24" spans="1:14" s="20" customFormat="1" x14ac:dyDescent="0.25">
      <c r="A24" s="353" t="s">
        <v>397</v>
      </c>
      <c r="B24" s="356">
        <v>16854</v>
      </c>
      <c r="C24" s="356">
        <v>2935</v>
      </c>
      <c r="D24" s="356">
        <v>630</v>
      </c>
      <c r="E24" s="356">
        <v>277</v>
      </c>
      <c r="F24" s="356">
        <v>20696</v>
      </c>
    </row>
    <row r="25" spans="1:14" s="20" customFormat="1" x14ac:dyDescent="0.25">
      <c r="A25" s="353" t="s">
        <v>398</v>
      </c>
      <c r="B25" s="356">
        <v>7244</v>
      </c>
      <c r="C25" s="356">
        <v>914</v>
      </c>
      <c r="D25" s="356">
        <v>223</v>
      </c>
      <c r="E25" s="356">
        <v>114</v>
      </c>
      <c r="F25" s="356">
        <v>8495</v>
      </c>
    </row>
    <row r="26" spans="1:14" s="20" customFormat="1" x14ac:dyDescent="0.25">
      <c r="A26" s="353" t="s">
        <v>399</v>
      </c>
      <c r="B26" s="356">
        <v>4526</v>
      </c>
      <c r="C26" s="356">
        <v>368</v>
      </c>
      <c r="D26" s="356">
        <v>133</v>
      </c>
      <c r="E26" s="356">
        <v>68</v>
      </c>
      <c r="F26" s="356">
        <v>5095</v>
      </c>
    </row>
    <row r="27" spans="1:14" s="20" customFormat="1" x14ac:dyDescent="0.25">
      <c r="A27" s="353" t="s">
        <v>82</v>
      </c>
      <c r="B27" s="356">
        <v>20490</v>
      </c>
      <c r="C27" s="356">
        <v>1538</v>
      </c>
      <c r="D27" s="356">
        <v>583</v>
      </c>
      <c r="E27" s="356">
        <v>515</v>
      </c>
      <c r="F27" s="356">
        <v>23126</v>
      </c>
    </row>
    <row r="28" spans="1:14" s="20" customFormat="1" x14ac:dyDescent="0.25">
      <c r="A28" s="353" t="s">
        <v>400</v>
      </c>
      <c r="B28" s="356">
        <v>2750</v>
      </c>
      <c r="C28" s="356">
        <v>295</v>
      </c>
      <c r="D28" s="356">
        <v>83</v>
      </c>
      <c r="E28" s="356">
        <v>78</v>
      </c>
      <c r="F28" s="356">
        <v>3206</v>
      </c>
    </row>
    <row r="29" spans="1:14" s="20" customFormat="1" x14ac:dyDescent="0.25">
      <c r="A29" s="353" t="s">
        <v>36</v>
      </c>
      <c r="B29" s="356">
        <v>51864</v>
      </c>
      <c r="C29" s="356">
        <v>6050</v>
      </c>
      <c r="D29" s="356">
        <v>1652</v>
      </c>
      <c r="E29" s="356">
        <v>1052</v>
      </c>
      <c r="F29" s="356">
        <v>60618</v>
      </c>
    </row>
    <row r="30" spans="1:14" s="20" customFormat="1" ht="17.25" x14ac:dyDescent="0.25">
      <c r="A30" s="353" t="s">
        <v>672</v>
      </c>
      <c r="B30" s="356">
        <v>28624</v>
      </c>
      <c r="C30" s="356">
        <v>4217</v>
      </c>
      <c r="D30" s="356">
        <v>986</v>
      </c>
      <c r="E30" s="356">
        <v>459</v>
      </c>
      <c r="F30" s="356">
        <v>34286</v>
      </c>
      <c r="H30" s="330"/>
      <c r="I30" s="330"/>
      <c r="J30" s="330"/>
      <c r="K30" s="330"/>
      <c r="L30" s="330"/>
      <c r="M30" s="330"/>
      <c r="N30" s="330"/>
    </row>
    <row r="31" spans="1:14" s="20" customFormat="1" x14ac:dyDescent="0.25"/>
    <row r="32" spans="1:14" s="20" customFormat="1" x14ac:dyDescent="0.25">
      <c r="B32" s="351" t="s">
        <v>3</v>
      </c>
      <c r="C32" s="351"/>
      <c r="D32" s="351"/>
      <c r="E32" s="351"/>
      <c r="F32" s="351"/>
    </row>
    <row r="33" spans="1:6" s="20" customFormat="1" ht="60" x14ac:dyDescent="0.25">
      <c r="B33" s="353" t="s">
        <v>391</v>
      </c>
      <c r="C33" s="353" t="s">
        <v>392</v>
      </c>
      <c r="D33" s="352" t="s">
        <v>393</v>
      </c>
      <c r="E33" s="353" t="s">
        <v>394</v>
      </c>
      <c r="F33" s="353" t="s">
        <v>36</v>
      </c>
    </row>
    <row r="34" spans="1:6" s="20" customFormat="1" x14ac:dyDescent="0.25">
      <c r="A34" s="353" t="s">
        <v>397</v>
      </c>
      <c r="B34" s="358">
        <v>3.3800000000000002E-3</v>
      </c>
      <c r="C34" s="358">
        <v>1.1679999999999999E-2</v>
      </c>
      <c r="D34" s="358">
        <v>1.7500000000000002E-2</v>
      </c>
      <c r="E34" s="358">
        <v>2.0160000000000001E-2</v>
      </c>
      <c r="F34" s="358">
        <v>3.4299999999999999E-3</v>
      </c>
    </row>
    <row r="35" spans="1:6" s="20" customFormat="1" x14ac:dyDescent="0.25">
      <c r="A35" s="353" t="s">
        <v>398</v>
      </c>
      <c r="B35" s="358">
        <v>2.5300000000000001E-3</v>
      </c>
      <c r="C35" s="358">
        <v>7.45E-3</v>
      </c>
      <c r="D35" s="358">
        <v>1.1220000000000001E-2</v>
      </c>
      <c r="E35" s="358">
        <v>1.281E-2</v>
      </c>
      <c r="F35" s="358">
        <v>2.32E-3</v>
      </c>
    </row>
    <row r="36" spans="1:6" s="20" customFormat="1" x14ac:dyDescent="0.25">
      <c r="A36" s="353" t="s">
        <v>399</v>
      </c>
      <c r="B36" s="358">
        <v>1.7899999999999999E-3</v>
      </c>
      <c r="C36" s="358">
        <v>4.5799999999999999E-3</v>
      </c>
      <c r="D36" s="358">
        <v>8.1899999999999994E-3</v>
      </c>
      <c r="E36" s="358">
        <v>1.089E-2</v>
      </c>
      <c r="F36" s="358">
        <v>1.6800000000000001E-3</v>
      </c>
    </row>
    <row r="37" spans="1:6" s="20" customFormat="1" x14ac:dyDescent="0.25">
      <c r="A37" s="353" t="s">
        <v>82</v>
      </c>
      <c r="B37" s="358">
        <v>3.1900000000000001E-3</v>
      </c>
      <c r="C37" s="358">
        <v>8.3099999999999997E-3</v>
      </c>
      <c r="D37" s="358">
        <v>1.7829999999999999E-2</v>
      </c>
      <c r="E37" s="358">
        <v>2.213E-2</v>
      </c>
      <c r="F37" s="358">
        <v>3.1199999999999999E-3</v>
      </c>
    </row>
    <row r="38" spans="1:6" s="20" customFormat="1" x14ac:dyDescent="0.25">
      <c r="A38" s="353" t="s">
        <v>400</v>
      </c>
      <c r="B38" s="358">
        <v>1.31E-3</v>
      </c>
      <c r="C38" s="358">
        <v>3.5599999999999998E-3</v>
      </c>
      <c r="D38" s="358">
        <v>6.8399999999999997E-3</v>
      </c>
      <c r="E38" s="358">
        <v>1.191E-2</v>
      </c>
      <c r="F38" s="358">
        <v>1.25E-3</v>
      </c>
    </row>
    <row r="39" spans="1:6" s="20" customFormat="1" ht="17.25" x14ac:dyDescent="0.25">
      <c r="A39" s="353" t="s">
        <v>672</v>
      </c>
      <c r="B39" s="358">
        <v>3.2200000000000002E-3</v>
      </c>
      <c r="C39" s="358">
        <v>8.7200000000000003E-3</v>
      </c>
      <c r="D39" s="358">
        <v>1.831E-2</v>
      </c>
      <c r="E39" s="358">
        <v>2.2110000000000001E-2</v>
      </c>
      <c r="F39" s="358">
        <v>3.0999999999999999E-3</v>
      </c>
    </row>
    <row r="40" spans="1:6" s="20" customFormat="1" x14ac:dyDescent="0.25">
      <c r="A40" s="322" t="s">
        <v>282</v>
      </c>
    </row>
    <row r="41" spans="1:6" s="20" customFormat="1" ht="17.25" x14ac:dyDescent="0.25">
      <c r="A41" s="321" t="s">
        <v>673</v>
      </c>
    </row>
    <row r="42" spans="1:6" s="20" customFormat="1" x14ac:dyDescent="0.25">
      <c r="A42" s="26" t="s">
        <v>412</v>
      </c>
    </row>
    <row r="43" spans="1:6" s="20" customFormat="1" x14ac:dyDescent="0.25">
      <c r="A43" s="363" t="s">
        <v>135</v>
      </c>
      <c r="B43" s="363"/>
    </row>
    <row r="44" spans="1:6" s="20" customFormat="1" x14ac:dyDescent="0.25"/>
    <row r="45" spans="1:6" s="20" customFormat="1" x14ac:dyDescent="0.25"/>
    <row r="46" spans="1:6" s="20" customFormat="1" x14ac:dyDescent="0.25"/>
    <row r="47" spans="1:6" s="20" customFormat="1" x14ac:dyDescent="0.25"/>
    <row r="48" spans="1:6" s="20" customFormat="1" x14ac:dyDescent="0.25"/>
    <row r="49" s="20" customFormat="1" x14ac:dyDescent="0.25"/>
    <row r="50" s="20" customFormat="1" x14ac:dyDescent="0.25"/>
    <row r="51" s="20" customFormat="1" x14ac:dyDescent="0.25"/>
    <row r="52" s="20" customFormat="1" x14ac:dyDescent="0.25"/>
    <row r="53" s="20" customFormat="1" x14ac:dyDescent="0.25"/>
    <row r="54" s="20" customFormat="1" x14ac:dyDescent="0.25"/>
    <row r="55" s="20" customFormat="1" x14ac:dyDescent="0.25"/>
    <row r="56" s="20" customFormat="1" x14ac:dyDescent="0.25"/>
    <row r="57" s="20" customFormat="1" x14ac:dyDescent="0.25"/>
    <row r="58" s="20" customFormat="1" x14ac:dyDescent="0.25"/>
    <row r="59" s="20" customFormat="1" x14ac:dyDescent="0.25"/>
    <row r="60" s="20" customFormat="1" x14ac:dyDescent="0.25"/>
    <row r="61" s="20" customFormat="1" x14ac:dyDescent="0.25"/>
    <row r="62" s="20" customFormat="1" x14ac:dyDescent="0.25"/>
    <row r="63" s="20" customFormat="1" x14ac:dyDescent="0.25"/>
    <row r="64" s="20" customFormat="1" x14ac:dyDescent="0.25"/>
    <row r="65" s="20" customFormat="1" x14ac:dyDescent="0.25"/>
    <row r="66" s="20" customFormat="1" x14ac:dyDescent="0.25"/>
    <row r="67" s="20" customFormat="1" x14ac:dyDescent="0.25"/>
    <row r="68" s="20" customFormat="1" x14ac:dyDescent="0.25"/>
    <row r="69" s="20" customFormat="1" x14ac:dyDescent="0.25"/>
    <row r="70" s="20" customFormat="1" x14ac:dyDescent="0.25"/>
    <row r="71" s="20" customFormat="1" x14ac:dyDescent="0.25"/>
    <row r="72" s="20" customFormat="1" x14ac:dyDescent="0.25"/>
    <row r="73" s="20" customFormat="1" x14ac:dyDescent="0.25"/>
    <row r="74" s="20" customFormat="1" x14ac:dyDescent="0.25"/>
    <row r="75" s="20" customFormat="1" x14ac:dyDescent="0.25"/>
    <row r="76" s="20" customFormat="1" x14ac:dyDescent="0.25"/>
    <row r="77" s="20" customFormat="1" x14ac:dyDescent="0.25"/>
    <row r="78" s="20" customFormat="1" x14ac:dyDescent="0.25"/>
    <row r="79" s="20" customFormat="1" x14ac:dyDescent="0.25"/>
    <row r="80" s="20" customFormat="1" x14ac:dyDescent="0.25"/>
    <row r="81" s="20" customFormat="1" x14ac:dyDescent="0.25"/>
    <row r="82" s="20" customFormat="1" x14ac:dyDescent="0.25"/>
    <row r="83" s="20" customFormat="1" x14ac:dyDescent="0.25"/>
    <row r="84" s="20" customFormat="1" x14ac:dyDescent="0.25"/>
    <row r="85" s="20" customFormat="1" x14ac:dyDescent="0.25"/>
    <row r="86" s="20" customFormat="1" x14ac:dyDescent="0.25"/>
    <row r="87" s="20" customFormat="1" x14ac:dyDescent="0.25"/>
    <row r="88" s="20" customFormat="1" x14ac:dyDescent="0.25"/>
    <row r="89" s="20" customFormat="1" x14ac:dyDescent="0.25"/>
    <row r="90" s="20" customFormat="1" x14ac:dyDescent="0.25"/>
    <row r="91" s="20" customFormat="1" x14ac:dyDescent="0.25"/>
    <row r="92" s="20" customFormat="1" x14ac:dyDescent="0.25"/>
    <row r="93" s="20" customFormat="1" x14ac:dyDescent="0.25"/>
    <row r="94" s="20" customFormat="1" x14ac:dyDescent="0.25"/>
    <row r="95" s="20" customFormat="1" x14ac:dyDescent="0.25"/>
    <row r="96" s="20" customFormat="1" x14ac:dyDescent="0.25"/>
    <row r="97" s="20" customFormat="1" x14ac:dyDescent="0.25"/>
    <row r="98" s="20" customFormat="1" x14ac:dyDescent="0.25"/>
    <row r="99" s="20" customFormat="1" x14ac:dyDescent="0.25"/>
    <row r="100" s="20" customFormat="1" x14ac:dyDescent="0.25"/>
    <row r="101" s="20" customFormat="1" x14ac:dyDescent="0.25"/>
    <row r="102" s="20" customFormat="1" x14ac:dyDescent="0.25"/>
    <row r="103" s="20" customFormat="1" x14ac:dyDescent="0.25"/>
    <row r="104" s="20" customFormat="1" x14ac:dyDescent="0.25"/>
    <row r="105" s="20" customFormat="1" x14ac:dyDescent="0.25"/>
    <row r="106" s="20" customFormat="1" x14ac:dyDescent="0.25"/>
    <row r="107" s="20" customFormat="1" x14ac:dyDescent="0.25"/>
    <row r="108" s="20" customFormat="1" x14ac:dyDescent="0.25"/>
    <row r="109" s="20" customFormat="1" x14ac:dyDescent="0.25"/>
    <row r="110" s="20" customFormat="1" x14ac:dyDescent="0.25"/>
    <row r="111" s="20" customFormat="1" x14ac:dyDescent="0.25"/>
    <row r="112" s="20" customFormat="1" x14ac:dyDescent="0.25"/>
    <row r="113" s="20" customFormat="1" x14ac:dyDescent="0.25"/>
    <row r="114" s="20" customFormat="1" x14ac:dyDescent="0.25"/>
    <row r="115" s="20" customFormat="1" x14ac:dyDescent="0.25"/>
    <row r="116" s="20" customFormat="1" x14ac:dyDescent="0.25"/>
    <row r="117" s="20" customFormat="1" x14ac:dyDescent="0.25"/>
    <row r="118" s="20" customFormat="1" x14ac:dyDescent="0.25"/>
    <row r="119" s="20" customFormat="1" x14ac:dyDescent="0.25"/>
    <row r="120" s="20" customFormat="1" x14ac:dyDescent="0.25"/>
    <row r="121" s="20" customFormat="1" x14ac:dyDescent="0.25"/>
    <row r="122" s="20" customFormat="1" x14ac:dyDescent="0.25"/>
    <row r="123" s="20" customFormat="1" x14ac:dyDescent="0.25"/>
    <row r="124" s="20" customFormat="1" x14ac:dyDescent="0.25"/>
    <row r="125" s="20" customFormat="1" x14ac:dyDescent="0.25"/>
    <row r="126" s="20" customFormat="1" x14ac:dyDescent="0.25"/>
    <row r="127" s="20" customFormat="1" x14ac:dyDescent="0.25"/>
    <row r="128" s="20" customFormat="1" x14ac:dyDescent="0.25"/>
    <row r="129" s="20" customFormat="1" x14ac:dyDescent="0.25"/>
    <row r="130" s="20" customFormat="1" x14ac:dyDescent="0.25"/>
    <row r="131" s="20" customFormat="1" x14ac:dyDescent="0.25"/>
    <row r="132" s="20" customFormat="1" x14ac:dyDescent="0.25"/>
    <row r="133" s="20" customFormat="1" x14ac:dyDescent="0.25"/>
    <row r="134" s="20" customFormat="1" x14ac:dyDescent="0.25"/>
    <row r="135" s="20" customFormat="1" x14ac:dyDescent="0.25"/>
    <row r="136" s="20" customFormat="1" x14ac:dyDescent="0.25"/>
    <row r="137" s="20" customFormat="1" x14ac:dyDescent="0.25"/>
    <row r="138" s="20" customFormat="1" x14ac:dyDescent="0.25"/>
    <row r="139" s="20" customFormat="1" x14ac:dyDescent="0.25"/>
    <row r="140" s="20" customFormat="1" x14ac:dyDescent="0.25"/>
    <row r="141" s="20" customFormat="1" x14ac:dyDescent="0.25"/>
    <row r="142" s="20" customFormat="1" x14ac:dyDescent="0.25"/>
    <row r="143" s="20" customFormat="1" x14ac:dyDescent="0.25"/>
    <row r="144" s="20" customFormat="1" x14ac:dyDescent="0.25"/>
    <row r="145" s="20" customFormat="1" x14ac:dyDescent="0.25"/>
    <row r="146" s="20" customFormat="1" x14ac:dyDescent="0.25"/>
    <row r="147" s="20" customFormat="1" x14ac:dyDescent="0.25"/>
    <row r="148" s="20" customFormat="1" x14ac:dyDescent="0.25"/>
    <row r="149" s="20" customFormat="1" x14ac:dyDescent="0.25"/>
    <row r="150" s="20" customFormat="1" x14ac:dyDescent="0.25"/>
    <row r="151" s="20" customFormat="1" x14ac:dyDescent="0.25"/>
    <row r="152" s="20" customFormat="1" x14ac:dyDescent="0.25"/>
    <row r="153" s="20" customFormat="1" x14ac:dyDescent="0.25"/>
    <row r="154" s="20" customFormat="1" x14ac:dyDescent="0.25"/>
    <row r="155" s="20" customFormat="1" x14ac:dyDescent="0.25"/>
    <row r="156" s="20" customFormat="1" x14ac:dyDescent="0.25"/>
    <row r="157" s="20" customFormat="1" x14ac:dyDescent="0.25"/>
    <row r="158" s="20" customFormat="1" x14ac:dyDescent="0.25"/>
    <row r="159" s="20" customFormat="1" x14ac:dyDescent="0.25"/>
    <row r="160" s="20" customFormat="1" x14ac:dyDescent="0.25"/>
    <row r="161" s="20" customFormat="1" x14ac:dyDescent="0.25"/>
    <row r="162" s="20" customFormat="1" x14ac:dyDescent="0.25"/>
    <row r="163" s="20" customFormat="1" x14ac:dyDescent="0.25"/>
    <row r="164" s="20" customFormat="1" x14ac:dyDescent="0.25"/>
    <row r="165" s="20" customFormat="1" x14ac:dyDescent="0.25"/>
    <row r="166" s="20" customFormat="1" x14ac:dyDescent="0.25"/>
    <row r="167" s="20" customFormat="1" x14ac:dyDescent="0.25"/>
    <row r="168" s="20" customFormat="1" x14ac:dyDescent="0.25"/>
    <row r="169" s="20" customFormat="1" x14ac:dyDescent="0.25"/>
    <row r="170" s="20" customFormat="1" x14ac:dyDescent="0.25"/>
    <row r="171" s="20" customFormat="1" x14ac:dyDescent="0.25"/>
    <row r="172" s="20" customFormat="1" x14ac:dyDescent="0.25"/>
    <row r="173" s="20" customFormat="1" x14ac:dyDescent="0.25"/>
    <row r="174" s="20" customFormat="1" x14ac:dyDescent="0.25"/>
    <row r="175" s="20" customFormat="1" x14ac:dyDescent="0.25"/>
    <row r="176" s="20" customFormat="1" x14ac:dyDescent="0.25"/>
    <row r="177" s="20" customFormat="1" x14ac:dyDescent="0.25"/>
    <row r="178" s="20" customFormat="1" x14ac:dyDescent="0.25"/>
    <row r="179" s="20" customFormat="1" x14ac:dyDescent="0.25"/>
    <row r="180" s="20" customFormat="1" x14ac:dyDescent="0.25"/>
    <row r="181" s="20" customFormat="1" x14ac:dyDescent="0.25"/>
    <row r="182" s="20" customFormat="1" x14ac:dyDescent="0.25"/>
    <row r="183" s="20" customFormat="1" x14ac:dyDescent="0.25"/>
    <row r="184" s="20" customFormat="1" x14ac:dyDescent="0.25"/>
    <row r="185" s="20" customFormat="1" x14ac:dyDescent="0.25"/>
    <row r="186" s="20" customFormat="1" x14ac:dyDescent="0.25"/>
    <row r="187" s="20" customFormat="1" x14ac:dyDescent="0.25"/>
    <row r="188" s="20" customFormat="1" x14ac:dyDescent="0.25"/>
    <row r="189" s="20" customFormat="1" x14ac:dyDescent="0.25"/>
    <row r="190" s="20" customFormat="1" x14ac:dyDescent="0.25"/>
    <row r="191" s="20" customFormat="1" x14ac:dyDescent="0.25"/>
    <row r="192" s="20" customFormat="1" x14ac:dyDescent="0.25"/>
    <row r="193" s="20" customFormat="1" x14ac:dyDescent="0.25"/>
    <row r="194" s="20" customFormat="1" x14ac:dyDescent="0.25"/>
    <row r="195" s="20" customFormat="1" x14ac:dyDescent="0.25"/>
    <row r="196" s="20" customFormat="1" x14ac:dyDescent="0.25"/>
    <row r="197" s="20" customFormat="1" x14ac:dyDescent="0.25"/>
    <row r="198" s="20" customFormat="1" x14ac:dyDescent="0.25"/>
    <row r="199" s="20" customFormat="1" x14ac:dyDescent="0.25"/>
    <row r="200" s="20" customFormat="1" x14ac:dyDescent="0.25"/>
    <row r="201" s="20" customFormat="1" x14ac:dyDescent="0.25"/>
    <row r="202" s="20" customFormat="1" x14ac:dyDescent="0.25"/>
    <row r="203" s="20" customFormat="1" x14ac:dyDescent="0.25"/>
    <row r="204" s="20" customFormat="1" x14ac:dyDescent="0.25"/>
    <row r="205" s="20" customFormat="1" x14ac:dyDescent="0.25"/>
    <row r="206" s="20" customFormat="1" x14ac:dyDescent="0.25"/>
    <row r="207" s="20" customFormat="1" x14ac:dyDescent="0.25"/>
    <row r="208" s="20" customFormat="1" x14ac:dyDescent="0.25"/>
    <row r="209" s="20" customFormat="1" x14ac:dyDescent="0.25"/>
    <row r="210" s="20" customFormat="1" x14ac:dyDescent="0.25"/>
    <row r="211" s="20" customFormat="1" x14ac:dyDescent="0.25"/>
    <row r="212" s="20" customFormat="1" x14ac:dyDescent="0.25"/>
    <row r="213" s="20" customFormat="1" x14ac:dyDescent="0.25"/>
    <row r="214" s="20" customFormat="1" x14ac:dyDescent="0.25"/>
    <row r="215" s="20" customFormat="1" x14ac:dyDescent="0.25"/>
    <row r="216" s="20" customFormat="1" x14ac:dyDescent="0.25"/>
    <row r="217" s="20" customFormat="1" x14ac:dyDescent="0.25"/>
    <row r="218" s="20" customFormat="1" x14ac:dyDescent="0.25"/>
    <row r="219" s="20" customFormat="1" x14ac:dyDescent="0.25"/>
    <row r="220" s="20" customFormat="1" x14ac:dyDescent="0.25"/>
    <row r="221" s="20" customFormat="1" x14ac:dyDescent="0.25"/>
    <row r="222" s="20" customFormat="1" x14ac:dyDescent="0.25"/>
    <row r="223" s="20" customFormat="1" x14ac:dyDescent="0.25"/>
    <row r="224" s="20" customFormat="1" x14ac:dyDescent="0.25"/>
    <row r="225" s="20" customFormat="1" x14ac:dyDescent="0.25"/>
    <row r="226" s="20" customFormat="1" x14ac:dyDescent="0.25"/>
    <row r="227" s="20" customFormat="1" x14ac:dyDescent="0.25"/>
    <row r="228" s="20" customFormat="1" x14ac:dyDescent="0.25"/>
    <row r="229" s="20" customFormat="1" x14ac:dyDescent="0.25"/>
    <row r="230" s="20" customFormat="1" x14ac:dyDescent="0.25"/>
    <row r="231" s="20" customFormat="1" x14ac:dyDescent="0.25"/>
    <row r="232" s="20" customFormat="1" x14ac:dyDescent="0.25"/>
    <row r="233" s="20" customFormat="1" x14ac:dyDescent="0.25"/>
    <row r="234" s="20" customFormat="1" x14ac:dyDescent="0.25"/>
    <row r="235" s="20" customFormat="1" x14ac:dyDescent="0.25"/>
    <row r="236" s="20" customFormat="1" x14ac:dyDescent="0.25"/>
    <row r="237" s="20" customFormat="1" x14ac:dyDescent="0.25"/>
    <row r="238" s="20" customFormat="1" x14ac:dyDescent="0.25"/>
    <row r="239" s="20" customFormat="1" x14ac:dyDescent="0.25"/>
    <row r="240" s="20" customFormat="1" x14ac:dyDescent="0.25"/>
    <row r="241" s="20" customFormat="1" x14ac:dyDescent="0.25"/>
    <row r="242" s="20" customFormat="1" x14ac:dyDescent="0.25"/>
    <row r="243" s="20" customFormat="1" x14ac:dyDescent="0.25"/>
    <row r="244" s="20" customFormat="1" x14ac:dyDescent="0.25"/>
    <row r="245" s="20" customFormat="1" x14ac:dyDescent="0.25"/>
    <row r="246" s="20" customFormat="1" x14ac:dyDescent="0.25"/>
    <row r="247" s="20" customFormat="1" x14ac:dyDescent="0.25"/>
    <row r="248" s="20" customFormat="1" x14ac:dyDescent="0.25"/>
    <row r="249" s="20" customFormat="1" x14ac:dyDescent="0.25"/>
    <row r="250" s="20" customFormat="1" x14ac:dyDescent="0.25"/>
    <row r="251" s="20" customFormat="1" x14ac:dyDescent="0.25"/>
    <row r="252" s="20" customFormat="1" x14ac:dyDescent="0.25"/>
    <row r="253" s="20" customFormat="1" x14ac:dyDescent="0.25"/>
    <row r="254" s="20" customFormat="1" x14ac:dyDescent="0.25"/>
    <row r="255" s="20" customFormat="1" x14ac:dyDescent="0.25"/>
    <row r="256" s="20" customFormat="1" x14ac:dyDescent="0.25"/>
    <row r="257" s="20" customFormat="1" x14ac:dyDescent="0.25"/>
    <row r="258" s="20" customFormat="1" x14ac:dyDescent="0.25"/>
    <row r="259" s="20" customFormat="1" x14ac:dyDescent="0.25"/>
    <row r="260" s="20" customFormat="1" x14ac:dyDescent="0.25"/>
    <row r="261" s="20" customFormat="1" x14ac:dyDescent="0.25"/>
    <row r="262" s="20" customFormat="1" x14ac:dyDescent="0.25"/>
    <row r="263" s="20" customFormat="1" x14ac:dyDescent="0.25"/>
    <row r="264" s="20" customFormat="1" x14ac:dyDescent="0.25"/>
    <row r="265" s="20" customFormat="1" x14ac:dyDescent="0.25"/>
    <row r="266" s="20" customFormat="1" x14ac:dyDescent="0.25"/>
    <row r="267" s="20" customFormat="1" x14ac:dyDescent="0.25"/>
    <row r="268" s="20" customFormat="1" x14ac:dyDescent="0.25"/>
    <row r="269" s="20" customFormat="1" x14ac:dyDescent="0.25"/>
    <row r="270" s="20" customFormat="1" x14ac:dyDescent="0.25"/>
    <row r="271" s="20" customFormat="1" x14ac:dyDescent="0.25"/>
    <row r="272" s="20" customFormat="1" x14ac:dyDescent="0.25"/>
    <row r="273" s="20" customFormat="1" x14ac:dyDescent="0.25"/>
    <row r="274" s="20" customFormat="1" x14ac:dyDescent="0.25"/>
    <row r="275" s="20" customFormat="1" x14ac:dyDescent="0.25"/>
    <row r="276" s="20" customFormat="1" x14ac:dyDescent="0.25"/>
    <row r="277" s="20" customFormat="1" x14ac:dyDescent="0.25"/>
    <row r="278" s="20" customFormat="1" x14ac:dyDescent="0.25"/>
    <row r="279" s="20" customFormat="1" x14ac:dyDescent="0.25"/>
    <row r="280" s="20" customFormat="1" x14ac:dyDescent="0.25"/>
    <row r="281" s="20" customFormat="1" x14ac:dyDescent="0.25"/>
    <row r="282" s="20" customFormat="1" x14ac:dyDescent="0.25"/>
    <row r="283" s="20" customFormat="1" x14ac:dyDescent="0.25"/>
    <row r="284" s="20" customFormat="1" x14ac:dyDescent="0.25"/>
    <row r="285" s="20" customFormat="1" x14ac:dyDescent="0.25"/>
    <row r="286" s="20" customFormat="1" x14ac:dyDescent="0.25"/>
    <row r="287" s="20" customFormat="1" x14ac:dyDescent="0.25"/>
    <row r="288" s="20" customFormat="1" x14ac:dyDescent="0.25"/>
    <row r="289" s="20" customFormat="1" x14ac:dyDescent="0.25"/>
    <row r="290" s="20" customFormat="1" x14ac:dyDescent="0.25"/>
    <row r="291" s="20" customFormat="1" x14ac:dyDescent="0.25"/>
    <row r="292" s="20" customFormat="1" x14ac:dyDescent="0.25"/>
    <row r="293" s="20" customFormat="1" x14ac:dyDescent="0.25"/>
    <row r="294" s="20" customFormat="1" x14ac:dyDescent="0.25"/>
    <row r="295" s="20" customFormat="1" x14ac:dyDescent="0.25"/>
    <row r="296" s="20" customFormat="1" x14ac:dyDescent="0.25"/>
    <row r="297" s="20" customFormat="1" x14ac:dyDescent="0.25"/>
    <row r="298" s="20" customFormat="1" x14ac:dyDescent="0.25"/>
    <row r="299" s="20" customFormat="1" x14ac:dyDescent="0.25"/>
    <row r="300" s="20" customFormat="1" x14ac:dyDescent="0.25"/>
    <row r="301" s="20" customFormat="1" x14ac:dyDescent="0.25"/>
    <row r="302" s="20" customFormat="1" x14ac:dyDescent="0.25"/>
    <row r="303" s="20" customFormat="1" x14ac:dyDescent="0.25"/>
    <row r="304" s="20" customFormat="1" x14ac:dyDescent="0.25"/>
    <row r="305" s="20" customFormat="1" x14ac:dyDescent="0.25"/>
    <row r="306" s="20" customFormat="1" x14ac:dyDescent="0.25"/>
    <row r="307" s="20" customFormat="1" x14ac:dyDescent="0.25"/>
    <row r="308" s="20" customFormat="1" x14ac:dyDescent="0.25"/>
    <row r="309" s="20" customFormat="1" x14ac:dyDescent="0.25"/>
    <row r="310" s="20" customFormat="1" x14ac:dyDescent="0.25"/>
    <row r="311" s="20" customFormat="1" x14ac:dyDescent="0.25"/>
    <row r="312" s="20" customFormat="1" x14ac:dyDescent="0.25"/>
    <row r="313" s="20" customFormat="1" x14ac:dyDescent="0.25"/>
    <row r="314" s="20" customFormat="1" x14ac:dyDescent="0.25"/>
    <row r="315" s="20" customFormat="1" x14ac:dyDescent="0.25"/>
    <row r="316" s="20" customFormat="1" x14ac:dyDescent="0.25"/>
    <row r="317" s="20" customFormat="1" x14ac:dyDescent="0.25"/>
    <row r="318" s="20" customFormat="1" x14ac:dyDescent="0.25"/>
    <row r="319" s="20" customFormat="1" x14ac:dyDescent="0.25"/>
    <row r="320" s="20" customFormat="1" x14ac:dyDescent="0.25"/>
    <row r="321" s="20" customFormat="1" x14ac:dyDescent="0.25"/>
    <row r="322" s="20" customFormat="1" x14ac:dyDescent="0.25"/>
    <row r="323" s="20" customFormat="1" x14ac:dyDescent="0.25"/>
    <row r="324" s="20" customFormat="1" x14ac:dyDescent="0.25"/>
    <row r="325" s="20" customFormat="1" x14ac:dyDescent="0.25"/>
    <row r="326" s="20" customFormat="1" x14ac:dyDescent="0.25"/>
    <row r="327" s="20" customFormat="1" x14ac:dyDescent="0.25"/>
    <row r="328" s="20" customFormat="1" x14ac:dyDescent="0.25"/>
    <row r="329" s="20" customFormat="1" x14ac:dyDescent="0.25"/>
    <row r="330" s="20" customFormat="1" x14ac:dyDescent="0.25"/>
    <row r="331" s="20" customFormat="1" x14ac:dyDescent="0.25"/>
    <row r="332" s="20" customFormat="1" x14ac:dyDescent="0.25"/>
    <row r="333" s="20" customFormat="1" x14ac:dyDescent="0.25"/>
    <row r="334" s="20" customFormat="1" x14ac:dyDescent="0.25"/>
    <row r="335" s="20" customFormat="1" x14ac:dyDescent="0.25"/>
    <row r="336" s="20" customFormat="1" x14ac:dyDescent="0.25"/>
    <row r="337" s="20" customFormat="1" x14ac:dyDescent="0.25"/>
    <row r="338" s="20" customFormat="1" x14ac:dyDescent="0.25"/>
    <row r="339" s="20" customFormat="1" x14ac:dyDescent="0.25"/>
    <row r="340" s="20" customFormat="1" x14ac:dyDescent="0.25"/>
    <row r="341" s="20" customFormat="1" x14ac:dyDescent="0.25"/>
    <row r="342" s="20" customFormat="1" x14ac:dyDescent="0.25"/>
    <row r="343" s="20" customFormat="1" x14ac:dyDescent="0.25"/>
    <row r="344" s="20" customFormat="1" x14ac:dyDescent="0.25"/>
    <row r="345" s="20" customFormat="1" x14ac:dyDescent="0.25"/>
    <row r="346" s="20" customFormat="1" x14ac:dyDescent="0.25"/>
    <row r="347" s="20" customFormat="1" x14ac:dyDescent="0.25"/>
    <row r="348" s="20" customFormat="1" x14ac:dyDescent="0.25"/>
    <row r="349" s="20" customFormat="1" x14ac:dyDescent="0.25"/>
    <row r="350" s="20" customFormat="1" x14ac:dyDescent="0.25"/>
    <row r="351" s="20" customFormat="1" x14ac:dyDescent="0.25"/>
    <row r="352" s="20" customFormat="1" x14ac:dyDescent="0.25"/>
    <row r="353" s="20" customFormat="1" x14ac:dyDescent="0.25"/>
    <row r="354" s="20" customFormat="1" x14ac:dyDescent="0.25"/>
    <row r="355" s="20" customFormat="1" x14ac:dyDescent="0.25"/>
    <row r="356" s="20" customFormat="1" x14ac:dyDescent="0.25"/>
    <row r="357" s="20" customFormat="1" x14ac:dyDescent="0.25"/>
    <row r="358" s="20" customFormat="1" x14ac:dyDescent="0.25"/>
    <row r="359" s="20" customFormat="1" x14ac:dyDescent="0.25"/>
    <row r="360" s="20" customFormat="1" x14ac:dyDescent="0.25"/>
    <row r="361" s="20" customFormat="1" x14ac:dyDescent="0.25"/>
    <row r="362" s="20" customFormat="1" x14ac:dyDescent="0.25"/>
    <row r="363" s="20" customFormat="1" x14ac:dyDescent="0.25"/>
    <row r="364" s="20" customFormat="1" x14ac:dyDescent="0.25"/>
    <row r="365" s="20" customFormat="1" x14ac:dyDescent="0.25"/>
    <row r="366" s="20" customFormat="1" x14ac:dyDescent="0.25"/>
    <row r="367" s="20" customFormat="1" x14ac:dyDescent="0.25"/>
    <row r="368" s="20" customFormat="1" x14ac:dyDescent="0.25"/>
    <row r="369" s="20" customFormat="1" x14ac:dyDescent="0.25"/>
    <row r="370" s="20" customFormat="1" x14ac:dyDescent="0.25"/>
    <row r="371" s="20" customFormat="1" x14ac:dyDescent="0.25"/>
    <row r="372" s="20" customFormat="1" x14ac:dyDescent="0.25"/>
    <row r="373" s="20" customFormat="1" x14ac:dyDescent="0.25"/>
    <row r="374" s="20" customFormat="1" x14ac:dyDescent="0.25"/>
    <row r="375" s="20" customFormat="1" x14ac:dyDescent="0.25"/>
    <row r="376" s="20" customFormat="1" x14ac:dyDescent="0.25"/>
    <row r="377" s="20" customFormat="1" x14ac:dyDescent="0.25"/>
    <row r="378" s="20" customFormat="1" x14ac:dyDescent="0.25"/>
    <row r="379" s="20" customFormat="1" x14ac:dyDescent="0.25"/>
    <row r="380" s="20" customFormat="1" x14ac:dyDescent="0.25"/>
    <row r="381" s="20" customFormat="1" x14ac:dyDescent="0.25"/>
    <row r="382" s="20" customFormat="1" x14ac:dyDescent="0.25"/>
    <row r="383" s="20" customFormat="1" x14ac:dyDescent="0.25"/>
    <row r="384" s="20" customFormat="1" x14ac:dyDescent="0.25"/>
    <row r="385" s="20" customFormat="1" x14ac:dyDescent="0.25"/>
    <row r="386" s="20" customFormat="1" x14ac:dyDescent="0.25"/>
    <row r="387" s="20" customFormat="1" x14ac:dyDescent="0.25"/>
    <row r="388" s="20" customFormat="1" x14ac:dyDescent="0.25"/>
    <row r="389" s="20" customFormat="1" x14ac:dyDescent="0.25"/>
    <row r="390" s="20" customFormat="1" x14ac:dyDescent="0.25"/>
    <row r="391" s="20" customFormat="1" x14ac:dyDescent="0.25"/>
    <row r="392" s="20" customFormat="1" x14ac:dyDescent="0.25"/>
    <row r="393" s="20" customFormat="1" x14ac:dyDescent="0.25"/>
    <row r="394" s="20" customFormat="1" x14ac:dyDescent="0.25"/>
    <row r="395" s="20" customFormat="1" x14ac:dyDescent="0.25"/>
    <row r="396" s="20" customFormat="1" x14ac:dyDescent="0.25"/>
    <row r="397" s="20" customFormat="1" x14ac:dyDescent="0.25"/>
    <row r="398" s="20" customFormat="1" x14ac:dyDescent="0.25"/>
    <row r="399" s="20" customFormat="1" x14ac:dyDescent="0.25"/>
    <row r="400" s="20" customFormat="1" x14ac:dyDescent="0.25"/>
    <row r="401" s="20" customFormat="1" x14ac:dyDescent="0.25"/>
    <row r="402" s="20" customFormat="1" x14ac:dyDescent="0.25"/>
    <row r="403" s="20" customFormat="1" x14ac:dyDescent="0.25"/>
    <row r="404" s="20" customFormat="1" x14ac:dyDescent="0.25"/>
    <row r="405" s="20" customFormat="1" x14ac:dyDescent="0.25"/>
    <row r="406" s="20" customFormat="1" x14ac:dyDescent="0.25"/>
    <row r="407" s="20" customFormat="1" x14ac:dyDescent="0.25"/>
    <row r="408" s="20" customFormat="1" x14ac:dyDescent="0.25"/>
    <row r="409" s="20" customFormat="1" x14ac:dyDescent="0.25"/>
    <row r="410" s="20" customFormat="1" x14ac:dyDescent="0.25"/>
    <row r="411" s="20" customFormat="1" x14ac:dyDescent="0.25"/>
    <row r="412" s="20" customFormat="1" x14ac:dyDescent="0.25"/>
    <row r="413" s="20" customFormat="1" x14ac:dyDescent="0.25"/>
    <row r="414" s="20" customFormat="1" x14ac:dyDescent="0.25"/>
    <row r="415" s="20" customFormat="1" x14ac:dyDescent="0.25"/>
    <row r="416" s="20" customFormat="1" x14ac:dyDescent="0.25"/>
    <row r="417" s="20" customFormat="1" x14ac:dyDescent="0.25"/>
    <row r="418" s="20" customFormat="1" x14ac:dyDescent="0.25"/>
    <row r="419" s="20" customFormat="1" x14ac:dyDescent="0.25"/>
    <row r="420" s="20" customFormat="1" x14ac:dyDescent="0.25"/>
    <row r="421" s="20" customFormat="1" x14ac:dyDescent="0.25"/>
    <row r="422" s="20" customFormat="1" x14ac:dyDescent="0.25"/>
    <row r="423" s="20" customFormat="1" x14ac:dyDescent="0.25"/>
    <row r="424" s="20" customFormat="1" x14ac:dyDescent="0.25"/>
    <row r="425" s="20" customFormat="1" x14ac:dyDescent="0.25"/>
    <row r="426" s="20" customFormat="1" x14ac:dyDescent="0.25"/>
    <row r="427" s="20" customFormat="1" x14ac:dyDescent="0.25"/>
    <row r="428" s="20" customFormat="1" x14ac:dyDescent="0.25"/>
    <row r="429" s="20" customFormat="1" x14ac:dyDescent="0.25"/>
    <row r="430" s="20" customFormat="1" x14ac:dyDescent="0.25"/>
    <row r="431" s="20" customFormat="1" x14ac:dyDescent="0.25"/>
    <row r="432" s="20" customFormat="1" x14ac:dyDescent="0.25"/>
    <row r="433" s="20" customFormat="1" x14ac:dyDescent="0.25"/>
    <row r="434" s="20" customFormat="1" x14ac:dyDescent="0.25"/>
    <row r="435" s="20" customFormat="1" x14ac:dyDescent="0.25"/>
    <row r="436" s="20" customFormat="1" x14ac:dyDescent="0.25"/>
    <row r="437" s="20" customFormat="1" x14ac:dyDescent="0.25"/>
    <row r="438" s="20" customFormat="1" x14ac:dyDescent="0.25"/>
    <row r="439" s="20" customFormat="1" x14ac:dyDescent="0.25"/>
    <row r="440" s="20" customFormat="1" x14ac:dyDescent="0.25"/>
    <row r="441" s="20" customFormat="1" x14ac:dyDescent="0.25"/>
    <row r="442" s="20" customFormat="1" x14ac:dyDescent="0.25"/>
    <row r="443" s="20" customFormat="1" x14ac:dyDescent="0.25"/>
    <row r="444" s="20" customFormat="1" x14ac:dyDescent="0.25"/>
    <row r="445" s="20" customFormat="1" x14ac:dyDescent="0.25"/>
    <row r="446" s="20" customFormat="1" x14ac:dyDescent="0.25"/>
    <row r="447" s="20" customFormat="1" x14ac:dyDescent="0.25"/>
    <row r="448" s="20" customFormat="1" x14ac:dyDescent="0.25"/>
    <row r="449" s="20" customFormat="1" x14ac:dyDescent="0.25"/>
    <row r="450" s="20" customFormat="1" x14ac:dyDescent="0.25"/>
    <row r="451" s="20" customFormat="1" x14ac:dyDescent="0.25"/>
    <row r="452" s="20" customFormat="1" x14ac:dyDescent="0.25"/>
    <row r="453" s="20" customFormat="1" x14ac:dyDescent="0.25"/>
    <row r="454" s="20" customFormat="1" x14ac:dyDescent="0.25"/>
    <row r="455" s="20" customFormat="1" x14ac:dyDescent="0.25"/>
    <row r="456" s="20" customFormat="1" x14ac:dyDescent="0.25"/>
    <row r="457" s="20" customFormat="1" x14ac:dyDescent="0.25"/>
    <row r="458" s="20" customFormat="1" x14ac:dyDescent="0.25"/>
    <row r="459" s="20" customFormat="1" x14ac:dyDescent="0.25"/>
    <row r="460" s="20" customFormat="1" x14ac:dyDescent="0.25"/>
    <row r="461" s="20" customFormat="1" x14ac:dyDescent="0.25"/>
    <row r="462" s="20" customFormat="1" x14ac:dyDescent="0.25"/>
    <row r="463" s="20" customFormat="1" x14ac:dyDescent="0.25"/>
    <row r="464" s="20" customFormat="1" x14ac:dyDescent="0.25"/>
    <row r="465" s="20" customFormat="1" x14ac:dyDescent="0.25"/>
    <row r="466" s="20" customFormat="1" x14ac:dyDescent="0.25"/>
    <row r="467" s="20" customFormat="1" x14ac:dyDescent="0.25"/>
    <row r="468" s="20" customFormat="1" x14ac:dyDescent="0.25"/>
    <row r="469" s="20" customFormat="1" x14ac:dyDescent="0.25"/>
    <row r="470" s="20" customFormat="1" x14ac:dyDescent="0.25"/>
    <row r="471" s="20" customFormat="1" x14ac:dyDescent="0.25"/>
    <row r="472" s="20" customFormat="1" x14ac:dyDescent="0.25"/>
    <row r="473" s="20" customFormat="1" x14ac:dyDescent="0.25"/>
    <row r="474" s="20" customFormat="1" x14ac:dyDescent="0.25"/>
    <row r="475" s="20" customFormat="1" x14ac:dyDescent="0.25"/>
    <row r="476" s="20" customFormat="1" x14ac:dyDescent="0.25"/>
    <row r="477" s="20" customFormat="1" x14ac:dyDescent="0.25"/>
    <row r="478" s="20" customFormat="1" x14ac:dyDescent="0.25"/>
    <row r="479" s="20" customFormat="1" x14ac:dyDescent="0.25"/>
    <row r="480" s="20" customFormat="1" x14ac:dyDescent="0.25"/>
    <row r="481" s="20" customFormat="1" x14ac:dyDescent="0.25"/>
    <row r="482" s="20" customFormat="1" x14ac:dyDescent="0.25"/>
    <row r="483" s="20" customFormat="1" x14ac:dyDescent="0.25"/>
    <row r="484" s="20" customFormat="1" x14ac:dyDescent="0.25"/>
    <row r="485" s="20" customFormat="1" x14ac:dyDescent="0.25"/>
    <row r="486" s="20" customFormat="1" x14ac:dyDescent="0.25"/>
    <row r="487" s="20" customFormat="1" x14ac:dyDescent="0.25"/>
    <row r="488" s="20" customFormat="1" x14ac:dyDescent="0.25"/>
    <row r="489" s="20" customFormat="1" x14ac:dyDescent="0.25"/>
    <row r="490" s="20" customFormat="1" x14ac:dyDescent="0.25"/>
    <row r="491" s="20" customFormat="1" x14ac:dyDescent="0.25"/>
    <row r="492" s="20" customFormat="1" x14ac:dyDescent="0.25"/>
    <row r="493" s="20" customFormat="1" x14ac:dyDescent="0.25"/>
    <row r="494" s="20" customFormat="1" x14ac:dyDescent="0.25"/>
    <row r="495" s="20" customFormat="1" x14ac:dyDescent="0.25"/>
    <row r="496" s="20" customFormat="1" x14ac:dyDescent="0.25"/>
    <row r="497" s="20" customFormat="1" x14ac:dyDescent="0.25"/>
    <row r="498" s="20" customFormat="1" x14ac:dyDescent="0.25"/>
    <row r="499" s="20" customFormat="1" x14ac:dyDescent="0.25"/>
    <row r="500" s="20" customFormat="1" x14ac:dyDescent="0.25"/>
    <row r="501" s="20" customFormat="1" x14ac:dyDescent="0.25"/>
    <row r="502" s="20" customFormat="1" x14ac:dyDescent="0.25"/>
    <row r="503" s="20" customFormat="1" x14ac:dyDescent="0.25"/>
    <row r="504" s="20" customFormat="1" x14ac:dyDescent="0.25"/>
    <row r="505" s="20" customFormat="1" x14ac:dyDescent="0.25"/>
    <row r="506" s="20" customFormat="1" x14ac:dyDescent="0.25"/>
    <row r="507" s="20" customFormat="1" x14ac:dyDescent="0.25"/>
    <row r="508" s="20" customFormat="1" x14ac:dyDescent="0.25"/>
    <row r="509" s="20" customFormat="1" x14ac:dyDescent="0.25"/>
    <row r="510" s="20" customFormat="1" x14ac:dyDescent="0.25"/>
    <row r="511" s="20" customFormat="1" x14ac:dyDescent="0.25"/>
    <row r="512" s="20" customFormat="1" x14ac:dyDescent="0.25"/>
    <row r="513" s="20" customFormat="1" x14ac:dyDescent="0.25"/>
    <row r="514" s="20" customFormat="1" x14ac:dyDescent="0.25"/>
    <row r="515" s="20" customFormat="1" x14ac:dyDescent="0.25"/>
    <row r="516" s="20" customFormat="1" x14ac:dyDescent="0.25"/>
    <row r="517" s="20" customFormat="1" x14ac:dyDescent="0.25"/>
    <row r="518" s="20" customFormat="1" x14ac:dyDescent="0.25"/>
    <row r="519" s="20" customFormat="1" x14ac:dyDescent="0.25"/>
    <row r="520" s="20" customFormat="1" x14ac:dyDescent="0.25"/>
    <row r="521" s="20" customFormat="1" x14ac:dyDescent="0.25"/>
    <row r="522" s="20" customFormat="1" x14ac:dyDescent="0.25"/>
    <row r="523" s="20" customFormat="1" x14ac:dyDescent="0.25"/>
    <row r="524" s="20" customFormat="1" x14ac:dyDescent="0.25"/>
    <row r="525" s="20" customFormat="1" x14ac:dyDescent="0.25"/>
    <row r="526" s="20" customFormat="1" x14ac:dyDescent="0.25"/>
    <row r="527" s="20" customFormat="1" x14ac:dyDescent="0.25"/>
    <row r="528" s="20" customFormat="1" x14ac:dyDescent="0.25"/>
    <row r="529" s="20" customFormat="1" x14ac:dyDescent="0.25"/>
    <row r="530" s="20" customFormat="1" x14ac:dyDescent="0.25"/>
    <row r="531" s="20" customFormat="1" x14ac:dyDescent="0.25"/>
    <row r="532" s="20" customFormat="1" x14ac:dyDescent="0.25"/>
    <row r="533" s="20" customFormat="1" x14ac:dyDescent="0.25"/>
    <row r="534" s="20" customFormat="1" x14ac:dyDescent="0.25"/>
    <row r="535" s="20" customFormat="1" x14ac:dyDescent="0.25"/>
    <row r="536" s="20" customFormat="1" x14ac:dyDescent="0.25"/>
    <row r="537" s="20" customFormat="1" x14ac:dyDescent="0.25"/>
    <row r="538" s="20" customFormat="1" x14ac:dyDescent="0.25"/>
    <row r="539" s="20" customFormat="1" x14ac:dyDescent="0.25"/>
    <row r="540" s="20" customFormat="1" x14ac:dyDescent="0.25"/>
    <row r="541" s="20" customFormat="1" x14ac:dyDescent="0.25"/>
    <row r="542" s="20" customFormat="1" x14ac:dyDescent="0.25"/>
    <row r="543" s="20" customFormat="1" x14ac:dyDescent="0.25"/>
    <row r="544" s="20" customFormat="1" x14ac:dyDescent="0.25"/>
    <row r="545" s="20" customFormat="1" x14ac:dyDescent="0.25"/>
    <row r="546" s="20" customFormat="1" x14ac:dyDescent="0.25"/>
    <row r="547" s="20" customFormat="1" x14ac:dyDescent="0.25"/>
    <row r="548" s="20" customFormat="1" x14ac:dyDescent="0.25"/>
    <row r="549" s="20" customFormat="1" x14ac:dyDescent="0.25"/>
    <row r="550" s="20" customFormat="1" x14ac:dyDescent="0.25"/>
    <row r="551" s="20" customFormat="1" x14ac:dyDescent="0.25"/>
    <row r="552" s="20" customFormat="1" x14ac:dyDescent="0.25"/>
    <row r="553" s="20" customFormat="1" x14ac:dyDescent="0.25"/>
    <row r="554" s="20" customFormat="1" x14ac:dyDescent="0.25"/>
    <row r="555" s="20" customFormat="1" x14ac:dyDescent="0.25"/>
    <row r="556" s="20" customFormat="1" x14ac:dyDescent="0.25"/>
    <row r="557" s="20" customFormat="1" x14ac:dyDescent="0.25"/>
    <row r="558" s="20" customFormat="1" x14ac:dyDescent="0.25"/>
    <row r="559" s="20" customFormat="1" x14ac:dyDescent="0.25"/>
    <row r="560" s="20" customFormat="1" x14ac:dyDescent="0.25"/>
    <row r="561" s="20" customFormat="1" x14ac:dyDescent="0.25"/>
    <row r="562" s="20" customFormat="1" x14ac:dyDescent="0.25"/>
    <row r="563" s="20" customFormat="1" x14ac:dyDescent="0.25"/>
    <row r="564" s="20" customFormat="1" x14ac:dyDescent="0.25"/>
    <row r="565" s="20" customFormat="1" x14ac:dyDescent="0.25"/>
    <row r="566" s="20" customFormat="1" x14ac:dyDescent="0.25"/>
    <row r="567" s="20" customFormat="1" x14ac:dyDescent="0.25"/>
    <row r="568" s="20" customFormat="1" x14ac:dyDescent="0.25"/>
    <row r="569" s="20" customFormat="1" x14ac:dyDescent="0.25"/>
    <row r="570" s="20" customFormat="1" x14ac:dyDescent="0.25"/>
    <row r="571" s="20" customFormat="1" x14ac:dyDescent="0.25"/>
    <row r="572" s="20" customFormat="1" x14ac:dyDescent="0.25"/>
    <row r="573" s="20" customFormat="1" x14ac:dyDescent="0.25"/>
    <row r="574" s="20" customFormat="1" x14ac:dyDescent="0.25"/>
    <row r="575" s="20" customFormat="1" x14ac:dyDescent="0.25"/>
    <row r="576" s="20" customFormat="1" x14ac:dyDescent="0.25"/>
    <row r="577" s="20" customFormat="1" x14ac:dyDescent="0.25"/>
    <row r="578" s="20" customFormat="1" x14ac:dyDescent="0.25"/>
    <row r="579" s="20" customFormat="1" x14ac:dyDescent="0.25"/>
    <row r="580" s="20" customFormat="1" x14ac:dyDescent="0.25"/>
    <row r="581" s="20" customFormat="1" x14ac:dyDescent="0.25"/>
    <row r="582" s="20" customFormat="1" x14ac:dyDescent="0.25"/>
    <row r="583" s="20" customFormat="1" x14ac:dyDescent="0.25"/>
    <row r="584" s="20" customFormat="1" x14ac:dyDescent="0.25"/>
    <row r="585" s="20" customFormat="1" x14ac:dyDescent="0.25"/>
    <row r="586" s="20" customFormat="1" x14ac:dyDescent="0.25"/>
    <row r="587" s="20" customFormat="1" x14ac:dyDescent="0.25"/>
    <row r="588" s="20" customFormat="1" x14ac:dyDescent="0.25"/>
    <row r="589" s="20" customFormat="1" x14ac:dyDescent="0.25"/>
    <row r="590" s="20" customFormat="1" x14ac:dyDescent="0.25"/>
    <row r="591" s="20" customFormat="1" x14ac:dyDescent="0.25"/>
    <row r="592" s="20" customFormat="1" x14ac:dyDescent="0.25"/>
    <row r="593" s="20" customFormat="1" x14ac:dyDescent="0.25"/>
    <row r="594" s="20" customFormat="1" x14ac:dyDescent="0.25"/>
    <row r="595" s="20" customFormat="1" x14ac:dyDescent="0.25"/>
    <row r="596" s="20" customFormat="1" x14ac:dyDescent="0.25"/>
    <row r="597" s="20" customFormat="1" x14ac:dyDescent="0.25"/>
    <row r="598" s="20" customFormat="1" x14ac:dyDescent="0.25"/>
    <row r="599" s="20" customFormat="1" x14ac:dyDescent="0.25"/>
    <row r="600" s="20" customFormat="1" x14ac:dyDescent="0.25"/>
  </sheetData>
  <mergeCells count="5">
    <mergeCell ref="B2:F2"/>
    <mergeCell ref="B32:F32"/>
    <mergeCell ref="B22:F22"/>
    <mergeCell ref="B12:F12"/>
    <mergeCell ref="A43:B43"/>
  </mergeCells>
  <conditionalFormatting sqref="B24:B30">
    <cfRule type="cellIs" dxfId="23" priority="6" operator="lessThan">
      <formula>50</formula>
    </cfRule>
  </conditionalFormatting>
  <conditionalFormatting sqref="C24:C30">
    <cfRule type="cellIs" dxfId="22" priority="5" operator="lessThan">
      <formula>50</formula>
    </cfRule>
  </conditionalFormatting>
  <conditionalFormatting sqref="D24:F30">
    <cfRule type="cellIs" dxfId="21" priority="4" operator="lessThan">
      <formula>50</formula>
    </cfRule>
  </conditionalFormatting>
  <hyperlinks>
    <hyperlink ref="M1" location="Índice!A1" display="Indice" xr:uid="{D1637BA0-245F-4748-ABE9-58E3DBC18954}"/>
  </hyperlinks>
  <pageMargins left="0.7" right="0.7" top="0.75" bottom="0.75" header="0.3" footer="0.3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16121A-9AEF-4A95-8885-38A198A31A92}">
  <dimension ref="A1:K600"/>
  <sheetViews>
    <sheetView zoomScale="80" zoomScaleNormal="80" workbookViewId="0">
      <selection sqref="A1:XFD1048576"/>
    </sheetView>
  </sheetViews>
  <sheetFormatPr baseColWidth="10" defaultColWidth="11.42578125" defaultRowHeight="15" x14ac:dyDescent="0.25"/>
  <cols>
    <col min="1" max="1" width="15.140625" style="359" customWidth="1"/>
    <col min="2" max="16384" width="11.42578125" style="27"/>
  </cols>
  <sheetData>
    <row r="1" spans="1:11" s="20" customFormat="1" x14ac:dyDescent="0.25">
      <c r="A1" s="12" t="s">
        <v>379</v>
      </c>
      <c r="B1" s="26"/>
    </row>
    <row r="2" spans="1:11" s="20" customFormat="1" x14ac:dyDescent="0.25">
      <c r="A2" s="83"/>
      <c r="B2" s="351" t="s">
        <v>0</v>
      </c>
      <c r="C2" s="351"/>
      <c r="D2" s="351"/>
      <c r="E2" s="351"/>
      <c r="F2" s="351"/>
      <c r="G2" s="351"/>
      <c r="H2" s="351"/>
      <c r="I2" s="351"/>
      <c r="J2" s="351"/>
      <c r="K2" s="351"/>
    </row>
    <row r="3" spans="1:11" s="20" customFormat="1" x14ac:dyDescent="0.25">
      <c r="A3" s="83"/>
      <c r="B3" s="351" t="s">
        <v>9</v>
      </c>
      <c r="C3" s="351"/>
      <c r="D3" s="351"/>
      <c r="E3" s="351"/>
      <c r="F3" s="351"/>
      <c r="G3" s="351" t="s">
        <v>10</v>
      </c>
      <c r="H3" s="351"/>
      <c r="I3" s="351"/>
      <c r="J3" s="351"/>
      <c r="K3" s="351"/>
    </row>
    <row r="4" spans="1:11" s="20" customFormat="1" ht="30" x14ac:dyDescent="0.25">
      <c r="A4" s="83"/>
      <c r="B4" s="352" t="s">
        <v>413</v>
      </c>
      <c r="C4" s="352" t="s">
        <v>103</v>
      </c>
      <c r="D4" s="352" t="s">
        <v>104</v>
      </c>
      <c r="E4" s="352" t="s">
        <v>414</v>
      </c>
      <c r="F4" s="353" t="s">
        <v>36</v>
      </c>
      <c r="G4" s="352" t="s">
        <v>413</v>
      </c>
      <c r="H4" s="352" t="s">
        <v>103</v>
      </c>
      <c r="I4" s="352" t="s">
        <v>104</v>
      </c>
      <c r="J4" s="352" t="s">
        <v>414</v>
      </c>
      <c r="K4" s="353" t="s">
        <v>36</v>
      </c>
    </row>
    <row r="5" spans="1:11" s="20" customFormat="1" x14ac:dyDescent="0.25">
      <c r="A5" s="353" t="s">
        <v>415</v>
      </c>
      <c r="B5" s="354">
        <v>1.44079</v>
      </c>
      <c r="C5" s="354">
        <v>1.86364</v>
      </c>
      <c r="D5" s="354">
        <v>2.24125</v>
      </c>
      <c r="E5" s="354">
        <v>5.0332999999999997</v>
      </c>
      <c r="F5" s="354">
        <v>2.5284900000000001</v>
      </c>
      <c r="G5" s="354">
        <v>1.40289</v>
      </c>
      <c r="H5" s="354">
        <v>2.34653</v>
      </c>
      <c r="I5" s="354">
        <v>3.5799599999999998</v>
      </c>
      <c r="J5" s="354">
        <v>6.1849299999999996</v>
      </c>
      <c r="K5" s="354">
        <v>3.3649900000000001</v>
      </c>
    </row>
    <row r="6" spans="1:11" s="20" customFormat="1" x14ac:dyDescent="0.25">
      <c r="A6" s="353" t="s">
        <v>416</v>
      </c>
      <c r="B6" s="354">
        <v>15.026899999999999</v>
      </c>
      <c r="C6" s="354">
        <v>25.886569999999999</v>
      </c>
      <c r="D6" s="354">
        <v>42.037889999999997</v>
      </c>
      <c r="E6" s="354">
        <v>57.657919999999997</v>
      </c>
      <c r="F6" s="354">
        <v>33.39696</v>
      </c>
      <c r="G6" s="354">
        <v>20.815259999999999</v>
      </c>
      <c r="H6" s="354">
        <v>33.167900000000003</v>
      </c>
      <c r="I6" s="354">
        <v>49.839790000000001</v>
      </c>
      <c r="J6" s="354">
        <v>59.933</v>
      </c>
      <c r="K6" s="354">
        <v>40.678930000000001</v>
      </c>
    </row>
    <row r="7" spans="1:11" s="20" customFormat="1" x14ac:dyDescent="0.25">
      <c r="A7" s="353" t="s">
        <v>417</v>
      </c>
      <c r="B7" s="354">
        <v>83.532300000000006</v>
      </c>
      <c r="C7" s="354">
        <v>72.249790000000004</v>
      </c>
      <c r="D7" s="354">
        <v>55.720849999999999</v>
      </c>
      <c r="E7" s="354">
        <v>37.308790000000002</v>
      </c>
      <c r="F7" s="354">
        <v>64.074550000000002</v>
      </c>
      <c r="G7" s="354">
        <v>77.781840000000003</v>
      </c>
      <c r="H7" s="354">
        <v>64.485560000000007</v>
      </c>
      <c r="I7" s="354">
        <v>46.580260000000003</v>
      </c>
      <c r="J7" s="354">
        <v>33.882069999999999</v>
      </c>
      <c r="K7" s="354">
        <v>55.95608</v>
      </c>
    </row>
    <row r="8" spans="1:11" s="20" customFormat="1" x14ac:dyDescent="0.25">
      <c r="A8" s="353" t="s">
        <v>36</v>
      </c>
      <c r="B8" s="354">
        <v>100</v>
      </c>
      <c r="C8" s="354">
        <v>100</v>
      </c>
      <c r="D8" s="354">
        <v>100</v>
      </c>
      <c r="E8" s="354">
        <v>100</v>
      </c>
      <c r="F8" s="354">
        <v>100</v>
      </c>
      <c r="G8" s="354">
        <v>100</v>
      </c>
      <c r="H8" s="354">
        <v>100</v>
      </c>
      <c r="I8" s="354">
        <v>100</v>
      </c>
      <c r="J8" s="354">
        <v>100</v>
      </c>
      <c r="K8" s="354">
        <v>100</v>
      </c>
    </row>
    <row r="9" spans="1:11" s="20" customFormat="1" x14ac:dyDescent="0.25">
      <c r="A9" s="83"/>
      <c r="B9" s="318"/>
      <c r="C9" s="318"/>
      <c r="D9" s="318"/>
      <c r="E9" s="318"/>
      <c r="F9" s="318"/>
      <c r="G9" s="318"/>
      <c r="H9" s="318"/>
      <c r="I9" s="318"/>
      <c r="J9" s="318"/>
      <c r="K9" s="318"/>
    </row>
    <row r="10" spans="1:11" s="20" customFormat="1" x14ac:dyDescent="0.25">
      <c r="A10" s="355"/>
      <c r="B10" s="351" t="s">
        <v>1</v>
      </c>
      <c r="C10" s="351"/>
      <c r="D10" s="351"/>
      <c r="E10" s="351"/>
      <c r="F10" s="351"/>
      <c r="G10" s="351"/>
      <c r="H10" s="351"/>
      <c r="I10" s="351"/>
      <c r="J10" s="351"/>
      <c r="K10" s="351"/>
    </row>
    <row r="11" spans="1:11" s="20" customFormat="1" x14ac:dyDescent="0.25">
      <c r="A11" s="83"/>
      <c r="B11" s="351" t="s">
        <v>9</v>
      </c>
      <c r="C11" s="351"/>
      <c r="D11" s="351"/>
      <c r="E11" s="351"/>
      <c r="F11" s="351"/>
      <c r="G11" s="351" t="s">
        <v>10</v>
      </c>
      <c r="H11" s="351"/>
      <c r="I11" s="351"/>
      <c r="J11" s="351"/>
      <c r="K11" s="351"/>
    </row>
    <row r="12" spans="1:11" s="20" customFormat="1" ht="30" x14ac:dyDescent="0.25">
      <c r="A12" s="83"/>
      <c r="B12" s="352" t="s">
        <v>413</v>
      </c>
      <c r="C12" s="352" t="s">
        <v>103</v>
      </c>
      <c r="D12" s="352" t="s">
        <v>104</v>
      </c>
      <c r="E12" s="352" t="s">
        <v>414</v>
      </c>
      <c r="F12" s="353" t="s">
        <v>36</v>
      </c>
      <c r="G12" s="352" t="s">
        <v>413</v>
      </c>
      <c r="H12" s="352" t="s">
        <v>103</v>
      </c>
      <c r="I12" s="352" t="s">
        <v>104</v>
      </c>
      <c r="J12" s="352" t="s">
        <v>414</v>
      </c>
      <c r="K12" s="353" t="s">
        <v>36</v>
      </c>
    </row>
    <row r="13" spans="1:11" s="20" customFormat="1" x14ac:dyDescent="0.25">
      <c r="A13" s="353" t="s">
        <v>415</v>
      </c>
      <c r="B13" s="356">
        <v>29531</v>
      </c>
      <c r="C13" s="356">
        <v>28810</v>
      </c>
      <c r="D13" s="356">
        <v>34756</v>
      </c>
      <c r="E13" s="356">
        <v>74402</v>
      </c>
      <c r="F13" s="356">
        <v>167499</v>
      </c>
      <c r="G13" s="356">
        <v>28977</v>
      </c>
      <c r="H13" s="356">
        <v>41414</v>
      </c>
      <c r="I13" s="356">
        <v>66734</v>
      </c>
      <c r="J13" s="356">
        <v>119523</v>
      </c>
      <c r="K13" s="356">
        <v>256648</v>
      </c>
    </row>
    <row r="14" spans="1:11" s="20" customFormat="1" x14ac:dyDescent="0.25">
      <c r="A14" s="353" t="s">
        <v>416</v>
      </c>
      <c r="B14" s="356">
        <v>307997</v>
      </c>
      <c r="C14" s="356">
        <v>400181</v>
      </c>
      <c r="D14" s="356">
        <v>651898</v>
      </c>
      <c r="E14" s="356">
        <v>852297</v>
      </c>
      <c r="F14" s="356">
        <v>2212373</v>
      </c>
      <c r="G14" s="356">
        <v>429943</v>
      </c>
      <c r="H14" s="356">
        <v>585381</v>
      </c>
      <c r="I14" s="356">
        <v>929064</v>
      </c>
      <c r="J14" s="356">
        <v>1158198</v>
      </c>
      <c r="K14" s="356">
        <v>3102586</v>
      </c>
    </row>
    <row r="15" spans="1:11" s="20" customFormat="1" x14ac:dyDescent="0.25">
      <c r="A15" s="353" t="s">
        <v>417</v>
      </c>
      <c r="B15" s="356">
        <v>1712109</v>
      </c>
      <c r="C15" s="356">
        <v>1116911</v>
      </c>
      <c r="D15" s="356">
        <v>864085</v>
      </c>
      <c r="E15" s="356">
        <v>551497</v>
      </c>
      <c r="F15" s="356">
        <v>4244602</v>
      </c>
      <c r="G15" s="356">
        <v>1606598</v>
      </c>
      <c r="H15" s="356">
        <v>1138107</v>
      </c>
      <c r="I15" s="356">
        <v>868303</v>
      </c>
      <c r="J15" s="356">
        <v>654767</v>
      </c>
      <c r="K15" s="356">
        <v>4267775</v>
      </c>
    </row>
    <row r="16" spans="1:11" s="20" customFormat="1" x14ac:dyDescent="0.25">
      <c r="A16" s="353" t="s">
        <v>36</v>
      </c>
      <c r="B16" s="356">
        <v>2049637</v>
      </c>
      <c r="C16" s="356">
        <v>1545902</v>
      </c>
      <c r="D16" s="356">
        <v>1550739</v>
      </c>
      <c r="E16" s="356">
        <v>1478196</v>
      </c>
      <c r="F16" s="356">
        <v>6624474</v>
      </c>
      <c r="G16" s="356">
        <v>2065518</v>
      </c>
      <c r="H16" s="356">
        <v>1764902</v>
      </c>
      <c r="I16" s="356">
        <v>1864101</v>
      </c>
      <c r="J16" s="356">
        <v>1932488</v>
      </c>
      <c r="K16" s="356">
        <v>7627009</v>
      </c>
    </row>
    <row r="17" spans="1:11" s="20" customFormat="1" x14ac:dyDescent="0.25">
      <c r="A17" s="83"/>
      <c r="B17" s="318"/>
      <c r="C17" s="318"/>
      <c r="D17" s="318"/>
      <c r="E17" s="318"/>
      <c r="F17" s="318"/>
      <c r="G17" s="318"/>
      <c r="H17" s="318"/>
      <c r="I17" s="318"/>
      <c r="J17" s="318"/>
      <c r="K17" s="318"/>
    </row>
    <row r="18" spans="1:11" s="20" customFormat="1" x14ac:dyDescent="0.25">
      <c r="A18" s="83"/>
      <c r="B18" s="351" t="s">
        <v>2</v>
      </c>
      <c r="C18" s="351"/>
      <c r="D18" s="351"/>
      <c r="E18" s="351"/>
      <c r="F18" s="351"/>
      <c r="G18" s="351"/>
      <c r="H18" s="351"/>
      <c r="I18" s="351"/>
      <c r="J18" s="351"/>
      <c r="K18" s="351"/>
    </row>
    <row r="19" spans="1:11" s="20" customFormat="1" x14ac:dyDescent="0.25">
      <c r="A19" s="83"/>
      <c r="B19" s="351" t="s">
        <v>9</v>
      </c>
      <c r="C19" s="351"/>
      <c r="D19" s="351"/>
      <c r="E19" s="351"/>
      <c r="F19" s="351"/>
      <c r="G19" s="351" t="s">
        <v>10</v>
      </c>
      <c r="H19" s="351"/>
      <c r="I19" s="351"/>
      <c r="J19" s="351"/>
      <c r="K19" s="351"/>
    </row>
    <row r="20" spans="1:11" s="20" customFormat="1" ht="30" x14ac:dyDescent="0.25">
      <c r="A20" s="83"/>
      <c r="B20" s="352" t="s">
        <v>413</v>
      </c>
      <c r="C20" s="352" t="s">
        <v>103</v>
      </c>
      <c r="D20" s="352" t="s">
        <v>104</v>
      </c>
      <c r="E20" s="352" t="s">
        <v>414</v>
      </c>
      <c r="F20" s="353" t="s">
        <v>36</v>
      </c>
      <c r="G20" s="352" t="s">
        <v>413</v>
      </c>
      <c r="H20" s="352" t="s">
        <v>103</v>
      </c>
      <c r="I20" s="352" t="s">
        <v>104</v>
      </c>
      <c r="J20" s="352" t="s">
        <v>414</v>
      </c>
      <c r="K20" s="353" t="s">
        <v>36</v>
      </c>
    </row>
    <row r="21" spans="1:11" s="20" customFormat="1" x14ac:dyDescent="0.25">
      <c r="A21" s="353" t="s">
        <v>415</v>
      </c>
      <c r="B21" s="356">
        <v>335</v>
      </c>
      <c r="C21" s="356">
        <v>300</v>
      </c>
      <c r="D21" s="356">
        <v>433</v>
      </c>
      <c r="E21" s="356">
        <v>934</v>
      </c>
      <c r="F21" s="356">
        <v>2002</v>
      </c>
      <c r="G21" s="356">
        <v>317</v>
      </c>
      <c r="H21" s="356">
        <v>433</v>
      </c>
      <c r="I21" s="356">
        <v>802</v>
      </c>
      <c r="J21" s="356">
        <v>1437</v>
      </c>
      <c r="K21" s="356">
        <v>2989</v>
      </c>
    </row>
    <row r="22" spans="1:11" s="20" customFormat="1" x14ac:dyDescent="0.25">
      <c r="A22" s="353" t="s">
        <v>416</v>
      </c>
      <c r="B22" s="356">
        <v>3633</v>
      </c>
      <c r="C22" s="356">
        <v>4714</v>
      </c>
      <c r="D22" s="356">
        <v>8224</v>
      </c>
      <c r="E22" s="356">
        <v>11187</v>
      </c>
      <c r="F22" s="356">
        <v>27758</v>
      </c>
      <c r="G22" s="356">
        <v>4882</v>
      </c>
      <c r="H22" s="356">
        <v>6810</v>
      </c>
      <c r="I22" s="356">
        <v>11459</v>
      </c>
      <c r="J22" s="356">
        <v>14745</v>
      </c>
      <c r="K22" s="356">
        <v>37896</v>
      </c>
    </row>
    <row r="23" spans="1:11" s="20" customFormat="1" x14ac:dyDescent="0.25">
      <c r="A23" s="353" t="s">
        <v>417</v>
      </c>
      <c r="B23" s="356">
        <v>19988</v>
      </c>
      <c r="C23" s="356">
        <v>13378</v>
      </c>
      <c r="D23" s="356">
        <v>10788</v>
      </c>
      <c r="E23" s="356">
        <v>7184</v>
      </c>
      <c r="F23" s="356">
        <v>51338</v>
      </c>
      <c r="G23" s="356">
        <v>18921</v>
      </c>
      <c r="H23" s="356">
        <v>13441</v>
      </c>
      <c r="I23" s="356">
        <v>10722</v>
      </c>
      <c r="J23" s="356">
        <v>8111</v>
      </c>
      <c r="K23" s="356">
        <v>51195</v>
      </c>
    </row>
    <row r="24" spans="1:11" s="20" customFormat="1" x14ac:dyDescent="0.25">
      <c r="A24" s="353" t="s">
        <v>36</v>
      </c>
      <c r="B24" s="356">
        <v>23956</v>
      </c>
      <c r="C24" s="356">
        <v>18392</v>
      </c>
      <c r="D24" s="356">
        <v>19445</v>
      </c>
      <c r="E24" s="356">
        <v>19305</v>
      </c>
      <c r="F24" s="356">
        <v>81098</v>
      </c>
      <c r="G24" s="356">
        <v>24120</v>
      </c>
      <c r="H24" s="356">
        <v>20684</v>
      </c>
      <c r="I24" s="356">
        <v>22983</v>
      </c>
      <c r="J24" s="356">
        <v>24293</v>
      </c>
      <c r="K24" s="356">
        <v>92080</v>
      </c>
    </row>
    <row r="25" spans="1:11" s="357" customFormat="1" x14ac:dyDescent="0.25"/>
    <row r="26" spans="1:11" s="20" customFormat="1" x14ac:dyDescent="0.25">
      <c r="A26" s="83"/>
      <c r="B26" s="351" t="s">
        <v>3</v>
      </c>
      <c r="C26" s="351"/>
      <c r="D26" s="351"/>
      <c r="E26" s="351"/>
      <c r="F26" s="351"/>
      <c r="G26" s="351"/>
      <c r="H26" s="351"/>
      <c r="I26" s="351"/>
      <c r="J26" s="351"/>
      <c r="K26" s="351"/>
    </row>
    <row r="27" spans="1:11" s="20" customFormat="1" x14ac:dyDescent="0.25">
      <c r="A27" s="83"/>
      <c r="B27" s="351" t="s">
        <v>9</v>
      </c>
      <c r="C27" s="351"/>
      <c r="D27" s="351"/>
      <c r="E27" s="351"/>
      <c r="F27" s="351"/>
      <c r="G27" s="351" t="s">
        <v>10</v>
      </c>
      <c r="H27" s="351"/>
      <c r="I27" s="351"/>
      <c r="J27" s="351"/>
      <c r="K27" s="351"/>
    </row>
    <row r="28" spans="1:11" s="20" customFormat="1" ht="30" x14ac:dyDescent="0.25">
      <c r="A28" s="83"/>
      <c r="B28" s="352" t="s">
        <v>413</v>
      </c>
      <c r="C28" s="352" t="s">
        <v>103</v>
      </c>
      <c r="D28" s="352" t="s">
        <v>104</v>
      </c>
      <c r="E28" s="352" t="s">
        <v>414</v>
      </c>
      <c r="F28" s="353" t="s">
        <v>36</v>
      </c>
      <c r="G28" s="352" t="s">
        <v>413</v>
      </c>
      <c r="H28" s="352" t="s">
        <v>103</v>
      </c>
      <c r="I28" s="352" t="s">
        <v>104</v>
      </c>
      <c r="J28" s="352" t="s">
        <v>414</v>
      </c>
      <c r="K28" s="353" t="s">
        <v>36</v>
      </c>
    </row>
    <row r="29" spans="1:11" s="20" customFormat="1" x14ac:dyDescent="0.25">
      <c r="A29" s="353" t="s">
        <v>415</v>
      </c>
      <c r="B29" s="358">
        <v>1.07E-3</v>
      </c>
      <c r="C29" s="358">
        <v>1.5499999999999999E-3</v>
      </c>
      <c r="D29" s="358">
        <v>1.5100000000000001E-3</v>
      </c>
      <c r="E29" s="358">
        <v>2.14E-3</v>
      </c>
      <c r="F29" s="358">
        <v>8.5999999999999998E-4</v>
      </c>
      <c r="G29" s="358">
        <v>1.17E-3</v>
      </c>
      <c r="H29" s="358">
        <v>3.0899999999999999E-3</v>
      </c>
      <c r="I29" s="358">
        <v>1.66E-3</v>
      </c>
      <c r="J29" s="358">
        <v>2.3400000000000001E-3</v>
      </c>
      <c r="K29" s="358">
        <v>1.1299999999999999E-3</v>
      </c>
    </row>
    <row r="30" spans="1:11" s="20" customFormat="1" x14ac:dyDescent="0.25">
      <c r="A30" s="353" t="s">
        <v>416</v>
      </c>
      <c r="B30" s="358">
        <v>3.7399999999999998E-3</v>
      </c>
      <c r="C30" s="358">
        <v>5.2300000000000003E-3</v>
      </c>
      <c r="D30" s="358">
        <v>5.6600000000000001E-3</v>
      </c>
      <c r="E30" s="358">
        <v>4.9300000000000004E-3</v>
      </c>
      <c r="F30" s="358">
        <v>3.3300000000000001E-3</v>
      </c>
      <c r="G30" s="358">
        <v>4.1099999999999999E-3</v>
      </c>
      <c r="H30" s="358">
        <v>7.0299999999999998E-3</v>
      </c>
      <c r="I30" s="358">
        <v>4.8599999999999997E-3</v>
      </c>
      <c r="J30" s="358">
        <v>4.4900000000000001E-3</v>
      </c>
      <c r="K30" s="358">
        <v>3.2200000000000002E-3</v>
      </c>
    </row>
    <row r="31" spans="1:11" s="20" customFormat="1" x14ac:dyDescent="0.25">
      <c r="A31" s="353" t="s">
        <v>417</v>
      </c>
      <c r="B31" s="358">
        <v>3.9899999999999996E-3</v>
      </c>
      <c r="C31" s="358">
        <v>5.5300000000000002E-3</v>
      </c>
      <c r="D31" s="358">
        <v>5.6800000000000002E-3</v>
      </c>
      <c r="E31" s="358">
        <v>4.7299999999999998E-3</v>
      </c>
      <c r="F31" s="358">
        <v>3.5500000000000002E-3</v>
      </c>
      <c r="G31" s="358">
        <v>4.28E-3</v>
      </c>
      <c r="H31" s="358">
        <v>6.77E-3</v>
      </c>
      <c r="I31" s="358">
        <v>4.9800000000000001E-3</v>
      </c>
      <c r="J31" s="358">
        <v>4.3499999999999997E-3</v>
      </c>
      <c r="K31" s="358">
        <v>3.3400000000000001E-3</v>
      </c>
    </row>
    <row r="32" spans="1:11" s="20" customFormat="1" x14ac:dyDescent="0.25">
      <c r="A32" s="306" t="s">
        <v>282</v>
      </c>
      <c r="B32" s="306"/>
      <c r="C32" s="306"/>
      <c r="D32" s="306"/>
      <c r="E32" s="306"/>
      <c r="F32" s="26"/>
      <c r="G32" s="26"/>
      <c r="H32" s="26"/>
      <c r="I32" s="26"/>
    </row>
    <row r="33" spans="1:9" s="20" customFormat="1" x14ac:dyDescent="0.25">
      <c r="A33" s="306" t="s">
        <v>418</v>
      </c>
      <c r="B33" s="306"/>
      <c r="C33" s="306"/>
      <c r="D33" s="306"/>
      <c r="E33" s="306"/>
      <c r="F33" s="306"/>
      <c r="G33" s="306"/>
      <c r="H33" s="306"/>
      <c r="I33" s="306"/>
    </row>
    <row r="34" spans="1:9" s="20" customFormat="1" x14ac:dyDescent="0.25">
      <c r="A34" s="306" t="s">
        <v>419</v>
      </c>
      <c r="B34" s="306"/>
      <c r="C34" s="306"/>
      <c r="D34" s="306"/>
      <c r="E34" s="306"/>
      <c r="F34" s="306"/>
      <c r="G34" s="306"/>
      <c r="H34" s="26"/>
      <c r="I34" s="26"/>
    </row>
    <row r="35" spans="1:9" s="20" customFormat="1" x14ac:dyDescent="0.25">
      <c r="A35" s="306" t="s">
        <v>135</v>
      </c>
      <c r="B35" s="306"/>
      <c r="C35" s="306"/>
      <c r="D35" s="306"/>
      <c r="E35" s="306"/>
      <c r="F35" s="26"/>
      <c r="G35" s="26"/>
      <c r="H35" s="26"/>
      <c r="I35" s="26"/>
    </row>
    <row r="36" spans="1:9" s="20" customFormat="1" x14ac:dyDescent="0.25">
      <c r="A36" s="83"/>
    </row>
    <row r="37" spans="1:9" s="20" customFormat="1" x14ac:dyDescent="0.25">
      <c r="A37" s="83"/>
    </row>
    <row r="38" spans="1:9" s="20" customFormat="1" x14ac:dyDescent="0.25">
      <c r="A38" s="83"/>
    </row>
    <row r="39" spans="1:9" s="20" customFormat="1" x14ac:dyDescent="0.25">
      <c r="A39" s="83"/>
    </row>
    <row r="40" spans="1:9" s="20" customFormat="1" x14ac:dyDescent="0.25">
      <c r="A40" s="83"/>
    </row>
    <row r="41" spans="1:9" s="20" customFormat="1" x14ac:dyDescent="0.25">
      <c r="A41" s="83"/>
    </row>
    <row r="42" spans="1:9" s="20" customFormat="1" x14ac:dyDescent="0.25">
      <c r="A42" s="83"/>
    </row>
    <row r="43" spans="1:9" s="20" customFormat="1" x14ac:dyDescent="0.25">
      <c r="A43" s="83"/>
    </row>
    <row r="44" spans="1:9" s="20" customFormat="1" x14ac:dyDescent="0.25">
      <c r="A44" s="83"/>
    </row>
    <row r="45" spans="1:9" s="20" customFormat="1" x14ac:dyDescent="0.25">
      <c r="A45" s="83"/>
    </row>
    <row r="46" spans="1:9" s="20" customFormat="1" x14ac:dyDescent="0.25">
      <c r="A46" s="83"/>
    </row>
    <row r="47" spans="1:9" s="20" customFormat="1" x14ac:dyDescent="0.25">
      <c r="A47" s="83"/>
    </row>
    <row r="48" spans="1:9" s="20" customFormat="1" x14ac:dyDescent="0.25">
      <c r="A48" s="83"/>
    </row>
    <row r="49" spans="1:1" s="20" customFormat="1" x14ac:dyDescent="0.25">
      <c r="A49" s="83"/>
    </row>
    <row r="50" spans="1:1" s="20" customFormat="1" x14ac:dyDescent="0.25">
      <c r="A50" s="83"/>
    </row>
    <row r="51" spans="1:1" s="20" customFormat="1" x14ac:dyDescent="0.25">
      <c r="A51" s="83"/>
    </row>
    <row r="52" spans="1:1" s="20" customFormat="1" x14ac:dyDescent="0.25">
      <c r="A52" s="83"/>
    </row>
    <row r="53" spans="1:1" s="20" customFormat="1" x14ac:dyDescent="0.25">
      <c r="A53" s="83"/>
    </row>
    <row r="54" spans="1:1" s="20" customFormat="1" x14ac:dyDescent="0.25">
      <c r="A54" s="83"/>
    </row>
    <row r="55" spans="1:1" s="20" customFormat="1" x14ac:dyDescent="0.25">
      <c r="A55" s="83"/>
    </row>
    <row r="56" spans="1:1" s="20" customFormat="1" x14ac:dyDescent="0.25">
      <c r="A56" s="83"/>
    </row>
    <row r="57" spans="1:1" s="20" customFormat="1" x14ac:dyDescent="0.25">
      <c r="A57" s="83"/>
    </row>
    <row r="58" spans="1:1" s="20" customFormat="1" x14ac:dyDescent="0.25">
      <c r="A58" s="83"/>
    </row>
    <row r="59" spans="1:1" s="20" customFormat="1" x14ac:dyDescent="0.25">
      <c r="A59" s="83"/>
    </row>
    <row r="60" spans="1:1" s="20" customFormat="1" x14ac:dyDescent="0.25">
      <c r="A60" s="83"/>
    </row>
    <row r="61" spans="1:1" s="20" customFormat="1" x14ac:dyDescent="0.25">
      <c r="A61" s="83"/>
    </row>
    <row r="62" spans="1:1" s="20" customFormat="1" x14ac:dyDescent="0.25">
      <c r="A62" s="83"/>
    </row>
    <row r="63" spans="1:1" s="20" customFormat="1" x14ac:dyDescent="0.25">
      <c r="A63" s="83"/>
    </row>
    <row r="64" spans="1:1" s="20" customFormat="1" x14ac:dyDescent="0.25">
      <c r="A64" s="83"/>
    </row>
    <row r="65" spans="1:1" s="20" customFormat="1" x14ac:dyDescent="0.25">
      <c r="A65" s="83"/>
    </row>
    <row r="66" spans="1:1" s="20" customFormat="1" x14ac:dyDescent="0.25">
      <c r="A66" s="83"/>
    </row>
    <row r="67" spans="1:1" s="20" customFormat="1" x14ac:dyDescent="0.25">
      <c r="A67" s="83"/>
    </row>
    <row r="68" spans="1:1" s="20" customFormat="1" x14ac:dyDescent="0.25">
      <c r="A68" s="83"/>
    </row>
    <row r="69" spans="1:1" s="20" customFormat="1" x14ac:dyDescent="0.25">
      <c r="A69" s="83"/>
    </row>
    <row r="70" spans="1:1" s="20" customFormat="1" x14ac:dyDescent="0.25">
      <c r="A70" s="83"/>
    </row>
    <row r="71" spans="1:1" s="20" customFormat="1" x14ac:dyDescent="0.25">
      <c r="A71" s="83"/>
    </row>
    <row r="72" spans="1:1" s="20" customFormat="1" x14ac:dyDescent="0.25">
      <c r="A72" s="83"/>
    </row>
    <row r="73" spans="1:1" s="20" customFormat="1" x14ac:dyDescent="0.25">
      <c r="A73" s="83"/>
    </row>
    <row r="74" spans="1:1" s="20" customFormat="1" x14ac:dyDescent="0.25">
      <c r="A74" s="83"/>
    </row>
    <row r="75" spans="1:1" s="20" customFormat="1" x14ac:dyDescent="0.25">
      <c r="A75" s="83"/>
    </row>
    <row r="76" spans="1:1" s="20" customFormat="1" x14ac:dyDescent="0.25">
      <c r="A76" s="83"/>
    </row>
    <row r="77" spans="1:1" s="20" customFormat="1" x14ac:dyDescent="0.25">
      <c r="A77" s="83"/>
    </row>
    <row r="78" spans="1:1" s="20" customFormat="1" x14ac:dyDescent="0.25">
      <c r="A78" s="83"/>
    </row>
    <row r="79" spans="1:1" s="20" customFormat="1" x14ac:dyDescent="0.25">
      <c r="A79" s="83"/>
    </row>
    <row r="80" spans="1:1" s="20" customFormat="1" x14ac:dyDescent="0.25">
      <c r="A80" s="83"/>
    </row>
    <row r="81" spans="1:1" s="20" customFormat="1" x14ac:dyDescent="0.25">
      <c r="A81" s="83"/>
    </row>
    <row r="82" spans="1:1" s="20" customFormat="1" x14ac:dyDescent="0.25">
      <c r="A82" s="83"/>
    </row>
    <row r="83" spans="1:1" s="20" customFormat="1" x14ac:dyDescent="0.25">
      <c r="A83" s="83"/>
    </row>
    <row r="84" spans="1:1" s="20" customFormat="1" x14ac:dyDescent="0.25">
      <c r="A84" s="83"/>
    </row>
    <row r="85" spans="1:1" s="20" customFormat="1" x14ac:dyDescent="0.25">
      <c r="A85" s="83"/>
    </row>
    <row r="86" spans="1:1" s="20" customFormat="1" x14ac:dyDescent="0.25">
      <c r="A86" s="83"/>
    </row>
    <row r="87" spans="1:1" s="20" customFormat="1" x14ac:dyDescent="0.25">
      <c r="A87" s="83"/>
    </row>
    <row r="88" spans="1:1" s="20" customFormat="1" x14ac:dyDescent="0.25">
      <c r="A88" s="83"/>
    </row>
    <row r="89" spans="1:1" s="20" customFormat="1" x14ac:dyDescent="0.25">
      <c r="A89" s="83"/>
    </row>
    <row r="90" spans="1:1" s="20" customFormat="1" x14ac:dyDescent="0.25">
      <c r="A90" s="83"/>
    </row>
    <row r="91" spans="1:1" s="20" customFormat="1" x14ac:dyDescent="0.25">
      <c r="A91" s="83"/>
    </row>
    <row r="92" spans="1:1" s="20" customFormat="1" x14ac:dyDescent="0.25">
      <c r="A92" s="83"/>
    </row>
    <row r="93" spans="1:1" s="20" customFormat="1" x14ac:dyDescent="0.25">
      <c r="A93" s="83"/>
    </row>
    <row r="94" spans="1:1" s="20" customFormat="1" x14ac:dyDescent="0.25">
      <c r="A94" s="83"/>
    </row>
    <row r="95" spans="1:1" s="20" customFormat="1" x14ac:dyDescent="0.25">
      <c r="A95" s="83"/>
    </row>
    <row r="96" spans="1:1" s="20" customFormat="1" x14ac:dyDescent="0.25">
      <c r="A96" s="83"/>
    </row>
    <row r="97" spans="1:1" s="20" customFormat="1" x14ac:dyDescent="0.25">
      <c r="A97" s="83"/>
    </row>
    <row r="98" spans="1:1" s="20" customFormat="1" x14ac:dyDescent="0.25">
      <c r="A98" s="83"/>
    </row>
    <row r="99" spans="1:1" s="20" customFormat="1" x14ac:dyDescent="0.25">
      <c r="A99" s="83"/>
    </row>
    <row r="100" spans="1:1" s="20" customFormat="1" x14ac:dyDescent="0.25">
      <c r="A100" s="83"/>
    </row>
    <row r="101" spans="1:1" s="20" customFormat="1" x14ac:dyDescent="0.25">
      <c r="A101" s="83"/>
    </row>
    <row r="102" spans="1:1" s="20" customFormat="1" x14ac:dyDescent="0.25">
      <c r="A102" s="83"/>
    </row>
    <row r="103" spans="1:1" s="20" customFormat="1" x14ac:dyDescent="0.25">
      <c r="A103" s="83"/>
    </row>
    <row r="104" spans="1:1" s="20" customFormat="1" x14ac:dyDescent="0.25">
      <c r="A104" s="83"/>
    </row>
    <row r="105" spans="1:1" s="20" customFormat="1" x14ac:dyDescent="0.25">
      <c r="A105" s="83"/>
    </row>
    <row r="106" spans="1:1" s="20" customFormat="1" x14ac:dyDescent="0.25">
      <c r="A106" s="83"/>
    </row>
    <row r="107" spans="1:1" s="20" customFormat="1" x14ac:dyDescent="0.25">
      <c r="A107" s="83"/>
    </row>
    <row r="108" spans="1:1" s="20" customFormat="1" x14ac:dyDescent="0.25">
      <c r="A108" s="83"/>
    </row>
    <row r="109" spans="1:1" s="20" customFormat="1" x14ac:dyDescent="0.25">
      <c r="A109" s="83"/>
    </row>
    <row r="110" spans="1:1" s="20" customFormat="1" x14ac:dyDescent="0.25">
      <c r="A110" s="83"/>
    </row>
    <row r="111" spans="1:1" s="20" customFormat="1" x14ac:dyDescent="0.25">
      <c r="A111" s="83"/>
    </row>
    <row r="112" spans="1:1" s="20" customFormat="1" x14ac:dyDescent="0.25">
      <c r="A112" s="83"/>
    </row>
    <row r="113" spans="1:1" s="20" customFormat="1" x14ac:dyDescent="0.25">
      <c r="A113" s="83"/>
    </row>
    <row r="114" spans="1:1" s="20" customFormat="1" x14ac:dyDescent="0.25">
      <c r="A114" s="83"/>
    </row>
    <row r="115" spans="1:1" s="20" customFormat="1" x14ac:dyDescent="0.25">
      <c r="A115" s="83"/>
    </row>
    <row r="116" spans="1:1" s="20" customFormat="1" x14ac:dyDescent="0.25">
      <c r="A116" s="83"/>
    </row>
    <row r="117" spans="1:1" s="20" customFormat="1" x14ac:dyDescent="0.25">
      <c r="A117" s="83"/>
    </row>
    <row r="118" spans="1:1" s="20" customFormat="1" x14ac:dyDescent="0.25">
      <c r="A118" s="83"/>
    </row>
    <row r="119" spans="1:1" s="20" customFormat="1" x14ac:dyDescent="0.25">
      <c r="A119" s="83"/>
    </row>
    <row r="120" spans="1:1" s="20" customFormat="1" x14ac:dyDescent="0.25">
      <c r="A120" s="83"/>
    </row>
    <row r="121" spans="1:1" s="20" customFormat="1" x14ac:dyDescent="0.25">
      <c r="A121" s="83"/>
    </row>
    <row r="122" spans="1:1" s="20" customFormat="1" x14ac:dyDescent="0.25">
      <c r="A122" s="83"/>
    </row>
    <row r="123" spans="1:1" s="20" customFormat="1" x14ac:dyDescent="0.25">
      <c r="A123" s="83"/>
    </row>
    <row r="124" spans="1:1" s="20" customFormat="1" x14ac:dyDescent="0.25">
      <c r="A124" s="83"/>
    </row>
    <row r="125" spans="1:1" s="20" customFormat="1" x14ac:dyDescent="0.25">
      <c r="A125" s="83"/>
    </row>
    <row r="126" spans="1:1" s="20" customFormat="1" x14ac:dyDescent="0.25">
      <c r="A126" s="83"/>
    </row>
    <row r="127" spans="1:1" s="20" customFormat="1" x14ac:dyDescent="0.25">
      <c r="A127" s="83"/>
    </row>
    <row r="128" spans="1:1" s="20" customFormat="1" x14ac:dyDescent="0.25">
      <c r="A128" s="83"/>
    </row>
    <row r="129" spans="1:1" s="20" customFormat="1" x14ac:dyDescent="0.25">
      <c r="A129" s="83"/>
    </row>
    <row r="130" spans="1:1" s="20" customFormat="1" x14ac:dyDescent="0.25">
      <c r="A130" s="83"/>
    </row>
    <row r="131" spans="1:1" s="20" customFormat="1" x14ac:dyDescent="0.25">
      <c r="A131" s="83"/>
    </row>
    <row r="132" spans="1:1" s="20" customFormat="1" x14ac:dyDescent="0.25">
      <c r="A132" s="83"/>
    </row>
    <row r="133" spans="1:1" s="20" customFormat="1" x14ac:dyDescent="0.25">
      <c r="A133" s="83"/>
    </row>
    <row r="134" spans="1:1" s="20" customFormat="1" x14ac:dyDescent="0.25">
      <c r="A134" s="83"/>
    </row>
    <row r="135" spans="1:1" s="20" customFormat="1" x14ac:dyDescent="0.25">
      <c r="A135" s="83"/>
    </row>
    <row r="136" spans="1:1" s="20" customFormat="1" x14ac:dyDescent="0.25">
      <c r="A136" s="83"/>
    </row>
    <row r="137" spans="1:1" s="20" customFormat="1" x14ac:dyDescent="0.25">
      <c r="A137" s="83"/>
    </row>
    <row r="138" spans="1:1" s="20" customFormat="1" x14ac:dyDescent="0.25">
      <c r="A138" s="83"/>
    </row>
    <row r="139" spans="1:1" s="20" customFormat="1" x14ac:dyDescent="0.25">
      <c r="A139" s="83"/>
    </row>
    <row r="140" spans="1:1" s="20" customFormat="1" x14ac:dyDescent="0.25">
      <c r="A140" s="83"/>
    </row>
    <row r="141" spans="1:1" s="20" customFormat="1" x14ac:dyDescent="0.25">
      <c r="A141" s="83"/>
    </row>
    <row r="142" spans="1:1" s="20" customFormat="1" x14ac:dyDescent="0.25">
      <c r="A142" s="83"/>
    </row>
    <row r="143" spans="1:1" s="20" customFormat="1" x14ac:dyDescent="0.25">
      <c r="A143" s="83"/>
    </row>
    <row r="144" spans="1:1" s="20" customFormat="1" x14ac:dyDescent="0.25">
      <c r="A144" s="83"/>
    </row>
    <row r="145" spans="1:1" s="20" customFormat="1" x14ac:dyDescent="0.25">
      <c r="A145" s="83"/>
    </row>
    <row r="146" spans="1:1" s="20" customFormat="1" x14ac:dyDescent="0.25">
      <c r="A146" s="83"/>
    </row>
    <row r="147" spans="1:1" s="20" customFormat="1" x14ac:dyDescent="0.25">
      <c r="A147" s="83"/>
    </row>
    <row r="148" spans="1:1" s="20" customFormat="1" x14ac:dyDescent="0.25">
      <c r="A148" s="83"/>
    </row>
    <row r="149" spans="1:1" s="20" customFormat="1" x14ac:dyDescent="0.25">
      <c r="A149" s="83"/>
    </row>
    <row r="150" spans="1:1" s="20" customFormat="1" x14ac:dyDescent="0.25">
      <c r="A150" s="83"/>
    </row>
    <row r="151" spans="1:1" s="20" customFormat="1" x14ac:dyDescent="0.25">
      <c r="A151" s="83"/>
    </row>
    <row r="152" spans="1:1" s="20" customFormat="1" x14ac:dyDescent="0.25">
      <c r="A152" s="83"/>
    </row>
    <row r="153" spans="1:1" s="20" customFormat="1" x14ac:dyDescent="0.25">
      <c r="A153" s="83"/>
    </row>
    <row r="154" spans="1:1" s="20" customFormat="1" x14ac:dyDescent="0.25">
      <c r="A154" s="83"/>
    </row>
    <row r="155" spans="1:1" s="20" customFormat="1" x14ac:dyDescent="0.25">
      <c r="A155" s="83"/>
    </row>
    <row r="156" spans="1:1" s="20" customFormat="1" x14ac:dyDescent="0.25">
      <c r="A156" s="83"/>
    </row>
    <row r="157" spans="1:1" s="20" customFormat="1" x14ac:dyDescent="0.25">
      <c r="A157" s="83"/>
    </row>
    <row r="158" spans="1:1" s="20" customFormat="1" x14ac:dyDescent="0.25">
      <c r="A158" s="83"/>
    </row>
    <row r="159" spans="1:1" s="20" customFormat="1" x14ac:dyDescent="0.25">
      <c r="A159" s="83"/>
    </row>
    <row r="160" spans="1:1" s="20" customFormat="1" x14ac:dyDescent="0.25">
      <c r="A160" s="83"/>
    </row>
    <row r="161" spans="1:1" s="20" customFormat="1" x14ac:dyDescent="0.25">
      <c r="A161" s="83"/>
    </row>
    <row r="162" spans="1:1" s="20" customFormat="1" x14ac:dyDescent="0.25">
      <c r="A162" s="83"/>
    </row>
    <row r="163" spans="1:1" s="20" customFormat="1" x14ac:dyDescent="0.25">
      <c r="A163" s="83"/>
    </row>
    <row r="164" spans="1:1" s="20" customFormat="1" x14ac:dyDescent="0.25">
      <c r="A164" s="83"/>
    </row>
    <row r="165" spans="1:1" s="20" customFormat="1" x14ac:dyDescent="0.25">
      <c r="A165" s="83"/>
    </row>
    <row r="166" spans="1:1" s="20" customFormat="1" x14ac:dyDescent="0.25">
      <c r="A166" s="83"/>
    </row>
    <row r="167" spans="1:1" s="20" customFormat="1" x14ac:dyDescent="0.25">
      <c r="A167" s="83"/>
    </row>
    <row r="168" spans="1:1" s="20" customFormat="1" x14ac:dyDescent="0.25">
      <c r="A168" s="83"/>
    </row>
    <row r="169" spans="1:1" s="20" customFormat="1" x14ac:dyDescent="0.25">
      <c r="A169" s="83"/>
    </row>
    <row r="170" spans="1:1" s="20" customFormat="1" x14ac:dyDescent="0.25">
      <c r="A170" s="83"/>
    </row>
    <row r="171" spans="1:1" s="20" customFormat="1" x14ac:dyDescent="0.25">
      <c r="A171" s="83"/>
    </row>
    <row r="172" spans="1:1" s="20" customFormat="1" x14ac:dyDescent="0.25">
      <c r="A172" s="83"/>
    </row>
    <row r="173" spans="1:1" s="20" customFormat="1" x14ac:dyDescent="0.25">
      <c r="A173" s="83"/>
    </row>
    <row r="174" spans="1:1" s="20" customFormat="1" x14ac:dyDescent="0.25">
      <c r="A174" s="83"/>
    </row>
    <row r="175" spans="1:1" s="20" customFormat="1" x14ac:dyDescent="0.25">
      <c r="A175" s="83"/>
    </row>
    <row r="176" spans="1:1" s="20" customFormat="1" x14ac:dyDescent="0.25">
      <c r="A176" s="83"/>
    </row>
    <row r="177" spans="1:1" s="20" customFormat="1" x14ac:dyDescent="0.25">
      <c r="A177" s="83"/>
    </row>
    <row r="178" spans="1:1" s="20" customFormat="1" x14ac:dyDescent="0.25">
      <c r="A178" s="83"/>
    </row>
    <row r="179" spans="1:1" s="20" customFormat="1" x14ac:dyDescent="0.25">
      <c r="A179" s="83"/>
    </row>
    <row r="180" spans="1:1" s="20" customFormat="1" x14ac:dyDescent="0.25">
      <c r="A180" s="83"/>
    </row>
    <row r="181" spans="1:1" s="20" customFormat="1" x14ac:dyDescent="0.25">
      <c r="A181" s="83"/>
    </row>
    <row r="182" spans="1:1" s="20" customFormat="1" x14ac:dyDescent="0.25">
      <c r="A182" s="83"/>
    </row>
    <row r="183" spans="1:1" s="20" customFormat="1" x14ac:dyDescent="0.25">
      <c r="A183" s="83"/>
    </row>
    <row r="184" spans="1:1" s="20" customFormat="1" x14ac:dyDescent="0.25">
      <c r="A184" s="83"/>
    </row>
    <row r="185" spans="1:1" s="20" customFormat="1" x14ac:dyDescent="0.25">
      <c r="A185" s="83"/>
    </row>
    <row r="186" spans="1:1" s="20" customFormat="1" x14ac:dyDescent="0.25">
      <c r="A186" s="83"/>
    </row>
    <row r="187" spans="1:1" s="20" customFormat="1" x14ac:dyDescent="0.25">
      <c r="A187" s="83"/>
    </row>
    <row r="188" spans="1:1" s="20" customFormat="1" x14ac:dyDescent="0.25">
      <c r="A188" s="83"/>
    </row>
    <row r="189" spans="1:1" s="20" customFormat="1" x14ac:dyDescent="0.25">
      <c r="A189" s="83"/>
    </row>
    <row r="190" spans="1:1" s="20" customFormat="1" x14ac:dyDescent="0.25">
      <c r="A190" s="83"/>
    </row>
    <row r="191" spans="1:1" s="20" customFormat="1" x14ac:dyDescent="0.25">
      <c r="A191" s="83"/>
    </row>
    <row r="192" spans="1:1" s="20" customFormat="1" x14ac:dyDescent="0.25">
      <c r="A192" s="83"/>
    </row>
    <row r="193" spans="1:1" s="20" customFormat="1" x14ac:dyDescent="0.25">
      <c r="A193" s="83"/>
    </row>
    <row r="194" spans="1:1" s="20" customFormat="1" x14ac:dyDescent="0.25">
      <c r="A194" s="83"/>
    </row>
    <row r="195" spans="1:1" s="20" customFormat="1" x14ac:dyDescent="0.25">
      <c r="A195" s="83"/>
    </row>
    <row r="196" spans="1:1" s="20" customFormat="1" x14ac:dyDescent="0.25">
      <c r="A196" s="83"/>
    </row>
    <row r="197" spans="1:1" s="20" customFormat="1" x14ac:dyDescent="0.25">
      <c r="A197" s="83"/>
    </row>
    <row r="198" spans="1:1" s="20" customFormat="1" x14ac:dyDescent="0.25">
      <c r="A198" s="83"/>
    </row>
    <row r="199" spans="1:1" s="20" customFormat="1" x14ac:dyDescent="0.25">
      <c r="A199" s="83"/>
    </row>
    <row r="200" spans="1:1" s="20" customFormat="1" x14ac:dyDescent="0.25">
      <c r="A200" s="83"/>
    </row>
    <row r="201" spans="1:1" s="20" customFormat="1" x14ac:dyDescent="0.25">
      <c r="A201" s="83"/>
    </row>
    <row r="202" spans="1:1" s="20" customFormat="1" x14ac:dyDescent="0.25">
      <c r="A202" s="83"/>
    </row>
    <row r="203" spans="1:1" s="20" customFormat="1" x14ac:dyDescent="0.25">
      <c r="A203" s="83"/>
    </row>
    <row r="204" spans="1:1" s="20" customFormat="1" x14ac:dyDescent="0.25">
      <c r="A204" s="83"/>
    </row>
    <row r="205" spans="1:1" s="20" customFormat="1" x14ac:dyDescent="0.25">
      <c r="A205" s="83"/>
    </row>
    <row r="206" spans="1:1" s="20" customFormat="1" x14ac:dyDescent="0.25">
      <c r="A206" s="83"/>
    </row>
    <row r="207" spans="1:1" s="20" customFormat="1" x14ac:dyDescent="0.25">
      <c r="A207" s="83"/>
    </row>
    <row r="208" spans="1:1" s="20" customFormat="1" x14ac:dyDescent="0.25">
      <c r="A208" s="83"/>
    </row>
    <row r="209" spans="1:1" s="20" customFormat="1" x14ac:dyDescent="0.25">
      <c r="A209" s="83"/>
    </row>
    <row r="210" spans="1:1" s="20" customFormat="1" x14ac:dyDescent="0.25">
      <c r="A210" s="83"/>
    </row>
    <row r="211" spans="1:1" s="20" customFormat="1" x14ac:dyDescent="0.25">
      <c r="A211" s="83"/>
    </row>
    <row r="212" spans="1:1" s="20" customFormat="1" x14ac:dyDescent="0.25">
      <c r="A212" s="83"/>
    </row>
    <row r="213" spans="1:1" s="20" customFormat="1" x14ac:dyDescent="0.25">
      <c r="A213" s="83"/>
    </row>
    <row r="214" spans="1:1" s="20" customFormat="1" x14ac:dyDescent="0.25">
      <c r="A214" s="83"/>
    </row>
    <row r="215" spans="1:1" s="20" customFormat="1" x14ac:dyDescent="0.25">
      <c r="A215" s="83"/>
    </row>
    <row r="216" spans="1:1" s="20" customFormat="1" x14ac:dyDescent="0.25">
      <c r="A216" s="83"/>
    </row>
    <row r="217" spans="1:1" s="20" customFormat="1" x14ac:dyDescent="0.25">
      <c r="A217" s="83"/>
    </row>
    <row r="218" spans="1:1" s="20" customFormat="1" x14ac:dyDescent="0.25">
      <c r="A218" s="83"/>
    </row>
    <row r="219" spans="1:1" s="20" customFormat="1" x14ac:dyDescent="0.25">
      <c r="A219" s="83"/>
    </row>
    <row r="220" spans="1:1" s="20" customFormat="1" x14ac:dyDescent="0.25">
      <c r="A220" s="83"/>
    </row>
    <row r="221" spans="1:1" s="20" customFormat="1" x14ac:dyDescent="0.25">
      <c r="A221" s="83"/>
    </row>
    <row r="222" spans="1:1" s="20" customFormat="1" x14ac:dyDescent="0.25">
      <c r="A222" s="83"/>
    </row>
    <row r="223" spans="1:1" s="20" customFormat="1" x14ac:dyDescent="0.25">
      <c r="A223" s="83"/>
    </row>
    <row r="224" spans="1:1" s="20" customFormat="1" x14ac:dyDescent="0.25">
      <c r="A224" s="83"/>
    </row>
    <row r="225" spans="1:1" s="20" customFormat="1" x14ac:dyDescent="0.25">
      <c r="A225" s="83"/>
    </row>
    <row r="226" spans="1:1" s="20" customFormat="1" x14ac:dyDescent="0.25">
      <c r="A226" s="83"/>
    </row>
    <row r="227" spans="1:1" s="20" customFormat="1" x14ac:dyDescent="0.25">
      <c r="A227" s="83"/>
    </row>
    <row r="228" spans="1:1" s="20" customFormat="1" x14ac:dyDescent="0.25">
      <c r="A228" s="83"/>
    </row>
    <row r="229" spans="1:1" s="20" customFormat="1" x14ac:dyDescent="0.25">
      <c r="A229" s="83"/>
    </row>
    <row r="230" spans="1:1" s="20" customFormat="1" x14ac:dyDescent="0.25">
      <c r="A230" s="83"/>
    </row>
    <row r="231" spans="1:1" s="20" customFormat="1" x14ac:dyDescent="0.25">
      <c r="A231" s="83"/>
    </row>
    <row r="232" spans="1:1" s="20" customFormat="1" x14ac:dyDescent="0.25">
      <c r="A232" s="83"/>
    </row>
    <row r="233" spans="1:1" s="20" customFormat="1" x14ac:dyDescent="0.25">
      <c r="A233" s="83"/>
    </row>
    <row r="234" spans="1:1" s="20" customFormat="1" x14ac:dyDescent="0.25">
      <c r="A234" s="83"/>
    </row>
    <row r="235" spans="1:1" s="20" customFormat="1" x14ac:dyDescent="0.25">
      <c r="A235" s="83"/>
    </row>
    <row r="236" spans="1:1" s="20" customFormat="1" x14ac:dyDescent="0.25">
      <c r="A236" s="83"/>
    </row>
    <row r="237" spans="1:1" s="20" customFormat="1" x14ac:dyDescent="0.25">
      <c r="A237" s="83"/>
    </row>
    <row r="238" spans="1:1" s="20" customFormat="1" x14ac:dyDescent="0.25">
      <c r="A238" s="83"/>
    </row>
    <row r="239" spans="1:1" s="20" customFormat="1" x14ac:dyDescent="0.25">
      <c r="A239" s="83"/>
    </row>
    <row r="240" spans="1:1" s="20" customFormat="1" x14ac:dyDescent="0.25">
      <c r="A240" s="83"/>
    </row>
    <row r="241" spans="1:1" s="20" customFormat="1" x14ac:dyDescent="0.25">
      <c r="A241" s="83"/>
    </row>
    <row r="242" spans="1:1" s="20" customFormat="1" x14ac:dyDescent="0.25">
      <c r="A242" s="83"/>
    </row>
    <row r="243" spans="1:1" s="20" customFormat="1" x14ac:dyDescent="0.25">
      <c r="A243" s="83"/>
    </row>
    <row r="244" spans="1:1" s="20" customFormat="1" x14ac:dyDescent="0.25">
      <c r="A244" s="83"/>
    </row>
    <row r="245" spans="1:1" s="20" customFormat="1" x14ac:dyDescent="0.25">
      <c r="A245" s="83"/>
    </row>
    <row r="246" spans="1:1" s="20" customFormat="1" x14ac:dyDescent="0.25">
      <c r="A246" s="83"/>
    </row>
    <row r="247" spans="1:1" s="20" customFormat="1" x14ac:dyDescent="0.25">
      <c r="A247" s="83"/>
    </row>
    <row r="248" spans="1:1" s="20" customFormat="1" x14ac:dyDescent="0.25">
      <c r="A248" s="83"/>
    </row>
    <row r="249" spans="1:1" s="20" customFormat="1" x14ac:dyDescent="0.25">
      <c r="A249" s="83"/>
    </row>
    <row r="250" spans="1:1" s="20" customFormat="1" x14ac:dyDescent="0.25">
      <c r="A250" s="83"/>
    </row>
    <row r="251" spans="1:1" s="20" customFormat="1" x14ac:dyDescent="0.25">
      <c r="A251" s="83"/>
    </row>
    <row r="252" spans="1:1" s="20" customFormat="1" x14ac:dyDescent="0.25">
      <c r="A252" s="83"/>
    </row>
    <row r="253" spans="1:1" s="20" customFormat="1" x14ac:dyDescent="0.25">
      <c r="A253" s="83"/>
    </row>
    <row r="254" spans="1:1" s="20" customFormat="1" x14ac:dyDescent="0.25">
      <c r="A254" s="83"/>
    </row>
    <row r="255" spans="1:1" s="20" customFormat="1" x14ac:dyDescent="0.25">
      <c r="A255" s="83"/>
    </row>
    <row r="256" spans="1:1" s="20" customFormat="1" x14ac:dyDescent="0.25">
      <c r="A256" s="83"/>
    </row>
    <row r="257" spans="1:1" s="20" customFormat="1" x14ac:dyDescent="0.25">
      <c r="A257" s="83"/>
    </row>
    <row r="258" spans="1:1" s="20" customFormat="1" x14ac:dyDescent="0.25">
      <c r="A258" s="83"/>
    </row>
    <row r="259" spans="1:1" s="20" customFormat="1" x14ac:dyDescent="0.25">
      <c r="A259" s="83"/>
    </row>
    <row r="260" spans="1:1" s="20" customFormat="1" x14ac:dyDescent="0.25">
      <c r="A260" s="83"/>
    </row>
    <row r="261" spans="1:1" s="20" customFormat="1" x14ac:dyDescent="0.25">
      <c r="A261" s="83"/>
    </row>
    <row r="262" spans="1:1" s="20" customFormat="1" x14ac:dyDescent="0.25">
      <c r="A262" s="83"/>
    </row>
    <row r="263" spans="1:1" s="20" customFormat="1" x14ac:dyDescent="0.25">
      <c r="A263" s="83"/>
    </row>
    <row r="264" spans="1:1" s="20" customFormat="1" x14ac:dyDescent="0.25">
      <c r="A264" s="83"/>
    </row>
    <row r="265" spans="1:1" s="20" customFormat="1" x14ac:dyDescent="0.25">
      <c r="A265" s="83"/>
    </row>
    <row r="266" spans="1:1" s="20" customFormat="1" x14ac:dyDescent="0.25">
      <c r="A266" s="83"/>
    </row>
    <row r="267" spans="1:1" s="20" customFormat="1" x14ac:dyDescent="0.25">
      <c r="A267" s="83"/>
    </row>
    <row r="268" spans="1:1" s="20" customFormat="1" x14ac:dyDescent="0.25">
      <c r="A268" s="83"/>
    </row>
    <row r="269" spans="1:1" s="20" customFormat="1" x14ac:dyDescent="0.25">
      <c r="A269" s="83"/>
    </row>
    <row r="270" spans="1:1" s="20" customFormat="1" x14ac:dyDescent="0.25">
      <c r="A270" s="83"/>
    </row>
    <row r="271" spans="1:1" s="20" customFormat="1" x14ac:dyDescent="0.25">
      <c r="A271" s="83"/>
    </row>
    <row r="272" spans="1:1" s="20" customFormat="1" x14ac:dyDescent="0.25">
      <c r="A272" s="83"/>
    </row>
    <row r="273" spans="1:1" s="20" customFormat="1" x14ac:dyDescent="0.25">
      <c r="A273" s="83"/>
    </row>
    <row r="274" spans="1:1" s="20" customFormat="1" x14ac:dyDescent="0.25">
      <c r="A274" s="83"/>
    </row>
    <row r="275" spans="1:1" s="20" customFormat="1" x14ac:dyDescent="0.25">
      <c r="A275" s="83"/>
    </row>
    <row r="276" spans="1:1" s="20" customFormat="1" x14ac:dyDescent="0.25">
      <c r="A276" s="83"/>
    </row>
    <row r="277" spans="1:1" s="20" customFormat="1" x14ac:dyDescent="0.25">
      <c r="A277" s="83"/>
    </row>
    <row r="278" spans="1:1" s="20" customFormat="1" x14ac:dyDescent="0.25">
      <c r="A278" s="83"/>
    </row>
    <row r="279" spans="1:1" s="20" customFormat="1" x14ac:dyDescent="0.25">
      <c r="A279" s="83"/>
    </row>
    <row r="280" spans="1:1" s="20" customFormat="1" x14ac:dyDescent="0.25">
      <c r="A280" s="83"/>
    </row>
    <row r="281" spans="1:1" s="20" customFormat="1" x14ac:dyDescent="0.25">
      <c r="A281" s="83"/>
    </row>
    <row r="282" spans="1:1" s="20" customFormat="1" x14ac:dyDescent="0.25">
      <c r="A282" s="83"/>
    </row>
    <row r="283" spans="1:1" s="20" customFormat="1" x14ac:dyDescent="0.25">
      <c r="A283" s="83"/>
    </row>
    <row r="284" spans="1:1" s="20" customFormat="1" x14ac:dyDescent="0.25">
      <c r="A284" s="83"/>
    </row>
    <row r="285" spans="1:1" s="20" customFormat="1" x14ac:dyDescent="0.25">
      <c r="A285" s="83"/>
    </row>
    <row r="286" spans="1:1" s="20" customFormat="1" x14ac:dyDescent="0.25">
      <c r="A286" s="83"/>
    </row>
    <row r="287" spans="1:1" s="20" customFormat="1" x14ac:dyDescent="0.25">
      <c r="A287" s="83"/>
    </row>
    <row r="288" spans="1:1" s="20" customFormat="1" x14ac:dyDescent="0.25">
      <c r="A288" s="83"/>
    </row>
    <row r="289" spans="1:1" s="20" customFormat="1" x14ac:dyDescent="0.25">
      <c r="A289" s="83"/>
    </row>
    <row r="290" spans="1:1" s="20" customFormat="1" x14ac:dyDescent="0.25">
      <c r="A290" s="83"/>
    </row>
    <row r="291" spans="1:1" s="20" customFormat="1" x14ac:dyDescent="0.25">
      <c r="A291" s="83"/>
    </row>
    <row r="292" spans="1:1" s="20" customFormat="1" x14ac:dyDescent="0.25">
      <c r="A292" s="83"/>
    </row>
    <row r="293" spans="1:1" s="20" customFormat="1" x14ac:dyDescent="0.25">
      <c r="A293" s="83"/>
    </row>
    <row r="294" spans="1:1" s="20" customFormat="1" x14ac:dyDescent="0.25">
      <c r="A294" s="83"/>
    </row>
    <row r="295" spans="1:1" s="20" customFormat="1" x14ac:dyDescent="0.25">
      <c r="A295" s="83"/>
    </row>
    <row r="296" spans="1:1" s="20" customFormat="1" x14ac:dyDescent="0.25">
      <c r="A296" s="83"/>
    </row>
    <row r="297" spans="1:1" s="20" customFormat="1" x14ac:dyDescent="0.25">
      <c r="A297" s="83"/>
    </row>
    <row r="298" spans="1:1" s="20" customFormat="1" x14ac:dyDescent="0.25">
      <c r="A298" s="83"/>
    </row>
    <row r="299" spans="1:1" s="20" customFormat="1" x14ac:dyDescent="0.25">
      <c r="A299" s="83"/>
    </row>
    <row r="300" spans="1:1" s="20" customFormat="1" x14ac:dyDescent="0.25">
      <c r="A300" s="83"/>
    </row>
    <row r="301" spans="1:1" s="20" customFormat="1" x14ac:dyDescent="0.25">
      <c r="A301" s="83"/>
    </row>
    <row r="302" spans="1:1" s="20" customFormat="1" x14ac:dyDescent="0.25">
      <c r="A302" s="83"/>
    </row>
    <row r="303" spans="1:1" s="20" customFormat="1" x14ac:dyDescent="0.25">
      <c r="A303" s="83"/>
    </row>
    <row r="304" spans="1:1" s="20" customFormat="1" x14ac:dyDescent="0.25">
      <c r="A304" s="83"/>
    </row>
    <row r="305" spans="1:1" s="20" customFormat="1" x14ac:dyDescent="0.25">
      <c r="A305" s="83"/>
    </row>
    <row r="306" spans="1:1" s="20" customFormat="1" x14ac:dyDescent="0.25">
      <c r="A306" s="83"/>
    </row>
    <row r="307" spans="1:1" s="20" customFormat="1" x14ac:dyDescent="0.25">
      <c r="A307" s="83"/>
    </row>
    <row r="308" spans="1:1" s="20" customFormat="1" x14ac:dyDescent="0.25">
      <c r="A308" s="83"/>
    </row>
    <row r="309" spans="1:1" s="20" customFormat="1" x14ac:dyDescent="0.25">
      <c r="A309" s="83"/>
    </row>
    <row r="310" spans="1:1" s="20" customFormat="1" x14ac:dyDescent="0.25">
      <c r="A310" s="83"/>
    </row>
    <row r="311" spans="1:1" s="20" customFormat="1" x14ac:dyDescent="0.25">
      <c r="A311" s="83"/>
    </row>
    <row r="312" spans="1:1" s="20" customFormat="1" x14ac:dyDescent="0.25">
      <c r="A312" s="83"/>
    </row>
    <row r="313" spans="1:1" s="20" customFormat="1" x14ac:dyDescent="0.25">
      <c r="A313" s="83"/>
    </row>
    <row r="314" spans="1:1" s="20" customFormat="1" x14ac:dyDescent="0.25">
      <c r="A314" s="83"/>
    </row>
    <row r="315" spans="1:1" s="20" customFormat="1" x14ac:dyDescent="0.25">
      <c r="A315" s="83"/>
    </row>
    <row r="316" spans="1:1" s="20" customFormat="1" x14ac:dyDescent="0.25">
      <c r="A316" s="83"/>
    </row>
    <row r="317" spans="1:1" s="20" customFormat="1" x14ac:dyDescent="0.25">
      <c r="A317" s="83"/>
    </row>
    <row r="318" spans="1:1" s="20" customFormat="1" x14ac:dyDescent="0.25">
      <c r="A318" s="83"/>
    </row>
    <row r="319" spans="1:1" s="20" customFormat="1" x14ac:dyDescent="0.25">
      <c r="A319" s="83"/>
    </row>
    <row r="320" spans="1:1" s="20" customFormat="1" x14ac:dyDescent="0.25">
      <c r="A320" s="83"/>
    </row>
    <row r="321" spans="1:1" s="20" customFormat="1" x14ac:dyDescent="0.25">
      <c r="A321" s="83"/>
    </row>
    <row r="322" spans="1:1" s="20" customFormat="1" x14ac:dyDescent="0.25">
      <c r="A322" s="83"/>
    </row>
    <row r="323" spans="1:1" s="20" customFormat="1" x14ac:dyDescent="0.25">
      <c r="A323" s="83"/>
    </row>
    <row r="324" spans="1:1" s="20" customFormat="1" x14ac:dyDescent="0.25">
      <c r="A324" s="83"/>
    </row>
    <row r="325" spans="1:1" s="20" customFormat="1" x14ac:dyDescent="0.25">
      <c r="A325" s="83"/>
    </row>
    <row r="326" spans="1:1" s="20" customFormat="1" x14ac:dyDescent="0.25">
      <c r="A326" s="83"/>
    </row>
    <row r="327" spans="1:1" s="20" customFormat="1" x14ac:dyDescent="0.25">
      <c r="A327" s="83"/>
    </row>
    <row r="328" spans="1:1" s="20" customFormat="1" x14ac:dyDescent="0.25">
      <c r="A328" s="83"/>
    </row>
    <row r="329" spans="1:1" s="20" customFormat="1" x14ac:dyDescent="0.25">
      <c r="A329" s="83"/>
    </row>
    <row r="330" spans="1:1" s="20" customFormat="1" x14ac:dyDescent="0.25">
      <c r="A330" s="83"/>
    </row>
    <row r="331" spans="1:1" s="20" customFormat="1" x14ac:dyDescent="0.25">
      <c r="A331" s="83"/>
    </row>
    <row r="332" spans="1:1" s="20" customFormat="1" x14ac:dyDescent="0.25">
      <c r="A332" s="83"/>
    </row>
    <row r="333" spans="1:1" s="20" customFormat="1" x14ac:dyDescent="0.25">
      <c r="A333" s="83"/>
    </row>
    <row r="334" spans="1:1" s="20" customFormat="1" x14ac:dyDescent="0.25">
      <c r="A334" s="83"/>
    </row>
    <row r="335" spans="1:1" s="20" customFormat="1" x14ac:dyDescent="0.25">
      <c r="A335" s="83"/>
    </row>
    <row r="336" spans="1:1" s="20" customFormat="1" x14ac:dyDescent="0.25">
      <c r="A336" s="83"/>
    </row>
    <row r="337" spans="1:1" s="20" customFormat="1" x14ac:dyDescent="0.25">
      <c r="A337" s="83"/>
    </row>
    <row r="338" spans="1:1" s="20" customFormat="1" x14ac:dyDescent="0.25">
      <c r="A338" s="83"/>
    </row>
    <row r="339" spans="1:1" s="20" customFormat="1" x14ac:dyDescent="0.25">
      <c r="A339" s="83"/>
    </row>
    <row r="340" spans="1:1" s="20" customFormat="1" x14ac:dyDescent="0.25">
      <c r="A340" s="83"/>
    </row>
    <row r="341" spans="1:1" s="20" customFormat="1" x14ac:dyDescent="0.25">
      <c r="A341" s="83"/>
    </row>
    <row r="342" spans="1:1" s="20" customFormat="1" x14ac:dyDescent="0.25">
      <c r="A342" s="83"/>
    </row>
    <row r="343" spans="1:1" s="20" customFormat="1" x14ac:dyDescent="0.25">
      <c r="A343" s="83"/>
    </row>
    <row r="344" spans="1:1" s="20" customFormat="1" x14ac:dyDescent="0.25">
      <c r="A344" s="83"/>
    </row>
    <row r="345" spans="1:1" s="20" customFormat="1" x14ac:dyDescent="0.25">
      <c r="A345" s="83"/>
    </row>
    <row r="346" spans="1:1" s="20" customFormat="1" x14ac:dyDescent="0.25">
      <c r="A346" s="83"/>
    </row>
    <row r="347" spans="1:1" s="20" customFormat="1" x14ac:dyDescent="0.25">
      <c r="A347" s="83"/>
    </row>
    <row r="348" spans="1:1" s="20" customFormat="1" x14ac:dyDescent="0.25">
      <c r="A348" s="83"/>
    </row>
    <row r="349" spans="1:1" s="20" customFormat="1" x14ac:dyDescent="0.25">
      <c r="A349" s="83"/>
    </row>
    <row r="350" spans="1:1" s="20" customFormat="1" x14ac:dyDescent="0.25">
      <c r="A350" s="83"/>
    </row>
    <row r="351" spans="1:1" s="20" customFormat="1" x14ac:dyDescent="0.25">
      <c r="A351" s="83"/>
    </row>
    <row r="352" spans="1:1" s="20" customFormat="1" x14ac:dyDescent="0.25">
      <c r="A352" s="83"/>
    </row>
    <row r="353" spans="1:1" s="20" customFormat="1" x14ac:dyDescent="0.25">
      <c r="A353" s="83"/>
    </row>
    <row r="354" spans="1:1" s="20" customFormat="1" x14ac:dyDescent="0.25">
      <c r="A354" s="83"/>
    </row>
    <row r="355" spans="1:1" s="20" customFormat="1" x14ac:dyDescent="0.25">
      <c r="A355" s="83"/>
    </row>
    <row r="356" spans="1:1" s="20" customFormat="1" x14ac:dyDescent="0.25">
      <c r="A356" s="83"/>
    </row>
    <row r="357" spans="1:1" s="20" customFormat="1" x14ac:dyDescent="0.25">
      <c r="A357" s="83"/>
    </row>
    <row r="358" spans="1:1" s="20" customFormat="1" x14ac:dyDescent="0.25">
      <c r="A358" s="83"/>
    </row>
    <row r="359" spans="1:1" s="20" customFormat="1" x14ac:dyDescent="0.25">
      <c r="A359" s="83"/>
    </row>
    <row r="360" spans="1:1" s="20" customFormat="1" x14ac:dyDescent="0.25">
      <c r="A360" s="83"/>
    </row>
    <row r="361" spans="1:1" s="20" customFormat="1" x14ac:dyDescent="0.25">
      <c r="A361" s="83"/>
    </row>
    <row r="362" spans="1:1" s="20" customFormat="1" x14ac:dyDescent="0.25">
      <c r="A362" s="83"/>
    </row>
    <row r="363" spans="1:1" s="20" customFormat="1" x14ac:dyDescent="0.25">
      <c r="A363" s="83"/>
    </row>
    <row r="364" spans="1:1" s="20" customFormat="1" x14ac:dyDescent="0.25">
      <c r="A364" s="83"/>
    </row>
    <row r="365" spans="1:1" s="20" customFormat="1" x14ac:dyDescent="0.25">
      <c r="A365" s="83"/>
    </row>
    <row r="366" spans="1:1" s="20" customFormat="1" x14ac:dyDescent="0.25">
      <c r="A366" s="83"/>
    </row>
    <row r="367" spans="1:1" s="20" customFormat="1" x14ac:dyDescent="0.25">
      <c r="A367" s="83"/>
    </row>
    <row r="368" spans="1:1" s="20" customFormat="1" x14ac:dyDescent="0.25">
      <c r="A368" s="83"/>
    </row>
    <row r="369" spans="1:1" s="20" customFormat="1" x14ac:dyDescent="0.25">
      <c r="A369" s="83"/>
    </row>
    <row r="370" spans="1:1" s="20" customFormat="1" x14ac:dyDescent="0.25">
      <c r="A370" s="83"/>
    </row>
    <row r="371" spans="1:1" s="20" customFormat="1" x14ac:dyDescent="0.25">
      <c r="A371" s="83"/>
    </row>
    <row r="372" spans="1:1" s="20" customFormat="1" x14ac:dyDescent="0.25">
      <c r="A372" s="83"/>
    </row>
    <row r="373" spans="1:1" s="20" customFormat="1" x14ac:dyDescent="0.25">
      <c r="A373" s="83"/>
    </row>
    <row r="374" spans="1:1" s="20" customFormat="1" x14ac:dyDescent="0.25">
      <c r="A374" s="83"/>
    </row>
    <row r="375" spans="1:1" s="20" customFormat="1" x14ac:dyDescent="0.25">
      <c r="A375" s="83"/>
    </row>
    <row r="376" spans="1:1" s="20" customFormat="1" x14ac:dyDescent="0.25">
      <c r="A376" s="83"/>
    </row>
    <row r="377" spans="1:1" s="20" customFormat="1" x14ac:dyDescent="0.25">
      <c r="A377" s="83"/>
    </row>
    <row r="378" spans="1:1" s="20" customFormat="1" x14ac:dyDescent="0.25">
      <c r="A378" s="83"/>
    </row>
    <row r="379" spans="1:1" s="20" customFormat="1" x14ac:dyDescent="0.25">
      <c r="A379" s="83"/>
    </row>
    <row r="380" spans="1:1" s="20" customFormat="1" x14ac:dyDescent="0.25">
      <c r="A380" s="83"/>
    </row>
    <row r="381" spans="1:1" s="20" customFormat="1" x14ac:dyDescent="0.25">
      <c r="A381" s="83"/>
    </row>
    <row r="382" spans="1:1" s="20" customFormat="1" x14ac:dyDescent="0.25">
      <c r="A382" s="83"/>
    </row>
    <row r="383" spans="1:1" s="20" customFormat="1" x14ac:dyDescent="0.25">
      <c r="A383" s="83"/>
    </row>
    <row r="384" spans="1:1" s="20" customFormat="1" x14ac:dyDescent="0.25">
      <c r="A384" s="83"/>
    </row>
    <row r="385" spans="1:1" s="20" customFormat="1" x14ac:dyDescent="0.25">
      <c r="A385" s="83"/>
    </row>
    <row r="386" spans="1:1" s="20" customFormat="1" x14ac:dyDescent="0.25">
      <c r="A386" s="83"/>
    </row>
    <row r="387" spans="1:1" s="20" customFormat="1" x14ac:dyDescent="0.25">
      <c r="A387" s="83"/>
    </row>
    <row r="388" spans="1:1" s="20" customFormat="1" x14ac:dyDescent="0.25">
      <c r="A388" s="83"/>
    </row>
    <row r="389" spans="1:1" s="20" customFormat="1" x14ac:dyDescent="0.25">
      <c r="A389" s="83"/>
    </row>
    <row r="390" spans="1:1" s="20" customFormat="1" x14ac:dyDescent="0.25">
      <c r="A390" s="83"/>
    </row>
    <row r="391" spans="1:1" s="20" customFormat="1" x14ac:dyDescent="0.25">
      <c r="A391" s="83"/>
    </row>
    <row r="392" spans="1:1" s="20" customFormat="1" x14ac:dyDescent="0.25">
      <c r="A392" s="83"/>
    </row>
    <row r="393" spans="1:1" s="20" customFormat="1" x14ac:dyDescent="0.25">
      <c r="A393" s="83"/>
    </row>
    <row r="394" spans="1:1" s="20" customFormat="1" x14ac:dyDescent="0.25">
      <c r="A394" s="83"/>
    </row>
    <row r="395" spans="1:1" s="20" customFormat="1" x14ac:dyDescent="0.25">
      <c r="A395" s="83"/>
    </row>
    <row r="396" spans="1:1" s="20" customFormat="1" x14ac:dyDescent="0.25">
      <c r="A396" s="83"/>
    </row>
    <row r="397" spans="1:1" s="20" customFormat="1" x14ac:dyDescent="0.25">
      <c r="A397" s="83"/>
    </row>
    <row r="398" spans="1:1" s="20" customFormat="1" x14ac:dyDescent="0.25">
      <c r="A398" s="83"/>
    </row>
    <row r="399" spans="1:1" s="20" customFormat="1" x14ac:dyDescent="0.25">
      <c r="A399" s="83"/>
    </row>
    <row r="400" spans="1:1" s="20" customFormat="1" x14ac:dyDescent="0.25">
      <c r="A400" s="83"/>
    </row>
    <row r="401" spans="1:1" s="20" customFormat="1" x14ac:dyDescent="0.25">
      <c r="A401" s="83"/>
    </row>
    <row r="402" spans="1:1" s="20" customFormat="1" x14ac:dyDescent="0.25">
      <c r="A402" s="83"/>
    </row>
    <row r="403" spans="1:1" s="20" customFormat="1" x14ac:dyDescent="0.25">
      <c r="A403" s="83"/>
    </row>
    <row r="404" spans="1:1" s="20" customFormat="1" x14ac:dyDescent="0.25">
      <c r="A404" s="83"/>
    </row>
    <row r="405" spans="1:1" s="20" customFormat="1" x14ac:dyDescent="0.25">
      <c r="A405" s="83"/>
    </row>
    <row r="406" spans="1:1" s="20" customFormat="1" x14ac:dyDescent="0.25">
      <c r="A406" s="83"/>
    </row>
    <row r="407" spans="1:1" s="20" customFormat="1" x14ac:dyDescent="0.25">
      <c r="A407" s="83"/>
    </row>
    <row r="408" spans="1:1" s="20" customFormat="1" x14ac:dyDescent="0.25">
      <c r="A408" s="83"/>
    </row>
    <row r="409" spans="1:1" s="20" customFormat="1" x14ac:dyDescent="0.25">
      <c r="A409" s="83"/>
    </row>
    <row r="410" spans="1:1" s="20" customFormat="1" x14ac:dyDescent="0.25">
      <c r="A410" s="83"/>
    </row>
    <row r="411" spans="1:1" s="20" customFormat="1" x14ac:dyDescent="0.25">
      <c r="A411" s="83"/>
    </row>
    <row r="412" spans="1:1" s="20" customFormat="1" x14ac:dyDescent="0.25">
      <c r="A412" s="83"/>
    </row>
    <row r="413" spans="1:1" s="20" customFormat="1" x14ac:dyDescent="0.25">
      <c r="A413" s="83"/>
    </row>
    <row r="414" spans="1:1" s="20" customFormat="1" x14ac:dyDescent="0.25">
      <c r="A414" s="83"/>
    </row>
    <row r="415" spans="1:1" s="20" customFormat="1" x14ac:dyDescent="0.25">
      <c r="A415" s="83"/>
    </row>
    <row r="416" spans="1:1" s="20" customFormat="1" x14ac:dyDescent="0.25">
      <c r="A416" s="83"/>
    </row>
    <row r="417" spans="1:1" s="20" customFormat="1" x14ac:dyDescent="0.25">
      <c r="A417" s="83"/>
    </row>
    <row r="418" spans="1:1" s="20" customFormat="1" x14ac:dyDescent="0.25">
      <c r="A418" s="83"/>
    </row>
    <row r="419" spans="1:1" s="20" customFormat="1" x14ac:dyDescent="0.25">
      <c r="A419" s="83"/>
    </row>
    <row r="420" spans="1:1" s="20" customFormat="1" x14ac:dyDescent="0.25">
      <c r="A420" s="83"/>
    </row>
    <row r="421" spans="1:1" s="20" customFormat="1" x14ac:dyDescent="0.25">
      <c r="A421" s="83"/>
    </row>
    <row r="422" spans="1:1" s="20" customFormat="1" x14ac:dyDescent="0.25">
      <c r="A422" s="83"/>
    </row>
    <row r="423" spans="1:1" s="20" customFormat="1" x14ac:dyDescent="0.25">
      <c r="A423" s="83"/>
    </row>
    <row r="424" spans="1:1" s="20" customFormat="1" x14ac:dyDescent="0.25">
      <c r="A424" s="83"/>
    </row>
    <row r="425" spans="1:1" s="20" customFormat="1" x14ac:dyDescent="0.25">
      <c r="A425" s="83"/>
    </row>
    <row r="426" spans="1:1" s="20" customFormat="1" x14ac:dyDescent="0.25">
      <c r="A426" s="83"/>
    </row>
    <row r="427" spans="1:1" s="20" customFormat="1" x14ac:dyDescent="0.25">
      <c r="A427" s="83"/>
    </row>
    <row r="428" spans="1:1" s="20" customFormat="1" x14ac:dyDescent="0.25">
      <c r="A428" s="83"/>
    </row>
    <row r="429" spans="1:1" s="20" customFormat="1" x14ac:dyDescent="0.25">
      <c r="A429" s="83"/>
    </row>
    <row r="430" spans="1:1" s="20" customFormat="1" x14ac:dyDescent="0.25">
      <c r="A430" s="83"/>
    </row>
    <row r="431" spans="1:1" s="20" customFormat="1" x14ac:dyDescent="0.25">
      <c r="A431" s="83"/>
    </row>
    <row r="432" spans="1:1" s="20" customFormat="1" x14ac:dyDescent="0.25">
      <c r="A432" s="83"/>
    </row>
    <row r="433" spans="1:1" s="20" customFormat="1" x14ac:dyDescent="0.25">
      <c r="A433" s="83"/>
    </row>
    <row r="434" spans="1:1" s="20" customFormat="1" x14ac:dyDescent="0.25">
      <c r="A434" s="83"/>
    </row>
    <row r="435" spans="1:1" s="20" customFormat="1" x14ac:dyDescent="0.25">
      <c r="A435" s="83"/>
    </row>
    <row r="436" spans="1:1" s="20" customFormat="1" x14ac:dyDescent="0.25">
      <c r="A436" s="83"/>
    </row>
    <row r="437" spans="1:1" s="20" customFormat="1" x14ac:dyDescent="0.25">
      <c r="A437" s="83"/>
    </row>
    <row r="438" spans="1:1" s="20" customFormat="1" x14ac:dyDescent="0.25">
      <c r="A438" s="83"/>
    </row>
    <row r="439" spans="1:1" s="20" customFormat="1" x14ac:dyDescent="0.25">
      <c r="A439" s="83"/>
    </row>
    <row r="440" spans="1:1" s="20" customFormat="1" x14ac:dyDescent="0.25">
      <c r="A440" s="83"/>
    </row>
    <row r="441" spans="1:1" s="20" customFormat="1" x14ac:dyDescent="0.25">
      <c r="A441" s="83"/>
    </row>
    <row r="442" spans="1:1" s="20" customFormat="1" x14ac:dyDescent="0.25">
      <c r="A442" s="83"/>
    </row>
    <row r="443" spans="1:1" s="20" customFormat="1" x14ac:dyDescent="0.25">
      <c r="A443" s="83"/>
    </row>
    <row r="444" spans="1:1" s="20" customFormat="1" x14ac:dyDescent="0.25">
      <c r="A444" s="83"/>
    </row>
    <row r="445" spans="1:1" s="20" customFormat="1" x14ac:dyDescent="0.25">
      <c r="A445" s="83"/>
    </row>
    <row r="446" spans="1:1" s="20" customFormat="1" x14ac:dyDescent="0.25">
      <c r="A446" s="83"/>
    </row>
    <row r="447" spans="1:1" s="20" customFormat="1" x14ac:dyDescent="0.25">
      <c r="A447" s="83"/>
    </row>
    <row r="448" spans="1:1" s="20" customFormat="1" x14ac:dyDescent="0.25">
      <c r="A448" s="83"/>
    </row>
    <row r="449" spans="1:1" s="20" customFormat="1" x14ac:dyDescent="0.25">
      <c r="A449" s="83"/>
    </row>
    <row r="450" spans="1:1" s="20" customFormat="1" x14ac:dyDescent="0.25">
      <c r="A450" s="83"/>
    </row>
    <row r="451" spans="1:1" s="20" customFormat="1" x14ac:dyDescent="0.25">
      <c r="A451" s="83"/>
    </row>
    <row r="452" spans="1:1" s="20" customFormat="1" x14ac:dyDescent="0.25">
      <c r="A452" s="83"/>
    </row>
    <row r="453" spans="1:1" s="20" customFormat="1" x14ac:dyDescent="0.25">
      <c r="A453" s="83"/>
    </row>
    <row r="454" spans="1:1" s="20" customFormat="1" x14ac:dyDescent="0.25">
      <c r="A454" s="83"/>
    </row>
    <row r="455" spans="1:1" s="20" customFormat="1" x14ac:dyDescent="0.25">
      <c r="A455" s="83"/>
    </row>
    <row r="456" spans="1:1" s="20" customFormat="1" x14ac:dyDescent="0.25">
      <c r="A456" s="83"/>
    </row>
    <row r="457" spans="1:1" s="20" customFormat="1" x14ac:dyDescent="0.25">
      <c r="A457" s="83"/>
    </row>
    <row r="458" spans="1:1" s="20" customFormat="1" x14ac:dyDescent="0.25">
      <c r="A458" s="83"/>
    </row>
    <row r="459" spans="1:1" s="20" customFormat="1" x14ac:dyDescent="0.25">
      <c r="A459" s="83"/>
    </row>
    <row r="460" spans="1:1" s="20" customFormat="1" x14ac:dyDescent="0.25">
      <c r="A460" s="83"/>
    </row>
    <row r="461" spans="1:1" s="20" customFormat="1" x14ac:dyDescent="0.25">
      <c r="A461" s="83"/>
    </row>
    <row r="462" spans="1:1" s="20" customFormat="1" x14ac:dyDescent="0.25">
      <c r="A462" s="83"/>
    </row>
    <row r="463" spans="1:1" s="20" customFormat="1" x14ac:dyDescent="0.25">
      <c r="A463" s="83"/>
    </row>
    <row r="464" spans="1:1" s="20" customFormat="1" x14ac:dyDescent="0.25">
      <c r="A464" s="83"/>
    </row>
    <row r="465" spans="1:1" s="20" customFormat="1" x14ac:dyDescent="0.25">
      <c r="A465" s="83"/>
    </row>
    <row r="466" spans="1:1" s="20" customFormat="1" x14ac:dyDescent="0.25">
      <c r="A466" s="83"/>
    </row>
    <row r="467" spans="1:1" s="20" customFormat="1" x14ac:dyDescent="0.25">
      <c r="A467" s="83"/>
    </row>
    <row r="468" spans="1:1" s="20" customFormat="1" x14ac:dyDescent="0.25">
      <c r="A468" s="83"/>
    </row>
    <row r="469" spans="1:1" s="20" customFormat="1" x14ac:dyDescent="0.25">
      <c r="A469" s="83"/>
    </row>
    <row r="470" spans="1:1" s="20" customFormat="1" x14ac:dyDescent="0.25">
      <c r="A470" s="83"/>
    </row>
    <row r="471" spans="1:1" s="20" customFormat="1" x14ac:dyDescent="0.25">
      <c r="A471" s="83"/>
    </row>
    <row r="472" spans="1:1" s="20" customFormat="1" x14ac:dyDescent="0.25">
      <c r="A472" s="83"/>
    </row>
    <row r="473" spans="1:1" s="20" customFormat="1" x14ac:dyDescent="0.25">
      <c r="A473" s="83"/>
    </row>
    <row r="474" spans="1:1" s="20" customFormat="1" x14ac:dyDescent="0.25">
      <c r="A474" s="83"/>
    </row>
    <row r="475" spans="1:1" s="20" customFormat="1" x14ac:dyDescent="0.25">
      <c r="A475" s="83"/>
    </row>
    <row r="476" spans="1:1" s="20" customFormat="1" x14ac:dyDescent="0.25">
      <c r="A476" s="83"/>
    </row>
    <row r="477" spans="1:1" s="20" customFormat="1" x14ac:dyDescent="0.25">
      <c r="A477" s="83"/>
    </row>
    <row r="478" spans="1:1" s="20" customFormat="1" x14ac:dyDescent="0.25">
      <c r="A478" s="83"/>
    </row>
    <row r="479" spans="1:1" s="20" customFormat="1" x14ac:dyDescent="0.25">
      <c r="A479" s="83"/>
    </row>
    <row r="480" spans="1:1" s="20" customFormat="1" x14ac:dyDescent="0.25">
      <c r="A480" s="83"/>
    </row>
    <row r="481" spans="1:1" s="20" customFormat="1" x14ac:dyDescent="0.25">
      <c r="A481" s="83"/>
    </row>
    <row r="482" spans="1:1" s="20" customFormat="1" x14ac:dyDescent="0.25">
      <c r="A482" s="83"/>
    </row>
    <row r="483" spans="1:1" s="20" customFormat="1" x14ac:dyDescent="0.25">
      <c r="A483" s="83"/>
    </row>
    <row r="484" spans="1:1" s="20" customFormat="1" x14ac:dyDescent="0.25">
      <c r="A484" s="83"/>
    </row>
    <row r="485" spans="1:1" s="20" customFormat="1" x14ac:dyDescent="0.25">
      <c r="A485" s="83"/>
    </row>
    <row r="486" spans="1:1" s="20" customFormat="1" x14ac:dyDescent="0.25">
      <c r="A486" s="83"/>
    </row>
    <row r="487" spans="1:1" s="20" customFormat="1" x14ac:dyDescent="0.25">
      <c r="A487" s="83"/>
    </row>
    <row r="488" spans="1:1" s="20" customFormat="1" x14ac:dyDescent="0.25">
      <c r="A488" s="83"/>
    </row>
    <row r="489" spans="1:1" s="20" customFormat="1" x14ac:dyDescent="0.25">
      <c r="A489" s="83"/>
    </row>
    <row r="490" spans="1:1" s="20" customFormat="1" x14ac:dyDescent="0.25">
      <c r="A490" s="83"/>
    </row>
    <row r="491" spans="1:1" s="20" customFormat="1" x14ac:dyDescent="0.25">
      <c r="A491" s="83"/>
    </row>
    <row r="492" spans="1:1" s="20" customFormat="1" x14ac:dyDescent="0.25">
      <c r="A492" s="83"/>
    </row>
    <row r="493" spans="1:1" s="20" customFormat="1" x14ac:dyDescent="0.25">
      <c r="A493" s="83"/>
    </row>
    <row r="494" spans="1:1" s="20" customFormat="1" x14ac:dyDescent="0.25">
      <c r="A494" s="83"/>
    </row>
    <row r="495" spans="1:1" s="20" customFormat="1" x14ac:dyDescent="0.25">
      <c r="A495" s="83"/>
    </row>
    <row r="496" spans="1:1" s="20" customFormat="1" x14ac:dyDescent="0.25">
      <c r="A496" s="83"/>
    </row>
    <row r="497" spans="1:1" s="20" customFormat="1" x14ac:dyDescent="0.25">
      <c r="A497" s="83"/>
    </row>
    <row r="498" spans="1:1" s="20" customFormat="1" x14ac:dyDescent="0.25">
      <c r="A498" s="83"/>
    </row>
    <row r="499" spans="1:1" s="20" customFormat="1" x14ac:dyDescent="0.25">
      <c r="A499" s="83"/>
    </row>
    <row r="500" spans="1:1" s="20" customFormat="1" x14ac:dyDescent="0.25">
      <c r="A500" s="83"/>
    </row>
    <row r="501" spans="1:1" s="20" customFormat="1" x14ac:dyDescent="0.25">
      <c r="A501" s="83"/>
    </row>
    <row r="502" spans="1:1" s="20" customFormat="1" x14ac:dyDescent="0.25">
      <c r="A502" s="83"/>
    </row>
    <row r="503" spans="1:1" s="20" customFormat="1" x14ac:dyDescent="0.25">
      <c r="A503" s="83"/>
    </row>
    <row r="504" spans="1:1" s="20" customFormat="1" x14ac:dyDescent="0.25">
      <c r="A504" s="83"/>
    </row>
    <row r="505" spans="1:1" s="20" customFormat="1" x14ac:dyDescent="0.25">
      <c r="A505" s="83"/>
    </row>
    <row r="506" spans="1:1" s="20" customFormat="1" x14ac:dyDescent="0.25">
      <c r="A506" s="83"/>
    </row>
    <row r="507" spans="1:1" s="20" customFormat="1" x14ac:dyDescent="0.25">
      <c r="A507" s="83"/>
    </row>
    <row r="508" spans="1:1" s="20" customFormat="1" x14ac:dyDescent="0.25">
      <c r="A508" s="83"/>
    </row>
    <row r="509" spans="1:1" s="20" customFormat="1" x14ac:dyDescent="0.25">
      <c r="A509" s="83"/>
    </row>
    <row r="510" spans="1:1" s="20" customFormat="1" x14ac:dyDescent="0.25">
      <c r="A510" s="83"/>
    </row>
    <row r="511" spans="1:1" s="20" customFormat="1" x14ac:dyDescent="0.25">
      <c r="A511" s="83"/>
    </row>
    <row r="512" spans="1:1" s="20" customFormat="1" x14ac:dyDescent="0.25">
      <c r="A512" s="83"/>
    </row>
    <row r="513" spans="1:1" s="20" customFormat="1" x14ac:dyDescent="0.25">
      <c r="A513" s="83"/>
    </row>
    <row r="514" spans="1:1" s="20" customFormat="1" x14ac:dyDescent="0.25">
      <c r="A514" s="83"/>
    </row>
    <row r="515" spans="1:1" s="20" customFormat="1" x14ac:dyDescent="0.25">
      <c r="A515" s="83"/>
    </row>
    <row r="516" spans="1:1" s="20" customFormat="1" x14ac:dyDescent="0.25">
      <c r="A516" s="83"/>
    </row>
    <row r="517" spans="1:1" s="20" customFormat="1" x14ac:dyDescent="0.25">
      <c r="A517" s="83"/>
    </row>
    <row r="518" spans="1:1" s="20" customFormat="1" x14ac:dyDescent="0.25">
      <c r="A518" s="83"/>
    </row>
    <row r="519" spans="1:1" s="20" customFormat="1" x14ac:dyDescent="0.25">
      <c r="A519" s="83"/>
    </row>
    <row r="520" spans="1:1" s="20" customFormat="1" x14ac:dyDescent="0.25">
      <c r="A520" s="83"/>
    </row>
    <row r="521" spans="1:1" s="20" customFormat="1" x14ac:dyDescent="0.25">
      <c r="A521" s="83"/>
    </row>
    <row r="522" spans="1:1" s="20" customFormat="1" x14ac:dyDescent="0.25">
      <c r="A522" s="83"/>
    </row>
    <row r="523" spans="1:1" s="20" customFormat="1" x14ac:dyDescent="0.25">
      <c r="A523" s="83"/>
    </row>
    <row r="524" spans="1:1" s="20" customFormat="1" x14ac:dyDescent="0.25">
      <c r="A524" s="83"/>
    </row>
    <row r="525" spans="1:1" s="20" customFormat="1" x14ac:dyDescent="0.25">
      <c r="A525" s="83"/>
    </row>
    <row r="526" spans="1:1" s="20" customFormat="1" x14ac:dyDescent="0.25">
      <c r="A526" s="83"/>
    </row>
    <row r="527" spans="1:1" s="20" customFormat="1" x14ac:dyDescent="0.25">
      <c r="A527" s="83"/>
    </row>
    <row r="528" spans="1:1" s="20" customFormat="1" x14ac:dyDescent="0.25">
      <c r="A528" s="83"/>
    </row>
    <row r="529" spans="1:1" s="20" customFormat="1" x14ac:dyDescent="0.25">
      <c r="A529" s="83"/>
    </row>
    <row r="530" spans="1:1" s="20" customFormat="1" x14ac:dyDescent="0.25">
      <c r="A530" s="83"/>
    </row>
    <row r="531" spans="1:1" s="20" customFormat="1" x14ac:dyDescent="0.25">
      <c r="A531" s="83"/>
    </row>
    <row r="532" spans="1:1" s="20" customFormat="1" x14ac:dyDescent="0.25">
      <c r="A532" s="83"/>
    </row>
    <row r="533" spans="1:1" s="20" customFormat="1" x14ac:dyDescent="0.25">
      <c r="A533" s="83"/>
    </row>
    <row r="534" spans="1:1" s="20" customFormat="1" x14ac:dyDescent="0.25">
      <c r="A534" s="83"/>
    </row>
    <row r="535" spans="1:1" s="20" customFormat="1" x14ac:dyDescent="0.25">
      <c r="A535" s="83"/>
    </row>
    <row r="536" spans="1:1" s="20" customFormat="1" x14ac:dyDescent="0.25">
      <c r="A536" s="83"/>
    </row>
    <row r="537" spans="1:1" s="20" customFormat="1" x14ac:dyDescent="0.25">
      <c r="A537" s="83"/>
    </row>
    <row r="538" spans="1:1" s="20" customFormat="1" x14ac:dyDescent="0.25">
      <c r="A538" s="83"/>
    </row>
    <row r="539" spans="1:1" s="20" customFormat="1" x14ac:dyDescent="0.25">
      <c r="A539" s="83"/>
    </row>
    <row r="540" spans="1:1" s="20" customFormat="1" x14ac:dyDescent="0.25">
      <c r="A540" s="83"/>
    </row>
    <row r="541" spans="1:1" s="20" customFormat="1" x14ac:dyDescent="0.25">
      <c r="A541" s="83"/>
    </row>
    <row r="542" spans="1:1" s="20" customFormat="1" x14ac:dyDescent="0.25">
      <c r="A542" s="83"/>
    </row>
    <row r="543" spans="1:1" s="20" customFormat="1" x14ac:dyDescent="0.25">
      <c r="A543" s="83"/>
    </row>
    <row r="544" spans="1:1" s="20" customFormat="1" x14ac:dyDescent="0.25">
      <c r="A544" s="83"/>
    </row>
    <row r="545" spans="1:1" s="20" customFormat="1" x14ac:dyDescent="0.25">
      <c r="A545" s="83"/>
    </row>
    <row r="546" spans="1:1" s="20" customFormat="1" x14ac:dyDescent="0.25">
      <c r="A546" s="83"/>
    </row>
    <row r="547" spans="1:1" s="20" customFormat="1" x14ac:dyDescent="0.25">
      <c r="A547" s="83"/>
    </row>
    <row r="548" spans="1:1" s="20" customFormat="1" x14ac:dyDescent="0.25">
      <c r="A548" s="83"/>
    </row>
    <row r="549" spans="1:1" s="20" customFormat="1" x14ac:dyDescent="0.25">
      <c r="A549" s="83"/>
    </row>
    <row r="550" spans="1:1" s="20" customFormat="1" x14ac:dyDescent="0.25">
      <c r="A550" s="83"/>
    </row>
    <row r="551" spans="1:1" s="20" customFormat="1" x14ac:dyDescent="0.25">
      <c r="A551" s="83"/>
    </row>
    <row r="552" spans="1:1" s="20" customFormat="1" x14ac:dyDescent="0.25">
      <c r="A552" s="83"/>
    </row>
    <row r="553" spans="1:1" s="20" customFormat="1" x14ac:dyDescent="0.25">
      <c r="A553" s="83"/>
    </row>
    <row r="554" spans="1:1" s="20" customFormat="1" x14ac:dyDescent="0.25">
      <c r="A554" s="83"/>
    </row>
    <row r="555" spans="1:1" s="20" customFormat="1" x14ac:dyDescent="0.25">
      <c r="A555" s="83"/>
    </row>
    <row r="556" spans="1:1" s="20" customFormat="1" x14ac:dyDescent="0.25">
      <c r="A556" s="83"/>
    </row>
    <row r="557" spans="1:1" s="20" customFormat="1" x14ac:dyDescent="0.25">
      <c r="A557" s="83"/>
    </row>
    <row r="558" spans="1:1" s="20" customFormat="1" x14ac:dyDescent="0.25">
      <c r="A558" s="83"/>
    </row>
    <row r="559" spans="1:1" s="20" customFormat="1" x14ac:dyDescent="0.25">
      <c r="A559" s="83"/>
    </row>
    <row r="560" spans="1:1" s="20" customFormat="1" x14ac:dyDescent="0.25">
      <c r="A560" s="83"/>
    </row>
    <row r="561" spans="1:1" s="20" customFormat="1" x14ac:dyDescent="0.25">
      <c r="A561" s="83"/>
    </row>
    <row r="562" spans="1:1" s="20" customFormat="1" x14ac:dyDescent="0.25">
      <c r="A562" s="83"/>
    </row>
    <row r="563" spans="1:1" s="20" customFormat="1" x14ac:dyDescent="0.25">
      <c r="A563" s="83"/>
    </row>
    <row r="564" spans="1:1" s="20" customFormat="1" x14ac:dyDescent="0.25">
      <c r="A564" s="83"/>
    </row>
    <row r="565" spans="1:1" s="20" customFormat="1" x14ac:dyDescent="0.25">
      <c r="A565" s="83"/>
    </row>
    <row r="566" spans="1:1" s="20" customFormat="1" x14ac:dyDescent="0.25">
      <c r="A566" s="83"/>
    </row>
    <row r="567" spans="1:1" s="20" customFormat="1" x14ac:dyDescent="0.25">
      <c r="A567" s="83"/>
    </row>
    <row r="568" spans="1:1" s="20" customFormat="1" x14ac:dyDescent="0.25">
      <c r="A568" s="83"/>
    </row>
    <row r="569" spans="1:1" s="20" customFormat="1" x14ac:dyDescent="0.25">
      <c r="A569" s="83"/>
    </row>
    <row r="570" spans="1:1" s="20" customFormat="1" x14ac:dyDescent="0.25">
      <c r="A570" s="83"/>
    </row>
    <row r="571" spans="1:1" s="20" customFormat="1" x14ac:dyDescent="0.25">
      <c r="A571" s="83"/>
    </row>
    <row r="572" spans="1:1" s="20" customFormat="1" x14ac:dyDescent="0.25">
      <c r="A572" s="83"/>
    </row>
    <row r="573" spans="1:1" s="20" customFormat="1" x14ac:dyDescent="0.25">
      <c r="A573" s="83"/>
    </row>
    <row r="574" spans="1:1" s="20" customFormat="1" x14ac:dyDescent="0.25">
      <c r="A574" s="83"/>
    </row>
    <row r="575" spans="1:1" s="20" customFormat="1" x14ac:dyDescent="0.25">
      <c r="A575" s="83"/>
    </row>
    <row r="576" spans="1:1" s="20" customFormat="1" x14ac:dyDescent="0.25">
      <c r="A576" s="83"/>
    </row>
    <row r="577" spans="1:1" s="20" customFormat="1" x14ac:dyDescent="0.25">
      <c r="A577" s="83"/>
    </row>
    <row r="578" spans="1:1" s="20" customFormat="1" x14ac:dyDescent="0.25">
      <c r="A578" s="83"/>
    </row>
    <row r="579" spans="1:1" s="20" customFormat="1" x14ac:dyDescent="0.25">
      <c r="A579" s="83"/>
    </row>
    <row r="580" spans="1:1" s="20" customFormat="1" x14ac:dyDescent="0.25">
      <c r="A580" s="83"/>
    </row>
    <row r="581" spans="1:1" s="20" customFormat="1" x14ac:dyDescent="0.25">
      <c r="A581" s="83"/>
    </row>
    <row r="582" spans="1:1" s="20" customFormat="1" x14ac:dyDescent="0.25">
      <c r="A582" s="83"/>
    </row>
    <row r="583" spans="1:1" s="20" customFormat="1" x14ac:dyDescent="0.25">
      <c r="A583" s="83"/>
    </row>
    <row r="584" spans="1:1" s="20" customFormat="1" x14ac:dyDescent="0.25">
      <c r="A584" s="83"/>
    </row>
    <row r="585" spans="1:1" s="20" customFormat="1" x14ac:dyDescent="0.25">
      <c r="A585" s="83"/>
    </row>
    <row r="586" spans="1:1" s="20" customFormat="1" x14ac:dyDescent="0.25">
      <c r="A586" s="83"/>
    </row>
    <row r="587" spans="1:1" s="20" customFormat="1" x14ac:dyDescent="0.25">
      <c r="A587" s="83"/>
    </row>
    <row r="588" spans="1:1" s="20" customFormat="1" x14ac:dyDescent="0.25">
      <c r="A588" s="83"/>
    </row>
    <row r="589" spans="1:1" s="20" customFormat="1" x14ac:dyDescent="0.25">
      <c r="A589" s="83"/>
    </row>
    <row r="590" spans="1:1" s="20" customFormat="1" x14ac:dyDescent="0.25">
      <c r="A590" s="83"/>
    </row>
    <row r="591" spans="1:1" s="20" customFormat="1" x14ac:dyDescent="0.25">
      <c r="A591" s="83"/>
    </row>
    <row r="592" spans="1:1" s="20" customFormat="1" x14ac:dyDescent="0.25">
      <c r="A592" s="83"/>
    </row>
    <row r="593" spans="1:1" s="20" customFormat="1" x14ac:dyDescent="0.25">
      <c r="A593" s="83"/>
    </row>
    <row r="594" spans="1:1" s="20" customFormat="1" x14ac:dyDescent="0.25">
      <c r="A594" s="83"/>
    </row>
    <row r="595" spans="1:1" s="20" customFormat="1" x14ac:dyDescent="0.25">
      <c r="A595" s="83"/>
    </row>
    <row r="596" spans="1:1" s="20" customFormat="1" x14ac:dyDescent="0.25">
      <c r="A596" s="83"/>
    </row>
    <row r="597" spans="1:1" s="20" customFormat="1" x14ac:dyDescent="0.25">
      <c r="A597" s="83"/>
    </row>
    <row r="598" spans="1:1" s="20" customFormat="1" x14ac:dyDescent="0.25">
      <c r="A598" s="83"/>
    </row>
    <row r="599" spans="1:1" s="20" customFormat="1" x14ac:dyDescent="0.25">
      <c r="A599" s="83"/>
    </row>
    <row r="600" spans="1:1" s="20" customFormat="1" x14ac:dyDescent="0.25">
      <c r="A600" s="83"/>
    </row>
  </sheetData>
  <mergeCells count="17">
    <mergeCell ref="B26:K26"/>
    <mergeCell ref="A25:XFD25"/>
    <mergeCell ref="A34:G34"/>
    <mergeCell ref="B2:K2"/>
    <mergeCell ref="B3:F3"/>
    <mergeCell ref="G3:K3"/>
    <mergeCell ref="B18:K18"/>
    <mergeCell ref="B19:F19"/>
    <mergeCell ref="G19:K19"/>
    <mergeCell ref="B10:K10"/>
    <mergeCell ref="B11:F11"/>
    <mergeCell ref="G11:K11"/>
    <mergeCell ref="A35:E35"/>
    <mergeCell ref="B27:F27"/>
    <mergeCell ref="G27:K27"/>
    <mergeCell ref="A32:E32"/>
    <mergeCell ref="A33:I33"/>
  </mergeCells>
  <conditionalFormatting sqref="B21:F23">
    <cfRule type="cellIs" dxfId="20" priority="4" operator="lessThan">
      <formula>50</formula>
    </cfRule>
  </conditionalFormatting>
  <conditionalFormatting sqref="G21:K23">
    <cfRule type="cellIs" dxfId="19" priority="3" operator="lessThan">
      <formula>50</formula>
    </cfRule>
  </conditionalFormatting>
  <conditionalFormatting sqref="B24:F24">
    <cfRule type="cellIs" dxfId="18" priority="2" operator="lessThan">
      <formula>50</formula>
    </cfRule>
  </conditionalFormatting>
  <conditionalFormatting sqref="G24:K24">
    <cfRule type="cellIs" dxfId="17" priority="1" operator="lessThan">
      <formula>50</formula>
    </cfRule>
  </conditionalFormatting>
  <pageMargins left="0.7" right="0.7" top="0.75" bottom="0.75" header="0.3" footer="0.3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5A47A2-B363-4D5B-A9E4-A5DB303ADFAE}">
  <dimension ref="A1:J600"/>
  <sheetViews>
    <sheetView zoomScale="80" zoomScaleNormal="80" workbookViewId="0">
      <selection sqref="A1:XFD1048576"/>
    </sheetView>
  </sheetViews>
  <sheetFormatPr baseColWidth="10" defaultColWidth="11.5703125" defaultRowHeight="15" x14ac:dyDescent="0.25"/>
  <cols>
    <col min="1" max="1" width="19.28515625" style="27" customWidth="1"/>
    <col min="2" max="16384" width="11.5703125" style="27"/>
  </cols>
  <sheetData>
    <row r="1" spans="1:10" s="20" customFormat="1" x14ac:dyDescent="0.25">
      <c r="A1" s="300" t="s">
        <v>380</v>
      </c>
      <c r="B1" s="26"/>
      <c r="J1" s="56"/>
    </row>
    <row r="2" spans="1:10" s="20" customFormat="1" x14ac:dyDescent="0.25">
      <c r="A2" s="301" t="s">
        <v>469</v>
      </c>
    </row>
    <row r="3" spans="1:10" s="20" customFormat="1" x14ac:dyDescent="0.25">
      <c r="A3" s="26"/>
      <c r="B3" s="81" t="s">
        <v>0</v>
      </c>
      <c r="C3" s="81"/>
      <c r="D3" s="81"/>
      <c r="E3" s="81"/>
      <c r="F3" s="26"/>
    </row>
    <row r="4" spans="1:10" s="20" customFormat="1" x14ac:dyDescent="0.25">
      <c r="A4" s="178" t="s">
        <v>592</v>
      </c>
      <c r="B4" s="304">
        <v>2011</v>
      </c>
      <c r="C4" s="304">
        <v>2013</v>
      </c>
      <c r="D4" s="304">
        <v>2015</v>
      </c>
      <c r="E4" s="304">
        <v>2017</v>
      </c>
    </row>
    <row r="5" spans="1:10" s="20" customFormat="1" x14ac:dyDescent="0.25">
      <c r="A5" s="303" t="s">
        <v>470</v>
      </c>
      <c r="B5" s="305">
        <v>2.281E-2</v>
      </c>
      <c r="C5" s="305">
        <v>2.538E-2</v>
      </c>
      <c r="D5" s="305">
        <v>2.308E-2</v>
      </c>
      <c r="E5" s="305">
        <v>1.6129999999999999E-2</v>
      </c>
    </row>
    <row r="6" spans="1:10" s="20" customFormat="1" x14ac:dyDescent="0.25">
      <c r="A6" s="303" t="s">
        <v>471</v>
      </c>
      <c r="B6" s="305">
        <v>0.60480999999999996</v>
      </c>
      <c r="C6" s="305">
        <v>0.59021000000000001</v>
      </c>
      <c r="D6" s="305">
        <v>0.58513999999999999</v>
      </c>
      <c r="E6" s="305">
        <v>0.57326999999999995</v>
      </c>
    </row>
    <row r="7" spans="1:10" s="20" customFormat="1" x14ac:dyDescent="0.25">
      <c r="A7" s="303" t="s">
        <v>103</v>
      </c>
      <c r="B7" s="305">
        <v>1.94025</v>
      </c>
      <c r="C7" s="305">
        <v>1.9157</v>
      </c>
      <c r="D7" s="305">
        <v>1.8674999999999999</v>
      </c>
      <c r="E7" s="305">
        <v>1.8019799999999999</v>
      </c>
    </row>
    <row r="8" spans="1:10" s="20" customFormat="1" x14ac:dyDescent="0.25">
      <c r="A8" s="303" t="s">
        <v>104</v>
      </c>
      <c r="B8" s="305">
        <v>2.6489099999999999</v>
      </c>
      <c r="C8" s="305">
        <v>2.55017</v>
      </c>
      <c r="D8" s="305">
        <v>2.4948700000000001</v>
      </c>
      <c r="E8" s="305">
        <v>2.4345500000000002</v>
      </c>
    </row>
    <row r="9" spans="1:10" s="20" customFormat="1" x14ac:dyDescent="0.25">
      <c r="A9" s="303" t="s">
        <v>68</v>
      </c>
      <c r="B9" s="305">
        <v>3.64059</v>
      </c>
      <c r="C9" s="305">
        <v>3.5063300000000002</v>
      </c>
      <c r="D9" s="305">
        <v>3.3483900000000002</v>
      </c>
      <c r="E9" s="305">
        <v>3.2581699999999998</v>
      </c>
    </row>
    <row r="10" spans="1:10" s="20" customFormat="1" x14ac:dyDescent="0.25">
      <c r="A10" s="303" t="s">
        <v>36</v>
      </c>
      <c r="B10" s="305">
        <v>1.9273</v>
      </c>
      <c r="C10" s="305">
        <v>1.9237200000000001</v>
      </c>
      <c r="D10" s="305">
        <v>1.8858600000000001</v>
      </c>
      <c r="E10" s="305">
        <v>1.88601</v>
      </c>
    </row>
    <row r="11" spans="1:10" s="20" customFormat="1" x14ac:dyDescent="0.25">
      <c r="A11" s="26" t="s">
        <v>135</v>
      </c>
    </row>
    <row r="12" spans="1:10" s="20" customFormat="1" x14ac:dyDescent="0.25"/>
    <row r="13" spans="1:10" s="20" customFormat="1" x14ac:dyDescent="0.25">
      <c r="B13" s="81" t="s">
        <v>2</v>
      </c>
      <c r="C13" s="81"/>
      <c r="D13" s="81"/>
      <c r="E13" s="81"/>
    </row>
    <row r="14" spans="1:10" s="20" customFormat="1" x14ac:dyDescent="0.25">
      <c r="A14" s="178" t="s">
        <v>592</v>
      </c>
      <c r="B14" s="304">
        <v>2011</v>
      </c>
      <c r="C14" s="304">
        <v>2013</v>
      </c>
      <c r="D14" s="304">
        <v>2015</v>
      </c>
      <c r="E14" s="304">
        <v>2017</v>
      </c>
    </row>
    <row r="15" spans="1:10" s="20" customFormat="1" x14ac:dyDescent="0.25">
      <c r="A15" s="303" t="s">
        <v>470</v>
      </c>
      <c r="B15" s="308">
        <v>9697</v>
      </c>
      <c r="C15" s="308">
        <v>9739</v>
      </c>
      <c r="D15" s="308">
        <v>11333</v>
      </c>
      <c r="E15" s="308">
        <v>8259</v>
      </c>
    </row>
    <row r="16" spans="1:10" s="20" customFormat="1" x14ac:dyDescent="0.25">
      <c r="A16" s="303" t="s">
        <v>471</v>
      </c>
      <c r="B16" s="308">
        <v>19737</v>
      </c>
      <c r="C16" s="308">
        <v>21171</v>
      </c>
      <c r="D16" s="308">
        <v>25092</v>
      </c>
      <c r="E16" s="308">
        <v>19926</v>
      </c>
    </row>
    <row r="17" spans="1:6" s="20" customFormat="1" x14ac:dyDescent="0.25">
      <c r="A17" s="303" t="s">
        <v>103</v>
      </c>
      <c r="B17" s="308">
        <v>20111</v>
      </c>
      <c r="C17" s="308">
        <v>21778</v>
      </c>
      <c r="D17" s="308">
        <v>25746</v>
      </c>
      <c r="E17" s="308">
        <v>20760</v>
      </c>
    </row>
    <row r="18" spans="1:6" s="20" customFormat="1" x14ac:dyDescent="0.25">
      <c r="A18" s="303" t="s">
        <v>104</v>
      </c>
      <c r="B18" s="308">
        <v>20067</v>
      </c>
      <c r="C18" s="308">
        <v>22637</v>
      </c>
      <c r="D18" s="308">
        <v>28180</v>
      </c>
      <c r="E18" s="308">
        <v>23051</v>
      </c>
    </row>
    <row r="19" spans="1:6" s="20" customFormat="1" x14ac:dyDescent="0.25">
      <c r="A19" s="303" t="s">
        <v>68</v>
      </c>
      <c r="B19" s="308">
        <v>17541</v>
      </c>
      <c r="C19" s="308">
        <v>20075</v>
      </c>
      <c r="D19" s="308">
        <v>27456</v>
      </c>
      <c r="E19" s="308">
        <v>24236</v>
      </c>
    </row>
    <row r="20" spans="1:6" s="20" customFormat="1" x14ac:dyDescent="0.25">
      <c r="A20" s="303" t="s">
        <v>36</v>
      </c>
      <c r="B20" s="308">
        <v>87153</v>
      </c>
      <c r="C20" s="308">
        <v>95400</v>
      </c>
      <c r="D20" s="308">
        <v>117807</v>
      </c>
      <c r="E20" s="308">
        <v>96232</v>
      </c>
    </row>
    <row r="21" spans="1:6" s="20" customFormat="1" x14ac:dyDescent="0.25">
      <c r="A21" s="26" t="s">
        <v>135</v>
      </c>
    </row>
    <row r="22" spans="1:6" s="20" customFormat="1" x14ac:dyDescent="0.25"/>
    <row r="23" spans="1:6" s="20" customFormat="1" x14ac:dyDescent="0.25">
      <c r="B23" s="81" t="s">
        <v>3</v>
      </c>
      <c r="C23" s="81"/>
      <c r="D23" s="81"/>
      <c r="E23" s="81"/>
    </row>
    <row r="24" spans="1:6" s="20" customFormat="1" x14ac:dyDescent="0.25">
      <c r="A24" s="178" t="s">
        <v>592</v>
      </c>
      <c r="B24" s="304">
        <v>2011</v>
      </c>
      <c r="C24" s="304">
        <v>2013</v>
      </c>
      <c r="D24" s="304">
        <v>2015</v>
      </c>
      <c r="E24" s="304">
        <v>2017</v>
      </c>
    </row>
    <row r="25" spans="1:6" s="20" customFormat="1" x14ac:dyDescent="0.25">
      <c r="A25" s="303" t="s">
        <v>470</v>
      </c>
      <c r="B25" s="314">
        <v>2.5300000000000001E-3</v>
      </c>
      <c r="C25" s="314">
        <v>3.2699999999999999E-3</v>
      </c>
      <c r="D25" s="314">
        <v>2.0100000000000001E-3</v>
      </c>
      <c r="E25" s="314">
        <v>2.7399999999999998E-3</v>
      </c>
    </row>
    <row r="26" spans="1:6" s="20" customFormat="1" x14ac:dyDescent="0.25">
      <c r="A26" s="303" t="s">
        <v>471</v>
      </c>
      <c r="B26" s="314">
        <v>1.7059999999999999E-2</v>
      </c>
      <c r="C26" s="314">
        <v>1.119E-2</v>
      </c>
      <c r="D26" s="314">
        <v>9.0100000000000006E-3</v>
      </c>
      <c r="E26" s="314">
        <v>1.123E-2</v>
      </c>
    </row>
    <row r="27" spans="1:6" s="20" customFormat="1" x14ac:dyDescent="0.25">
      <c r="A27" s="303" t="s">
        <v>103</v>
      </c>
      <c r="B27" s="314">
        <v>2.0990000000000002E-2</v>
      </c>
      <c r="C27" s="314">
        <v>1.6459999999999999E-2</v>
      </c>
      <c r="D27" s="314">
        <v>1.3520000000000001E-2</v>
      </c>
      <c r="E27" s="314">
        <v>1.8689999999999998E-2</v>
      </c>
    </row>
    <row r="28" spans="1:6" s="20" customFormat="1" x14ac:dyDescent="0.25">
      <c r="A28" s="303" t="s">
        <v>104</v>
      </c>
      <c r="B28" s="314">
        <v>3.4389999999999997E-2</v>
      </c>
      <c r="C28" s="314">
        <v>1.686E-2</v>
      </c>
      <c r="D28" s="314">
        <v>1.358E-2</v>
      </c>
      <c r="E28" s="314">
        <v>1.461E-2</v>
      </c>
    </row>
    <row r="29" spans="1:6" s="20" customFormat="1" x14ac:dyDescent="0.25">
      <c r="A29" s="303" t="s">
        <v>68</v>
      </c>
      <c r="B29" s="314">
        <v>5.4039999999999998E-2</v>
      </c>
      <c r="C29" s="314">
        <v>3.5009999999999999E-2</v>
      </c>
      <c r="D29" s="314">
        <v>2.2460000000000001E-2</v>
      </c>
      <c r="E29" s="314">
        <v>2.0160000000000001E-2</v>
      </c>
    </row>
    <row r="30" spans="1:6" s="20" customFormat="1" x14ac:dyDescent="0.25">
      <c r="A30" s="303" t="s">
        <v>36</v>
      </c>
      <c r="B30" s="314">
        <v>1.6299999999999999E-2</v>
      </c>
      <c r="C30" s="314">
        <v>1.052E-2</v>
      </c>
      <c r="D30" s="314">
        <v>9.1800000000000007E-3</v>
      </c>
      <c r="E30" s="314">
        <v>1.0200000000000001E-2</v>
      </c>
    </row>
    <row r="31" spans="1:6" s="20" customFormat="1" x14ac:dyDescent="0.25">
      <c r="A31" s="306" t="s">
        <v>282</v>
      </c>
      <c r="B31" s="306"/>
      <c r="C31" s="306"/>
      <c r="D31" s="306"/>
      <c r="E31" s="306"/>
      <c r="F31" s="306"/>
    </row>
    <row r="32" spans="1:6" s="20" customFormat="1" x14ac:dyDescent="0.25">
      <c r="A32" s="321" t="s">
        <v>419</v>
      </c>
      <c r="B32" s="322"/>
      <c r="C32" s="322"/>
      <c r="D32" s="322"/>
      <c r="E32" s="322"/>
      <c r="F32" s="322"/>
    </row>
    <row r="33" spans="1:6" s="20" customFormat="1" x14ac:dyDescent="0.25">
      <c r="A33" s="306" t="s">
        <v>135</v>
      </c>
      <c r="B33" s="306"/>
      <c r="C33" s="306"/>
      <c r="D33" s="306"/>
      <c r="E33" s="306"/>
      <c r="F33" s="306"/>
    </row>
    <row r="34" spans="1:6" s="20" customFormat="1" x14ac:dyDescent="0.25"/>
    <row r="35" spans="1:6" s="20" customFormat="1" x14ac:dyDescent="0.25"/>
    <row r="36" spans="1:6" s="20" customFormat="1" x14ac:dyDescent="0.25"/>
    <row r="37" spans="1:6" s="20" customFormat="1" x14ac:dyDescent="0.25"/>
    <row r="38" spans="1:6" s="20" customFormat="1" x14ac:dyDescent="0.25"/>
    <row r="39" spans="1:6" s="20" customFormat="1" x14ac:dyDescent="0.25"/>
    <row r="40" spans="1:6" s="20" customFormat="1" x14ac:dyDescent="0.25"/>
    <row r="41" spans="1:6" s="20" customFormat="1" x14ac:dyDescent="0.25"/>
    <row r="42" spans="1:6" s="20" customFormat="1" x14ac:dyDescent="0.25"/>
    <row r="43" spans="1:6" s="20" customFormat="1" x14ac:dyDescent="0.25"/>
    <row r="44" spans="1:6" s="20" customFormat="1" x14ac:dyDescent="0.25"/>
    <row r="45" spans="1:6" s="20" customFormat="1" x14ac:dyDescent="0.25"/>
    <row r="46" spans="1:6" s="20" customFormat="1" x14ac:dyDescent="0.25"/>
    <row r="47" spans="1:6" s="20" customFormat="1" x14ac:dyDescent="0.25"/>
    <row r="48" spans="1:6" s="20" customFormat="1" x14ac:dyDescent="0.25"/>
    <row r="49" s="20" customFormat="1" x14ac:dyDescent="0.25"/>
    <row r="50" s="20" customFormat="1" x14ac:dyDescent="0.25"/>
    <row r="51" s="20" customFormat="1" x14ac:dyDescent="0.25"/>
    <row r="52" s="20" customFormat="1" x14ac:dyDescent="0.25"/>
    <row r="53" s="20" customFormat="1" x14ac:dyDescent="0.25"/>
    <row r="54" s="20" customFormat="1" x14ac:dyDescent="0.25"/>
    <row r="55" s="20" customFormat="1" x14ac:dyDescent="0.25"/>
    <row r="56" s="20" customFormat="1" x14ac:dyDescent="0.25"/>
    <row r="57" s="20" customFormat="1" x14ac:dyDescent="0.25"/>
    <row r="58" s="20" customFormat="1" x14ac:dyDescent="0.25"/>
    <row r="59" s="20" customFormat="1" x14ac:dyDescent="0.25"/>
    <row r="60" s="20" customFormat="1" x14ac:dyDescent="0.25"/>
    <row r="61" s="20" customFormat="1" x14ac:dyDescent="0.25"/>
    <row r="62" s="20" customFormat="1" x14ac:dyDescent="0.25"/>
    <row r="63" s="20" customFormat="1" x14ac:dyDescent="0.25"/>
    <row r="64" s="20" customFormat="1" x14ac:dyDescent="0.25"/>
    <row r="65" s="20" customFormat="1" x14ac:dyDescent="0.25"/>
    <row r="66" s="20" customFormat="1" x14ac:dyDescent="0.25"/>
    <row r="67" s="20" customFormat="1" x14ac:dyDescent="0.25"/>
    <row r="68" s="20" customFormat="1" x14ac:dyDescent="0.25"/>
    <row r="69" s="20" customFormat="1" x14ac:dyDescent="0.25"/>
    <row r="70" s="20" customFormat="1" x14ac:dyDescent="0.25"/>
    <row r="71" s="20" customFormat="1" x14ac:dyDescent="0.25"/>
    <row r="72" s="20" customFormat="1" x14ac:dyDescent="0.25"/>
    <row r="73" s="20" customFormat="1" x14ac:dyDescent="0.25"/>
    <row r="74" s="20" customFormat="1" x14ac:dyDescent="0.25"/>
    <row r="75" s="20" customFormat="1" x14ac:dyDescent="0.25"/>
    <row r="76" s="20" customFormat="1" x14ac:dyDescent="0.25"/>
    <row r="77" s="20" customFormat="1" x14ac:dyDescent="0.25"/>
    <row r="78" s="20" customFormat="1" x14ac:dyDescent="0.25"/>
    <row r="79" s="20" customFormat="1" x14ac:dyDescent="0.25"/>
    <row r="80" s="20" customFormat="1" x14ac:dyDescent="0.25"/>
    <row r="81" s="20" customFormat="1" x14ac:dyDescent="0.25"/>
    <row r="82" s="20" customFormat="1" x14ac:dyDescent="0.25"/>
    <row r="83" s="20" customFormat="1" x14ac:dyDescent="0.25"/>
    <row r="84" s="20" customFormat="1" x14ac:dyDescent="0.25"/>
    <row r="85" s="20" customFormat="1" x14ac:dyDescent="0.25"/>
    <row r="86" s="20" customFormat="1" x14ac:dyDescent="0.25"/>
    <row r="87" s="20" customFormat="1" x14ac:dyDescent="0.25"/>
    <row r="88" s="20" customFormat="1" x14ac:dyDescent="0.25"/>
    <row r="89" s="20" customFormat="1" x14ac:dyDescent="0.25"/>
    <row r="90" s="20" customFormat="1" x14ac:dyDescent="0.25"/>
    <row r="91" s="20" customFormat="1" x14ac:dyDescent="0.25"/>
    <row r="92" s="20" customFormat="1" x14ac:dyDescent="0.25"/>
    <row r="93" s="20" customFormat="1" x14ac:dyDescent="0.25"/>
    <row r="94" s="20" customFormat="1" x14ac:dyDescent="0.25"/>
    <row r="95" s="20" customFormat="1" x14ac:dyDescent="0.25"/>
    <row r="96" s="20" customFormat="1" x14ac:dyDescent="0.25"/>
    <row r="97" s="20" customFormat="1" x14ac:dyDescent="0.25"/>
    <row r="98" s="20" customFormat="1" x14ac:dyDescent="0.25"/>
    <row r="99" s="20" customFormat="1" x14ac:dyDescent="0.25"/>
    <row r="100" s="20" customFormat="1" x14ac:dyDescent="0.25"/>
    <row r="101" s="20" customFormat="1" x14ac:dyDescent="0.25"/>
    <row r="102" s="20" customFormat="1" x14ac:dyDescent="0.25"/>
    <row r="103" s="20" customFormat="1" x14ac:dyDescent="0.25"/>
    <row r="104" s="20" customFormat="1" x14ac:dyDescent="0.25"/>
    <row r="105" s="20" customFormat="1" x14ac:dyDescent="0.25"/>
    <row r="106" s="20" customFormat="1" x14ac:dyDescent="0.25"/>
    <row r="107" s="20" customFormat="1" x14ac:dyDescent="0.25"/>
    <row r="108" s="20" customFormat="1" x14ac:dyDescent="0.25"/>
    <row r="109" s="20" customFormat="1" x14ac:dyDescent="0.25"/>
    <row r="110" s="20" customFormat="1" x14ac:dyDescent="0.25"/>
    <row r="111" s="20" customFormat="1" x14ac:dyDescent="0.25"/>
    <row r="112" s="20" customFormat="1" x14ac:dyDescent="0.25"/>
    <row r="113" s="20" customFormat="1" x14ac:dyDescent="0.25"/>
    <row r="114" s="20" customFormat="1" x14ac:dyDescent="0.25"/>
    <row r="115" s="20" customFormat="1" x14ac:dyDescent="0.25"/>
    <row r="116" s="20" customFormat="1" x14ac:dyDescent="0.25"/>
    <row r="117" s="20" customFormat="1" x14ac:dyDescent="0.25"/>
    <row r="118" s="20" customFormat="1" x14ac:dyDescent="0.25"/>
    <row r="119" s="20" customFormat="1" x14ac:dyDescent="0.25"/>
    <row r="120" s="20" customFormat="1" x14ac:dyDescent="0.25"/>
    <row r="121" s="20" customFormat="1" x14ac:dyDescent="0.25"/>
    <row r="122" s="20" customFormat="1" x14ac:dyDescent="0.25"/>
    <row r="123" s="20" customFormat="1" x14ac:dyDescent="0.25"/>
    <row r="124" s="20" customFormat="1" x14ac:dyDescent="0.25"/>
    <row r="125" s="20" customFormat="1" x14ac:dyDescent="0.25"/>
    <row r="126" s="20" customFormat="1" x14ac:dyDescent="0.25"/>
    <row r="127" s="20" customFormat="1" x14ac:dyDescent="0.25"/>
    <row r="128" s="20" customFormat="1" x14ac:dyDescent="0.25"/>
    <row r="129" s="20" customFormat="1" x14ac:dyDescent="0.25"/>
    <row r="130" s="20" customFormat="1" x14ac:dyDescent="0.25"/>
    <row r="131" s="20" customFormat="1" x14ac:dyDescent="0.25"/>
    <row r="132" s="20" customFormat="1" x14ac:dyDescent="0.25"/>
    <row r="133" s="20" customFormat="1" x14ac:dyDescent="0.25"/>
    <row r="134" s="20" customFormat="1" x14ac:dyDescent="0.25"/>
    <row r="135" s="20" customFormat="1" x14ac:dyDescent="0.25"/>
    <row r="136" s="20" customFormat="1" x14ac:dyDescent="0.25"/>
    <row r="137" s="20" customFormat="1" x14ac:dyDescent="0.25"/>
    <row r="138" s="20" customFormat="1" x14ac:dyDescent="0.25"/>
    <row r="139" s="20" customFormat="1" x14ac:dyDescent="0.25"/>
    <row r="140" s="20" customFormat="1" x14ac:dyDescent="0.25"/>
    <row r="141" s="20" customFormat="1" x14ac:dyDescent="0.25"/>
    <row r="142" s="20" customFormat="1" x14ac:dyDescent="0.25"/>
    <row r="143" s="20" customFormat="1" x14ac:dyDescent="0.25"/>
    <row r="144" s="20" customFormat="1" x14ac:dyDescent="0.25"/>
    <row r="145" s="20" customFormat="1" x14ac:dyDescent="0.25"/>
    <row r="146" s="20" customFormat="1" x14ac:dyDescent="0.25"/>
    <row r="147" s="20" customFormat="1" x14ac:dyDescent="0.25"/>
    <row r="148" s="20" customFormat="1" x14ac:dyDescent="0.25"/>
    <row r="149" s="20" customFormat="1" x14ac:dyDescent="0.25"/>
    <row r="150" s="20" customFormat="1" x14ac:dyDescent="0.25"/>
    <row r="151" s="20" customFormat="1" x14ac:dyDescent="0.25"/>
    <row r="152" s="20" customFormat="1" x14ac:dyDescent="0.25"/>
    <row r="153" s="20" customFormat="1" x14ac:dyDescent="0.25"/>
    <row r="154" s="20" customFormat="1" x14ac:dyDescent="0.25"/>
    <row r="155" s="20" customFormat="1" x14ac:dyDescent="0.25"/>
    <row r="156" s="20" customFormat="1" x14ac:dyDescent="0.25"/>
    <row r="157" s="20" customFormat="1" x14ac:dyDescent="0.25"/>
    <row r="158" s="20" customFormat="1" x14ac:dyDescent="0.25"/>
    <row r="159" s="20" customFormat="1" x14ac:dyDescent="0.25"/>
    <row r="160" s="20" customFormat="1" x14ac:dyDescent="0.25"/>
    <row r="161" s="20" customFormat="1" x14ac:dyDescent="0.25"/>
    <row r="162" s="20" customFormat="1" x14ac:dyDescent="0.25"/>
    <row r="163" s="20" customFormat="1" x14ac:dyDescent="0.25"/>
    <row r="164" s="20" customFormat="1" x14ac:dyDescent="0.25"/>
    <row r="165" s="20" customFormat="1" x14ac:dyDescent="0.25"/>
    <row r="166" s="20" customFormat="1" x14ac:dyDescent="0.25"/>
    <row r="167" s="20" customFormat="1" x14ac:dyDescent="0.25"/>
    <row r="168" s="20" customFormat="1" x14ac:dyDescent="0.25"/>
    <row r="169" s="20" customFormat="1" x14ac:dyDescent="0.25"/>
    <row r="170" s="20" customFormat="1" x14ac:dyDescent="0.25"/>
    <row r="171" s="20" customFormat="1" x14ac:dyDescent="0.25"/>
    <row r="172" s="20" customFormat="1" x14ac:dyDescent="0.25"/>
    <row r="173" s="20" customFormat="1" x14ac:dyDescent="0.25"/>
    <row r="174" s="20" customFormat="1" x14ac:dyDescent="0.25"/>
    <row r="175" s="20" customFormat="1" x14ac:dyDescent="0.25"/>
    <row r="176" s="20" customFormat="1" x14ac:dyDescent="0.25"/>
    <row r="177" s="20" customFormat="1" x14ac:dyDescent="0.25"/>
    <row r="178" s="20" customFormat="1" x14ac:dyDescent="0.25"/>
    <row r="179" s="20" customFormat="1" x14ac:dyDescent="0.25"/>
    <row r="180" s="20" customFormat="1" x14ac:dyDescent="0.25"/>
    <row r="181" s="20" customFormat="1" x14ac:dyDescent="0.25"/>
    <row r="182" s="20" customFormat="1" x14ac:dyDescent="0.25"/>
    <row r="183" s="20" customFormat="1" x14ac:dyDescent="0.25"/>
    <row r="184" s="20" customFormat="1" x14ac:dyDescent="0.25"/>
    <row r="185" s="20" customFormat="1" x14ac:dyDescent="0.25"/>
    <row r="186" s="20" customFormat="1" x14ac:dyDescent="0.25"/>
    <row r="187" s="20" customFormat="1" x14ac:dyDescent="0.25"/>
    <row r="188" s="20" customFormat="1" x14ac:dyDescent="0.25"/>
    <row r="189" s="20" customFormat="1" x14ac:dyDescent="0.25"/>
    <row r="190" s="20" customFormat="1" x14ac:dyDescent="0.25"/>
    <row r="191" s="20" customFormat="1" x14ac:dyDescent="0.25"/>
    <row r="192" s="20" customFormat="1" x14ac:dyDescent="0.25"/>
    <row r="193" s="20" customFormat="1" x14ac:dyDescent="0.25"/>
    <row r="194" s="20" customFormat="1" x14ac:dyDescent="0.25"/>
    <row r="195" s="20" customFormat="1" x14ac:dyDescent="0.25"/>
    <row r="196" s="20" customFormat="1" x14ac:dyDescent="0.25"/>
    <row r="197" s="20" customFormat="1" x14ac:dyDescent="0.25"/>
    <row r="198" s="20" customFormat="1" x14ac:dyDescent="0.25"/>
    <row r="199" s="20" customFormat="1" x14ac:dyDescent="0.25"/>
    <row r="200" s="20" customFormat="1" x14ac:dyDescent="0.25"/>
    <row r="201" s="20" customFormat="1" x14ac:dyDescent="0.25"/>
    <row r="202" s="20" customFormat="1" x14ac:dyDescent="0.25"/>
    <row r="203" s="20" customFormat="1" x14ac:dyDescent="0.25"/>
    <row r="204" s="20" customFormat="1" x14ac:dyDescent="0.25"/>
    <row r="205" s="20" customFormat="1" x14ac:dyDescent="0.25"/>
    <row r="206" s="20" customFormat="1" x14ac:dyDescent="0.25"/>
    <row r="207" s="20" customFormat="1" x14ac:dyDescent="0.25"/>
    <row r="208" s="20" customFormat="1" x14ac:dyDescent="0.25"/>
    <row r="209" s="20" customFormat="1" x14ac:dyDescent="0.25"/>
    <row r="210" s="20" customFormat="1" x14ac:dyDescent="0.25"/>
    <row r="211" s="20" customFormat="1" x14ac:dyDescent="0.25"/>
    <row r="212" s="20" customFormat="1" x14ac:dyDescent="0.25"/>
    <row r="213" s="20" customFormat="1" x14ac:dyDescent="0.25"/>
    <row r="214" s="20" customFormat="1" x14ac:dyDescent="0.25"/>
    <row r="215" s="20" customFormat="1" x14ac:dyDescent="0.25"/>
    <row r="216" s="20" customFormat="1" x14ac:dyDescent="0.25"/>
    <row r="217" s="20" customFormat="1" x14ac:dyDescent="0.25"/>
    <row r="218" s="20" customFormat="1" x14ac:dyDescent="0.25"/>
    <row r="219" s="20" customFormat="1" x14ac:dyDescent="0.25"/>
    <row r="220" s="20" customFormat="1" x14ac:dyDescent="0.25"/>
    <row r="221" s="20" customFormat="1" x14ac:dyDescent="0.25"/>
    <row r="222" s="20" customFormat="1" x14ac:dyDescent="0.25"/>
    <row r="223" s="20" customFormat="1" x14ac:dyDescent="0.25"/>
    <row r="224" s="20" customFormat="1" x14ac:dyDescent="0.25"/>
    <row r="225" s="20" customFormat="1" x14ac:dyDescent="0.25"/>
    <row r="226" s="20" customFormat="1" x14ac:dyDescent="0.25"/>
    <row r="227" s="20" customFormat="1" x14ac:dyDescent="0.25"/>
    <row r="228" s="20" customFormat="1" x14ac:dyDescent="0.25"/>
    <row r="229" s="20" customFormat="1" x14ac:dyDescent="0.25"/>
    <row r="230" s="20" customFormat="1" x14ac:dyDescent="0.25"/>
    <row r="231" s="20" customFormat="1" x14ac:dyDescent="0.25"/>
    <row r="232" s="20" customFormat="1" x14ac:dyDescent="0.25"/>
    <row r="233" s="20" customFormat="1" x14ac:dyDescent="0.25"/>
    <row r="234" s="20" customFormat="1" x14ac:dyDescent="0.25"/>
    <row r="235" s="20" customFormat="1" x14ac:dyDescent="0.25"/>
    <row r="236" s="20" customFormat="1" x14ac:dyDescent="0.25"/>
    <row r="237" s="20" customFormat="1" x14ac:dyDescent="0.25"/>
    <row r="238" s="20" customFormat="1" x14ac:dyDescent="0.25"/>
    <row r="239" s="20" customFormat="1" x14ac:dyDescent="0.25"/>
    <row r="240" s="20" customFormat="1" x14ac:dyDescent="0.25"/>
    <row r="241" s="20" customFormat="1" x14ac:dyDescent="0.25"/>
    <row r="242" s="20" customFormat="1" x14ac:dyDescent="0.25"/>
    <row r="243" s="20" customFormat="1" x14ac:dyDescent="0.25"/>
    <row r="244" s="20" customFormat="1" x14ac:dyDescent="0.25"/>
    <row r="245" s="20" customFormat="1" x14ac:dyDescent="0.25"/>
    <row r="246" s="20" customFormat="1" x14ac:dyDescent="0.25"/>
    <row r="247" s="20" customFormat="1" x14ac:dyDescent="0.25"/>
    <row r="248" s="20" customFormat="1" x14ac:dyDescent="0.25"/>
    <row r="249" s="20" customFormat="1" x14ac:dyDescent="0.25"/>
    <row r="250" s="20" customFormat="1" x14ac:dyDescent="0.25"/>
    <row r="251" s="20" customFormat="1" x14ac:dyDescent="0.25"/>
    <row r="252" s="20" customFormat="1" x14ac:dyDescent="0.25"/>
    <row r="253" s="20" customFormat="1" x14ac:dyDescent="0.25"/>
    <row r="254" s="20" customFormat="1" x14ac:dyDescent="0.25"/>
    <row r="255" s="20" customFormat="1" x14ac:dyDescent="0.25"/>
    <row r="256" s="20" customFormat="1" x14ac:dyDescent="0.25"/>
    <row r="257" s="20" customFormat="1" x14ac:dyDescent="0.25"/>
    <row r="258" s="20" customFormat="1" x14ac:dyDescent="0.25"/>
    <row r="259" s="20" customFormat="1" x14ac:dyDescent="0.25"/>
    <row r="260" s="20" customFormat="1" x14ac:dyDescent="0.25"/>
    <row r="261" s="20" customFormat="1" x14ac:dyDescent="0.25"/>
    <row r="262" s="20" customFormat="1" x14ac:dyDescent="0.25"/>
    <row r="263" s="20" customFormat="1" x14ac:dyDescent="0.25"/>
    <row r="264" s="20" customFormat="1" x14ac:dyDescent="0.25"/>
    <row r="265" s="20" customFormat="1" x14ac:dyDescent="0.25"/>
    <row r="266" s="20" customFormat="1" x14ac:dyDescent="0.25"/>
    <row r="267" s="20" customFormat="1" x14ac:dyDescent="0.25"/>
    <row r="268" s="20" customFormat="1" x14ac:dyDescent="0.25"/>
    <row r="269" s="20" customFormat="1" x14ac:dyDescent="0.25"/>
    <row r="270" s="20" customFormat="1" x14ac:dyDescent="0.25"/>
    <row r="271" s="20" customFormat="1" x14ac:dyDescent="0.25"/>
    <row r="272" s="20" customFormat="1" x14ac:dyDescent="0.25"/>
    <row r="273" s="20" customFormat="1" x14ac:dyDescent="0.25"/>
    <row r="274" s="20" customFormat="1" x14ac:dyDescent="0.25"/>
    <row r="275" s="20" customFormat="1" x14ac:dyDescent="0.25"/>
    <row r="276" s="20" customFormat="1" x14ac:dyDescent="0.25"/>
    <row r="277" s="20" customFormat="1" x14ac:dyDescent="0.25"/>
    <row r="278" s="20" customFormat="1" x14ac:dyDescent="0.25"/>
    <row r="279" s="20" customFormat="1" x14ac:dyDescent="0.25"/>
    <row r="280" s="20" customFormat="1" x14ac:dyDescent="0.25"/>
    <row r="281" s="20" customFormat="1" x14ac:dyDescent="0.25"/>
    <row r="282" s="20" customFormat="1" x14ac:dyDescent="0.25"/>
    <row r="283" s="20" customFormat="1" x14ac:dyDescent="0.25"/>
    <row r="284" s="20" customFormat="1" x14ac:dyDescent="0.25"/>
    <row r="285" s="20" customFormat="1" x14ac:dyDescent="0.25"/>
    <row r="286" s="20" customFormat="1" x14ac:dyDescent="0.25"/>
    <row r="287" s="20" customFormat="1" x14ac:dyDescent="0.25"/>
    <row r="288" s="20" customFormat="1" x14ac:dyDescent="0.25"/>
    <row r="289" s="20" customFormat="1" x14ac:dyDescent="0.25"/>
    <row r="290" s="20" customFormat="1" x14ac:dyDescent="0.25"/>
    <row r="291" s="20" customFormat="1" x14ac:dyDescent="0.25"/>
    <row r="292" s="20" customFormat="1" x14ac:dyDescent="0.25"/>
    <row r="293" s="20" customFormat="1" x14ac:dyDescent="0.25"/>
    <row r="294" s="20" customFormat="1" x14ac:dyDescent="0.25"/>
    <row r="295" s="20" customFormat="1" x14ac:dyDescent="0.25"/>
    <row r="296" s="20" customFormat="1" x14ac:dyDescent="0.25"/>
    <row r="297" s="20" customFormat="1" x14ac:dyDescent="0.25"/>
    <row r="298" s="20" customFormat="1" x14ac:dyDescent="0.25"/>
    <row r="299" s="20" customFormat="1" x14ac:dyDescent="0.25"/>
    <row r="300" s="20" customFormat="1" x14ac:dyDescent="0.25"/>
    <row r="301" s="20" customFormat="1" x14ac:dyDescent="0.25"/>
    <row r="302" s="20" customFormat="1" x14ac:dyDescent="0.25"/>
    <row r="303" s="20" customFormat="1" x14ac:dyDescent="0.25"/>
    <row r="304" s="20" customFormat="1" x14ac:dyDescent="0.25"/>
    <row r="305" s="20" customFormat="1" x14ac:dyDescent="0.25"/>
    <row r="306" s="20" customFormat="1" x14ac:dyDescent="0.25"/>
    <row r="307" s="20" customFormat="1" x14ac:dyDescent="0.25"/>
    <row r="308" s="20" customFormat="1" x14ac:dyDescent="0.25"/>
    <row r="309" s="20" customFormat="1" x14ac:dyDescent="0.25"/>
    <row r="310" s="20" customFormat="1" x14ac:dyDescent="0.25"/>
    <row r="311" s="20" customFormat="1" x14ac:dyDescent="0.25"/>
    <row r="312" s="20" customFormat="1" x14ac:dyDescent="0.25"/>
    <row r="313" s="20" customFormat="1" x14ac:dyDescent="0.25"/>
    <row r="314" s="20" customFormat="1" x14ac:dyDescent="0.25"/>
    <row r="315" s="20" customFormat="1" x14ac:dyDescent="0.25"/>
    <row r="316" s="20" customFormat="1" x14ac:dyDescent="0.25"/>
    <row r="317" s="20" customFormat="1" x14ac:dyDescent="0.25"/>
    <row r="318" s="20" customFormat="1" x14ac:dyDescent="0.25"/>
    <row r="319" s="20" customFormat="1" x14ac:dyDescent="0.25"/>
    <row r="320" s="20" customFormat="1" x14ac:dyDescent="0.25"/>
    <row r="321" s="20" customFormat="1" x14ac:dyDescent="0.25"/>
    <row r="322" s="20" customFormat="1" x14ac:dyDescent="0.25"/>
    <row r="323" s="20" customFormat="1" x14ac:dyDescent="0.25"/>
    <row r="324" s="20" customFormat="1" x14ac:dyDescent="0.25"/>
    <row r="325" s="20" customFormat="1" x14ac:dyDescent="0.25"/>
    <row r="326" s="20" customFormat="1" x14ac:dyDescent="0.25"/>
    <row r="327" s="20" customFormat="1" x14ac:dyDescent="0.25"/>
    <row r="328" s="20" customFormat="1" x14ac:dyDescent="0.25"/>
    <row r="329" s="20" customFormat="1" x14ac:dyDescent="0.25"/>
    <row r="330" s="20" customFormat="1" x14ac:dyDescent="0.25"/>
    <row r="331" s="20" customFormat="1" x14ac:dyDescent="0.25"/>
    <row r="332" s="20" customFormat="1" x14ac:dyDescent="0.25"/>
    <row r="333" s="20" customFormat="1" x14ac:dyDescent="0.25"/>
    <row r="334" s="20" customFormat="1" x14ac:dyDescent="0.25"/>
    <row r="335" s="20" customFormat="1" x14ac:dyDescent="0.25"/>
    <row r="336" s="20" customFormat="1" x14ac:dyDescent="0.25"/>
    <row r="337" s="20" customFormat="1" x14ac:dyDescent="0.25"/>
    <row r="338" s="20" customFormat="1" x14ac:dyDescent="0.25"/>
    <row r="339" s="20" customFormat="1" x14ac:dyDescent="0.25"/>
    <row r="340" s="20" customFormat="1" x14ac:dyDescent="0.25"/>
    <row r="341" s="20" customFormat="1" x14ac:dyDescent="0.25"/>
    <row r="342" s="20" customFormat="1" x14ac:dyDescent="0.25"/>
    <row r="343" s="20" customFormat="1" x14ac:dyDescent="0.25"/>
    <row r="344" s="20" customFormat="1" x14ac:dyDescent="0.25"/>
    <row r="345" s="20" customFormat="1" x14ac:dyDescent="0.25"/>
    <row r="346" s="20" customFormat="1" x14ac:dyDescent="0.25"/>
    <row r="347" s="20" customFormat="1" x14ac:dyDescent="0.25"/>
    <row r="348" s="20" customFormat="1" x14ac:dyDescent="0.25"/>
    <row r="349" s="20" customFormat="1" x14ac:dyDescent="0.25"/>
    <row r="350" s="20" customFormat="1" x14ac:dyDescent="0.25"/>
    <row r="351" s="20" customFormat="1" x14ac:dyDescent="0.25"/>
    <row r="352" s="20" customFormat="1" x14ac:dyDescent="0.25"/>
    <row r="353" s="20" customFormat="1" x14ac:dyDescent="0.25"/>
    <row r="354" s="20" customFormat="1" x14ac:dyDescent="0.25"/>
    <row r="355" s="20" customFormat="1" x14ac:dyDescent="0.25"/>
    <row r="356" s="20" customFormat="1" x14ac:dyDescent="0.25"/>
    <row r="357" s="20" customFormat="1" x14ac:dyDescent="0.25"/>
    <row r="358" s="20" customFormat="1" x14ac:dyDescent="0.25"/>
    <row r="359" s="20" customFormat="1" x14ac:dyDescent="0.25"/>
    <row r="360" s="20" customFormat="1" x14ac:dyDescent="0.25"/>
    <row r="361" s="20" customFormat="1" x14ac:dyDescent="0.25"/>
    <row r="362" s="20" customFormat="1" x14ac:dyDescent="0.25"/>
    <row r="363" s="20" customFormat="1" x14ac:dyDescent="0.25"/>
    <row r="364" s="20" customFormat="1" x14ac:dyDescent="0.25"/>
    <row r="365" s="20" customFormat="1" x14ac:dyDescent="0.25"/>
    <row r="366" s="20" customFormat="1" x14ac:dyDescent="0.25"/>
    <row r="367" s="20" customFormat="1" x14ac:dyDescent="0.25"/>
    <row r="368" s="20" customFormat="1" x14ac:dyDescent="0.25"/>
    <row r="369" s="20" customFormat="1" x14ac:dyDescent="0.25"/>
    <row r="370" s="20" customFormat="1" x14ac:dyDescent="0.25"/>
    <row r="371" s="20" customFormat="1" x14ac:dyDescent="0.25"/>
    <row r="372" s="20" customFormat="1" x14ac:dyDescent="0.25"/>
    <row r="373" s="20" customFormat="1" x14ac:dyDescent="0.25"/>
    <row r="374" s="20" customFormat="1" x14ac:dyDescent="0.25"/>
    <row r="375" s="20" customFormat="1" x14ac:dyDescent="0.25"/>
    <row r="376" s="20" customFormat="1" x14ac:dyDescent="0.25"/>
    <row r="377" s="20" customFormat="1" x14ac:dyDescent="0.25"/>
    <row r="378" s="20" customFormat="1" x14ac:dyDescent="0.25"/>
    <row r="379" s="20" customFormat="1" x14ac:dyDescent="0.25"/>
    <row r="380" s="20" customFormat="1" x14ac:dyDescent="0.25"/>
    <row r="381" s="20" customFormat="1" x14ac:dyDescent="0.25"/>
    <row r="382" s="20" customFormat="1" x14ac:dyDescent="0.25"/>
    <row r="383" s="20" customFormat="1" x14ac:dyDescent="0.25"/>
    <row r="384" s="20" customFormat="1" x14ac:dyDescent="0.25"/>
    <row r="385" s="20" customFormat="1" x14ac:dyDescent="0.25"/>
    <row r="386" s="20" customFormat="1" x14ac:dyDescent="0.25"/>
    <row r="387" s="20" customFormat="1" x14ac:dyDescent="0.25"/>
    <row r="388" s="20" customFormat="1" x14ac:dyDescent="0.25"/>
    <row r="389" s="20" customFormat="1" x14ac:dyDescent="0.25"/>
    <row r="390" s="20" customFormat="1" x14ac:dyDescent="0.25"/>
    <row r="391" s="20" customFormat="1" x14ac:dyDescent="0.25"/>
    <row r="392" s="20" customFormat="1" x14ac:dyDescent="0.25"/>
    <row r="393" s="20" customFormat="1" x14ac:dyDescent="0.25"/>
    <row r="394" s="20" customFormat="1" x14ac:dyDescent="0.25"/>
    <row r="395" s="20" customFormat="1" x14ac:dyDescent="0.25"/>
    <row r="396" s="20" customFormat="1" x14ac:dyDescent="0.25"/>
    <row r="397" s="20" customFormat="1" x14ac:dyDescent="0.25"/>
    <row r="398" s="20" customFormat="1" x14ac:dyDescent="0.25"/>
    <row r="399" s="20" customFormat="1" x14ac:dyDescent="0.25"/>
    <row r="400" s="20" customFormat="1" x14ac:dyDescent="0.25"/>
    <row r="401" s="20" customFormat="1" x14ac:dyDescent="0.25"/>
    <row r="402" s="20" customFormat="1" x14ac:dyDescent="0.25"/>
    <row r="403" s="20" customFormat="1" x14ac:dyDescent="0.25"/>
    <row r="404" s="20" customFormat="1" x14ac:dyDescent="0.25"/>
    <row r="405" s="20" customFormat="1" x14ac:dyDescent="0.25"/>
    <row r="406" s="20" customFormat="1" x14ac:dyDescent="0.25"/>
    <row r="407" s="20" customFormat="1" x14ac:dyDescent="0.25"/>
    <row r="408" s="20" customFormat="1" x14ac:dyDescent="0.25"/>
    <row r="409" s="20" customFormat="1" x14ac:dyDescent="0.25"/>
    <row r="410" s="20" customFormat="1" x14ac:dyDescent="0.25"/>
    <row r="411" s="20" customFormat="1" x14ac:dyDescent="0.25"/>
    <row r="412" s="20" customFormat="1" x14ac:dyDescent="0.25"/>
    <row r="413" s="20" customFormat="1" x14ac:dyDescent="0.25"/>
    <row r="414" s="20" customFormat="1" x14ac:dyDescent="0.25"/>
    <row r="415" s="20" customFormat="1" x14ac:dyDescent="0.25"/>
    <row r="416" s="20" customFormat="1" x14ac:dyDescent="0.25"/>
    <row r="417" s="20" customFormat="1" x14ac:dyDescent="0.25"/>
    <row r="418" s="20" customFormat="1" x14ac:dyDescent="0.25"/>
    <row r="419" s="20" customFormat="1" x14ac:dyDescent="0.25"/>
    <row r="420" s="20" customFormat="1" x14ac:dyDescent="0.25"/>
    <row r="421" s="20" customFormat="1" x14ac:dyDescent="0.25"/>
    <row r="422" s="20" customFormat="1" x14ac:dyDescent="0.25"/>
    <row r="423" s="20" customFormat="1" x14ac:dyDescent="0.25"/>
    <row r="424" s="20" customFormat="1" x14ac:dyDescent="0.25"/>
    <row r="425" s="20" customFormat="1" x14ac:dyDescent="0.25"/>
    <row r="426" s="20" customFormat="1" x14ac:dyDescent="0.25"/>
    <row r="427" s="20" customFormat="1" x14ac:dyDescent="0.25"/>
    <row r="428" s="20" customFormat="1" x14ac:dyDescent="0.25"/>
    <row r="429" s="20" customFormat="1" x14ac:dyDescent="0.25"/>
    <row r="430" s="20" customFormat="1" x14ac:dyDescent="0.25"/>
    <row r="431" s="20" customFormat="1" x14ac:dyDescent="0.25"/>
    <row r="432" s="20" customFormat="1" x14ac:dyDescent="0.25"/>
    <row r="433" s="20" customFormat="1" x14ac:dyDescent="0.25"/>
    <row r="434" s="20" customFormat="1" x14ac:dyDescent="0.25"/>
    <row r="435" s="20" customFormat="1" x14ac:dyDescent="0.25"/>
    <row r="436" s="20" customFormat="1" x14ac:dyDescent="0.25"/>
    <row r="437" s="20" customFormat="1" x14ac:dyDescent="0.25"/>
    <row r="438" s="20" customFormat="1" x14ac:dyDescent="0.25"/>
    <row r="439" s="20" customFormat="1" x14ac:dyDescent="0.25"/>
    <row r="440" s="20" customFormat="1" x14ac:dyDescent="0.25"/>
    <row r="441" s="20" customFormat="1" x14ac:dyDescent="0.25"/>
    <row r="442" s="20" customFormat="1" x14ac:dyDescent="0.25"/>
    <row r="443" s="20" customFormat="1" x14ac:dyDescent="0.25"/>
    <row r="444" s="20" customFormat="1" x14ac:dyDescent="0.25"/>
    <row r="445" s="20" customFormat="1" x14ac:dyDescent="0.25"/>
    <row r="446" s="20" customFormat="1" x14ac:dyDescent="0.25"/>
    <row r="447" s="20" customFormat="1" x14ac:dyDescent="0.25"/>
    <row r="448" s="20" customFormat="1" x14ac:dyDescent="0.25"/>
    <row r="449" s="20" customFormat="1" x14ac:dyDescent="0.25"/>
    <row r="450" s="20" customFormat="1" x14ac:dyDescent="0.25"/>
    <row r="451" s="20" customFormat="1" x14ac:dyDescent="0.25"/>
    <row r="452" s="20" customFormat="1" x14ac:dyDescent="0.25"/>
    <row r="453" s="20" customFormat="1" x14ac:dyDescent="0.25"/>
    <row r="454" s="20" customFormat="1" x14ac:dyDescent="0.25"/>
    <row r="455" s="20" customFormat="1" x14ac:dyDescent="0.25"/>
    <row r="456" s="20" customFormat="1" x14ac:dyDescent="0.25"/>
    <row r="457" s="20" customFormat="1" x14ac:dyDescent="0.25"/>
    <row r="458" s="20" customFormat="1" x14ac:dyDescent="0.25"/>
    <row r="459" s="20" customFormat="1" x14ac:dyDescent="0.25"/>
    <row r="460" s="20" customFormat="1" x14ac:dyDescent="0.25"/>
    <row r="461" s="20" customFormat="1" x14ac:dyDescent="0.25"/>
    <row r="462" s="20" customFormat="1" x14ac:dyDescent="0.25"/>
    <row r="463" s="20" customFormat="1" x14ac:dyDescent="0.25"/>
    <row r="464" s="20" customFormat="1" x14ac:dyDescent="0.25"/>
    <row r="465" s="20" customFormat="1" x14ac:dyDescent="0.25"/>
    <row r="466" s="20" customFormat="1" x14ac:dyDescent="0.25"/>
    <row r="467" s="20" customFormat="1" x14ac:dyDescent="0.25"/>
    <row r="468" s="20" customFormat="1" x14ac:dyDescent="0.25"/>
    <row r="469" s="20" customFormat="1" x14ac:dyDescent="0.25"/>
    <row r="470" s="20" customFormat="1" x14ac:dyDescent="0.25"/>
    <row r="471" s="20" customFormat="1" x14ac:dyDescent="0.25"/>
    <row r="472" s="20" customFormat="1" x14ac:dyDescent="0.25"/>
    <row r="473" s="20" customFormat="1" x14ac:dyDescent="0.25"/>
    <row r="474" s="20" customFormat="1" x14ac:dyDescent="0.25"/>
    <row r="475" s="20" customFormat="1" x14ac:dyDescent="0.25"/>
    <row r="476" s="20" customFormat="1" x14ac:dyDescent="0.25"/>
    <row r="477" s="20" customFormat="1" x14ac:dyDescent="0.25"/>
    <row r="478" s="20" customFormat="1" x14ac:dyDescent="0.25"/>
    <row r="479" s="20" customFormat="1" x14ac:dyDescent="0.25"/>
    <row r="480" s="20" customFormat="1" x14ac:dyDescent="0.25"/>
    <row r="481" s="20" customFormat="1" x14ac:dyDescent="0.25"/>
    <row r="482" s="20" customFormat="1" x14ac:dyDescent="0.25"/>
    <row r="483" s="20" customFormat="1" x14ac:dyDescent="0.25"/>
    <row r="484" s="20" customFormat="1" x14ac:dyDescent="0.25"/>
    <row r="485" s="20" customFormat="1" x14ac:dyDescent="0.25"/>
    <row r="486" s="20" customFormat="1" x14ac:dyDescent="0.25"/>
    <row r="487" s="20" customFormat="1" x14ac:dyDescent="0.25"/>
    <row r="488" s="20" customFormat="1" x14ac:dyDescent="0.25"/>
    <row r="489" s="20" customFormat="1" x14ac:dyDescent="0.25"/>
    <row r="490" s="20" customFormat="1" x14ac:dyDescent="0.25"/>
    <row r="491" s="20" customFormat="1" x14ac:dyDescent="0.25"/>
    <row r="492" s="20" customFormat="1" x14ac:dyDescent="0.25"/>
    <row r="493" s="20" customFormat="1" x14ac:dyDescent="0.25"/>
    <row r="494" s="20" customFormat="1" x14ac:dyDescent="0.25"/>
    <row r="495" s="20" customFormat="1" x14ac:dyDescent="0.25"/>
    <row r="496" s="20" customFormat="1" x14ac:dyDescent="0.25"/>
    <row r="497" s="20" customFormat="1" x14ac:dyDescent="0.25"/>
    <row r="498" s="20" customFormat="1" x14ac:dyDescent="0.25"/>
    <row r="499" s="20" customFormat="1" x14ac:dyDescent="0.25"/>
    <row r="500" s="20" customFormat="1" x14ac:dyDescent="0.25"/>
    <row r="501" s="20" customFormat="1" x14ac:dyDescent="0.25"/>
    <row r="502" s="20" customFormat="1" x14ac:dyDescent="0.25"/>
    <row r="503" s="20" customFormat="1" x14ac:dyDescent="0.25"/>
    <row r="504" s="20" customFormat="1" x14ac:dyDescent="0.25"/>
    <row r="505" s="20" customFormat="1" x14ac:dyDescent="0.25"/>
    <row r="506" s="20" customFormat="1" x14ac:dyDescent="0.25"/>
    <row r="507" s="20" customFormat="1" x14ac:dyDescent="0.25"/>
    <row r="508" s="20" customFormat="1" x14ac:dyDescent="0.25"/>
    <row r="509" s="20" customFormat="1" x14ac:dyDescent="0.25"/>
    <row r="510" s="20" customFormat="1" x14ac:dyDescent="0.25"/>
    <row r="511" s="20" customFormat="1" x14ac:dyDescent="0.25"/>
    <row r="512" s="20" customFormat="1" x14ac:dyDescent="0.25"/>
    <row r="513" s="20" customFormat="1" x14ac:dyDescent="0.25"/>
    <row r="514" s="20" customFormat="1" x14ac:dyDescent="0.25"/>
    <row r="515" s="20" customFormat="1" x14ac:dyDescent="0.25"/>
    <row r="516" s="20" customFormat="1" x14ac:dyDescent="0.25"/>
    <row r="517" s="20" customFormat="1" x14ac:dyDescent="0.25"/>
    <row r="518" s="20" customFormat="1" x14ac:dyDescent="0.25"/>
    <row r="519" s="20" customFormat="1" x14ac:dyDescent="0.25"/>
    <row r="520" s="20" customFormat="1" x14ac:dyDescent="0.25"/>
    <row r="521" s="20" customFormat="1" x14ac:dyDescent="0.25"/>
    <row r="522" s="20" customFormat="1" x14ac:dyDescent="0.25"/>
    <row r="523" s="20" customFormat="1" x14ac:dyDescent="0.25"/>
    <row r="524" s="20" customFormat="1" x14ac:dyDescent="0.25"/>
    <row r="525" s="20" customFormat="1" x14ac:dyDescent="0.25"/>
    <row r="526" s="20" customFormat="1" x14ac:dyDescent="0.25"/>
    <row r="527" s="20" customFormat="1" x14ac:dyDescent="0.25"/>
    <row r="528" s="20" customFormat="1" x14ac:dyDescent="0.25"/>
    <row r="529" s="20" customFormat="1" x14ac:dyDescent="0.25"/>
    <row r="530" s="20" customFormat="1" x14ac:dyDescent="0.25"/>
    <row r="531" s="20" customFormat="1" x14ac:dyDescent="0.25"/>
    <row r="532" s="20" customFormat="1" x14ac:dyDescent="0.25"/>
    <row r="533" s="20" customFormat="1" x14ac:dyDescent="0.25"/>
    <row r="534" s="20" customFormat="1" x14ac:dyDescent="0.25"/>
    <row r="535" s="20" customFormat="1" x14ac:dyDescent="0.25"/>
    <row r="536" s="20" customFormat="1" x14ac:dyDescent="0.25"/>
    <row r="537" s="20" customFormat="1" x14ac:dyDescent="0.25"/>
    <row r="538" s="20" customFormat="1" x14ac:dyDescent="0.25"/>
    <row r="539" s="20" customFormat="1" x14ac:dyDescent="0.25"/>
    <row r="540" s="20" customFormat="1" x14ac:dyDescent="0.25"/>
    <row r="541" s="20" customFormat="1" x14ac:dyDescent="0.25"/>
    <row r="542" s="20" customFormat="1" x14ac:dyDescent="0.25"/>
    <row r="543" s="20" customFormat="1" x14ac:dyDescent="0.25"/>
    <row r="544" s="20" customFormat="1" x14ac:dyDescent="0.25"/>
    <row r="545" s="20" customFormat="1" x14ac:dyDescent="0.25"/>
    <row r="546" s="20" customFormat="1" x14ac:dyDescent="0.25"/>
    <row r="547" s="20" customFormat="1" x14ac:dyDescent="0.25"/>
    <row r="548" s="20" customFormat="1" x14ac:dyDescent="0.25"/>
    <row r="549" s="20" customFormat="1" x14ac:dyDescent="0.25"/>
    <row r="550" s="20" customFormat="1" x14ac:dyDescent="0.25"/>
    <row r="551" s="20" customFormat="1" x14ac:dyDescent="0.25"/>
    <row r="552" s="20" customFormat="1" x14ac:dyDescent="0.25"/>
    <row r="553" s="20" customFormat="1" x14ac:dyDescent="0.25"/>
    <row r="554" s="20" customFormat="1" x14ac:dyDescent="0.25"/>
    <row r="555" s="20" customFormat="1" x14ac:dyDescent="0.25"/>
    <row r="556" s="20" customFormat="1" x14ac:dyDescent="0.25"/>
    <row r="557" s="20" customFormat="1" x14ac:dyDescent="0.25"/>
    <row r="558" s="20" customFormat="1" x14ac:dyDescent="0.25"/>
    <row r="559" s="20" customFormat="1" x14ac:dyDescent="0.25"/>
    <row r="560" s="20" customFormat="1" x14ac:dyDescent="0.25"/>
    <row r="561" s="20" customFormat="1" x14ac:dyDescent="0.25"/>
    <row r="562" s="20" customFormat="1" x14ac:dyDescent="0.25"/>
    <row r="563" s="20" customFormat="1" x14ac:dyDescent="0.25"/>
    <row r="564" s="20" customFormat="1" x14ac:dyDescent="0.25"/>
    <row r="565" s="20" customFormat="1" x14ac:dyDescent="0.25"/>
    <row r="566" s="20" customFormat="1" x14ac:dyDescent="0.25"/>
    <row r="567" s="20" customFormat="1" x14ac:dyDescent="0.25"/>
    <row r="568" s="20" customFormat="1" x14ac:dyDescent="0.25"/>
    <row r="569" s="20" customFormat="1" x14ac:dyDescent="0.25"/>
    <row r="570" s="20" customFormat="1" x14ac:dyDescent="0.25"/>
    <row r="571" s="20" customFormat="1" x14ac:dyDescent="0.25"/>
    <row r="572" s="20" customFormat="1" x14ac:dyDescent="0.25"/>
    <row r="573" s="20" customFormat="1" x14ac:dyDescent="0.25"/>
    <row r="574" s="20" customFormat="1" x14ac:dyDescent="0.25"/>
    <row r="575" s="20" customFormat="1" x14ac:dyDescent="0.25"/>
    <row r="576" s="20" customFormat="1" x14ac:dyDescent="0.25"/>
    <row r="577" s="20" customFormat="1" x14ac:dyDescent="0.25"/>
    <row r="578" s="20" customFormat="1" x14ac:dyDescent="0.25"/>
    <row r="579" s="20" customFormat="1" x14ac:dyDescent="0.25"/>
    <row r="580" s="20" customFormat="1" x14ac:dyDescent="0.25"/>
    <row r="581" s="20" customFormat="1" x14ac:dyDescent="0.25"/>
    <row r="582" s="20" customFormat="1" x14ac:dyDescent="0.25"/>
    <row r="583" s="20" customFormat="1" x14ac:dyDescent="0.25"/>
    <row r="584" s="20" customFormat="1" x14ac:dyDescent="0.25"/>
    <row r="585" s="20" customFormat="1" x14ac:dyDescent="0.25"/>
    <row r="586" s="20" customFormat="1" x14ac:dyDescent="0.25"/>
    <row r="587" s="20" customFormat="1" x14ac:dyDescent="0.25"/>
    <row r="588" s="20" customFormat="1" x14ac:dyDescent="0.25"/>
    <row r="589" s="20" customFormat="1" x14ac:dyDescent="0.25"/>
    <row r="590" s="20" customFormat="1" x14ac:dyDescent="0.25"/>
    <row r="591" s="20" customFormat="1" x14ac:dyDescent="0.25"/>
    <row r="592" s="20" customFormat="1" x14ac:dyDescent="0.25"/>
    <row r="593" s="20" customFormat="1" x14ac:dyDescent="0.25"/>
    <row r="594" s="20" customFormat="1" x14ac:dyDescent="0.25"/>
    <row r="595" s="20" customFormat="1" x14ac:dyDescent="0.25"/>
    <row r="596" s="20" customFormat="1" x14ac:dyDescent="0.25"/>
    <row r="597" s="20" customFormat="1" x14ac:dyDescent="0.25"/>
    <row r="598" s="20" customFormat="1" x14ac:dyDescent="0.25"/>
    <row r="599" s="20" customFormat="1" x14ac:dyDescent="0.25"/>
    <row r="600" s="20" customFormat="1" x14ac:dyDescent="0.25"/>
  </sheetData>
  <mergeCells count="5">
    <mergeCell ref="A31:F31"/>
    <mergeCell ref="A33:F33"/>
    <mergeCell ref="B23:E23"/>
    <mergeCell ref="B13:E13"/>
    <mergeCell ref="B3:E3"/>
  </mergeCells>
  <conditionalFormatting sqref="B15:C15">
    <cfRule type="cellIs" dxfId="16" priority="6" operator="lessThan">
      <formula>50</formula>
    </cfRule>
  </conditionalFormatting>
  <conditionalFormatting sqref="B16:C16">
    <cfRule type="cellIs" dxfId="15" priority="5" operator="lessThan">
      <formula>50</formula>
    </cfRule>
  </conditionalFormatting>
  <conditionalFormatting sqref="B17:C17">
    <cfRule type="cellIs" dxfId="14" priority="4" operator="lessThan">
      <formula>50</formula>
    </cfRule>
  </conditionalFormatting>
  <conditionalFormatting sqref="B18:C19">
    <cfRule type="cellIs" dxfId="13" priority="3" operator="lessThan">
      <formula>50</formula>
    </cfRule>
  </conditionalFormatting>
  <conditionalFormatting sqref="B20:C20">
    <cfRule type="cellIs" dxfId="12" priority="2" operator="lessThan">
      <formula>50</formula>
    </cfRule>
  </conditionalFormatting>
  <conditionalFormatting sqref="D15:E20">
    <cfRule type="cellIs" dxfId="11" priority="1" operator="lessThan">
      <formula>50</formula>
    </cfRule>
  </conditionalFormatting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B88CCD-7CCB-4E9A-B041-311759391416}">
  <dimension ref="A1:Y600"/>
  <sheetViews>
    <sheetView zoomScale="80" zoomScaleNormal="80" workbookViewId="0">
      <selection sqref="A1:XFD1048576"/>
    </sheetView>
  </sheetViews>
  <sheetFormatPr baseColWidth="10" defaultRowHeight="15" x14ac:dyDescent="0.25"/>
  <cols>
    <col min="1" max="1" width="15" style="27" customWidth="1"/>
    <col min="2" max="25" width="10.7109375" style="27" customWidth="1"/>
    <col min="26" max="16384" width="11.42578125" style="27"/>
  </cols>
  <sheetData>
    <row r="1" spans="1:25" s="20" customFormat="1" x14ac:dyDescent="0.25">
      <c r="A1" s="300" t="s">
        <v>473</v>
      </c>
    </row>
    <row r="2" spans="1:25" s="20" customFormat="1" x14ac:dyDescent="0.25">
      <c r="A2" s="301" t="s">
        <v>474</v>
      </c>
    </row>
    <row r="3" spans="1:25" s="20" customFormat="1" x14ac:dyDescent="0.25">
      <c r="B3" s="346" t="s">
        <v>0</v>
      </c>
      <c r="C3" s="346"/>
      <c r="D3" s="346"/>
      <c r="E3" s="346"/>
      <c r="F3" s="346"/>
      <c r="G3" s="346"/>
      <c r="H3" s="346"/>
      <c r="I3" s="346"/>
      <c r="J3" s="346"/>
      <c r="K3" s="346"/>
      <c r="L3" s="346"/>
      <c r="M3" s="346"/>
      <c r="N3" s="346"/>
      <c r="O3" s="346"/>
      <c r="P3" s="346"/>
      <c r="Q3" s="346"/>
      <c r="R3" s="346"/>
      <c r="S3" s="346"/>
      <c r="T3" s="346"/>
      <c r="U3" s="346"/>
      <c r="V3" s="346"/>
      <c r="W3" s="346"/>
      <c r="X3" s="346"/>
      <c r="Y3" s="346"/>
    </row>
    <row r="4" spans="1:25" s="20" customFormat="1" x14ac:dyDescent="0.25">
      <c r="B4" s="302">
        <v>2011</v>
      </c>
      <c r="C4" s="302"/>
      <c r="D4" s="302"/>
      <c r="E4" s="302"/>
      <c r="F4" s="302"/>
      <c r="G4" s="302"/>
      <c r="H4" s="302">
        <v>2013</v>
      </c>
      <c r="I4" s="302"/>
      <c r="J4" s="302"/>
      <c r="K4" s="302"/>
      <c r="L4" s="302"/>
      <c r="M4" s="302"/>
      <c r="N4" s="302">
        <v>2015</v>
      </c>
      <c r="O4" s="302"/>
      <c r="P4" s="302"/>
      <c r="Q4" s="302"/>
      <c r="R4" s="302"/>
      <c r="S4" s="302"/>
      <c r="T4" s="302">
        <v>2017</v>
      </c>
      <c r="U4" s="302"/>
      <c r="V4" s="302"/>
      <c r="W4" s="302"/>
      <c r="X4" s="302"/>
      <c r="Y4" s="302"/>
    </row>
    <row r="5" spans="1:25" s="20" customFormat="1" x14ac:dyDescent="0.25">
      <c r="A5" s="178" t="s">
        <v>614</v>
      </c>
      <c r="B5" s="303" t="s">
        <v>60</v>
      </c>
      <c r="C5" s="303" t="s">
        <v>61</v>
      </c>
      <c r="D5" s="303" t="s">
        <v>62</v>
      </c>
      <c r="E5" s="303" t="s">
        <v>63</v>
      </c>
      <c r="F5" s="303" t="s">
        <v>64</v>
      </c>
      <c r="G5" s="304" t="s">
        <v>36</v>
      </c>
      <c r="H5" s="303" t="s">
        <v>60</v>
      </c>
      <c r="I5" s="303" t="s">
        <v>61</v>
      </c>
      <c r="J5" s="303" t="s">
        <v>62</v>
      </c>
      <c r="K5" s="303" t="s">
        <v>63</v>
      </c>
      <c r="L5" s="303" t="s">
        <v>64</v>
      </c>
      <c r="M5" s="304" t="s">
        <v>36</v>
      </c>
      <c r="N5" s="303" t="s">
        <v>60</v>
      </c>
      <c r="O5" s="303" t="s">
        <v>61</v>
      </c>
      <c r="P5" s="303" t="s">
        <v>62</v>
      </c>
      <c r="Q5" s="303" t="s">
        <v>63</v>
      </c>
      <c r="R5" s="303" t="s">
        <v>64</v>
      </c>
      <c r="S5" s="304" t="s">
        <v>36</v>
      </c>
      <c r="T5" s="303" t="s">
        <v>60</v>
      </c>
      <c r="U5" s="303" t="s">
        <v>61</v>
      </c>
      <c r="V5" s="303" t="s">
        <v>62</v>
      </c>
      <c r="W5" s="303" t="s">
        <v>63</v>
      </c>
      <c r="X5" s="303" t="s">
        <v>64</v>
      </c>
      <c r="Y5" s="304" t="s">
        <v>36</v>
      </c>
    </row>
    <row r="6" spans="1:25" s="20" customFormat="1" x14ac:dyDescent="0.25">
      <c r="A6" s="304" t="s">
        <v>475</v>
      </c>
      <c r="B6" s="305">
        <v>28.891539999999999</v>
      </c>
      <c r="C6" s="305">
        <v>28.69952</v>
      </c>
      <c r="D6" s="305">
        <v>29.648990000000001</v>
      </c>
      <c r="E6" s="305">
        <v>31.077300000000001</v>
      </c>
      <c r="F6" s="305">
        <v>37.23704</v>
      </c>
      <c r="G6" s="305">
        <v>30.771470000000001</v>
      </c>
      <c r="H6" s="305">
        <v>27.610869999999998</v>
      </c>
      <c r="I6" s="305">
        <v>27.182759999999998</v>
      </c>
      <c r="J6" s="305">
        <v>26.572330000000001</v>
      </c>
      <c r="K6" s="305">
        <v>29.01408</v>
      </c>
      <c r="L6" s="305">
        <v>38.20682</v>
      </c>
      <c r="M6" s="305">
        <v>29.277740000000001</v>
      </c>
      <c r="N6" s="305">
        <v>26.729959999999998</v>
      </c>
      <c r="O6" s="305">
        <v>26.972570000000001</v>
      </c>
      <c r="P6" s="305">
        <v>27.033809999999999</v>
      </c>
      <c r="Q6" s="305">
        <v>30.54007</v>
      </c>
      <c r="R6" s="305">
        <v>37.165349999999997</v>
      </c>
      <c r="S6" s="305">
        <v>29.234459999999999</v>
      </c>
      <c r="T6" s="305">
        <v>27.269210000000001</v>
      </c>
      <c r="U6" s="305">
        <v>27.275549999999999</v>
      </c>
      <c r="V6" s="305">
        <v>26.62134</v>
      </c>
      <c r="W6" s="305">
        <v>29.63298</v>
      </c>
      <c r="X6" s="305">
        <v>38.911470000000001</v>
      </c>
      <c r="Y6" s="305">
        <v>29.416340000000002</v>
      </c>
    </row>
    <row r="7" spans="1:25" s="20" customFormat="1" x14ac:dyDescent="0.25">
      <c r="A7" s="304" t="s">
        <v>476</v>
      </c>
      <c r="B7" s="305">
        <v>14.39523</v>
      </c>
      <c r="C7" s="305">
        <v>17.91966</v>
      </c>
      <c r="D7" s="305">
        <v>17.912680000000002</v>
      </c>
      <c r="E7" s="305">
        <v>18.523209999999999</v>
      </c>
      <c r="F7" s="305">
        <v>15.18684</v>
      </c>
      <c r="G7" s="305">
        <v>16.827580000000001</v>
      </c>
      <c r="H7" s="305">
        <v>14.24737</v>
      </c>
      <c r="I7" s="305">
        <v>16.04711</v>
      </c>
      <c r="J7" s="305">
        <v>18.80002</v>
      </c>
      <c r="K7" s="305">
        <v>18.730429999999998</v>
      </c>
      <c r="L7" s="305">
        <v>16.935369999999999</v>
      </c>
      <c r="M7" s="305">
        <v>16.88973</v>
      </c>
      <c r="N7" s="305">
        <v>14.220560000000001</v>
      </c>
      <c r="O7" s="305">
        <v>17.127510000000001</v>
      </c>
      <c r="P7" s="305">
        <v>18.77319</v>
      </c>
      <c r="Q7" s="305">
        <v>18.362739999999999</v>
      </c>
      <c r="R7" s="305">
        <v>18.124040000000001</v>
      </c>
      <c r="S7" s="305">
        <v>17.241399999999999</v>
      </c>
      <c r="T7" s="305">
        <v>13.17183</v>
      </c>
      <c r="U7" s="305">
        <v>16.035889999999998</v>
      </c>
      <c r="V7" s="305">
        <v>18.667950000000001</v>
      </c>
      <c r="W7" s="305">
        <v>19.65174</v>
      </c>
      <c r="X7" s="305">
        <v>18.040099999999999</v>
      </c>
      <c r="Y7" s="305">
        <v>16.982030000000002</v>
      </c>
    </row>
    <row r="8" spans="1:25" s="20" customFormat="1" x14ac:dyDescent="0.25">
      <c r="A8" s="304" t="s">
        <v>477</v>
      </c>
      <c r="B8" s="305">
        <v>18.8294</v>
      </c>
      <c r="C8" s="305">
        <v>20.02045</v>
      </c>
      <c r="D8" s="305">
        <v>20.475069999999999</v>
      </c>
      <c r="E8" s="305">
        <v>20.914429999999999</v>
      </c>
      <c r="F8" s="305">
        <v>22.32846</v>
      </c>
      <c r="G8" s="305">
        <v>20.400980000000001</v>
      </c>
      <c r="H8" s="305">
        <v>19.407509999999998</v>
      </c>
      <c r="I8" s="305">
        <v>22.03182</v>
      </c>
      <c r="J8" s="305">
        <v>22.397030000000001</v>
      </c>
      <c r="K8" s="305">
        <v>23.43092</v>
      </c>
      <c r="L8" s="305">
        <v>22.1221</v>
      </c>
      <c r="M8" s="305">
        <v>21.82563</v>
      </c>
      <c r="N8" s="305">
        <v>19.553820000000002</v>
      </c>
      <c r="O8" s="305">
        <v>22.30181</v>
      </c>
      <c r="P8" s="305">
        <v>22.875129999999999</v>
      </c>
      <c r="Q8" s="305">
        <v>23.191500000000001</v>
      </c>
      <c r="R8" s="305">
        <v>22.711030000000001</v>
      </c>
      <c r="S8" s="305">
        <v>22.065239999999999</v>
      </c>
      <c r="T8" s="305">
        <v>19.83962</v>
      </c>
      <c r="U8" s="305">
        <v>23.228459999999998</v>
      </c>
      <c r="V8" s="305">
        <v>23.627210000000002</v>
      </c>
      <c r="W8" s="305">
        <v>23.644359999999999</v>
      </c>
      <c r="X8" s="305">
        <v>22.474720000000001</v>
      </c>
      <c r="Y8" s="305">
        <v>22.55639</v>
      </c>
    </row>
    <row r="9" spans="1:25" s="20" customFormat="1" x14ac:dyDescent="0.25">
      <c r="A9" s="304" t="s">
        <v>478</v>
      </c>
      <c r="B9" s="305">
        <v>37.883830000000003</v>
      </c>
      <c r="C9" s="305">
        <v>33.360379999999999</v>
      </c>
      <c r="D9" s="305">
        <v>31.963249999999999</v>
      </c>
      <c r="E9" s="305">
        <v>29.485060000000001</v>
      </c>
      <c r="F9" s="305">
        <v>25.24766</v>
      </c>
      <c r="G9" s="305">
        <v>31.999970000000001</v>
      </c>
      <c r="H9" s="305">
        <v>38.73424</v>
      </c>
      <c r="I9" s="305">
        <v>34.738309999999998</v>
      </c>
      <c r="J9" s="305">
        <v>32.230609999999999</v>
      </c>
      <c r="K9" s="305">
        <v>28.824570000000001</v>
      </c>
      <c r="L9" s="305">
        <v>22.735720000000001</v>
      </c>
      <c r="M9" s="305">
        <v>32.006900000000002</v>
      </c>
      <c r="N9" s="305">
        <v>39.495649999999998</v>
      </c>
      <c r="O9" s="305">
        <v>33.598109999999998</v>
      </c>
      <c r="P9" s="305">
        <v>31.317869999999999</v>
      </c>
      <c r="Q9" s="305">
        <v>27.90569</v>
      </c>
      <c r="R9" s="305">
        <v>21.999580000000002</v>
      </c>
      <c r="S9" s="305">
        <v>31.4589</v>
      </c>
      <c r="T9" s="305">
        <v>39.719349999999999</v>
      </c>
      <c r="U9" s="305">
        <v>33.460099999999997</v>
      </c>
      <c r="V9" s="305">
        <v>31.083490000000001</v>
      </c>
      <c r="W9" s="305">
        <v>27.070920000000001</v>
      </c>
      <c r="X9" s="305">
        <v>20.573720000000002</v>
      </c>
      <c r="Y9" s="305">
        <v>31.04524</v>
      </c>
    </row>
    <row r="10" spans="1:25" s="20" customFormat="1" x14ac:dyDescent="0.25">
      <c r="A10" s="304" t="s">
        <v>36</v>
      </c>
      <c r="B10" s="305">
        <v>100</v>
      </c>
      <c r="C10" s="305">
        <v>100</v>
      </c>
      <c r="D10" s="305">
        <v>100</v>
      </c>
      <c r="E10" s="305">
        <v>100</v>
      </c>
      <c r="F10" s="305">
        <v>100</v>
      </c>
      <c r="G10" s="305">
        <v>100</v>
      </c>
      <c r="H10" s="305">
        <v>100</v>
      </c>
      <c r="I10" s="305">
        <v>100</v>
      </c>
      <c r="J10" s="305">
        <v>100</v>
      </c>
      <c r="K10" s="305">
        <v>100</v>
      </c>
      <c r="L10" s="305">
        <v>100</v>
      </c>
      <c r="M10" s="305">
        <v>100</v>
      </c>
      <c r="N10" s="305">
        <v>100</v>
      </c>
      <c r="O10" s="305">
        <v>100</v>
      </c>
      <c r="P10" s="305">
        <v>100</v>
      </c>
      <c r="Q10" s="305">
        <v>100</v>
      </c>
      <c r="R10" s="305">
        <v>100</v>
      </c>
      <c r="S10" s="305">
        <v>100</v>
      </c>
      <c r="T10" s="305">
        <v>100</v>
      </c>
      <c r="U10" s="305">
        <v>100</v>
      </c>
      <c r="V10" s="305">
        <v>100</v>
      </c>
      <c r="W10" s="305">
        <v>100</v>
      </c>
      <c r="X10" s="305">
        <v>100</v>
      </c>
      <c r="Y10" s="305">
        <v>100</v>
      </c>
    </row>
    <row r="11" spans="1:25" s="20" customFormat="1" x14ac:dyDescent="0.25">
      <c r="A11" s="26" t="s">
        <v>135</v>
      </c>
      <c r="B11" s="318"/>
      <c r="C11" s="318"/>
      <c r="D11" s="318"/>
      <c r="E11" s="318"/>
      <c r="F11" s="318"/>
      <c r="G11" s="318"/>
      <c r="H11" s="318"/>
      <c r="I11" s="318"/>
      <c r="J11" s="318"/>
      <c r="K11" s="318"/>
      <c r="L11" s="318"/>
      <c r="M11" s="318"/>
      <c r="N11" s="318"/>
      <c r="O11" s="318"/>
      <c r="P11" s="318"/>
      <c r="Q11" s="318"/>
      <c r="R11" s="318"/>
      <c r="S11" s="318"/>
      <c r="T11" s="318"/>
      <c r="U11" s="318"/>
      <c r="V11" s="318"/>
      <c r="W11" s="318"/>
      <c r="X11" s="318"/>
      <c r="Y11" s="318"/>
    </row>
    <row r="12" spans="1:25" s="20" customFormat="1" x14ac:dyDescent="0.25">
      <c r="B12" s="318"/>
      <c r="C12" s="318"/>
      <c r="D12" s="318"/>
      <c r="E12" s="318"/>
      <c r="F12" s="318"/>
      <c r="G12" s="318"/>
      <c r="H12" s="318"/>
      <c r="I12" s="318"/>
      <c r="J12" s="318"/>
      <c r="K12" s="318"/>
      <c r="L12" s="318"/>
      <c r="M12" s="318"/>
      <c r="N12" s="318"/>
      <c r="O12" s="318"/>
      <c r="P12" s="318"/>
      <c r="Q12" s="318"/>
      <c r="R12" s="318"/>
      <c r="S12" s="318"/>
      <c r="T12" s="318"/>
      <c r="U12" s="318"/>
      <c r="V12" s="318"/>
      <c r="W12" s="318"/>
      <c r="X12" s="318"/>
      <c r="Y12" s="318"/>
    </row>
    <row r="13" spans="1:25" s="20" customFormat="1" x14ac:dyDescent="0.25">
      <c r="A13" s="301"/>
      <c r="B13" s="81" t="s">
        <v>1</v>
      </c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</row>
    <row r="14" spans="1:25" s="20" customFormat="1" x14ac:dyDescent="0.25">
      <c r="B14" s="302">
        <v>2011</v>
      </c>
      <c r="C14" s="302"/>
      <c r="D14" s="302"/>
      <c r="E14" s="302"/>
      <c r="F14" s="302"/>
      <c r="G14" s="302"/>
      <c r="H14" s="302">
        <v>2013</v>
      </c>
      <c r="I14" s="302"/>
      <c r="J14" s="302"/>
      <c r="K14" s="302"/>
      <c r="L14" s="302"/>
      <c r="M14" s="302"/>
      <c r="N14" s="302">
        <v>2015</v>
      </c>
      <c r="O14" s="302"/>
      <c r="P14" s="302"/>
      <c r="Q14" s="302"/>
      <c r="R14" s="302"/>
      <c r="S14" s="302"/>
      <c r="T14" s="302">
        <v>2017</v>
      </c>
      <c r="U14" s="302"/>
      <c r="V14" s="302"/>
      <c r="W14" s="302"/>
      <c r="X14" s="302"/>
      <c r="Y14" s="302"/>
    </row>
    <row r="15" spans="1:25" s="20" customFormat="1" x14ac:dyDescent="0.25">
      <c r="A15" s="178" t="s">
        <v>614</v>
      </c>
      <c r="B15" s="303" t="s">
        <v>60</v>
      </c>
      <c r="C15" s="303" t="s">
        <v>61</v>
      </c>
      <c r="D15" s="303" t="s">
        <v>62</v>
      </c>
      <c r="E15" s="303" t="s">
        <v>63</v>
      </c>
      <c r="F15" s="303" t="s">
        <v>64</v>
      </c>
      <c r="G15" s="304" t="s">
        <v>36</v>
      </c>
      <c r="H15" s="303" t="s">
        <v>60</v>
      </c>
      <c r="I15" s="303" t="s">
        <v>61</v>
      </c>
      <c r="J15" s="303" t="s">
        <v>62</v>
      </c>
      <c r="K15" s="303" t="s">
        <v>63</v>
      </c>
      <c r="L15" s="303" t="s">
        <v>64</v>
      </c>
      <c r="M15" s="304" t="s">
        <v>36</v>
      </c>
      <c r="N15" s="303" t="s">
        <v>60</v>
      </c>
      <c r="O15" s="303" t="s">
        <v>61</v>
      </c>
      <c r="P15" s="303" t="s">
        <v>62</v>
      </c>
      <c r="Q15" s="303" t="s">
        <v>63</v>
      </c>
      <c r="R15" s="303" t="s">
        <v>64</v>
      </c>
      <c r="S15" s="304" t="s">
        <v>36</v>
      </c>
      <c r="T15" s="303" t="s">
        <v>60</v>
      </c>
      <c r="U15" s="303" t="s">
        <v>61</v>
      </c>
      <c r="V15" s="303" t="s">
        <v>62</v>
      </c>
      <c r="W15" s="303" t="s">
        <v>63</v>
      </c>
      <c r="X15" s="303" t="s">
        <v>64</v>
      </c>
      <c r="Y15" s="304" t="s">
        <v>36</v>
      </c>
    </row>
    <row r="16" spans="1:25" s="20" customFormat="1" x14ac:dyDescent="0.25">
      <c r="A16" s="304" t="s">
        <v>475</v>
      </c>
      <c r="B16" s="308">
        <v>468762</v>
      </c>
      <c r="C16" s="308">
        <v>473338</v>
      </c>
      <c r="D16" s="308">
        <v>472575</v>
      </c>
      <c r="E16" s="308">
        <v>440072</v>
      </c>
      <c r="F16" s="308">
        <v>450576</v>
      </c>
      <c r="G16" s="308">
        <v>2305323</v>
      </c>
      <c r="H16" s="308">
        <v>448429</v>
      </c>
      <c r="I16" s="308">
        <v>464023</v>
      </c>
      <c r="J16" s="308">
        <v>421595</v>
      </c>
      <c r="K16" s="308">
        <v>416605</v>
      </c>
      <c r="L16" s="308">
        <v>468730</v>
      </c>
      <c r="M16" s="308">
        <v>2219382</v>
      </c>
      <c r="N16" s="308">
        <v>448899</v>
      </c>
      <c r="O16" s="308">
        <v>471210</v>
      </c>
      <c r="P16" s="308">
        <v>442644</v>
      </c>
      <c r="Q16" s="308">
        <v>455310</v>
      </c>
      <c r="R16" s="308">
        <v>459913</v>
      </c>
      <c r="S16" s="308">
        <v>2277976</v>
      </c>
      <c r="T16" s="308">
        <v>457583</v>
      </c>
      <c r="U16" s="308">
        <v>503640</v>
      </c>
      <c r="V16" s="308">
        <v>447155</v>
      </c>
      <c r="W16" s="308">
        <v>441732</v>
      </c>
      <c r="X16" s="308">
        <v>488800</v>
      </c>
      <c r="Y16" s="308">
        <v>2338910</v>
      </c>
    </row>
    <row r="17" spans="1:25" s="20" customFormat="1" x14ac:dyDescent="0.25">
      <c r="A17" s="304" t="s">
        <v>476</v>
      </c>
      <c r="B17" s="308">
        <v>233561</v>
      </c>
      <c r="C17" s="308">
        <v>295547</v>
      </c>
      <c r="D17" s="308">
        <v>285510</v>
      </c>
      <c r="E17" s="308">
        <v>262299</v>
      </c>
      <c r="F17" s="308">
        <v>183764</v>
      </c>
      <c r="G17" s="308">
        <v>1260681</v>
      </c>
      <c r="H17" s="308">
        <v>231392</v>
      </c>
      <c r="I17" s="308">
        <v>273932</v>
      </c>
      <c r="J17" s="308">
        <v>298280</v>
      </c>
      <c r="K17" s="308">
        <v>268945</v>
      </c>
      <c r="L17" s="308">
        <v>207767</v>
      </c>
      <c r="M17" s="308">
        <v>1280316</v>
      </c>
      <c r="N17" s="308">
        <v>238818</v>
      </c>
      <c r="O17" s="308">
        <v>299217</v>
      </c>
      <c r="P17" s="308">
        <v>307387</v>
      </c>
      <c r="Q17" s="308">
        <v>273763</v>
      </c>
      <c r="R17" s="308">
        <v>224281</v>
      </c>
      <c r="S17" s="308">
        <v>1343466</v>
      </c>
      <c r="T17" s="308">
        <v>221026</v>
      </c>
      <c r="U17" s="308">
        <v>296101</v>
      </c>
      <c r="V17" s="308">
        <v>313563</v>
      </c>
      <c r="W17" s="308">
        <v>292944</v>
      </c>
      <c r="X17" s="308">
        <v>226617</v>
      </c>
      <c r="Y17" s="308">
        <v>1350251</v>
      </c>
    </row>
    <row r="18" spans="1:25" s="20" customFormat="1" x14ac:dyDescent="0.25">
      <c r="A18" s="304" t="s">
        <v>477</v>
      </c>
      <c r="B18" s="308">
        <v>305505</v>
      </c>
      <c r="C18" s="308">
        <v>330195</v>
      </c>
      <c r="D18" s="308">
        <v>326352</v>
      </c>
      <c r="E18" s="308">
        <v>296160</v>
      </c>
      <c r="F18" s="308">
        <v>270179</v>
      </c>
      <c r="G18" s="308">
        <v>1528391</v>
      </c>
      <c r="H18" s="308">
        <v>315198</v>
      </c>
      <c r="I18" s="308">
        <v>376094</v>
      </c>
      <c r="J18" s="308">
        <v>355350</v>
      </c>
      <c r="K18" s="308">
        <v>336438</v>
      </c>
      <c r="L18" s="308">
        <v>271399</v>
      </c>
      <c r="M18" s="308">
        <v>1654479</v>
      </c>
      <c r="N18" s="308">
        <v>328384</v>
      </c>
      <c r="O18" s="308">
        <v>389612</v>
      </c>
      <c r="P18" s="308">
        <v>374551</v>
      </c>
      <c r="Q18" s="308">
        <v>345753</v>
      </c>
      <c r="R18" s="308">
        <v>281044</v>
      </c>
      <c r="S18" s="308">
        <v>1719344</v>
      </c>
      <c r="T18" s="308">
        <v>332913</v>
      </c>
      <c r="U18" s="308">
        <v>428911</v>
      </c>
      <c r="V18" s="308">
        <v>396863</v>
      </c>
      <c r="W18" s="308">
        <v>352461</v>
      </c>
      <c r="X18" s="308">
        <v>282324</v>
      </c>
      <c r="Y18" s="308">
        <v>1793472</v>
      </c>
    </row>
    <row r="19" spans="1:25" s="20" customFormat="1" x14ac:dyDescent="0.25">
      <c r="A19" s="304" t="s">
        <v>478</v>
      </c>
      <c r="B19" s="308">
        <v>614661</v>
      </c>
      <c r="C19" s="308">
        <v>550209</v>
      </c>
      <c r="D19" s="308">
        <v>509462</v>
      </c>
      <c r="E19" s="308">
        <v>417525</v>
      </c>
      <c r="F19" s="308">
        <v>305502</v>
      </c>
      <c r="G19" s="308">
        <v>2397359</v>
      </c>
      <c r="H19" s="308">
        <v>629084</v>
      </c>
      <c r="I19" s="308">
        <v>593000</v>
      </c>
      <c r="J19" s="308">
        <v>511369</v>
      </c>
      <c r="K19" s="308">
        <v>413884</v>
      </c>
      <c r="L19" s="308">
        <v>278927</v>
      </c>
      <c r="M19" s="308">
        <v>2426264</v>
      </c>
      <c r="N19" s="308">
        <v>663284</v>
      </c>
      <c r="O19" s="308">
        <v>586958</v>
      </c>
      <c r="P19" s="308">
        <v>512790</v>
      </c>
      <c r="Q19" s="308">
        <v>416035</v>
      </c>
      <c r="R19" s="308">
        <v>272240</v>
      </c>
      <c r="S19" s="308">
        <v>2451307</v>
      </c>
      <c r="T19" s="308">
        <v>666499</v>
      </c>
      <c r="U19" s="308">
        <v>617837</v>
      </c>
      <c r="V19" s="308">
        <v>522105</v>
      </c>
      <c r="W19" s="308">
        <v>403540</v>
      </c>
      <c r="X19" s="308">
        <v>258444</v>
      </c>
      <c r="Y19" s="308">
        <v>2468425</v>
      </c>
    </row>
    <row r="20" spans="1:25" s="20" customFormat="1" x14ac:dyDescent="0.25">
      <c r="A20" s="304" t="s">
        <v>36</v>
      </c>
      <c r="B20" s="308">
        <v>1622489</v>
      </c>
      <c r="C20" s="308">
        <v>1649289</v>
      </c>
      <c r="D20" s="308">
        <v>1593899</v>
      </c>
      <c r="E20" s="308">
        <v>1416056</v>
      </c>
      <c r="F20" s="308">
        <v>1210021</v>
      </c>
      <c r="G20" s="308">
        <v>7491754</v>
      </c>
      <c r="H20" s="308">
        <v>1624103</v>
      </c>
      <c r="I20" s="308">
        <v>1707049</v>
      </c>
      <c r="J20" s="308">
        <v>1586594</v>
      </c>
      <c r="K20" s="308">
        <v>1435872</v>
      </c>
      <c r="L20" s="308">
        <v>1226823</v>
      </c>
      <c r="M20" s="308">
        <v>7580441</v>
      </c>
      <c r="N20" s="308">
        <v>1679385</v>
      </c>
      <c r="O20" s="308">
        <v>1746997</v>
      </c>
      <c r="P20" s="308">
        <v>1637372</v>
      </c>
      <c r="Q20" s="308">
        <v>1490861</v>
      </c>
      <c r="R20" s="308">
        <v>1237478</v>
      </c>
      <c r="S20" s="308">
        <v>7792093</v>
      </c>
      <c r="T20" s="308">
        <v>1678021</v>
      </c>
      <c r="U20" s="308">
        <v>1846489</v>
      </c>
      <c r="V20" s="308">
        <v>1679686</v>
      </c>
      <c r="W20" s="308">
        <v>1490677</v>
      </c>
      <c r="X20" s="308">
        <v>1256185</v>
      </c>
      <c r="Y20" s="308">
        <v>7951058</v>
      </c>
    </row>
    <row r="21" spans="1:25" s="20" customFormat="1" x14ac:dyDescent="0.25">
      <c r="A21" s="26" t="s">
        <v>135</v>
      </c>
      <c r="B21" s="307"/>
      <c r="C21" s="307"/>
      <c r="D21" s="307"/>
      <c r="E21" s="307"/>
      <c r="F21" s="307"/>
      <c r="G21" s="307"/>
      <c r="H21" s="307"/>
      <c r="I21" s="307"/>
      <c r="J21" s="307"/>
      <c r="K21" s="307"/>
      <c r="L21" s="307"/>
      <c r="M21" s="307"/>
      <c r="N21" s="307"/>
      <c r="O21" s="307"/>
      <c r="P21" s="307"/>
      <c r="Q21" s="307"/>
      <c r="R21" s="307"/>
      <c r="S21" s="307"/>
      <c r="T21" s="307"/>
      <c r="U21" s="307"/>
      <c r="V21" s="307"/>
      <c r="W21" s="307"/>
      <c r="X21" s="307"/>
      <c r="Y21" s="307"/>
    </row>
    <row r="22" spans="1:25" s="20" customFormat="1" x14ac:dyDescent="0.25">
      <c r="B22" s="319"/>
      <c r="C22" s="319"/>
      <c r="D22" s="319"/>
      <c r="E22" s="319"/>
      <c r="F22" s="319"/>
      <c r="G22" s="319"/>
      <c r="H22" s="319"/>
      <c r="I22" s="319"/>
      <c r="J22" s="319"/>
      <c r="K22" s="319"/>
      <c r="L22" s="319"/>
      <c r="M22" s="319"/>
      <c r="N22" s="319"/>
      <c r="O22" s="319"/>
      <c r="P22" s="319"/>
      <c r="Q22" s="319"/>
      <c r="R22" s="319"/>
      <c r="S22" s="319"/>
      <c r="T22" s="319"/>
      <c r="U22" s="319"/>
      <c r="V22" s="319"/>
      <c r="W22" s="319"/>
      <c r="X22" s="319"/>
      <c r="Y22" s="319"/>
    </row>
    <row r="23" spans="1:25" s="20" customFormat="1" x14ac:dyDescent="0.25">
      <c r="B23" s="347" t="s">
        <v>2</v>
      </c>
      <c r="C23" s="347"/>
      <c r="D23" s="347"/>
      <c r="E23" s="347"/>
      <c r="F23" s="347"/>
      <c r="G23" s="347"/>
      <c r="H23" s="347"/>
      <c r="I23" s="347"/>
      <c r="J23" s="347"/>
      <c r="K23" s="347"/>
      <c r="L23" s="347"/>
      <c r="M23" s="347"/>
      <c r="N23" s="347"/>
      <c r="O23" s="347"/>
      <c r="P23" s="347"/>
      <c r="Q23" s="347"/>
      <c r="R23" s="347"/>
      <c r="S23" s="347"/>
      <c r="T23" s="347"/>
      <c r="U23" s="347"/>
      <c r="V23" s="347"/>
      <c r="W23" s="347"/>
      <c r="X23" s="347"/>
      <c r="Y23" s="347"/>
    </row>
    <row r="24" spans="1:25" s="20" customFormat="1" x14ac:dyDescent="0.25">
      <c r="B24" s="302">
        <v>2011</v>
      </c>
      <c r="C24" s="302"/>
      <c r="D24" s="302"/>
      <c r="E24" s="302"/>
      <c r="F24" s="302"/>
      <c r="G24" s="302"/>
      <c r="H24" s="302">
        <v>2013</v>
      </c>
      <c r="I24" s="302"/>
      <c r="J24" s="302"/>
      <c r="K24" s="302"/>
      <c r="L24" s="302"/>
      <c r="M24" s="302"/>
      <c r="N24" s="302">
        <v>2015</v>
      </c>
      <c r="O24" s="302"/>
      <c r="P24" s="302"/>
      <c r="Q24" s="302"/>
      <c r="R24" s="302"/>
      <c r="S24" s="302"/>
      <c r="T24" s="302">
        <v>2017</v>
      </c>
      <c r="U24" s="302"/>
      <c r="V24" s="302"/>
      <c r="W24" s="302"/>
      <c r="X24" s="302"/>
      <c r="Y24" s="302"/>
    </row>
    <row r="25" spans="1:25" s="20" customFormat="1" x14ac:dyDescent="0.25">
      <c r="A25" s="178" t="s">
        <v>614</v>
      </c>
      <c r="B25" s="303" t="s">
        <v>60</v>
      </c>
      <c r="C25" s="303" t="s">
        <v>61</v>
      </c>
      <c r="D25" s="303" t="s">
        <v>62</v>
      </c>
      <c r="E25" s="303" t="s">
        <v>63</v>
      </c>
      <c r="F25" s="303" t="s">
        <v>64</v>
      </c>
      <c r="G25" s="304" t="s">
        <v>36</v>
      </c>
      <c r="H25" s="303" t="s">
        <v>60</v>
      </c>
      <c r="I25" s="303" t="s">
        <v>61</v>
      </c>
      <c r="J25" s="303" t="s">
        <v>62</v>
      </c>
      <c r="K25" s="303" t="s">
        <v>63</v>
      </c>
      <c r="L25" s="303" t="s">
        <v>64</v>
      </c>
      <c r="M25" s="304" t="s">
        <v>36</v>
      </c>
      <c r="N25" s="303" t="s">
        <v>60</v>
      </c>
      <c r="O25" s="303" t="s">
        <v>61</v>
      </c>
      <c r="P25" s="303" t="s">
        <v>62</v>
      </c>
      <c r="Q25" s="303" t="s">
        <v>63</v>
      </c>
      <c r="R25" s="303" t="s">
        <v>64</v>
      </c>
      <c r="S25" s="304" t="s">
        <v>36</v>
      </c>
      <c r="T25" s="303" t="s">
        <v>60</v>
      </c>
      <c r="U25" s="303" t="s">
        <v>61</v>
      </c>
      <c r="V25" s="303" t="s">
        <v>62</v>
      </c>
      <c r="W25" s="303" t="s">
        <v>63</v>
      </c>
      <c r="X25" s="303" t="s">
        <v>64</v>
      </c>
      <c r="Y25" s="304" t="s">
        <v>36</v>
      </c>
    </row>
    <row r="26" spans="1:25" s="20" customFormat="1" x14ac:dyDescent="0.25">
      <c r="A26" s="304" t="s">
        <v>475</v>
      </c>
      <c r="B26" s="308">
        <v>6003</v>
      </c>
      <c r="C26" s="308">
        <v>5505</v>
      </c>
      <c r="D26" s="308">
        <v>5003</v>
      </c>
      <c r="E26" s="308">
        <v>4714</v>
      </c>
      <c r="F26" s="308">
        <v>4101</v>
      </c>
      <c r="G26" s="308">
        <v>25326</v>
      </c>
      <c r="H26" s="308">
        <v>6521</v>
      </c>
      <c r="I26" s="308">
        <v>6055</v>
      </c>
      <c r="J26" s="308">
        <v>5298</v>
      </c>
      <c r="K26" s="308">
        <v>4915</v>
      </c>
      <c r="L26" s="308">
        <v>4149</v>
      </c>
      <c r="M26" s="308">
        <v>26938</v>
      </c>
      <c r="N26" s="308">
        <v>7822</v>
      </c>
      <c r="O26" s="308">
        <v>7289</v>
      </c>
      <c r="P26" s="308">
        <v>6358</v>
      </c>
      <c r="Q26" s="308">
        <v>5942</v>
      </c>
      <c r="R26" s="308">
        <v>5473</v>
      </c>
      <c r="S26" s="308">
        <v>32884</v>
      </c>
      <c r="T26" s="308">
        <v>6148</v>
      </c>
      <c r="U26" s="308">
        <v>6185</v>
      </c>
      <c r="V26" s="308">
        <v>5331</v>
      </c>
      <c r="W26" s="308">
        <v>4731</v>
      </c>
      <c r="X26" s="308">
        <v>4834</v>
      </c>
      <c r="Y26" s="308">
        <v>27229</v>
      </c>
    </row>
    <row r="27" spans="1:25" s="20" customFormat="1" x14ac:dyDescent="0.25">
      <c r="A27" s="304" t="s">
        <v>476</v>
      </c>
      <c r="B27" s="308">
        <v>2949</v>
      </c>
      <c r="C27" s="308">
        <v>3532</v>
      </c>
      <c r="D27" s="308">
        <v>3193</v>
      </c>
      <c r="E27" s="308">
        <v>2808</v>
      </c>
      <c r="F27" s="308">
        <v>2056</v>
      </c>
      <c r="G27" s="308">
        <v>14538</v>
      </c>
      <c r="H27" s="308">
        <v>3386</v>
      </c>
      <c r="I27" s="308">
        <v>3662</v>
      </c>
      <c r="J27" s="308">
        <v>3641</v>
      </c>
      <c r="K27" s="308">
        <v>3202</v>
      </c>
      <c r="L27" s="308">
        <v>2166</v>
      </c>
      <c r="M27" s="308">
        <v>16057</v>
      </c>
      <c r="N27" s="308">
        <v>4059</v>
      </c>
      <c r="O27" s="308">
        <v>4622</v>
      </c>
      <c r="P27" s="308">
        <v>4454</v>
      </c>
      <c r="Q27" s="308">
        <v>3821</v>
      </c>
      <c r="R27" s="308">
        <v>2826</v>
      </c>
      <c r="S27" s="308">
        <v>19782</v>
      </c>
      <c r="T27" s="308">
        <v>3066</v>
      </c>
      <c r="U27" s="308">
        <v>3785</v>
      </c>
      <c r="V27" s="308">
        <v>3637</v>
      </c>
      <c r="W27" s="308">
        <v>3172</v>
      </c>
      <c r="X27" s="308">
        <v>2370</v>
      </c>
      <c r="Y27" s="308">
        <v>16030</v>
      </c>
    </row>
    <row r="28" spans="1:25" s="20" customFormat="1" x14ac:dyDescent="0.25">
      <c r="A28" s="304" t="s">
        <v>477</v>
      </c>
      <c r="B28" s="308">
        <v>3849</v>
      </c>
      <c r="C28" s="308">
        <v>3995</v>
      </c>
      <c r="D28" s="308">
        <v>3773</v>
      </c>
      <c r="E28" s="308">
        <v>3398</v>
      </c>
      <c r="F28" s="308">
        <v>2742</v>
      </c>
      <c r="G28" s="308">
        <v>17757</v>
      </c>
      <c r="H28" s="308">
        <v>4484</v>
      </c>
      <c r="I28" s="308">
        <v>4777</v>
      </c>
      <c r="J28" s="308">
        <v>4417</v>
      </c>
      <c r="K28" s="308">
        <v>3996</v>
      </c>
      <c r="L28" s="308">
        <v>2823</v>
      </c>
      <c r="M28" s="308">
        <v>20497</v>
      </c>
      <c r="N28" s="308">
        <v>5618</v>
      </c>
      <c r="O28" s="308">
        <v>5994</v>
      </c>
      <c r="P28" s="308">
        <v>5415</v>
      </c>
      <c r="Q28" s="308">
        <v>4808</v>
      </c>
      <c r="R28" s="308">
        <v>3723</v>
      </c>
      <c r="S28" s="308">
        <v>25558</v>
      </c>
      <c r="T28" s="308">
        <v>4595</v>
      </c>
      <c r="U28" s="308">
        <v>5292</v>
      </c>
      <c r="V28" s="308">
        <v>4651</v>
      </c>
      <c r="W28" s="308">
        <v>4049</v>
      </c>
      <c r="X28" s="308">
        <v>3167</v>
      </c>
      <c r="Y28" s="308">
        <v>21754</v>
      </c>
    </row>
    <row r="29" spans="1:25" s="20" customFormat="1" x14ac:dyDescent="0.25">
      <c r="A29" s="304" t="s">
        <v>478</v>
      </c>
      <c r="B29" s="308">
        <v>8274</v>
      </c>
      <c r="C29" s="308">
        <v>7070</v>
      </c>
      <c r="D29" s="308">
        <v>6056</v>
      </c>
      <c r="E29" s="308">
        <v>4902</v>
      </c>
      <c r="F29" s="308">
        <v>3094</v>
      </c>
      <c r="G29" s="308">
        <v>29396</v>
      </c>
      <c r="H29" s="308">
        <v>9389</v>
      </c>
      <c r="I29" s="308">
        <v>7883</v>
      </c>
      <c r="J29" s="308">
        <v>6558</v>
      </c>
      <c r="K29" s="308">
        <v>5079</v>
      </c>
      <c r="L29" s="308">
        <v>2881</v>
      </c>
      <c r="M29" s="308">
        <v>31790</v>
      </c>
      <c r="N29" s="308">
        <v>11941</v>
      </c>
      <c r="O29" s="308">
        <v>9621</v>
      </c>
      <c r="P29" s="308">
        <v>8040</v>
      </c>
      <c r="Q29" s="308">
        <v>5939</v>
      </c>
      <c r="R29" s="308">
        <v>3814</v>
      </c>
      <c r="S29" s="308">
        <v>39355</v>
      </c>
      <c r="T29" s="308">
        <v>9105</v>
      </c>
      <c r="U29" s="308">
        <v>7887</v>
      </c>
      <c r="V29" s="308">
        <v>6345</v>
      </c>
      <c r="W29" s="308">
        <v>4744</v>
      </c>
      <c r="X29" s="308">
        <v>2947</v>
      </c>
      <c r="Y29" s="308">
        <v>31028</v>
      </c>
    </row>
    <row r="30" spans="1:25" s="20" customFormat="1" x14ac:dyDescent="0.25">
      <c r="A30" s="304" t="s">
        <v>36</v>
      </c>
      <c r="B30" s="308">
        <v>21075</v>
      </c>
      <c r="C30" s="308">
        <v>20102</v>
      </c>
      <c r="D30" s="308">
        <v>18025</v>
      </c>
      <c r="E30" s="308">
        <v>15822</v>
      </c>
      <c r="F30" s="308">
        <v>11993</v>
      </c>
      <c r="G30" s="308">
        <v>87017</v>
      </c>
      <c r="H30" s="308">
        <v>23780</v>
      </c>
      <c r="I30" s="308">
        <v>22377</v>
      </c>
      <c r="J30" s="308">
        <v>19914</v>
      </c>
      <c r="K30" s="308">
        <v>17192</v>
      </c>
      <c r="L30" s="308">
        <v>12019</v>
      </c>
      <c r="M30" s="308">
        <v>95282</v>
      </c>
      <c r="N30" s="308">
        <v>29440</v>
      </c>
      <c r="O30" s="308">
        <v>27526</v>
      </c>
      <c r="P30" s="308">
        <v>24267</v>
      </c>
      <c r="Q30" s="308">
        <v>20510</v>
      </c>
      <c r="R30" s="308">
        <v>15836</v>
      </c>
      <c r="S30" s="308">
        <v>117579</v>
      </c>
      <c r="T30" s="308">
        <v>22914</v>
      </c>
      <c r="U30" s="308">
        <v>23149</v>
      </c>
      <c r="V30" s="308">
        <v>19964</v>
      </c>
      <c r="W30" s="308">
        <v>16696</v>
      </c>
      <c r="X30" s="308">
        <v>13318</v>
      </c>
      <c r="Y30" s="308">
        <v>96041</v>
      </c>
    </row>
    <row r="31" spans="1:25" s="20" customFormat="1" x14ac:dyDescent="0.25">
      <c r="A31" s="26" t="s">
        <v>135</v>
      </c>
    </row>
    <row r="32" spans="1:25" s="20" customFormat="1" x14ac:dyDescent="0.25">
      <c r="B32" s="307"/>
      <c r="C32" s="307"/>
      <c r="D32" s="307"/>
      <c r="E32" s="307"/>
      <c r="F32" s="307"/>
      <c r="G32" s="307"/>
      <c r="H32" s="307"/>
      <c r="I32" s="307"/>
      <c r="J32" s="307"/>
      <c r="K32" s="307"/>
      <c r="L32" s="307"/>
      <c r="M32" s="307"/>
      <c r="N32" s="307"/>
      <c r="O32" s="307"/>
      <c r="P32" s="307"/>
      <c r="Q32" s="307"/>
      <c r="R32" s="307"/>
      <c r="S32" s="307"/>
      <c r="T32" s="307"/>
      <c r="U32" s="307"/>
      <c r="V32" s="307"/>
      <c r="W32" s="307"/>
      <c r="X32" s="307"/>
      <c r="Y32" s="307"/>
    </row>
    <row r="33" spans="1:25" s="20" customFormat="1" x14ac:dyDescent="0.25">
      <c r="B33" s="348" t="s">
        <v>3</v>
      </c>
      <c r="C33" s="349"/>
      <c r="D33" s="349"/>
      <c r="E33" s="349"/>
      <c r="F33" s="349"/>
      <c r="G33" s="349"/>
      <c r="H33" s="349"/>
      <c r="I33" s="349"/>
      <c r="J33" s="349"/>
      <c r="K33" s="349"/>
      <c r="L33" s="349"/>
      <c r="M33" s="349"/>
      <c r="N33" s="349"/>
      <c r="O33" s="349"/>
      <c r="P33" s="349"/>
      <c r="Q33" s="349"/>
      <c r="R33" s="349"/>
      <c r="S33" s="349"/>
      <c r="T33" s="349"/>
      <c r="U33" s="349"/>
      <c r="V33" s="349"/>
      <c r="W33" s="349"/>
      <c r="X33" s="349"/>
      <c r="Y33" s="350"/>
    </row>
    <row r="34" spans="1:25" s="20" customFormat="1" x14ac:dyDescent="0.25">
      <c r="B34" s="302">
        <v>2011</v>
      </c>
      <c r="C34" s="302"/>
      <c r="D34" s="302"/>
      <c r="E34" s="302"/>
      <c r="F34" s="302"/>
      <c r="G34" s="302"/>
      <c r="H34" s="302">
        <v>2013</v>
      </c>
      <c r="I34" s="302"/>
      <c r="J34" s="302"/>
      <c r="K34" s="302"/>
      <c r="L34" s="302"/>
      <c r="M34" s="302"/>
      <c r="N34" s="302">
        <v>2015</v>
      </c>
      <c r="O34" s="302"/>
      <c r="P34" s="302"/>
      <c r="Q34" s="302"/>
      <c r="R34" s="302"/>
      <c r="S34" s="302"/>
      <c r="T34" s="302">
        <v>2017</v>
      </c>
      <c r="U34" s="302"/>
      <c r="V34" s="302"/>
      <c r="W34" s="302"/>
      <c r="X34" s="302"/>
      <c r="Y34" s="302"/>
    </row>
    <row r="35" spans="1:25" s="20" customFormat="1" x14ac:dyDescent="0.25">
      <c r="A35" s="178" t="s">
        <v>614</v>
      </c>
      <c r="B35" s="303" t="s">
        <v>60</v>
      </c>
      <c r="C35" s="303" t="s">
        <v>61</v>
      </c>
      <c r="D35" s="303" t="s">
        <v>62</v>
      </c>
      <c r="E35" s="303" t="s">
        <v>63</v>
      </c>
      <c r="F35" s="303" t="s">
        <v>64</v>
      </c>
      <c r="G35" s="304" t="s">
        <v>36</v>
      </c>
      <c r="H35" s="303" t="s">
        <v>60</v>
      </c>
      <c r="I35" s="303" t="s">
        <v>61</v>
      </c>
      <c r="J35" s="303" t="s">
        <v>62</v>
      </c>
      <c r="K35" s="303" t="s">
        <v>63</v>
      </c>
      <c r="L35" s="303" t="s">
        <v>64</v>
      </c>
      <c r="M35" s="304" t="s">
        <v>36</v>
      </c>
      <c r="N35" s="303" t="s">
        <v>60</v>
      </c>
      <c r="O35" s="303" t="s">
        <v>61</v>
      </c>
      <c r="P35" s="303" t="s">
        <v>62</v>
      </c>
      <c r="Q35" s="303" t="s">
        <v>63</v>
      </c>
      <c r="R35" s="303" t="s">
        <v>64</v>
      </c>
      <c r="S35" s="304" t="s">
        <v>36</v>
      </c>
      <c r="T35" s="303" t="s">
        <v>60</v>
      </c>
      <c r="U35" s="303" t="s">
        <v>61</v>
      </c>
      <c r="V35" s="303" t="s">
        <v>62</v>
      </c>
      <c r="W35" s="303" t="s">
        <v>63</v>
      </c>
      <c r="X35" s="303" t="s">
        <v>64</v>
      </c>
      <c r="Y35" s="304" t="s">
        <v>36</v>
      </c>
    </row>
    <row r="36" spans="1:25" s="20" customFormat="1" x14ac:dyDescent="0.25">
      <c r="A36" s="304" t="s">
        <v>475</v>
      </c>
      <c r="B36" s="314">
        <v>5.8999999999999999E-3</v>
      </c>
      <c r="C36" s="314">
        <v>5.9100000000000003E-3</v>
      </c>
      <c r="D36" s="314">
        <v>9.8200000000000006E-3</v>
      </c>
      <c r="E36" s="314">
        <v>6.5199999999999998E-3</v>
      </c>
      <c r="F36" s="314">
        <v>8.7799999999999996E-3</v>
      </c>
      <c r="G36" s="314">
        <v>3.7599999999999999E-3</v>
      </c>
      <c r="H36" s="314">
        <v>4.2599999999999999E-3</v>
      </c>
      <c r="I36" s="314">
        <v>4.9399999999999999E-3</v>
      </c>
      <c r="J36" s="314">
        <v>5.1500000000000001E-3</v>
      </c>
      <c r="K36" s="314">
        <v>5.5999999999999999E-3</v>
      </c>
      <c r="L36" s="314">
        <v>8.4200000000000004E-3</v>
      </c>
      <c r="M36" s="314">
        <v>2.7200000000000002E-3</v>
      </c>
      <c r="N36" s="314">
        <v>3.4399999999999999E-3</v>
      </c>
      <c r="O36" s="314">
        <v>3.7200000000000002E-3</v>
      </c>
      <c r="P36" s="314">
        <v>3.3899999999999998E-3</v>
      </c>
      <c r="Q36" s="314">
        <v>4.47E-3</v>
      </c>
      <c r="R36" s="314">
        <v>7.7999999999999996E-3</v>
      </c>
      <c r="S36" s="314">
        <v>2.2699999999999999E-3</v>
      </c>
      <c r="T36" s="314">
        <v>3.48E-3</v>
      </c>
      <c r="U36" s="314">
        <v>3.64E-3</v>
      </c>
      <c r="V36" s="314">
        <v>3.8300000000000001E-3</v>
      </c>
      <c r="W36" s="314">
        <v>6.0200000000000002E-3</v>
      </c>
      <c r="X36" s="314">
        <v>7.4099999999999999E-3</v>
      </c>
      <c r="Y36" s="314">
        <v>2.4499999999999999E-3</v>
      </c>
    </row>
    <row r="37" spans="1:25" s="20" customFormat="1" x14ac:dyDescent="0.25">
      <c r="A37" s="304" t="s">
        <v>476</v>
      </c>
      <c r="B37" s="314">
        <v>5.1999999999999998E-3</v>
      </c>
      <c r="C37" s="314">
        <v>4.6699999999999997E-3</v>
      </c>
      <c r="D37" s="314">
        <v>5.6100000000000004E-3</v>
      </c>
      <c r="E37" s="314">
        <v>1.0019999999999999E-2</v>
      </c>
      <c r="F37" s="314">
        <v>6.8199999999999997E-3</v>
      </c>
      <c r="G37" s="314">
        <v>3.4299999999999999E-3</v>
      </c>
      <c r="H37" s="314">
        <v>3.5400000000000002E-3</v>
      </c>
      <c r="I37" s="314">
        <v>4.9100000000000003E-3</v>
      </c>
      <c r="J37" s="314">
        <v>5.94E-3</v>
      </c>
      <c r="K37" s="314">
        <v>5.47E-3</v>
      </c>
      <c r="L37" s="314">
        <v>6.2100000000000002E-3</v>
      </c>
      <c r="M37" s="314">
        <v>2.31E-3</v>
      </c>
      <c r="N37" s="314">
        <v>2.8500000000000001E-3</v>
      </c>
      <c r="O37" s="314">
        <v>3.13E-3</v>
      </c>
      <c r="P37" s="314">
        <v>4.2599999999999999E-3</v>
      </c>
      <c r="Q37" s="314">
        <v>3.65E-3</v>
      </c>
      <c r="R37" s="314">
        <v>5.1599999999999997E-3</v>
      </c>
      <c r="S37" s="314">
        <v>1.6800000000000001E-3</v>
      </c>
      <c r="T37" s="314">
        <v>2.99E-3</v>
      </c>
      <c r="U37" s="314">
        <v>2.96E-3</v>
      </c>
      <c r="V37" s="314">
        <v>3.8600000000000001E-3</v>
      </c>
      <c r="W37" s="314">
        <v>5.62E-3</v>
      </c>
      <c r="X37" s="314">
        <v>6.0299999999999998E-3</v>
      </c>
      <c r="Y37" s="314">
        <v>2.0699999999999998E-3</v>
      </c>
    </row>
    <row r="38" spans="1:25" s="20" customFormat="1" x14ac:dyDescent="0.25">
      <c r="A38" s="304" t="s">
        <v>477</v>
      </c>
      <c r="B38" s="314">
        <v>6.0200000000000002E-3</v>
      </c>
      <c r="C38" s="314">
        <v>5.3499999999999997E-3</v>
      </c>
      <c r="D38" s="314">
        <v>7.6299999999999996E-3</v>
      </c>
      <c r="E38" s="314">
        <v>7.45E-3</v>
      </c>
      <c r="F38" s="314">
        <v>9.3100000000000006E-3</v>
      </c>
      <c r="G38" s="314">
        <v>3.5500000000000002E-3</v>
      </c>
      <c r="H38" s="314">
        <v>4.9800000000000001E-3</v>
      </c>
      <c r="I38" s="314">
        <v>5.6699999999999997E-3</v>
      </c>
      <c r="J38" s="314">
        <v>5.3400000000000001E-3</v>
      </c>
      <c r="K38" s="314">
        <v>6.5599999999999999E-3</v>
      </c>
      <c r="L38" s="314">
        <v>6.7600000000000004E-3</v>
      </c>
      <c r="M38" s="314">
        <v>2.5699999999999998E-3</v>
      </c>
      <c r="N38" s="314">
        <v>3.0500000000000002E-3</v>
      </c>
      <c r="O38" s="314">
        <v>3.49E-3</v>
      </c>
      <c r="P38" s="314">
        <v>3.6099999999999999E-3</v>
      </c>
      <c r="Q38" s="314">
        <v>3.9699999999999996E-3</v>
      </c>
      <c r="R38" s="314">
        <v>5.0699999999999999E-3</v>
      </c>
      <c r="S38" s="314">
        <v>1.6900000000000001E-3</v>
      </c>
      <c r="T38" s="314">
        <v>3.46E-3</v>
      </c>
      <c r="U38" s="314">
        <v>3.5000000000000001E-3</v>
      </c>
      <c r="V38" s="314">
        <v>4.0099999999999997E-3</v>
      </c>
      <c r="W38" s="314">
        <v>4.45E-3</v>
      </c>
      <c r="X38" s="314">
        <v>6.0200000000000002E-3</v>
      </c>
      <c r="Y38" s="314">
        <v>2.0100000000000001E-3</v>
      </c>
    </row>
    <row r="39" spans="1:25" s="20" customFormat="1" x14ac:dyDescent="0.25">
      <c r="A39" s="304" t="s">
        <v>478</v>
      </c>
      <c r="B39" s="314">
        <v>5.5999999999999999E-3</v>
      </c>
      <c r="C39" s="314">
        <v>7.6E-3</v>
      </c>
      <c r="D39" s="314">
        <v>7.7099999999999998E-3</v>
      </c>
      <c r="E39" s="314">
        <v>8.2900000000000005E-3</v>
      </c>
      <c r="F39" s="314">
        <v>9.1800000000000007E-3</v>
      </c>
      <c r="G39" s="314">
        <v>3.7599999999999999E-3</v>
      </c>
      <c r="H39" s="314">
        <v>4.5999999999999999E-3</v>
      </c>
      <c r="I39" s="314">
        <v>5.6100000000000004E-3</v>
      </c>
      <c r="J39" s="314">
        <v>6.5399999999999998E-3</v>
      </c>
      <c r="K39" s="314">
        <v>6.3499999999999997E-3</v>
      </c>
      <c r="L39" s="314">
        <v>7.8399999999999997E-3</v>
      </c>
      <c r="M39" s="314">
        <v>2.8400000000000001E-3</v>
      </c>
      <c r="N39" s="314">
        <v>3.5599999999999998E-3</v>
      </c>
      <c r="O39" s="314">
        <v>3.9199999999999999E-3</v>
      </c>
      <c r="P39" s="314">
        <v>4.4299999999999999E-3</v>
      </c>
      <c r="Q39" s="314">
        <v>4.1599999999999996E-3</v>
      </c>
      <c r="R39" s="314">
        <v>5.11E-3</v>
      </c>
      <c r="S39" s="314">
        <v>2.2200000000000002E-3</v>
      </c>
      <c r="T39" s="314">
        <v>3.7299999999999998E-3</v>
      </c>
      <c r="U39" s="314">
        <v>3.7200000000000002E-3</v>
      </c>
      <c r="V39" s="314">
        <v>4.7699999999999999E-3</v>
      </c>
      <c r="W39" s="314">
        <v>4.7299999999999998E-3</v>
      </c>
      <c r="X39" s="314">
        <v>5.9800000000000001E-3</v>
      </c>
      <c r="Y39" s="314">
        <v>2.3999999999999998E-3</v>
      </c>
    </row>
    <row r="40" spans="1:25" s="20" customFormat="1" x14ac:dyDescent="0.25">
      <c r="A40" s="26" t="s">
        <v>135</v>
      </c>
      <c r="B40" s="319"/>
      <c r="C40" s="319"/>
      <c r="D40" s="319"/>
      <c r="E40" s="319"/>
      <c r="F40" s="319"/>
      <c r="G40" s="319"/>
      <c r="H40" s="319"/>
      <c r="I40" s="319"/>
      <c r="J40" s="319"/>
      <c r="K40" s="319"/>
      <c r="L40" s="319"/>
      <c r="M40" s="319"/>
      <c r="N40" s="319"/>
      <c r="O40" s="319"/>
      <c r="P40" s="319"/>
      <c r="Q40" s="319"/>
      <c r="R40" s="319"/>
      <c r="S40" s="319"/>
      <c r="T40" s="319"/>
      <c r="U40" s="319"/>
      <c r="V40" s="319"/>
      <c r="W40" s="319"/>
      <c r="X40" s="319"/>
      <c r="Y40" s="319"/>
    </row>
    <row r="41" spans="1:25" s="20" customFormat="1" x14ac:dyDescent="0.25">
      <c r="A41" s="26"/>
    </row>
    <row r="42" spans="1:25" s="20" customFormat="1" x14ac:dyDescent="0.25"/>
    <row r="43" spans="1:25" s="20" customFormat="1" x14ac:dyDescent="0.25"/>
    <row r="44" spans="1:25" s="20" customFormat="1" x14ac:dyDescent="0.25"/>
    <row r="45" spans="1:25" s="20" customFormat="1" x14ac:dyDescent="0.25"/>
    <row r="46" spans="1:25" s="20" customFormat="1" x14ac:dyDescent="0.25"/>
    <row r="47" spans="1:25" s="20" customFormat="1" x14ac:dyDescent="0.25"/>
    <row r="48" spans="1:25" s="20" customFormat="1" x14ac:dyDescent="0.25"/>
    <row r="49" s="20" customFormat="1" x14ac:dyDescent="0.25"/>
    <row r="50" s="20" customFormat="1" x14ac:dyDescent="0.25"/>
    <row r="51" s="20" customFormat="1" x14ac:dyDescent="0.25"/>
    <row r="52" s="20" customFormat="1" x14ac:dyDescent="0.25"/>
    <row r="53" s="20" customFormat="1" x14ac:dyDescent="0.25"/>
    <row r="54" s="20" customFormat="1" x14ac:dyDescent="0.25"/>
    <row r="55" s="20" customFormat="1" x14ac:dyDescent="0.25"/>
    <row r="56" s="20" customFormat="1" x14ac:dyDescent="0.25"/>
    <row r="57" s="20" customFormat="1" x14ac:dyDescent="0.25"/>
    <row r="58" s="20" customFormat="1" x14ac:dyDescent="0.25"/>
    <row r="59" s="20" customFormat="1" x14ac:dyDescent="0.25"/>
    <row r="60" s="20" customFormat="1" x14ac:dyDescent="0.25"/>
    <row r="61" s="20" customFormat="1" x14ac:dyDescent="0.25"/>
    <row r="62" s="20" customFormat="1" x14ac:dyDescent="0.25"/>
    <row r="63" s="20" customFormat="1" x14ac:dyDescent="0.25"/>
    <row r="64" s="20" customFormat="1" x14ac:dyDescent="0.25"/>
    <row r="65" s="20" customFormat="1" x14ac:dyDescent="0.25"/>
    <row r="66" s="20" customFormat="1" x14ac:dyDescent="0.25"/>
    <row r="67" s="20" customFormat="1" x14ac:dyDescent="0.25"/>
    <row r="68" s="20" customFormat="1" x14ac:dyDescent="0.25"/>
    <row r="69" s="20" customFormat="1" x14ac:dyDescent="0.25"/>
    <row r="70" s="20" customFormat="1" x14ac:dyDescent="0.25"/>
    <row r="71" s="20" customFormat="1" x14ac:dyDescent="0.25"/>
    <row r="72" s="20" customFormat="1" x14ac:dyDescent="0.25"/>
    <row r="73" s="20" customFormat="1" x14ac:dyDescent="0.25"/>
    <row r="74" s="20" customFormat="1" x14ac:dyDescent="0.25"/>
    <row r="75" s="20" customFormat="1" x14ac:dyDescent="0.25"/>
    <row r="76" s="20" customFormat="1" x14ac:dyDescent="0.25"/>
    <row r="77" s="20" customFormat="1" x14ac:dyDescent="0.25"/>
    <row r="78" s="20" customFormat="1" x14ac:dyDescent="0.25"/>
    <row r="79" s="20" customFormat="1" x14ac:dyDescent="0.25"/>
    <row r="80" s="20" customFormat="1" x14ac:dyDescent="0.25"/>
    <row r="81" s="20" customFormat="1" x14ac:dyDescent="0.25"/>
    <row r="82" s="20" customFormat="1" x14ac:dyDescent="0.25"/>
    <row r="83" s="20" customFormat="1" x14ac:dyDescent="0.25"/>
    <row r="84" s="20" customFormat="1" x14ac:dyDescent="0.25"/>
    <row r="85" s="20" customFormat="1" x14ac:dyDescent="0.25"/>
    <row r="86" s="20" customFormat="1" x14ac:dyDescent="0.25"/>
    <row r="87" s="20" customFormat="1" x14ac:dyDescent="0.25"/>
    <row r="88" s="20" customFormat="1" x14ac:dyDescent="0.25"/>
    <row r="89" s="20" customFormat="1" x14ac:dyDescent="0.25"/>
    <row r="90" s="20" customFormat="1" x14ac:dyDescent="0.25"/>
    <row r="91" s="20" customFormat="1" x14ac:dyDescent="0.25"/>
    <row r="92" s="20" customFormat="1" x14ac:dyDescent="0.25"/>
    <row r="93" s="20" customFormat="1" x14ac:dyDescent="0.25"/>
    <row r="94" s="20" customFormat="1" x14ac:dyDescent="0.25"/>
    <row r="95" s="20" customFormat="1" x14ac:dyDescent="0.25"/>
    <row r="96" s="20" customFormat="1" x14ac:dyDescent="0.25"/>
    <row r="97" s="20" customFormat="1" x14ac:dyDescent="0.25"/>
    <row r="98" s="20" customFormat="1" x14ac:dyDescent="0.25"/>
    <row r="99" s="20" customFormat="1" x14ac:dyDescent="0.25"/>
    <row r="100" s="20" customFormat="1" x14ac:dyDescent="0.25"/>
    <row r="101" s="20" customFormat="1" x14ac:dyDescent="0.25"/>
    <row r="102" s="20" customFormat="1" x14ac:dyDescent="0.25"/>
    <row r="103" s="20" customFormat="1" x14ac:dyDescent="0.25"/>
    <row r="104" s="20" customFormat="1" x14ac:dyDescent="0.25"/>
    <row r="105" s="20" customFormat="1" x14ac:dyDescent="0.25"/>
    <row r="106" s="20" customFormat="1" x14ac:dyDescent="0.25"/>
    <row r="107" s="20" customFormat="1" x14ac:dyDescent="0.25"/>
    <row r="108" s="20" customFormat="1" x14ac:dyDescent="0.25"/>
    <row r="109" s="20" customFormat="1" x14ac:dyDescent="0.25"/>
    <row r="110" s="20" customFormat="1" x14ac:dyDescent="0.25"/>
    <row r="111" s="20" customFormat="1" x14ac:dyDescent="0.25"/>
    <row r="112" s="20" customFormat="1" x14ac:dyDescent="0.25"/>
    <row r="113" s="20" customFormat="1" x14ac:dyDescent="0.25"/>
    <row r="114" s="20" customFormat="1" x14ac:dyDescent="0.25"/>
    <row r="115" s="20" customFormat="1" x14ac:dyDescent="0.25"/>
    <row r="116" s="20" customFormat="1" x14ac:dyDescent="0.25"/>
    <row r="117" s="20" customFormat="1" x14ac:dyDescent="0.25"/>
    <row r="118" s="20" customFormat="1" x14ac:dyDescent="0.25"/>
    <row r="119" s="20" customFormat="1" x14ac:dyDescent="0.25"/>
    <row r="120" s="20" customFormat="1" x14ac:dyDescent="0.25"/>
    <row r="121" s="20" customFormat="1" x14ac:dyDescent="0.25"/>
    <row r="122" s="20" customFormat="1" x14ac:dyDescent="0.25"/>
    <row r="123" s="20" customFormat="1" x14ac:dyDescent="0.25"/>
    <row r="124" s="20" customFormat="1" x14ac:dyDescent="0.25"/>
    <row r="125" s="20" customFormat="1" x14ac:dyDescent="0.25"/>
    <row r="126" s="20" customFormat="1" x14ac:dyDescent="0.25"/>
    <row r="127" s="20" customFormat="1" x14ac:dyDescent="0.25"/>
    <row r="128" s="20" customFormat="1" x14ac:dyDescent="0.25"/>
    <row r="129" s="20" customFormat="1" x14ac:dyDescent="0.25"/>
    <row r="130" s="20" customFormat="1" x14ac:dyDescent="0.25"/>
    <row r="131" s="20" customFormat="1" x14ac:dyDescent="0.25"/>
    <row r="132" s="20" customFormat="1" x14ac:dyDescent="0.25"/>
    <row r="133" s="20" customFormat="1" x14ac:dyDescent="0.25"/>
    <row r="134" s="20" customFormat="1" x14ac:dyDescent="0.25"/>
    <row r="135" s="20" customFormat="1" x14ac:dyDescent="0.25"/>
    <row r="136" s="20" customFormat="1" x14ac:dyDescent="0.25"/>
    <row r="137" s="20" customFormat="1" x14ac:dyDescent="0.25"/>
    <row r="138" s="20" customFormat="1" x14ac:dyDescent="0.25"/>
    <row r="139" s="20" customFormat="1" x14ac:dyDescent="0.25"/>
    <row r="140" s="20" customFormat="1" x14ac:dyDescent="0.25"/>
    <row r="141" s="20" customFormat="1" x14ac:dyDescent="0.25"/>
    <row r="142" s="20" customFormat="1" x14ac:dyDescent="0.25"/>
    <row r="143" s="20" customFormat="1" x14ac:dyDescent="0.25"/>
    <row r="144" s="20" customFormat="1" x14ac:dyDescent="0.25"/>
    <row r="145" s="20" customFormat="1" x14ac:dyDescent="0.25"/>
    <row r="146" s="20" customFormat="1" x14ac:dyDescent="0.25"/>
    <row r="147" s="20" customFormat="1" x14ac:dyDescent="0.25"/>
    <row r="148" s="20" customFormat="1" x14ac:dyDescent="0.25"/>
    <row r="149" s="20" customFormat="1" x14ac:dyDescent="0.25"/>
    <row r="150" s="20" customFormat="1" x14ac:dyDescent="0.25"/>
    <row r="151" s="20" customFormat="1" x14ac:dyDescent="0.25"/>
    <row r="152" s="20" customFormat="1" x14ac:dyDescent="0.25"/>
    <row r="153" s="20" customFormat="1" x14ac:dyDescent="0.25"/>
    <row r="154" s="20" customFormat="1" x14ac:dyDescent="0.25"/>
    <row r="155" s="20" customFormat="1" x14ac:dyDescent="0.25"/>
    <row r="156" s="20" customFormat="1" x14ac:dyDescent="0.25"/>
    <row r="157" s="20" customFormat="1" x14ac:dyDescent="0.25"/>
    <row r="158" s="20" customFormat="1" x14ac:dyDescent="0.25"/>
    <row r="159" s="20" customFormat="1" x14ac:dyDescent="0.25"/>
    <row r="160" s="20" customFormat="1" x14ac:dyDescent="0.25"/>
    <row r="161" s="20" customFormat="1" x14ac:dyDescent="0.25"/>
    <row r="162" s="20" customFormat="1" x14ac:dyDescent="0.25"/>
    <row r="163" s="20" customFormat="1" x14ac:dyDescent="0.25"/>
    <row r="164" s="20" customFormat="1" x14ac:dyDescent="0.25"/>
    <row r="165" s="20" customFormat="1" x14ac:dyDescent="0.25"/>
    <row r="166" s="20" customFormat="1" x14ac:dyDescent="0.25"/>
    <row r="167" s="20" customFormat="1" x14ac:dyDescent="0.25"/>
    <row r="168" s="20" customFormat="1" x14ac:dyDescent="0.25"/>
    <row r="169" s="20" customFormat="1" x14ac:dyDescent="0.25"/>
    <row r="170" s="20" customFormat="1" x14ac:dyDescent="0.25"/>
    <row r="171" s="20" customFormat="1" x14ac:dyDescent="0.25"/>
    <row r="172" s="20" customFormat="1" x14ac:dyDescent="0.25"/>
    <row r="173" s="20" customFormat="1" x14ac:dyDescent="0.25"/>
    <row r="174" s="20" customFormat="1" x14ac:dyDescent="0.25"/>
    <row r="175" s="20" customFormat="1" x14ac:dyDescent="0.25"/>
    <row r="176" s="20" customFormat="1" x14ac:dyDescent="0.25"/>
    <row r="177" s="20" customFormat="1" x14ac:dyDescent="0.25"/>
    <row r="178" s="20" customFormat="1" x14ac:dyDescent="0.25"/>
    <row r="179" s="20" customFormat="1" x14ac:dyDescent="0.25"/>
    <row r="180" s="20" customFormat="1" x14ac:dyDescent="0.25"/>
    <row r="181" s="20" customFormat="1" x14ac:dyDescent="0.25"/>
    <row r="182" s="20" customFormat="1" x14ac:dyDescent="0.25"/>
    <row r="183" s="20" customFormat="1" x14ac:dyDescent="0.25"/>
    <row r="184" s="20" customFormat="1" x14ac:dyDescent="0.25"/>
    <row r="185" s="20" customFormat="1" x14ac:dyDescent="0.25"/>
    <row r="186" s="20" customFormat="1" x14ac:dyDescent="0.25"/>
    <row r="187" s="20" customFormat="1" x14ac:dyDescent="0.25"/>
    <row r="188" s="20" customFormat="1" x14ac:dyDescent="0.25"/>
    <row r="189" s="20" customFormat="1" x14ac:dyDescent="0.25"/>
    <row r="190" s="20" customFormat="1" x14ac:dyDescent="0.25"/>
    <row r="191" s="20" customFormat="1" x14ac:dyDescent="0.25"/>
    <row r="192" s="20" customFormat="1" x14ac:dyDescent="0.25"/>
    <row r="193" s="20" customFormat="1" x14ac:dyDescent="0.25"/>
    <row r="194" s="20" customFormat="1" x14ac:dyDescent="0.25"/>
    <row r="195" s="20" customFormat="1" x14ac:dyDescent="0.25"/>
    <row r="196" s="20" customFormat="1" x14ac:dyDescent="0.25"/>
    <row r="197" s="20" customFormat="1" x14ac:dyDescent="0.25"/>
    <row r="198" s="20" customFormat="1" x14ac:dyDescent="0.25"/>
    <row r="199" s="20" customFormat="1" x14ac:dyDescent="0.25"/>
    <row r="200" s="20" customFormat="1" x14ac:dyDescent="0.25"/>
    <row r="201" s="20" customFormat="1" x14ac:dyDescent="0.25"/>
    <row r="202" s="20" customFormat="1" x14ac:dyDescent="0.25"/>
    <row r="203" s="20" customFormat="1" x14ac:dyDescent="0.25"/>
    <row r="204" s="20" customFormat="1" x14ac:dyDescent="0.25"/>
    <row r="205" s="20" customFormat="1" x14ac:dyDescent="0.25"/>
    <row r="206" s="20" customFormat="1" x14ac:dyDescent="0.25"/>
    <row r="207" s="20" customFormat="1" x14ac:dyDescent="0.25"/>
    <row r="208" s="20" customFormat="1" x14ac:dyDescent="0.25"/>
    <row r="209" s="20" customFormat="1" x14ac:dyDescent="0.25"/>
    <row r="210" s="20" customFormat="1" x14ac:dyDescent="0.25"/>
    <row r="211" s="20" customFormat="1" x14ac:dyDescent="0.25"/>
    <row r="212" s="20" customFormat="1" x14ac:dyDescent="0.25"/>
    <row r="213" s="20" customFormat="1" x14ac:dyDescent="0.25"/>
    <row r="214" s="20" customFormat="1" x14ac:dyDescent="0.25"/>
    <row r="215" s="20" customFormat="1" x14ac:dyDescent="0.25"/>
    <row r="216" s="20" customFormat="1" x14ac:dyDescent="0.25"/>
    <row r="217" s="20" customFormat="1" x14ac:dyDescent="0.25"/>
    <row r="218" s="20" customFormat="1" x14ac:dyDescent="0.25"/>
    <row r="219" s="20" customFormat="1" x14ac:dyDescent="0.25"/>
    <row r="220" s="20" customFormat="1" x14ac:dyDescent="0.25"/>
    <row r="221" s="20" customFormat="1" x14ac:dyDescent="0.25"/>
    <row r="222" s="20" customFormat="1" x14ac:dyDescent="0.25"/>
    <row r="223" s="20" customFormat="1" x14ac:dyDescent="0.25"/>
    <row r="224" s="20" customFormat="1" x14ac:dyDescent="0.25"/>
    <row r="225" s="20" customFormat="1" x14ac:dyDescent="0.25"/>
    <row r="226" s="20" customFormat="1" x14ac:dyDescent="0.25"/>
    <row r="227" s="20" customFormat="1" x14ac:dyDescent="0.25"/>
    <row r="228" s="20" customFormat="1" x14ac:dyDescent="0.25"/>
    <row r="229" s="20" customFormat="1" x14ac:dyDescent="0.25"/>
    <row r="230" s="20" customFormat="1" x14ac:dyDescent="0.25"/>
    <row r="231" s="20" customFormat="1" x14ac:dyDescent="0.25"/>
    <row r="232" s="20" customFormat="1" x14ac:dyDescent="0.25"/>
    <row r="233" s="20" customFormat="1" x14ac:dyDescent="0.25"/>
    <row r="234" s="20" customFormat="1" x14ac:dyDescent="0.25"/>
    <row r="235" s="20" customFormat="1" x14ac:dyDescent="0.25"/>
    <row r="236" s="20" customFormat="1" x14ac:dyDescent="0.25"/>
    <row r="237" s="20" customFormat="1" x14ac:dyDescent="0.25"/>
    <row r="238" s="20" customFormat="1" x14ac:dyDescent="0.25"/>
    <row r="239" s="20" customFormat="1" x14ac:dyDescent="0.25"/>
    <row r="240" s="20" customFormat="1" x14ac:dyDescent="0.25"/>
    <row r="241" s="20" customFormat="1" x14ac:dyDescent="0.25"/>
    <row r="242" s="20" customFormat="1" x14ac:dyDescent="0.25"/>
    <row r="243" s="20" customFormat="1" x14ac:dyDescent="0.25"/>
    <row r="244" s="20" customFormat="1" x14ac:dyDescent="0.25"/>
    <row r="245" s="20" customFormat="1" x14ac:dyDescent="0.25"/>
    <row r="246" s="20" customFormat="1" x14ac:dyDescent="0.25"/>
    <row r="247" s="20" customFormat="1" x14ac:dyDescent="0.25"/>
    <row r="248" s="20" customFormat="1" x14ac:dyDescent="0.25"/>
    <row r="249" s="20" customFormat="1" x14ac:dyDescent="0.25"/>
    <row r="250" s="20" customFormat="1" x14ac:dyDescent="0.25"/>
    <row r="251" s="20" customFormat="1" x14ac:dyDescent="0.25"/>
    <row r="252" s="20" customFormat="1" x14ac:dyDescent="0.25"/>
    <row r="253" s="20" customFormat="1" x14ac:dyDescent="0.25"/>
    <row r="254" s="20" customFormat="1" x14ac:dyDescent="0.25"/>
    <row r="255" s="20" customFormat="1" x14ac:dyDescent="0.25"/>
    <row r="256" s="20" customFormat="1" x14ac:dyDescent="0.25"/>
    <row r="257" s="20" customFormat="1" x14ac:dyDescent="0.25"/>
    <row r="258" s="20" customFormat="1" x14ac:dyDescent="0.25"/>
    <row r="259" s="20" customFormat="1" x14ac:dyDescent="0.25"/>
    <row r="260" s="20" customFormat="1" x14ac:dyDescent="0.25"/>
    <row r="261" s="20" customFormat="1" x14ac:dyDescent="0.25"/>
    <row r="262" s="20" customFormat="1" x14ac:dyDescent="0.25"/>
    <row r="263" s="20" customFormat="1" x14ac:dyDescent="0.25"/>
    <row r="264" s="20" customFormat="1" x14ac:dyDescent="0.25"/>
    <row r="265" s="20" customFormat="1" x14ac:dyDescent="0.25"/>
    <row r="266" s="20" customFormat="1" x14ac:dyDescent="0.25"/>
    <row r="267" s="20" customFormat="1" x14ac:dyDescent="0.25"/>
    <row r="268" s="20" customFormat="1" x14ac:dyDescent="0.25"/>
    <row r="269" s="20" customFormat="1" x14ac:dyDescent="0.25"/>
    <row r="270" s="20" customFormat="1" x14ac:dyDescent="0.25"/>
    <row r="271" s="20" customFormat="1" x14ac:dyDescent="0.25"/>
    <row r="272" s="20" customFormat="1" x14ac:dyDescent="0.25"/>
    <row r="273" s="20" customFormat="1" x14ac:dyDescent="0.25"/>
    <row r="274" s="20" customFormat="1" x14ac:dyDescent="0.25"/>
    <row r="275" s="20" customFormat="1" x14ac:dyDescent="0.25"/>
    <row r="276" s="20" customFormat="1" x14ac:dyDescent="0.25"/>
    <row r="277" s="20" customFormat="1" x14ac:dyDescent="0.25"/>
    <row r="278" s="20" customFormat="1" x14ac:dyDescent="0.25"/>
    <row r="279" s="20" customFormat="1" x14ac:dyDescent="0.25"/>
    <row r="280" s="20" customFormat="1" x14ac:dyDescent="0.25"/>
    <row r="281" s="20" customFormat="1" x14ac:dyDescent="0.25"/>
    <row r="282" s="20" customFormat="1" x14ac:dyDescent="0.25"/>
    <row r="283" s="20" customFormat="1" x14ac:dyDescent="0.25"/>
    <row r="284" s="20" customFormat="1" x14ac:dyDescent="0.25"/>
    <row r="285" s="20" customFormat="1" x14ac:dyDescent="0.25"/>
    <row r="286" s="20" customFormat="1" x14ac:dyDescent="0.25"/>
    <row r="287" s="20" customFormat="1" x14ac:dyDescent="0.25"/>
    <row r="288" s="20" customFormat="1" x14ac:dyDescent="0.25"/>
    <row r="289" s="20" customFormat="1" x14ac:dyDescent="0.25"/>
    <row r="290" s="20" customFormat="1" x14ac:dyDescent="0.25"/>
    <row r="291" s="20" customFormat="1" x14ac:dyDescent="0.25"/>
    <row r="292" s="20" customFormat="1" x14ac:dyDescent="0.25"/>
    <row r="293" s="20" customFormat="1" x14ac:dyDescent="0.25"/>
    <row r="294" s="20" customFormat="1" x14ac:dyDescent="0.25"/>
    <row r="295" s="20" customFormat="1" x14ac:dyDescent="0.25"/>
    <row r="296" s="20" customFormat="1" x14ac:dyDescent="0.25"/>
    <row r="297" s="20" customFormat="1" x14ac:dyDescent="0.25"/>
    <row r="298" s="20" customFormat="1" x14ac:dyDescent="0.25"/>
    <row r="299" s="20" customFormat="1" x14ac:dyDescent="0.25"/>
    <row r="300" s="20" customFormat="1" x14ac:dyDescent="0.25"/>
    <row r="301" s="20" customFormat="1" x14ac:dyDescent="0.25"/>
    <row r="302" s="20" customFormat="1" x14ac:dyDescent="0.25"/>
    <row r="303" s="20" customFormat="1" x14ac:dyDescent="0.25"/>
    <row r="304" s="20" customFormat="1" x14ac:dyDescent="0.25"/>
    <row r="305" s="20" customFormat="1" x14ac:dyDescent="0.25"/>
    <row r="306" s="20" customFormat="1" x14ac:dyDescent="0.25"/>
    <row r="307" s="20" customFormat="1" x14ac:dyDescent="0.25"/>
    <row r="308" s="20" customFormat="1" x14ac:dyDescent="0.25"/>
    <row r="309" s="20" customFormat="1" x14ac:dyDescent="0.25"/>
    <row r="310" s="20" customFormat="1" x14ac:dyDescent="0.25"/>
    <row r="311" s="20" customFormat="1" x14ac:dyDescent="0.25"/>
    <row r="312" s="20" customFormat="1" x14ac:dyDescent="0.25"/>
    <row r="313" s="20" customFormat="1" x14ac:dyDescent="0.25"/>
    <row r="314" s="20" customFormat="1" x14ac:dyDescent="0.25"/>
    <row r="315" s="20" customFormat="1" x14ac:dyDescent="0.25"/>
    <row r="316" s="20" customFormat="1" x14ac:dyDescent="0.25"/>
    <row r="317" s="20" customFormat="1" x14ac:dyDescent="0.25"/>
    <row r="318" s="20" customFormat="1" x14ac:dyDescent="0.25"/>
    <row r="319" s="20" customFormat="1" x14ac:dyDescent="0.25"/>
    <row r="320" s="20" customFormat="1" x14ac:dyDescent="0.25"/>
    <row r="321" s="20" customFormat="1" x14ac:dyDescent="0.25"/>
    <row r="322" s="20" customFormat="1" x14ac:dyDescent="0.25"/>
    <row r="323" s="20" customFormat="1" x14ac:dyDescent="0.25"/>
    <row r="324" s="20" customFormat="1" x14ac:dyDescent="0.25"/>
    <row r="325" s="20" customFormat="1" x14ac:dyDescent="0.25"/>
    <row r="326" s="20" customFormat="1" x14ac:dyDescent="0.25"/>
    <row r="327" s="20" customFormat="1" x14ac:dyDescent="0.25"/>
    <row r="328" s="20" customFormat="1" x14ac:dyDescent="0.25"/>
    <row r="329" s="20" customFormat="1" x14ac:dyDescent="0.25"/>
    <row r="330" s="20" customFormat="1" x14ac:dyDescent="0.25"/>
    <row r="331" s="20" customFormat="1" x14ac:dyDescent="0.25"/>
    <row r="332" s="20" customFormat="1" x14ac:dyDescent="0.25"/>
    <row r="333" s="20" customFormat="1" x14ac:dyDescent="0.25"/>
    <row r="334" s="20" customFormat="1" x14ac:dyDescent="0.25"/>
    <row r="335" s="20" customFormat="1" x14ac:dyDescent="0.25"/>
    <row r="336" s="20" customFormat="1" x14ac:dyDescent="0.25"/>
    <row r="337" s="20" customFormat="1" x14ac:dyDescent="0.25"/>
    <row r="338" s="20" customFormat="1" x14ac:dyDescent="0.25"/>
    <row r="339" s="20" customFormat="1" x14ac:dyDescent="0.25"/>
    <row r="340" s="20" customFormat="1" x14ac:dyDescent="0.25"/>
    <row r="341" s="20" customFormat="1" x14ac:dyDescent="0.25"/>
    <row r="342" s="20" customFormat="1" x14ac:dyDescent="0.25"/>
    <row r="343" s="20" customFormat="1" x14ac:dyDescent="0.25"/>
    <row r="344" s="20" customFormat="1" x14ac:dyDescent="0.25"/>
    <row r="345" s="20" customFormat="1" x14ac:dyDescent="0.25"/>
    <row r="346" s="20" customFormat="1" x14ac:dyDescent="0.25"/>
    <row r="347" s="20" customFormat="1" x14ac:dyDescent="0.25"/>
    <row r="348" s="20" customFormat="1" x14ac:dyDescent="0.25"/>
    <row r="349" s="20" customFormat="1" x14ac:dyDescent="0.25"/>
    <row r="350" s="20" customFormat="1" x14ac:dyDescent="0.25"/>
    <row r="351" s="20" customFormat="1" x14ac:dyDescent="0.25"/>
    <row r="352" s="20" customFormat="1" x14ac:dyDescent="0.25"/>
    <row r="353" s="20" customFormat="1" x14ac:dyDescent="0.25"/>
    <row r="354" s="20" customFormat="1" x14ac:dyDescent="0.25"/>
    <row r="355" s="20" customFormat="1" x14ac:dyDescent="0.25"/>
    <row r="356" s="20" customFormat="1" x14ac:dyDescent="0.25"/>
    <row r="357" s="20" customFormat="1" x14ac:dyDescent="0.25"/>
    <row r="358" s="20" customFormat="1" x14ac:dyDescent="0.25"/>
    <row r="359" s="20" customFormat="1" x14ac:dyDescent="0.25"/>
    <row r="360" s="20" customFormat="1" x14ac:dyDescent="0.25"/>
    <row r="361" s="20" customFormat="1" x14ac:dyDescent="0.25"/>
    <row r="362" s="20" customFormat="1" x14ac:dyDescent="0.25"/>
    <row r="363" s="20" customFormat="1" x14ac:dyDescent="0.25"/>
    <row r="364" s="20" customFormat="1" x14ac:dyDescent="0.25"/>
    <row r="365" s="20" customFormat="1" x14ac:dyDescent="0.25"/>
    <row r="366" s="20" customFormat="1" x14ac:dyDescent="0.25"/>
    <row r="367" s="20" customFormat="1" x14ac:dyDescent="0.25"/>
    <row r="368" s="20" customFormat="1" x14ac:dyDescent="0.25"/>
    <row r="369" s="20" customFormat="1" x14ac:dyDescent="0.25"/>
    <row r="370" s="20" customFormat="1" x14ac:dyDescent="0.25"/>
    <row r="371" s="20" customFormat="1" x14ac:dyDescent="0.25"/>
    <row r="372" s="20" customFormat="1" x14ac:dyDescent="0.25"/>
    <row r="373" s="20" customFormat="1" x14ac:dyDescent="0.25"/>
    <row r="374" s="20" customFormat="1" x14ac:dyDescent="0.25"/>
    <row r="375" s="20" customFormat="1" x14ac:dyDescent="0.25"/>
    <row r="376" s="20" customFormat="1" x14ac:dyDescent="0.25"/>
    <row r="377" s="20" customFormat="1" x14ac:dyDescent="0.25"/>
    <row r="378" s="20" customFormat="1" x14ac:dyDescent="0.25"/>
    <row r="379" s="20" customFormat="1" x14ac:dyDescent="0.25"/>
    <row r="380" s="20" customFormat="1" x14ac:dyDescent="0.25"/>
    <row r="381" s="20" customFormat="1" x14ac:dyDescent="0.25"/>
    <row r="382" s="20" customFormat="1" x14ac:dyDescent="0.25"/>
    <row r="383" s="20" customFormat="1" x14ac:dyDescent="0.25"/>
    <row r="384" s="20" customFormat="1" x14ac:dyDescent="0.25"/>
    <row r="385" s="20" customFormat="1" x14ac:dyDescent="0.25"/>
    <row r="386" s="20" customFormat="1" x14ac:dyDescent="0.25"/>
    <row r="387" s="20" customFormat="1" x14ac:dyDescent="0.25"/>
    <row r="388" s="20" customFormat="1" x14ac:dyDescent="0.25"/>
    <row r="389" s="20" customFormat="1" x14ac:dyDescent="0.25"/>
    <row r="390" s="20" customFormat="1" x14ac:dyDescent="0.25"/>
    <row r="391" s="20" customFormat="1" x14ac:dyDescent="0.25"/>
    <row r="392" s="20" customFormat="1" x14ac:dyDescent="0.25"/>
    <row r="393" s="20" customFormat="1" x14ac:dyDescent="0.25"/>
    <row r="394" s="20" customFormat="1" x14ac:dyDescent="0.25"/>
    <row r="395" s="20" customFormat="1" x14ac:dyDescent="0.25"/>
    <row r="396" s="20" customFormat="1" x14ac:dyDescent="0.25"/>
    <row r="397" s="20" customFormat="1" x14ac:dyDescent="0.25"/>
    <row r="398" s="20" customFormat="1" x14ac:dyDescent="0.25"/>
    <row r="399" s="20" customFormat="1" x14ac:dyDescent="0.25"/>
    <row r="400" s="20" customFormat="1" x14ac:dyDescent="0.25"/>
    <row r="401" s="20" customFormat="1" x14ac:dyDescent="0.25"/>
    <row r="402" s="20" customFormat="1" x14ac:dyDescent="0.25"/>
    <row r="403" s="20" customFormat="1" x14ac:dyDescent="0.25"/>
    <row r="404" s="20" customFormat="1" x14ac:dyDescent="0.25"/>
    <row r="405" s="20" customFormat="1" x14ac:dyDescent="0.25"/>
    <row r="406" s="20" customFormat="1" x14ac:dyDescent="0.25"/>
    <row r="407" s="20" customFormat="1" x14ac:dyDescent="0.25"/>
    <row r="408" s="20" customFormat="1" x14ac:dyDescent="0.25"/>
    <row r="409" s="20" customFormat="1" x14ac:dyDescent="0.25"/>
    <row r="410" s="20" customFormat="1" x14ac:dyDescent="0.25"/>
    <row r="411" s="20" customFormat="1" x14ac:dyDescent="0.25"/>
    <row r="412" s="20" customFormat="1" x14ac:dyDescent="0.25"/>
    <row r="413" s="20" customFormat="1" x14ac:dyDescent="0.25"/>
    <row r="414" s="20" customFormat="1" x14ac:dyDescent="0.25"/>
    <row r="415" s="20" customFormat="1" x14ac:dyDescent="0.25"/>
    <row r="416" s="20" customFormat="1" x14ac:dyDescent="0.25"/>
    <row r="417" s="20" customFormat="1" x14ac:dyDescent="0.25"/>
    <row r="418" s="20" customFormat="1" x14ac:dyDescent="0.25"/>
    <row r="419" s="20" customFormat="1" x14ac:dyDescent="0.25"/>
    <row r="420" s="20" customFormat="1" x14ac:dyDescent="0.25"/>
    <row r="421" s="20" customFormat="1" x14ac:dyDescent="0.25"/>
    <row r="422" s="20" customFormat="1" x14ac:dyDescent="0.25"/>
    <row r="423" s="20" customFormat="1" x14ac:dyDescent="0.25"/>
    <row r="424" s="20" customFormat="1" x14ac:dyDescent="0.25"/>
    <row r="425" s="20" customFormat="1" x14ac:dyDescent="0.25"/>
    <row r="426" s="20" customFormat="1" x14ac:dyDescent="0.25"/>
    <row r="427" s="20" customFormat="1" x14ac:dyDescent="0.25"/>
    <row r="428" s="20" customFormat="1" x14ac:dyDescent="0.25"/>
    <row r="429" s="20" customFormat="1" x14ac:dyDescent="0.25"/>
    <row r="430" s="20" customFormat="1" x14ac:dyDescent="0.25"/>
    <row r="431" s="20" customFormat="1" x14ac:dyDescent="0.25"/>
    <row r="432" s="20" customFormat="1" x14ac:dyDescent="0.25"/>
    <row r="433" s="20" customFormat="1" x14ac:dyDescent="0.25"/>
    <row r="434" s="20" customFormat="1" x14ac:dyDescent="0.25"/>
    <row r="435" s="20" customFormat="1" x14ac:dyDescent="0.25"/>
    <row r="436" s="20" customFormat="1" x14ac:dyDescent="0.25"/>
    <row r="437" s="20" customFormat="1" x14ac:dyDescent="0.25"/>
    <row r="438" s="20" customFormat="1" x14ac:dyDescent="0.25"/>
    <row r="439" s="20" customFormat="1" x14ac:dyDescent="0.25"/>
    <row r="440" s="20" customFormat="1" x14ac:dyDescent="0.25"/>
    <row r="441" s="20" customFormat="1" x14ac:dyDescent="0.25"/>
    <row r="442" s="20" customFormat="1" x14ac:dyDescent="0.25"/>
    <row r="443" s="20" customFormat="1" x14ac:dyDescent="0.25"/>
    <row r="444" s="20" customFormat="1" x14ac:dyDescent="0.25"/>
    <row r="445" s="20" customFormat="1" x14ac:dyDescent="0.25"/>
    <row r="446" s="20" customFormat="1" x14ac:dyDescent="0.25"/>
    <row r="447" s="20" customFormat="1" x14ac:dyDescent="0.25"/>
    <row r="448" s="20" customFormat="1" x14ac:dyDescent="0.25"/>
    <row r="449" s="20" customFormat="1" x14ac:dyDescent="0.25"/>
    <row r="450" s="20" customFormat="1" x14ac:dyDescent="0.25"/>
    <row r="451" s="20" customFormat="1" x14ac:dyDescent="0.25"/>
    <row r="452" s="20" customFormat="1" x14ac:dyDescent="0.25"/>
    <row r="453" s="20" customFormat="1" x14ac:dyDescent="0.25"/>
    <row r="454" s="20" customFormat="1" x14ac:dyDescent="0.25"/>
    <row r="455" s="20" customFormat="1" x14ac:dyDescent="0.25"/>
    <row r="456" s="20" customFormat="1" x14ac:dyDescent="0.25"/>
    <row r="457" s="20" customFormat="1" x14ac:dyDescent="0.25"/>
    <row r="458" s="20" customFormat="1" x14ac:dyDescent="0.25"/>
    <row r="459" s="20" customFormat="1" x14ac:dyDescent="0.25"/>
    <row r="460" s="20" customFormat="1" x14ac:dyDescent="0.25"/>
    <row r="461" s="20" customFormat="1" x14ac:dyDescent="0.25"/>
    <row r="462" s="20" customFormat="1" x14ac:dyDescent="0.25"/>
    <row r="463" s="20" customFormat="1" x14ac:dyDescent="0.25"/>
    <row r="464" s="20" customFormat="1" x14ac:dyDescent="0.25"/>
    <row r="465" s="20" customFormat="1" x14ac:dyDescent="0.25"/>
    <row r="466" s="20" customFormat="1" x14ac:dyDescent="0.25"/>
    <row r="467" s="20" customFormat="1" x14ac:dyDescent="0.25"/>
    <row r="468" s="20" customFormat="1" x14ac:dyDescent="0.25"/>
    <row r="469" s="20" customFormat="1" x14ac:dyDescent="0.25"/>
    <row r="470" s="20" customFormat="1" x14ac:dyDescent="0.25"/>
    <row r="471" s="20" customFormat="1" x14ac:dyDescent="0.25"/>
    <row r="472" s="20" customFormat="1" x14ac:dyDescent="0.25"/>
    <row r="473" s="20" customFormat="1" x14ac:dyDescent="0.25"/>
    <row r="474" s="20" customFormat="1" x14ac:dyDescent="0.25"/>
    <row r="475" s="20" customFormat="1" x14ac:dyDescent="0.25"/>
    <row r="476" s="20" customFormat="1" x14ac:dyDescent="0.25"/>
    <row r="477" s="20" customFormat="1" x14ac:dyDescent="0.25"/>
    <row r="478" s="20" customFormat="1" x14ac:dyDescent="0.25"/>
    <row r="479" s="20" customFormat="1" x14ac:dyDescent="0.25"/>
    <row r="480" s="20" customFormat="1" x14ac:dyDescent="0.25"/>
    <row r="481" s="20" customFormat="1" x14ac:dyDescent="0.25"/>
    <row r="482" s="20" customFormat="1" x14ac:dyDescent="0.25"/>
    <row r="483" s="20" customFormat="1" x14ac:dyDescent="0.25"/>
    <row r="484" s="20" customFormat="1" x14ac:dyDescent="0.25"/>
    <row r="485" s="20" customFormat="1" x14ac:dyDescent="0.25"/>
    <row r="486" s="20" customFormat="1" x14ac:dyDescent="0.25"/>
    <row r="487" s="20" customFormat="1" x14ac:dyDescent="0.25"/>
    <row r="488" s="20" customFormat="1" x14ac:dyDescent="0.25"/>
    <row r="489" s="20" customFormat="1" x14ac:dyDescent="0.25"/>
    <row r="490" s="20" customFormat="1" x14ac:dyDescent="0.25"/>
    <row r="491" s="20" customFormat="1" x14ac:dyDescent="0.25"/>
    <row r="492" s="20" customFormat="1" x14ac:dyDescent="0.25"/>
    <row r="493" s="20" customFormat="1" x14ac:dyDescent="0.25"/>
    <row r="494" s="20" customFormat="1" x14ac:dyDescent="0.25"/>
    <row r="495" s="20" customFormat="1" x14ac:dyDescent="0.25"/>
    <row r="496" s="20" customFormat="1" x14ac:dyDescent="0.25"/>
    <row r="497" s="20" customFormat="1" x14ac:dyDescent="0.25"/>
    <row r="498" s="20" customFormat="1" x14ac:dyDescent="0.25"/>
    <row r="499" s="20" customFormat="1" x14ac:dyDescent="0.25"/>
    <row r="500" s="20" customFormat="1" x14ac:dyDescent="0.25"/>
    <row r="501" s="20" customFormat="1" x14ac:dyDescent="0.25"/>
    <row r="502" s="20" customFormat="1" x14ac:dyDescent="0.25"/>
    <row r="503" s="20" customFormat="1" x14ac:dyDescent="0.25"/>
    <row r="504" s="20" customFormat="1" x14ac:dyDescent="0.25"/>
    <row r="505" s="20" customFormat="1" x14ac:dyDescent="0.25"/>
    <row r="506" s="20" customFormat="1" x14ac:dyDescent="0.25"/>
    <row r="507" s="20" customFormat="1" x14ac:dyDescent="0.25"/>
    <row r="508" s="20" customFormat="1" x14ac:dyDescent="0.25"/>
    <row r="509" s="20" customFormat="1" x14ac:dyDescent="0.25"/>
    <row r="510" s="20" customFormat="1" x14ac:dyDescent="0.25"/>
    <row r="511" s="20" customFormat="1" x14ac:dyDescent="0.25"/>
    <row r="512" s="20" customFormat="1" x14ac:dyDescent="0.25"/>
    <row r="513" s="20" customFormat="1" x14ac:dyDescent="0.25"/>
    <row r="514" s="20" customFormat="1" x14ac:dyDescent="0.25"/>
    <row r="515" s="20" customFormat="1" x14ac:dyDescent="0.25"/>
    <row r="516" s="20" customFormat="1" x14ac:dyDescent="0.25"/>
    <row r="517" s="20" customFormat="1" x14ac:dyDescent="0.25"/>
    <row r="518" s="20" customFormat="1" x14ac:dyDescent="0.25"/>
    <row r="519" s="20" customFormat="1" x14ac:dyDescent="0.25"/>
    <row r="520" s="20" customFormat="1" x14ac:dyDescent="0.25"/>
    <row r="521" s="20" customFormat="1" x14ac:dyDescent="0.25"/>
    <row r="522" s="20" customFormat="1" x14ac:dyDescent="0.25"/>
    <row r="523" s="20" customFormat="1" x14ac:dyDescent="0.25"/>
    <row r="524" s="20" customFormat="1" x14ac:dyDescent="0.25"/>
    <row r="525" s="20" customFormat="1" x14ac:dyDescent="0.25"/>
    <row r="526" s="20" customFormat="1" x14ac:dyDescent="0.25"/>
    <row r="527" s="20" customFormat="1" x14ac:dyDescent="0.25"/>
    <row r="528" s="20" customFormat="1" x14ac:dyDescent="0.25"/>
    <row r="529" s="20" customFormat="1" x14ac:dyDescent="0.25"/>
    <row r="530" s="20" customFormat="1" x14ac:dyDescent="0.25"/>
    <row r="531" s="20" customFormat="1" x14ac:dyDescent="0.25"/>
    <row r="532" s="20" customFormat="1" x14ac:dyDescent="0.25"/>
    <row r="533" s="20" customFormat="1" x14ac:dyDescent="0.25"/>
    <row r="534" s="20" customFormat="1" x14ac:dyDescent="0.25"/>
    <row r="535" s="20" customFormat="1" x14ac:dyDescent="0.25"/>
    <row r="536" s="20" customFormat="1" x14ac:dyDescent="0.25"/>
    <row r="537" s="20" customFormat="1" x14ac:dyDescent="0.25"/>
    <row r="538" s="20" customFormat="1" x14ac:dyDescent="0.25"/>
    <row r="539" s="20" customFormat="1" x14ac:dyDescent="0.25"/>
    <row r="540" s="20" customFormat="1" x14ac:dyDescent="0.25"/>
    <row r="541" s="20" customFormat="1" x14ac:dyDescent="0.25"/>
    <row r="542" s="20" customFormat="1" x14ac:dyDescent="0.25"/>
    <row r="543" s="20" customFormat="1" x14ac:dyDescent="0.25"/>
    <row r="544" s="20" customFormat="1" x14ac:dyDescent="0.25"/>
    <row r="545" s="20" customFormat="1" x14ac:dyDescent="0.25"/>
    <row r="546" s="20" customFormat="1" x14ac:dyDescent="0.25"/>
    <row r="547" s="20" customFormat="1" x14ac:dyDescent="0.25"/>
    <row r="548" s="20" customFormat="1" x14ac:dyDescent="0.25"/>
    <row r="549" s="20" customFormat="1" x14ac:dyDescent="0.25"/>
    <row r="550" s="20" customFormat="1" x14ac:dyDescent="0.25"/>
    <row r="551" s="20" customFormat="1" x14ac:dyDescent="0.25"/>
    <row r="552" s="20" customFormat="1" x14ac:dyDescent="0.25"/>
    <row r="553" s="20" customFormat="1" x14ac:dyDescent="0.25"/>
    <row r="554" s="20" customFormat="1" x14ac:dyDescent="0.25"/>
    <row r="555" s="20" customFormat="1" x14ac:dyDescent="0.25"/>
    <row r="556" s="20" customFormat="1" x14ac:dyDescent="0.25"/>
    <row r="557" s="20" customFormat="1" x14ac:dyDescent="0.25"/>
    <row r="558" s="20" customFormat="1" x14ac:dyDescent="0.25"/>
    <row r="559" s="20" customFormat="1" x14ac:dyDescent="0.25"/>
    <row r="560" s="20" customFormat="1" x14ac:dyDescent="0.25"/>
    <row r="561" s="20" customFormat="1" x14ac:dyDescent="0.25"/>
    <row r="562" s="20" customFormat="1" x14ac:dyDescent="0.25"/>
    <row r="563" s="20" customFormat="1" x14ac:dyDescent="0.25"/>
    <row r="564" s="20" customFormat="1" x14ac:dyDescent="0.25"/>
    <row r="565" s="20" customFormat="1" x14ac:dyDescent="0.25"/>
    <row r="566" s="20" customFormat="1" x14ac:dyDescent="0.25"/>
    <row r="567" s="20" customFormat="1" x14ac:dyDescent="0.25"/>
    <row r="568" s="20" customFormat="1" x14ac:dyDescent="0.25"/>
    <row r="569" s="20" customFormat="1" x14ac:dyDescent="0.25"/>
    <row r="570" s="20" customFormat="1" x14ac:dyDescent="0.25"/>
    <row r="571" s="20" customFormat="1" x14ac:dyDescent="0.25"/>
    <row r="572" s="20" customFormat="1" x14ac:dyDescent="0.25"/>
    <row r="573" s="20" customFormat="1" x14ac:dyDescent="0.25"/>
    <row r="574" s="20" customFormat="1" x14ac:dyDescent="0.25"/>
    <row r="575" s="20" customFormat="1" x14ac:dyDescent="0.25"/>
    <row r="576" s="20" customFormat="1" x14ac:dyDescent="0.25"/>
    <row r="577" s="20" customFormat="1" x14ac:dyDescent="0.25"/>
    <row r="578" s="20" customFormat="1" x14ac:dyDescent="0.25"/>
    <row r="579" s="20" customFormat="1" x14ac:dyDescent="0.25"/>
    <row r="580" s="20" customFormat="1" x14ac:dyDescent="0.25"/>
    <row r="581" s="20" customFormat="1" x14ac:dyDescent="0.25"/>
    <row r="582" s="20" customFormat="1" x14ac:dyDescent="0.25"/>
    <row r="583" s="20" customFormat="1" x14ac:dyDescent="0.25"/>
    <row r="584" s="20" customFormat="1" x14ac:dyDescent="0.25"/>
    <row r="585" s="20" customFormat="1" x14ac:dyDescent="0.25"/>
    <row r="586" s="20" customFormat="1" x14ac:dyDescent="0.25"/>
    <row r="587" s="20" customFormat="1" x14ac:dyDescent="0.25"/>
    <row r="588" s="20" customFormat="1" x14ac:dyDescent="0.25"/>
    <row r="589" s="20" customFormat="1" x14ac:dyDescent="0.25"/>
    <row r="590" s="20" customFormat="1" x14ac:dyDescent="0.25"/>
    <row r="591" s="20" customFormat="1" x14ac:dyDescent="0.25"/>
    <row r="592" s="20" customFormat="1" x14ac:dyDescent="0.25"/>
    <row r="593" s="20" customFormat="1" x14ac:dyDescent="0.25"/>
    <row r="594" s="20" customFormat="1" x14ac:dyDescent="0.25"/>
    <row r="595" s="20" customFormat="1" x14ac:dyDescent="0.25"/>
    <row r="596" s="20" customFormat="1" x14ac:dyDescent="0.25"/>
    <row r="597" s="20" customFormat="1" x14ac:dyDescent="0.25"/>
    <row r="598" s="20" customFormat="1" x14ac:dyDescent="0.25"/>
    <row r="599" s="20" customFormat="1" x14ac:dyDescent="0.25"/>
    <row r="600" s="20" customFormat="1" x14ac:dyDescent="0.25"/>
  </sheetData>
  <mergeCells count="20">
    <mergeCell ref="B3:Y3"/>
    <mergeCell ref="B4:G4"/>
    <mergeCell ref="H4:M4"/>
    <mergeCell ref="N4:S4"/>
    <mergeCell ref="T4:Y4"/>
    <mergeCell ref="N24:S24"/>
    <mergeCell ref="T24:Y24"/>
    <mergeCell ref="B13:Y13"/>
    <mergeCell ref="B23:Y23"/>
    <mergeCell ref="B24:G24"/>
    <mergeCell ref="H24:M24"/>
    <mergeCell ref="B14:G14"/>
    <mergeCell ref="H14:M14"/>
    <mergeCell ref="N14:S14"/>
    <mergeCell ref="T14:Y14"/>
    <mergeCell ref="B33:Y33"/>
    <mergeCell ref="B34:G34"/>
    <mergeCell ref="H34:M34"/>
    <mergeCell ref="N34:S34"/>
    <mergeCell ref="T34:Y34"/>
  </mergeCells>
  <conditionalFormatting sqref="N26:Y30">
    <cfRule type="cellIs" dxfId="10" priority="1" operator="lessThan">
      <formula>50</formula>
    </cfRule>
  </conditionalFormatting>
  <conditionalFormatting sqref="B26:G30">
    <cfRule type="cellIs" dxfId="9" priority="3" operator="lessThan">
      <formula>50</formula>
    </cfRule>
  </conditionalFormatting>
  <conditionalFormatting sqref="H26:M30">
    <cfRule type="cellIs" dxfId="8" priority="2" operator="lessThan">
      <formula>50</formula>
    </cfRule>
  </conditionalFormatting>
  <pageMargins left="0.7" right="0.7" top="0.75" bottom="0.75" header="0.3" footer="0.3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E6ADF1-445A-4EAD-B5C1-A12764776F47}">
  <dimension ref="A1:Y600"/>
  <sheetViews>
    <sheetView zoomScale="80" zoomScaleNormal="80" workbookViewId="0">
      <selection sqref="A1:XFD1048576"/>
    </sheetView>
  </sheetViews>
  <sheetFormatPr baseColWidth="10" defaultRowHeight="15" x14ac:dyDescent="0.25"/>
  <cols>
    <col min="1" max="1" width="9.28515625" style="345" customWidth="1"/>
    <col min="2" max="25" width="10.5703125" style="345" customWidth="1"/>
    <col min="26" max="16384" width="11.42578125" style="345"/>
  </cols>
  <sheetData>
    <row r="1" spans="1:25" s="330" customFormat="1" x14ac:dyDescent="0.25">
      <c r="A1" s="329" t="s">
        <v>480</v>
      </c>
    </row>
    <row r="2" spans="1:25" s="330" customFormat="1" x14ac:dyDescent="0.25">
      <c r="A2" s="321" t="s">
        <v>481</v>
      </c>
    </row>
    <row r="3" spans="1:25" s="330" customFormat="1" x14ac:dyDescent="0.25">
      <c r="B3" s="331" t="s">
        <v>0</v>
      </c>
      <c r="C3" s="331"/>
      <c r="D3" s="331"/>
      <c r="E3" s="331"/>
      <c r="F3" s="331"/>
      <c r="G3" s="331"/>
      <c r="H3" s="331"/>
      <c r="I3" s="331"/>
      <c r="J3" s="331"/>
      <c r="K3" s="331"/>
      <c r="L3" s="331"/>
      <c r="M3" s="331"/>
      <c r="N3" s="331"/>
      <c r="O3" s="331"/>
      <c r="P3" s="331"/>
      <c r="Q3" s="331"/>
      <c r="R3" s="331"/>
      <c r="S3" s="331"/>
      <c r="T3" s="331"/>
      <c r="U3" s="331"/>
      <c r="V3" s="331"/>
      <c r="W3" s="331"/>
      <c r="X3" s="331"/>
      <c r="Y3" s="331"/>
    </row>
    <row r="4" spans="1:25" s="330" customFormat="1" x14ac:dyDescent="0.25">
      <c r="B4" s="332">
        <v>2011</v>
      </c>
      <c r="C4" s="332"/>
      <c r="D4" s="332"/>
      <c r="E4" s="332"/>
      <c r="F4" s="332"/>
      <c r="G4" s="332"/>
      <c r="H4" s="331">
        <v>2013</v>
      </c>
      <c r="I4" s="331"/>
      <c r="J4" s="331"/>
      <c r="K4" s="331"/>
      <c r="L4" s="331"/>
      <c r="M4" s="331"/>
      <c r="N4" s="331">
        <v>2015</v>
      </c>
      <c r="O4" s="331"/>
      <c r="P4" s="331"/>
      <c r="Q4" s="331"/>
      <c r="R4" s="331"/>
      <c r="S4" s="331"/>
      <c r="T4" s="331">
        <v>2017</v>
      </c>
      <c r="U4" s="331"/>
      <c r="V4" s="331"/>
      <c r="W4" s="331"/>
      <c r="X4" s="331"/>
      <c r="Y4" s="331"/>
    </row>
    <row r="5" spans="1:25" s="330" customFormat="1" ht="30" x14ac:dyDescent="0.25">
      <c r="A5" s="321"/>
      <c r="B5" s="333" t="s">
        <v>470</v>
      </c>
      <c r="C5" s="333" t="s">
        <v>81</v>
      </c>
      <c r="D5" s="333" t="s">
        <v>103</v>
      </c>
      <c r="E5" s="333" t="s">
        <v>104</v>
      </c>
      <c r="F5" s="333" t="s">
        <v>414</v>
      </c>
      <c r="G5" s="334" t="s">
        <v>36</v>
      </c>
      <c r="H5" s="335" t="s">
        <v>470</v>
      </c>
      <c r="I5" s="335" t="s">
        <v>81</v>
      </c>
      <c r="J5" s="335" t="s">
        <v>103</v>
      </c>
      <c r="K5" s="335" t="s">
        <v>104</v>
      </c>
      <c r="L5" s="335" t="s">
        <v>414</v>
      </c>
      <c r="M5" s="336" t="s">
        <v>36</v>
      </c>
      <c r="N5" s="335" t="s">
        <v>470</v>
      </c>
      <c r="O5" s="335" t="s">
        <v>81</v>
      </c>
      <c r="P5" s="335" t="s">
        <v>103</v>
      </c>
      <c r="Q5" s="335" t="s">
        <v>104</v>
      </c>
      <c r="R5" s="335" t="s">
        <v>414</v>
      </c>
      <c r="S5" s="336" t="s">
        <v>36</v>
      </c>
      <c r="T5" s="335" t="s">
        <v>470</v>
      </c>
      <c r="U5" s="335" t="s">
        <v>81</v>
      </c>
      <c r="V5" s="335" t="s">
        <v>103</v>
      </c>
      <c r="W5" s="335" t="s">
        <v>104</v>
      </c>
      <c r="X5" s="335" t="s">
        <v>414</v>
      </c>
      <c r="Y5" s="336" t="s">
        <v>36</v>
      </c>
    </row>
    <row r="6" spans="1:25" s="330" customFormat="1" x14ac:dyDescent="0.25">
      <c r="A6" s="334" t="s">
        <v>82</v>
      </c>
      <c r="B6" s="337">
        <v>97.778880000000001</v>
      </c>
      <c r="C6" s="337">
        <v>77.458950000000002</v>
      </c>
      <c r="D6" s="337">
        <v>69.674970000000002</v>
      </c>
      <c r="E6" s="337">
        <v>69.554730000000006</v>
      </c>
      <c r="F6" s="337">
        <v>70.792839999999998</v>
      </c>
      <c r="G6" s="337">
        <v>74.700879999999998</v>
      </c>
      <c r="H6" s="338">
        <v>97.556079999999994</v>
      </c>
      <c r="I6" s="338">
        <v>77.957629999999995</v>
      </c>
      <c r="J6" s="338">
        <v>69.70026</v>
      </c>
      <c r="K6" s="338">
        <v>70.298400000000001</v>
      </c>
      <c r="L6" s="338">
        <v>69.823300000000003</v>
      </c>
      <c r="M6" s="338">
        <v>74.461169999999996</v>
      </c>
      <c r="N6" s="338">
        <v>97.714330000000004</v>
      </c>
      <c r="O6" s="338">
        <v>78.553060000000002</v>
      </c>
      <c r="P6" s="338">
        <v>70.52516</v>
      </c>
      <c r="Q6" s="338">
        <v>70.741979999999998</v>
      </c>
      <c r="R6" s="338">
        <v>70.465019999999996</v>
      </c>
      <c r="S6" s="338">
        <v>74.947509999999994</v>
      </c>
      <c r="T6" s="338">
        <v>98.788610000000006</v>
      </c>
      <c r="U6" s="338">
        <v>80.324280000000002</v>
      </c>
      <c r="V6" s="338">
        <v>72.744879999999995</v>
      </c>
      <c r="W6" s="338">
        <v>72.756550000000004</v>
      </c>
      <c r="X6" s="338">
        <v>71.288809999999998</v>
      </c>
      <c r="Y6" s="338">
        <v>76.288039999999995</v>
      </c>
    </row>
    <row r="7" spans="1:25" s="330" customFormat="1" x14ac:dyDescent="0.25">
      <c r="A7" s="334" t="s">
        <v>115</v>
      </c>
      <c r="B7" s="337">
        <v>2.22112</v>
      </c>
      <c r="C7" s="337">
        <v>22.541049999999998</v>
      </c>
      <c r="D7" s="337">
        <v>30.325030000000002</v>
      </c>
      <c r="E7" s="337">
        <v>30.445270000000001</v>
      </c>
      <c r="F7" s="337">
        <v>29.207159999999998</v>
      </c>
      <c r="G7" s="337">
        <v>25.299119999999998</v>
      </c>
      <c r="H7" s="338">
        <v>2.4439199999999999</v>
      </c>
      <c r="I7" s="338">
        <v>22.042369999999998</v>
      </c>
      <c r="J7" s="338">
        <v>30.29974</v>
      </c>
      <c r="K7" s="338">
        <v>29.701599999999999</v>
      </c>
      <c r="L7" s="338">
        <v>30.1767</v>
      </c>
      <c r="M7" s="338">
        <v>25.538830000000001</v>
      </c>
      <c r="N7" s="338">
        <v>2.2856700000000001</v>
      </c>
      <c r="O7" s="338">
        <v>21.446940000000001</v>
      </c>
      <c r="P7" s="338">
        <v>29.47484</v>
      </c>
      <c r="Q7" s="338">
        <v>29.258019999999998</v>
      </c>
      <c r="R7" s="338">
        <v>29.534980000000001</v>
      </c>
      <c r="S7" s="338">
        <v>25.052489999999999</v>
      </c>
      <c r="T7" s="338">
        <v>1.21139</v>
      </c>
      <c r="U7" s="338">
        <v>19.675719999999998</v>
      </c>
      <c r="V7" s="338">
        <v>27.255120000000002</v>
      </c>
      <c r="W7" s="338">
        <v>27.243449999999999</v>
      </c>
      <c r="X7" s="338">
        <v>28.711189999999998</v>
      </c>
      <c r="Y7" s="338">
        <v>23.711960000000001</v>
      </c>
    </row>
    <row r="8" spans="1:25" s="330" customFormat="1" x14ac:dyDescent="0.25">
      <c r="A8" s="334" t="s">
        <v>36</v>
      </c>
      <c r="B8" s="337">
        <v>100</v>
      </c>
      <c r="C8" s="337">
        <v>100</v>
      </c>
      <c r="D8" s="337">
        <v>100</v>
      </c>
      <c r="E8" s="337">
        <v>100</v>
      </c>
      <c r="F8" s="337">
        <v>100</v>
      </c>
      <c r="G8" s="337">
        <v>100</v>
      </c>
      <c r="H8" s="338">
        <v>100</v>
      </c>
      <c r="I8" s="338">
        <v>100</v>
      </c>
      <c r="J8" s="338">
        <v>100</v>
      </c>
      <c r="K8" s="338">
        <v>100</v>
      </c>
      <c r="L8" s="338">
        <v>100</v>
      </c>
      <c r="M8" s="338">
        <v>100</v>
      </c>
      <c r="N8" s="338">
        <v>100</v>
      </c>
      <c r="O8" s="338">
        <v>100</v>
      </c>
      <c r="P8" s="338">
        <v>100</v>
      </c>
      <c r="Q8" s="338">
        <v>100</v>
      </c>
      <c r="R8" s="338">
        <v>100</v>
      </c>
      <c r="S8" s="338">
        <v>100</v>
      </c>
      <c r="T8" s="338">
        <v>100</v>
      </c>
      <c r="U8" s="338">
        <v>100</v>
      </c>
      <c r="V8" s="338">
        <v>100</v>
      </c>
      <c r="W8" s="338">
        <v>100</v>
      </c>
      <c r="X8" s="338">
        <v>100</v>
      </c>
      <c r="Y8" s="338">
        <v>100</v>
      </c>
    </row>
    <row r="9" spans="1:25" s="330" customFormat="1" x14ac:dyDescent="0.25">
      <c r="A9" s="321" t="s">
        <v>135</v>
      </c>
      <c r="B9" s="339"/>
      <c r="C9" s="339"/>
      <c r="D9" s="339"/>
      <c r="E9" s="339"/>
      <c r="F9" s="339"/>
      <c r="G9" s="339"/>
      <c r="H9" s="340"/>
      <c r="I9" s="340"/>
      <c r="J9" s="340"/>
      <c r="K9" s="340"/>
      <c r="L9" s="340"/>
      <c r="M9" s="340"/>
      <c r="N9" s="340"/>
      <c r="O9" s="340"/>
      <c r="P9" s="340"/>
      <c r="Q9" s="340"/>
      <c r="R9" s="340"/>
      <c r="S9" s="340"/>
      <c r="T9" s="340"/>
      <c r="U9" s="340"/>
      <c r="V9" s="340"/>
      <c r="W9" s="340"/>
      <c r="X9" s="340"/>
      <c r="Y9" s="340"/>
    </row>
    <row r="10" spans="1:25" s="330" customFormat="1" x14ac:dyDescent="0.25">
      <c r="B10" s="339"/>
      <c r="C10" s="339"/>
      <c r="D10" s="339"/>
      <c r="E10" s="339"/>
      <c r="F10" s="339"/>
      <c r="G10" s="339"/>
      <c r="H10" s="340"/>
      <c r="I10" s="340"/>
      <c r="J10" s="340"/>
      <c r="K10" s="340"/>
      <c r="L10" s="340"/>
      <c r="M10" s="340"/>
      <c r="N10" s="340"/>
      <c r="O10" s="340"/>
      <c r="P10" s="340"/>
      <c r="Q10" s="340"/>
      <c r="R10" s="340"/>
      <c r="S10" s="340"/>
      <c r="T10" s="340"/>
      <c r="U10" s="340"/>
      <c r="V10" s="340"/>
      <c r="W10" s="340"/>
      <c r="X10" s="340"/>
      <c r="Y10" s="340"/>
    </row>
    <row r="11" spans="1:25" s="330" customFormat="1" x14ac:dyDescent="0.25">
      <c r="A11" s="321"/>
      <c r="B11" s="331" t="s">
        <v>1</v>
      </c>
      <c r="C11" s="331"/>
      <c r="D11" s="331"/>
      <c r="E11" s="331"/>
      <c r="F11" s="331"/>
      <c r="G11" s="331"/>
      <c r="H11" s="331"/>
      <c r="I11" s="331"/>
      <c r="J11" s="331"/>
      <c r="K11" s="331"/>
      <c r="L11" s="331"/>
      <c r="M11" s="331"/>
      <c r="N11" s="331"/>
      <c r="O11" s="331"/>
      <c r="P11" s="331"/>
      <c r="Q11" s="331"/>
      <c r="R11" s="331"/>
      <c r="S11" s="331"/>
      <c r="T11" s="331"/>
      <c r="U11" s="331"/>
      <c r="V11" s="331"/>
      <c r="W11" s="331"/>
      <c r="X11" s="331"/>
      <c r="Y11" s="331"/>
    </row>
    <row r="12" spans="1:25" s="330" customFormat="1" x14ac:dyDescent="0.25">
      <c r="B12" s="332">
        <v>2011</v>
      </c>
      <c r="C12" s="332"/>
      <c r="D12" s="332"/>
      <c r="E12" s="332"/>
      <c r="F12" s="332"/>
      <c r="G12" s="332"/>
      <c r="H12" s="331">
        <v>2013</v>
      </c>
      <c r="I12" s="331"/>
      <c r="J12" s="331"/>
      <c r="K12" s="331"/>
      <c r="L12" s="331"/>
      <c r="M12" s="331"/>
      <c r="N12" s="331">
        <v>2015</v>
      </c>
      <c r="O12" s="331"/>
      <c r="P12" s="331"/>
      <c r="Q12" s="331"/>
      <c r="R12" s="331"/>
      <c r="S12" s="331"/>
      <c r="T12" s="331">
        <v>2017</v>
      </c>
      <c r="U12" s="331"/>
      <c r="V12" s="331"/>
      <c r="W12" s="331"/>
      <c r="X12" s="331"/>
      <c r="Y12" s="331"/>
    </row>
    <row r="13" spans="1:25" s="330" customFormat="1" ht="30" x14ac:dyDescent="0.25">
      <c r="B13" s="333" t="s">
        <v>470</v>
      </c>
      <c r="C13" s="333" t="s">
        <v>81</v>
      </c>
      <c r="D13" s="333" t="s">
        <v>103</v>
      </c>
      <c r="E13" s="333" t="s">
        <v>104</v>
      </c>
      <c r="F13" s="333" t="s">
        <v>414</v>
      </c>
      <c r="G13" s="334" t="s">
        <v>36</v>
      </c>
      <c r="H13" s="335" t="s">
        <v>470</v>
      </c>
      <c r="I13" s="335" t="s">
        <v>81</v>
      </c>
      <c r="J13" s="335" t="s">
        <v>103</v>
      </c>
      <c r="K13" s="335" t="s">
        <v>104</v>
      </c>
      <c r="L13" s="335" t="s">
        <v>414</v>
      </c>
      <c r="M13" s="336" t="s">
        <v>36</v>
      </c>
      <c r="N13" s="335" t="s">
        <v>470</v>
      </c>
      <c r="O13" s="335" t="s">
        <v>81</v>
      </c>
      <c r="P13" s="335" t="s">
        <v>103</v>
      </c>
      <c r="Q13" s="335" t="s">
        <v>104</v>
      </c>
      <c r="R13" s="335" t="s">
        <v>414</v>
      </c>
      <c r="S13" s="336" t="s">
        <v>36</v>
      </c>
      <c r="T13" s="335" t="s">
        <v>470</v>
      </c>
      <c r="U13" s="335" t="s">
        <v>81</v>
      </c>
      <c r="V13" s="335" t="s">
        <v>103</v>
      </c>
      <c r="W13" s="335" t="s">
        <v>104</v>
      </c>
      <c r="X13" s="335" t="s">
        <v>414</v>
      </c>
      <c r="Y13" s="336" t="s">
        <v>36</v>
      </c>
    </row>
    <row r="14" spans="1:25" s="330" customFormat="1" x14ac:dyDescent="0.25">
      <c r="A14" s="334" t="s">
        <v>82</v>
      </c>
      <c r="B14" s="341">
        <v>779240</v>
      </c>
      <c r="C14" s="341">
        <v>1378853</v>
      </c>
      <c r="D14" s="341">
        <v>1166777</v>
      </c>
      <c r="E14" s="341">
        <v>1215711</v>
      </c>
      <c r="F14" s="341">
        <v>1067030</v>
      </c>
      <c r="G14" s="341">
        <v>5607611</v>
      </c>
      <c r="H14" s="342">
        <v>714369</v>
      </c>
      <c r="I14" s="342">
        <v>1333852</v>
      </c>
      <c r="J14" s="342">
        <v>1208353</v>
      </c>
      <c r="K14" s="342">
        <v>1230189</v>
      </c>
      <c r="L14" s="342">
        <v>1107399</v>
      </c>
      <c r="M14" s="342">
        <v>5594162</v>
      </c>
      <c r="N14" s="342">
        <v>716890</v>
      </c>
      <c r="O14" s="342">
        <v>1375186</v>
      </c>
      <c r="P14" s="342">
        <v>1214865</v>
      </c>
      <c r="Q14" s="342">
        <v>1297751</v>
      </c>
      <c r="R14" s="342">
        <v>1207650</v>
      </c>
      <c r="S14" s="342">
        <v>5812342</v>
      </c>
      <c r="T14" s="342">
        <v>668218</v>
      </c>
      <c r="U14" s="342">
        <v>1379110</v>
      </c>
      <c r="V14" s="342">
        <v>1275711</v>
      </c>
      <c r="W14" s="342">
        <v>1342661</v>
      </c>
      <c r="X14" s="342">
        <v>1343141</v>
      </c>
      <c r="Y14" s="342">
        <v>6008841</v>
      </c>
    </row>
    <row r="15" spans="1:25" s="330" customFormat="1" x14ac:dyDescent="0.25">
      <c r="A15" s="334" t="s">
        <v>115</v>
      </c>
      <c r="B15" s="341">
        <v>17701</v>
      </c>
      <c r="C15" s="341">
        <v>401255</v>
      </c>
      <c r="D15" s="341">
        <v>507823</v>
      </c>
      <c r="E15" s="341">
        <v>532137</v>
      </c>
      <c r="F15" s="341">
        <v>440227</v>
      </c>
      <c r="G15" s="341">
        <v>1899143</v>
      </c>
      <c r="H15" s="342">
        <v>17896</v>
      </c>
      <c r="I15" s="342">
        <v>377144</v>
      </c>
      <c r="J15" s="342">
        <v>525289</v>
      </c>
      <c r="K15" s="342">
        <v>519764</v>
      </c>
      <c r="L15" s="342">
        <v>478603</v>
      </c>
      <c r="M15" s="342">
        <v>1918696</v>
      </c>
      <c r="N15" s="342">
        <v>16769</v>
      </c>
      <c r="O15" s="342">
        <v>375460</v>
      </c>
      <c r="P15" s="342">
        <v>507733</v>
      </c>
      <c r="Q15" s="342">
        <v>536734</v>
      </c>
      <c r="R15" s="342">
        <v>506179</v>
      </c>
      <c r="S15" s="342">
        <v>1942875</v>
      </c>
      <c r="T15" s="342">
        <v>8194</v>
      </c>
      <c r="U15" s="342">
        <v>337818</v>
      </c>
      <c r="V15" s="342">
        <v>477967</v>
      </c>
      <c r="W15" s="342">
        <v>502755</v>
      </c>
      <c r="X15" s="342">
        <v>540943</v>
      </c>
      <c r="Y15" s="342">
        <v>1867677</v>
      </c>
    </row>
    <row r="16" spans="1:25" s="330" customFormat="1" x14ac:dyDescent="0.25">
      <c r="A16" s="334" t="s">
        <v>36</v>
      </c>
      <c r="B16" s="341">
        <v>796941</v>
      </c>
      <c r="C16" s="341">
        <v>1780108</v>
      </c>
      <c r="D16" s="341">
        <v>1674600</v>
      </c>
      <c r="E16" s="341">
        <v>1747848</v>
      </c>
      <c r="F16" s="341">
        <v>1507257</v>
      </c>
      <c r="G16" s="341">
        <v>7506754</v>
      </c>
      <c r="H16" s="342">
        <v>732265</v>
      </c>
      <c r="I16" s="342">
        <v>1710996</v>
      </c>
      <c r="J16" s="342">
        <v>1733642</v>
      </c>
      <c r="K16" s="342">
        <v>1749953</v>
      </c>
      <c r="L16" s="342">
        <v>1586002</v>
      </c>
      <c r="M16" s="342">
        <v>7512858</v>
      </c>
      <c r="N16" s="342">
        <v>733659</v>
      </c>
      <c r="O16" s="342">
        <v>1750646</v>
      </c>
      <c r="P16" s="342">
        <v>1722598</v>
      </c>
      <c r="Q16" s="342">
        <v>1834485</v>
      </c>
      <c r="R16" s="342">
        <v>1713829</v>
      </c>
      <c r="S16" s="342">
        <v>7755217</v>
      </c>
      <c r="T16" s="342">
        <v>676412</v>
      </c>
      <c r="U16" s="342">
        <v>1716928</v>
      </c>
      <c r="V16" s="342">
        <v>1753678</v>
      </c>
      <c r="W16" s="342">
        <v>1845416</v>
      </c>
      <c r="X16" s="342">
        <v>1884084</v>
      </c>
      <c r="Y16" s="342">
        <v>7876518</v>
      </c>
    </row>
    <row r="17" spans="1:25" s="330" customFormat="1" x14ac:dyDescent="0.25">
      <c r="A17" s="321" t="s">
        <v>135</v>
      </c>
      <c r="B17" s="339"/>
      <c r="C17" s="339"/>
      <c r="D17" s="339"/>
      <c r="E17" s="339"/>
      <c r="F17" s="339"/>
      <c r="G17" s="339"/>
      <c r="H17" s="340"/>
      <c r="I17" s="340"/>
      <c r="J17" s="340"/>
      <c r="K17" s="340"/>
      <c r="L17" s="340"/>
      <c r="M17" s="340"/>
      <c r="N17" s="340"/>
      <c r="O17" s="340"/>
      <c r="P17" s="340"/>
      <c r="Q17" s="340"/>
      <c r="R17" s="340"/>
      <c r="S17" s="340"/>
      <c r="T17" s="340"/>
      <c r="U17" s="340"/>
      <c r="V17" s="340"/>
      <c r="W17" s="340"/>
      <c r="X17" s="340"/>
      <c r="Y17" s="340"/>
    </row>
    <row r="18" spans="1:25" s="330" customFormat="1" x14ac:dyDescent="0.25">
      <c r="A18" s="321"/>
      <c r="B18" s="319"/>
      <c r="C18" s="319"/>
      <c r="D18" s="319"/>
      <c r="E18" s="319"/>
      <c r="F18" s="319"/>
      <c r="G18" s="319"/>
      <c r="H18" s="343"/>
      <c r="I18" s="343"/>
      <c r="J18" s="343"/>
      <c r="K18" s="343"/>
      <c r="L18" s="343"/>
      <c r="M18" s="343"/>
      <c r="N18" s="343"/>
      <c r="O18" s="343"/>
      <c r="P18" s="343"/>
      <c r="Q18" s="343"/>
      <c r="R18" s="343"/>
      <c r="S18" s="343"/>
      <c r="T18" s="343"/>
      <c r="U18" s="343"/>
      <c r="V18" s="343"/>
      <c r="W18" s="343"/>
      <c r="X18" s="343"/>
      <c r="Y18" s="343"/>
    </row>
    <row r="19" spans="1:25" s="330" customFormat="1" x14ac:dyDescent="0.25">
      <c r="A19" s="321"/>
      <c r="B19" s="331" t="s">
        <v>2</v>
      </c>
      <c r="C19" s="331"/>
      <c r="D19" s="331"/>
      <c r="E19" s="331"/>
      <c r="F19" s="331"/>
      <c r="G19" s="331"/>
      <c r="H19" s="331"/>
      <c r="I19" s="331"/>
      <c r="J19" s="331"/>
      <c r="K19" s="331"/>
      <c r="L19" s="331"/>
      <c r="M19" s="331"/>
      <c r="N19" s="331"/>
      <c r="O19" s="331"/>
      <c r="P19" s="331"/>
      <c r="Q19" s="331"/>
      <c r="R19" s="331"/>
      <c r="S19" s="331"/>
      <c r="T19" s="331"/>
      <c r="U19" s="331"/>
      <c r="V19" s="331"/>
      <c r="W19" s="331"/>
      <c r="X19" s="331"/>
      <c r="Y19" s="331"/>
    </row>
    <row r="20" spans="1:25" s="330" customFormat="1" x14ac:dyDescent="0.25">
      <c r="A20" s="321"/>
      <c r="B20" s="332">
        <v>2011</v>
      </c>
      <c r="C20" s="332"/>
      <c r="D20" s="332"/>
      <c r="E20" s="332"/>
      <c r="F20" s="332"/>
      <c r="G20" s="332"/>
      <c r="H20" s="331">
        <v>2013</v>
      </c>
      <c r="I20" s="331"/>
      <c r="J20" s="331"/>
      <c r="K20" s="331"/>
      <c r="L20" s="331"/>
      <c r="M20" s="331"/>
      <c r="N20" s="331">
        <v>2015</v>
      </c>
      <c r="O20" s="331"/>
      <c r="P20" s="331"/>
      <c r="Q20" s="331"/>
      <c r="R20" s="331"/>
      <c r="S20" s="331"/>
      <c r="T20" s="331">
        <v>2017</v>
      </c>
      <c r="U20" s="331"/>
      <c r="V20" s="331"/>
      <c r="W20" s="331"/>
      <c r="X20" s="331"/>
      <c r="Y20" s="331"/>
    </row>
    <row r="21" spans="1:25" s="330" customFormat="1" ht="30" x14ac:dyDescent="0.25">
      <c r="B21" s="333" t="s">
        <v>470</v>
      </c>
      <c r="C21" s="333" t="s">
        <v>81</v>
      </c>
      <c r="D21" s="333" t="s">
        <v>103</v>
      </c>
      <c r="E21" s="333" t="s">
        <v>104</v>
      </c>
      <c r="F21" s="333" t="s">
        <v>414</v>
      </c>
      <c r="G21" s="334" t="s">
        <v>36</v>
      </c>
      <c r="H21" s="335" t="s">
        <v>470</v>
      </c>
      <c r="I21" s="335" t="s">
        <v>81</v>
      </c>
      <c r="J21" s="335" t="s">
        <v>103</v>
      </c>
      <c r="K21" s="335" t="s">
        <v>104</v>
      </c>
      <c r="L21" s="335" t="s">
        <v>414</v>
      </c>
      <c r="M21" s="336" t="s">
        <v>36</v>
      </c>
      <c r="N21" s="335" t="s">
        <v>470</v>
      </c>
      <c r="O21" s="335" t="s">
        <v>81</v>
      </c>
      <c r="P21" s="335" t="s">
        <v>103</v>
      </c>
      <c r="Q21" s="335" t="s">
        <v>104</v>
      </c>
      <c r="R21" s="335" t="s">
        <v>414</v>
      </c>
      <c r="S21" s="336" t="s">
        <v>36</v>
      </c>
      <c r="T21" s="335" t="s">
        <v>470</v>
      </c>
      <c r="U21" s="335" t="s">
        <v>81</v>
      </c>
      <c r="V21" s="335" t="s">
        <v>103</v>
      </c>
      <c r="W21" s="335" t="s">
        <v>104</v>
      </c>
      <c r="X21" s="335" t="s">
        <v>414</v>
      </c>
      <c r="Y21" s="336" t="s">
        <v>36</v>
      </c>
    </row>
    <row r="22" spans="1:25" s="330" customFormat="1" x14ac:dyDescent="0.25">
      <c r="A22" s="334" t="s">
        <v>82</v>
      </c>
      <c r="B22" s="341">
        <v>9446</v>
      </c>
      <c r="C22" s="341">
        <v>14765</v>
      </c>
      <c r="D22" s="341">
        <v>13460</v>
      </c>
      <c r="E22" s="341">
        <v>13356</v>
      </c>
      <c r="F22" s="341">
        <v>11988</v>
      </c>
      <c r="G22" s="341">
        <v>63015</v>
      </c>
      <c r="H22" s="342">
        <v>9489</v>
      </c>
      <c r="I22" s="342">
        <v>16022</v>
      </c>
      <c r="J22" s="342">
        <v>14533</v>
      </c>
      <c r="K22" s="342">
        <v>15227</v>
      </c>
      <c r="L22" s="342">
        <v>13335</v>
      </c>
      <c r="M22" s="342">
        <v>68606</v>
      </c>
      <c r="N22" s="342">
        <v>11056</v>
      </c>
      <c r="O22" s="342">
        <v>19242</v>
      </c>
      <c r="P22" s="342">
        <v>17489</v>
      </c>
      <c r="Q22" s="342">
        <v>19232</v>
      </c>
      <c r="R22" s="342">
        <v>18514</v>
      </c>
      <c r="S22" s="342">
        <v>85533</v>
      </c>
      <c r="T22" s="342">
        <v>8147</v>
      </c>
      <c r="U22" s="342">
        <v>15737</v>
      </c>
      <c r="V22" s="342">
        <v>14684</v>
      </c>
      <c r="W22" s="342">
        <v>16204</v>
      </c>
      <c r="X22" s="342">
        <v>16713</v>
      </c>
      <c r="Y22" s="342">
        <v>71485</v>
      </c>
    </row>
    <row r="23" spans="1:25" s="330" customFormat="1" x14ac:dyDescent="0.25">
      <c r="A23" s="334" t="s">
        <v>115</v>
      </c>
      <c r="B23" s="341">
        <v>251</v>
      </c>
      <c r="C23" s="341">
        <v>4969</v>
      </c>
      <c r="D23" s="341">
        <v>6644</v>
      </c>
      <c r="E23" s="341">
        <v>6690</v>
      </c>
      <c r="F23" s="341">
        <v>5494</v>
      </c>
      <c r="G23" s="341">
        <v>24048</v>
      </c>
      <c r="H23" s="342">
        <v>247</v>
      </c>
      <c r="I23" s="342">
        <v>5103</v>
      </c>
      <c r="J23" s="342">
        <v>7121</v>
      </c>
      <c r="K23" s="342">
        <v>7113</v>
      </c>
      <c r="L23" s="342">
        <v>6163</v>
      </c>
      <c r="M23" s="342">
        <v>25747</v>
      </c>
      <c r="N23" s="342">
        <v>274</v>
      </c>
      <c r="O23" s="342">
        <v>5807</v>
      </c>
      <c r="P23" s="342">
        <v>8165</v>
      </c>
      <c r="Q23" s="342">
        <v>8735</v>
      </c>
      <c r="R23" s="342">
        <v>8425</v>
      </c>
      <c r="S23" s="342">
        <v>31406</v>
      </c>
      <c r="T23" s="342">
        <v>110</v>
      </c>
      <c r="U23" s="342">
        <v>4108</v>
      </c>
      <c r="V23" s="342">
        <v>5843</v>
      </c>
      <c r="W23" s="342">
        <v>6466</v>
      </c>
      <c r="X23" s="342">
        <v>6804</v>
      </c>
      <c r="Y23" s="342">
        <v>23331</v>
      </c>
    </row>
    <row r="24" spans="1:25" s="330" customFormat="1" x14ac:dyDescent="0.25">
      <c r="A24" s="334" t="s">
        <v>36</v>
      </c>
      <c r="B24" s="341">
        <v>9697</v>
      </c>
      <c r="C24" s="341">
        <v>19734</v>
      </c>
      <c r="D24" s="341">
        <v>20104</v>
      </c>
      <c r="E24" s="341">
        <v>20046</v>
      </c>
      <c r="F24" s="341">
        <v>17482</v>
      </c>
      <c r="G24" s="341">
        <v>87063</v>
      </c>
      <c r="H24" s="342">
        <v>9736</v>
      </c>
      <c r="I24" s="342">
        <v>21125</v>
      </c>
      <c r="J24" s="342">
        <v>21654</v>
      </c>
      <c r="K24" s="342">
        <v>22340</v>
      </c>
      <c r="L24" s="342">
        <v>19498</v>
      </c>
      <c r="M24" s="342">
        <v>94353</v>
      </c>
      <c r="N24" s="342">
        <v>11330</v>
      </c>
      <c r="O24" s="342">
        <v>25049</v>
      </c>
      <c r="P24" s="342">
        <v>25654</v>
      </c>
      <c r="Q24" s="342">
        <v>27967</v>
      </c>
      <c r="R24" s="342">
        <v>26939</v>
      </c>
      <c r="S24" s="342">
        <v>116939</v>
      </c>
      <c r="T24" s="342">
        <v>8257</v>
      </c>
      <c r="U24" s="342">
        <v>19845</v>
      </c>
      <c r="V24" s="342">
        <v>20527</v>
      </c>
      <c r="W24" s="342">
        <v>22670</v>
      </c>
      <c r="X24" s="342">
        <v>23517</v>
      </c>
      <c r="Y24" s="342">
        <v>94816</v>
      </c>
    </row>
    <row r="25" spans="1:25" s="330" customFormat="1" x14ac:dyDescent="0.25">
      <c r="A25" s="321"/>
      <c r="B25" s="339"/>
      <c r="C25" s="339"/>
      <c r="D25" s="339"/>
      <c r="E25" s="339"/>
      <c r="F25" s="339"/>
      <c r="G25" s="339"/>
      <c r="H25" s="340"/>
      <c r="I25" s="340"/>
      <c r="J25" s="340"/>
      <c r="K25" s="340"/>
      <c r="L25" s="340"/>
      <c r="M25" s="340"/>
      <c r="N25" s="340"/>
      <c r="O25" s="340"/>
      <c r="P25" s="340"/>
      <c r="Q25" s="340"/>
      <c r="R25" s="340"/>
      <c r="S25" s="340"/>
      <c r="T25" s="340"/>
      <c r="U25" s="340"/>
      <c r="V25" s="340"/>
      <c r="W25" s="340"/>
      <c r="X25" s="340"/>
      <c r="Y25" s="340"/>
    </row>
    <row r="26" spans="1:25" s="330" customFormat="1" x14ac:dyDescent="0.25">
      <c r="B26" s="331" t="s">
        <v>3</v>
      </c>
      <c r="C26" s="331"/>
      <c r="D26" s="331"/>
      <c r="E26" s="331"/>
      <c r="F26" s="331"/>
      <c r="G26" s="331"/>
      <c r="H26" s="331"/>
      <c r="I26" s="331"/>
      <c r="J26" s="331"/>
      <c r="K26" s="331"/>
      <c r="L26" s="331"/>
      <c r="M26" s="331"/>
      <c r="N26" s="331"/>
      <c r="O26" s="331"/>
      <c r="P26" s="331"/>
      <c r="Q26" s="331"/>
      <c r="R26" s="331"/>
      <c r="S26" s="331"/>
      <c r="T26" s="331"/>
      <c r="U26" s="331"/>
      <c r="V26" s="331"/>
      <c r="W26" s="331"/>
      <c r="X26" s="331"/>
      <c r="Y26" s="331"/>
    </row>
    <row r="27" spans="1:25" s="330" customFormat="1" x14ac:dyDescent="0.25">
      <c r="A27" s="321"/>
      <c r="B27" s="332">
        <v>2011</v>
      </c>
      <c r="C27" s="332"/>
      <c r="D27" s="332"/>
      <c r="E27" s="332"/>
      <c r="F27" s="332"/>
      <c r="G27" s="332"/>
      <c r="H27" s="331">
        <v>2013</v>
      </c>
      <c r="I27" s="331"/>
      <c r="J27" s="331"/>
      <c r="K27" s="331"/>
      <c r="L27" s="331"/>
      <c r="M27" s="331"/>
      <c r="N27" s="331">
        <v>2015</v>
      </c>
      <c r="O27" s="331"/>
      <c r="P27" s="331"/>
      <c r="Q27" s="331"/>
      <c r="R27" s="331"/>
      <c r="S27" s="331"/>
      <c r="T27" s="331">
        <v>2017</v>
      </c>
      <c r="U27" s="331"/>
      <c r="V27" s="331"/>
      <c r="W27" s="331"/>
      <c r="X27" s="331"/>
      <c r="Y27" s="331"/>
    </row>
    <row r="28" spans="1:25" s="330" customFormat="1" ht="30" x14ac:dyDescent="0.25">
      <c r="B28" s="333" t="s">
        <v>470</v>
      </c>
      <c r="C28" s="333" t="s">
        <v>81</v>
      </c>
      <c r="D28" s="333" t="s">
        <v>103</v>
      </c>
      <c r="E28" s="333" t="s">
        <v>104</v>
      </c>
      <c r="F28" s="333" t="s">
        <v>414</v>
      </c>
      <c r="G28" s="334" t="s">
        <v>36</v>
      </c>
      <c r="H28" s="335" t="s">
        <v>470</v>
      </c>
      <c r="I28" s="335" t="s">
        <v>81</v>
      </c>
      <c r="J28" s="335" t="s">
        <v>103</v>
      </c>
      <c r="K28" s="335" t="s">
        <v>104</v>
      </c>
      <c r="L28" s="335" t="s">
        <v>414</v>
      </c>
      <c r="M28" s="336" t="s">
        <v>36</v>
      </c>
      <c r="N28" s="335" t="s">
        <v>470</v>
      </c>
      <c r="O28" s="335" t="s">
        <v>81</v>
      </c>
      <c r="P28" s="335" t="s">
        <v>103</v>
      </c>
      <c r="Q28" s="335" t="s">
        <v>104</v>
      </c>
      <c r="R28" s="335" t="s">
        <v>414</v>
      </c>
      <c r="S28" s="336" t="s">
        <v>36</v>
      </c>
      <c r="T28" s="335" t="s">
        <v>470</v>
      </c>
      <c r="U28" s="335" t="s">
        <v>81</v>
      </c>
      <c r="V28" s="335" t="s">
        <v>103</v>
      </c>
      <c r="W28" s="335" t="s">
        <v>104</v>
      </c>
      <c r="X28" s="335" t="s">
        <v>414</v>
      </c>
      <c r="Y28" s="336" t="s">
        <v>36</v>
      </c>
    </row>
    <row r="29" spans="1:25" s="330" customFormat="1" x14ac:dyDescent="0.25">
      <c r="A29" s="334" t="s">
        <v>82</v>
      </c>
      <c r="B29" s="314">
        <v>2.4599999999999999E-3</v>
      </c>
      <c r="C29" s="314">
        <v>7.2700000000000004E-3</v>
      </c>
      <c r="D29" s="314">
        <v>8.0599999999999995E-3</v>
      </c>
      <c r="E29" s="314">
        <v>7.7400000000000004E-3</v>
      </c>
      <c r="F29" s="314">
        <v>8.6700000000000006E-3</v>
      </c>
      <c r="G29" s="314">
        <v>3.79E-3</v>
      </c>
      <c r="H29" s="344">
        <v>3.2399999999999998E-3</v>
      </c>
      <c r="I29" s="344">
        <v>5.4999999999999997E-3</v>
      </c>
      <c r="J29" s="344">
        <v>6.3899999999999998E-3</v>
      </c>
      <c r="K29" s="344">
        <v>6.4400000000000004E-3</v>
      </c>
      <c r="L29" s="344">
        <v>7.2100000000000003E-3</v>
      </c>
      <c r="M29" s="344">
        <v>3.0899999999999999E-3</v>
      </c>
      <c r="N29" s="344">
        <v>2E-3</v>
      </c>
      <c r="O29" s="344">
        <v>4.5900000000000003E-3</v>
      </c>
      <c r="P29" s="344">
        <v>4.7200000000000002E-3</v>
      </c>
      <c r="Q29" s="344">
        <v>3.9500000000000004E-3</v>
      </c>
      <c r="R29" s="344">
        <v>4.0899999999999999E-3</v>
      </c>
      <c r="S29" s="344">
        <v>2.3900000000000002E-3</v>
      </c>
      <c r="T29" s="344">
        <v>1.5200000000000001E-3</v>
      </c>
      <c r="U29" s="344">
        <v>4.62E-3</v>
      </c>
      <c r="V29" s="344">
        <v>5.4099999999999999E-3</v>
      </c>
      <c r="W29" s="344">
        <v>3.9199999999999999E-3</v>
      </c>
      <c r="X29" s="344">
        <v>4.4900000000000001E-3</v>
      </c>
      <c r="Y29" s="344">
        <v>2.5400000000000002E-3</v>
      </c>
    </row>
    <row r="30" spans="1:25" s="330" customFormat="1" x14ac:dyDescent="0.25">
      <c r="A30" s="334" t="s">
        <v>115</v>
      </c>
      <c r="B30" s="314">
        <v>2.4599999999999999E-3</v>
      </c>
      <c r="C30" s="314">
        <v>7.2700000000000004E-3</v>
      </c>
      <c r="D30" s="314">
        <v>8.0599999999999995E-3</v>
      </c>
      <c r="E30" s="314">
        <v>7.7400000000000004E-3</v>
      </c>
      <c r="F30" s="314">
        <v>8.6700000000000006E-3</v>
      </c>
      <c r="G30" s="314">
        <v>3.79E-3</v>
      </c>
      <c r="H30" s="344">
        <v>3.2399999999999998E-3</v>
      </c>
      <c r="I30" s="344">
        <v>5.4999999999999997E-3</v>
      </c>
      <c r="J30" s="344">
        <v>6.3899999999999998E-3</v>
      </c>
      <c r="K30" s="344">
        <v>6.4400000000000004E-3</v>
      </c>
      <c r="L30" s="344">
        <v>7.2100000000000003E-3</v>
      </c>
      <c r="M30" s="344">
        <v>3.0899999999999999E-3</v>
      </c>
      <c r="N30" s="344">
        <v>2E-3</v>
      </c>
      <c r="O30" s="344">
        <v>4.5900000000000003E-3</v>
      </c>
      <c r="P30" s="344">
        <v>4.7200000000000002E-3</v>
      </c>
      <c r="Q30" s="344">
        <v>3.9500000000000004E-3</v>
      </c>
      <c r="R30" s="344">
        <v>4.0899999999999999E-3</v>
      </c>
      <c r="S30" s="344">
        <v>2.3900000000000002E-3</v>
      </c>
      <c r="T30" s="344">
        <v>1.5200000000000001E-3</v>
      </c>
      <c r="U30" s="344">
        <v>4.62E-3</v>
      </c>
      <c r="V30" s="344">
        <v>5.4099999999999999E-3</v>
      </c>
      <c r="W30" s="344">
        <v>3.9199999999999999E-3</v>
      </c>
      <c r="X30" s="344">
        <v>4.4900000000000001E-3</v>
      </c>
      <c r="Y30" s="344">
        <v>2.5400000000000002E-3</v>
      </c>
    </row>
    <row r="31" spans="1:25" s="330" customFormat="1" x14ac:dyDescent="0.25">
      <c r="A31" s="306" t="s">
        <v>282</v>
      </c>
      <c r="B31" s="306"/>
      <c r="C31" s="306"/>
      <c r="D31" s="306"/>
      <c r="E31" s="306"/>
      <c r="F31" s="321"/>
      <c r="G31" s="321"/>
    </row>
    <row r="32" spans="1:25" s="330" customFormat="1" x14ac:dyDescent="0.25">
      <c r="A32" s="306" t="s">
        <v>419</v>
      </c>
      <c r="B32" s="306"/>
      <c r="C32" s="306"/>
      <c r="D32" s="306"/>
      <c r="E32" s="306"/>
      <c r="F32" s="306"/>
      <c r="G32" s="306"/>
    </row>
    <row r="33" spans="1:7" s="330" customFormat="1" x14ac:dyDescent="0.25">
      <c r="A33" s="306" t="s">
        <v>135</v>
      </c>
      <c r="B33" s="306"/>
      <c r="C33" s="306"/>
      <c r="D33" s="306"/>
      <c r="E33" s="306"/>
      <c r="F33" s="321"/>
      <c r="G33" s="321"/>
    </row>
    <row r="34" spans="1:7" s="330" customFormat="1" x14ac:dyDescent="0.25"/>
    <row r="35" spans="1:7" s="330" customFormat="1" x14ac:dyDescent="0.25"/>
    <row r="36" spans="1:7" s="330" customFormat="1" x14ac:dyDescent="0.25"/>
    <row r="37" spans="1:7" s="330" customFormat="1" x14ac:dyDescent="0.25">
      <c r="A37" s="321"/>
    </row>
    <row r="38" spans="1:7" s="330" customFormat="1" x14ac:dyDescent="0.25"/>
    <row r="39" spans="1:7" s="330" customFormat="1" x14ac:dyDescent="0.25"/>
    <row r="40" spans="1:7" s="330" customFormat="1" x14ac:dyDescent="0.25"/>
    <row r="41" spans="1:7" s="330" customFormat="1" x14ac:dyDescent="0.25"/>
    <row r="42" spans="1:7" s="330" customFormat="1" x14ac:dyDescent="0.25"/>
    <row r="43" spans="1:7" s="330" customFormat="1" x14ac:dyDescent="0.25"/>
    <row r="44" spans="1:7" s="330" customFormat="1" x14ac:dyDescent="0.25"/>
    <row r="45" spans="1:7" s="330" customFormat="1" x14ac:dyDescent="0.25"/>
    <row r="46" spans="1:7" s="330" customFormat="1" x14ac:dyDescent="0.25"/>
    <row r="47" spans="1:7" s="330" customFormat="1" x14ac:dyDescent="0.25"/>
    <row r="48" spans="1:7" s="330" customFormat="1" x14ac:dyDescent="0.25"/>
    <row r="49" s="330" customFormat="1" x14ac:dyDescent="0.25"/>
    <row r="50" s="330" customFormat="1" x14ac:dyDescent="0.25"/>
    <row r="51" s="330" customFormat="1" x14ac:dyDescent="0.25"/>
    <row r="52" s="330" customFormat="1" x14ac:dyDescent="0.25"/>
    <row r="53" s="330" customFormat="1" x14ac:dyDescent="0.25"/>
    <row r="54" s="330" customFormat="1" x14ac:dyDescent="0.25"/>
    <row r="55" s="330" customFormat="1" x14ac:dyDescent="0.25"/>
    <row r="56" s="330" customFormat="1" x14ac:dyDescent="0.25"/>
    <row r="57" s="330" customFormat="1" x14ac:dyDescent="0.25"/>
    <row r="58" s="330" customFormat="1" x14ac:dyDescent="0.25"/>
    <row r="59" s="330" customFormat="1" x14ac:dyDescent="0.25"/>
    <row r="60" s="330" customFormat="1" x14ac:dyDescent="0.25"/>
    <row r="61" s="330" customFormat="1" x14ac:dyDescent="0.25"/>
    <row r="62" s="330" customFormat="1" x14ac:dyDescent="0.25"/>
    <row r="63" s="330" customFormat="1" x14ac:dyDescent="0.25"/>
    <row r="64" s="330" customFormat="1" x14ac:dyDescent="0.25"/>
    <row r="65" s="330" customFormat="1" x14ac:dyDescent="0.25"/>
    <row r="66" s="330" customFormat="1" x14ac:dyDescent="0.25"/>
    <row r="67" s="330" customFormat="1" x14ac:dyDescent="0.25"/>
    <row r="68" s="330" customFormat="1" x14ac:dyDescent="0.25"/>
    <row r="69" s="330" customFormat="1" x14ac:dyDescent="0.25"/>
    <row r="70" s="330" customFormat="1" x14ac:dyDescent="0.25"/>
    <row r="71" s="330" customFormat="1" x14ac:dyDescent="0.25"/>
    <row r="72" s="330" customFormat="1" x14ac:dyDescent="0.25"/>
    <row r="73" s="330" customFormat="1" x14ac:dyDescent="0.25"/>
    <row r="74" s="330" customFormat="1" x14ac:dyDescent="0.25"/>
    <row r="75" s="330" customFormat="1" x14ac:dyDescent="0.25"/>
    <row r="76" s="330" customFormat="1" x14ac:dyDescent="0.25"/>
    <row r="77" s="330" customFormat="1" x14ac:dyDescent="0.25"/>
    <row r="78" s="330" customFormat="1" x14ac:dyDescent="0.25"/>
    <row r="79" s="330" customFormat="1" x14ac:dyDescent="0.25"/>
    <row r="80" s="330" customFormat="1" x14ac:dyDescent="0.25"/>
    <row r="81" s="330" customFormat="1" x14ac:dyDescent="0.25"/>
    <row r="82" s="330" customFormat="1" x14ac:dyDescent="0.25"/>
    <row r="83" s="330" customFormat="1" x14ac:dyDescent="0.25"/>
    <row r="84" s="330" customFormat="1" x14ac:dyDescent="0.25"/>
    <row r="85" s="330" customFormat="1" x14ac:dyDescent="0.25"/>
    <row r="86" s="330" customFormat="1" x14ac:dyDescent="0.25"/>
    <row r="87" s="330" customFormat="1" x14ac:dyDescent="0.25"/>
    <row r="88" s="330" customFormat="1" x14ac:dyDescent="0.25"/>
    <row r="89" s="330" customFormat="1" x14ac:dyDescent="0.25"/>
    <row r="90" s="330" customFormat="1" x14ac:dyDescent="0.25"/>
    <row r="91" s="330" customFormat="1" x14ac:dyDescent="0.25"/>
    <row r="92" s="330" customFormat="1" x14ac:dyDescent="0.25"/>
    <row r="93" s="330" customFormat="1" x14ac:dyDescent="0.25"/>
    <row r="94" s="330" customFormat="1" x14ac:dyDescent="0.25"/>
    <row r="95" s="330" customFormat="1" x14ac:dyDescent="0.25"/>
    <row r="96" s="330" customFormat="1" x14ac:dyDescent="0.25"/>
    <row r="97" s="330" customFormat="1" x14ac:dyDescent="0.25"/>
    <row r="98" s="330" customFormat="1" x14ac:dyDescent="0.25"/>
    <row r="99" s="330" customFormat="1" x14ac:dyDescent="0.25"/>
    <row r="100" s="330" customFormat="1" x14ac:dyDescent="0.25"/>
    <row r="101" s="330" customFormat="1" x14ac:dyDescent="0.25"/>
    <row r="102" s="330" customFormat="1" x14ac:dyDescent="0.25"/>
    <row r="103" s="330" customFormat="1" x14ac:dyDescent="0.25"/>
    <row r="104" s="330" customFormat="1" x14ac:dyDescent="0.25"/>
    <row r="105" s="330" customFormat="1" x14ac:dyDescent="0.25"/>
    <row r="106" s="330" customFormat="1" x14ac:dyDescent="0.25"/>
    <row r="107" s="330" customFormat="1" x14ac:dyDescent="0.25"/>
    <row r="108" s="330" customFormat="1" x14ac:dyDescent="0.25"/>
    <row r="109" s="330" customFormat="1" x14ac:dyDescent="0.25"/>
    <row r="110" s="330" customFormat="1" x14ac:dyDescent="0.25"/>
    <row r="111" s="330" customFormat="1" x14ac:dyDescent="0.25"/>
    <row r="112" s="330" customFormat="1" x14ac:dyDescent="0.25"/>
    <row r="113" s="330" customFormat="1" x14ac:dyDescent="0.25"/>
    <row r="114" s="330" customFormat="1" x14ac:dyDescent="0.25"/>
    <row r="115" s="330" customFormat="1" x14ac:dyDescent="0.25"/>
    <row r="116" s="330" customFormat="1" x14ac:dyDescent="0.25"/>
    <row r="117" s="330" customFormat="1" x14ac:dyDescent="0.25"/>
    <row r="118" s="330" customFormat="1" x14ac:dyDescent="0.25"/>
    <row r="119" s="330" customFormat="1" x14ac:dyDescent="0.25"/>
    <row r="120" s="330" customFormat="1" x14ac:dyDescent="0.25"/>
    <row r="121" s="330" customFormat="1" x14ac:dyDescent="0.25"/>
    <row r="122" s="330" customFormat="1" x14ac:dyDescent="0.25"/>
    <row r="123" s="330" customFormat="1" x14ac:dyDescent="0.25"/>
    <row r="124" s="330" customFormat="1" x14ac:dyDescent="0.25"/>
    <row r="125" s="330" customFormat="1" x14ac:dyDescent="0.25"/>
    <row r="126" s="330" customFormat="1" x14ac:dyDescent="0.25"/>
    <row r="127" s="330" customFormat="1" x14ac:dyDescent="0.25"/>
    <row r="128" s="330" customFormat="1" x14ac:dyDescent="0.25"/>
    <row r="129" s="330" customFormat="1" x14ac:dyDescent="0.25"/>
    <row r="130" s="330" customFormat="1" x14ac:dyDescent="0.25"/>
    <row r="131" s="330" customFormat="1" x14ac:dyDescent="0.25"/>
    <row r="132" s="330" customFormat="1" x14ac:dyDescent="0.25"/>
    <row r="133" s="330" customFormat="1" x14ac:dyDescent="0.25"/>
    <row r="134" s="330" customFormat="1" x14ac:dyDescent="0.25"/>
    <row r="135" s="330" customFormat="1" x14ac:dyDescent="0.25"/>
    <row r="136" s="330" customFormat="1" x14ac:dyDescent="0.25"/>
    <row r="137" s="330" customFormat="1" x14ac:dyDescent="0.25"/>
    <row r="138" s="330" customFormat="1" x14ac:dyDescent="0.25"/>
    <row r="139" s="330" customFormat="1" x14ac:dyDescent="0.25"/>
    <row r="140" s="330" customFormat="1" x14ac:dyDescent="0.25"/>
    <row r="141" s="330" customFormat="1" x14ac:dyDescent="0.25"/>
    <row r="142" s="330" customFormat="1" x14ac:dyDescent="0.25"/>
    <row r="143" s="330" customFormat="1" x14ac:dyDescent="0.25"/>
    <row r="144" s="330" customFormat="1" x14ac:dyDescent="0.25"/>
    <row r="145" s="330" customFormat="1" x14ac:dyDescent="0.25"/>
    <row r="146" s="330" customFormat="1" x14ac:dyDescent="0.25"/>
    <row r="147" s="330" customFormat="1" x14ac:dyDescent="0.25"/>
    <row r="148" s="330" customFormat="1" x14ac:dyDescent="0.25"/>
    <row r="149" s="330" customFormat="1" x14ac:dyDescent="0.25"/>
    <row r="150" s="330" customFormat="1" x14ac:dyDescent="0.25"/>
    <row r="151" s="330" customFormat="1" x14ac:dyDescent="0.25"/>
    <row r="152" s="330" customFormat="1" x14ac:dyDescent="0.25"/>
    <row r="153" s="330" customFormat="1" x14ac:dyDescent="0.25"/>
    <row r="154" s="330" customFormat="1" x14ac:dyDescent="0.25"/>
    <row r="155" s="330" customFormat="1" x14ac:dyDescent="0.25"/>
    <row r="156" s="330" customFormat="1" x14ac:dyDescent="0.25"/>
    <row r="157" s="330" customFormat="1" x14ac:dyDescent="0.25"/>
    <row r="158" s="330" customFormat="1" x14ac:dyDescent="0.25"/>
    <row r="159" s="330" customFormat="1" x14ac:dyDescent="0.25"/>
    <row r="160" s="330" customFormat="1" x14ac:dyDescent="0.25"/>
    <row r="161" s="330" customFormat="1" x14ac:dyDescent="0.25"/>
    <row r="162" s="330" customFormat="1" x14ac:dyDescent="0.25"/>
    <row r="163" s="330" customFormat="1" x14ac:dyDescent="0.25"/>
    <row r="164" s="330" customFormat="1" x14ac:dyDescent="0.25"/>
    <row r="165" s="330" customFormat="1" x14ac:dyDescent="0.25"/>
    <row r="166" s="330" customFormat="1" x14ac:dyDescent="0.25"/>
    <row r="167" s="330" customFormat="1" x14ac:dyDescent="0.25"/>
    <row r="168" s="330" customFormat="1" x14ac:dyDescent="0.25"/>
    <row r="169" s="330" customFormat="1" x14ac:dyDescent="0.25"/>
    <row r="170" s="330" customFormat="1" x14ac:dyDescent="0.25"/>
    <row r="171" s="330" customFormat="1" x14ac:dyDescent="0.25"/>
    <row r="172" s="330" customFormat="1" x14ac:dyDescent="0.25"/>
    <row r="173" s="330" customFormat="1" x14ac:dyDescent="0.25"/>
    <row r="174" s="330" customFormat="1" x14ac:dyDescent="0.25"/>
    <row r="175" s="330" customFormat="1" x14ac:dyDescent="0.25"/>
    <row r="176" s="330" customFormat="1" x14ac:dyDescent="0.25"/>
    <row r="177" s="330" customFormat="1" x14ac:dyDescent="0.25"/>
    <row r="178" s="330" customFormat="1" x14ac:dyDescent="0.25"/>
    <row r="179" s="330" customFormat="1" x14ac:dyDescent="0.25"/>
    <row r="180" s="330" customFormat="1" x14ac:dyDescent="0.25"/>
    <row r="181" s="330" customFormat="1" x14ac:dyDescent="0.25"/>
    <row r="182" s="330" customFormat="1" x14ac:dyDescent="0.25"/>
    <row r="183" s="330" customFormat="1" x14ac:dyDescent="0.25"/>
    <row r="184" s="330" customFormat="1" x14ac:dyDescent="0.25"/>
    <row r="185" s="330" customFormat="1" x14ac:dyDescent="0.25"/>
    <row r="186" s="330" customFormat="1" x14ac:dyDescent="0.25"/>
    <row r="187" s="330" customFormat="1" x14ac:dyDescent="0.25"/>
    <row r="188" s="330" customFormat="1" x14ac:dyDescent="0.25"/>
    <row r="189" s="330" customFormat="1" x14ac:dyDescent="0.25"/>
    <row r="190" s="330" customFormat="1" x14ac:dyDescent="0.25"/>
    <row r="191" s="330" customFormat="1" x14ac:dyDescent="0.25"/>
    <row r="192" s="330" customFormat="1" x14ac:dyDescent="0.25"/>
    <row r="193" s="330" customFormat="1" x14ac:dyDescent="0.25"/>
    <row r="194" s="330" customFormat="1" x14ac:dyDescent="0.25"/>
    <row r="195" s="330" customFormat="1" x14ac:dyDescent="0.25"/>
    <row r="196" s="330" customFormat="1" x14ac:dyDescent="0.25"/>
    <row r="197" s="330" customFormat="1" x14ac:dyDescent="0.25"/>
    <row r="198" s="330" customFormat="1" x14ac:dyDescent="0.25"/>
    <row r="199" s="330" customFormat="1" x14ac:dyDescent="0.25"/>
    <row r="200" s="330" customFormat="1" x14ac:dyDescent="0.25"/>
    <row r="201" s="330" customFormat="1" x14ac:dyDescent="0.25"/>
    <row r="202" s="330" customFormat="1" x14ac:dyDescent="0.25"/>
    <row r="203" s="330" customFormat="1" x14ac:dyDescent="0.25"/>
    <row r="204" s="330" customFormat="1" x14ac:dyDescent="0.25"/>
    <row r="205" s="330" customFormat="1" x14ac:dyDescent="0.25"/>
    <row r="206" s="330" customFormat="1" x14ac:dyDescent="0.25"/>
    <row r="207" s="330" customFormat="1" x14ac:dyDescent="0.25"/>
    <row r="208" s="330" customFormat="1" x14ac:dyDescent="0.25"/>
    <row r="209" s="330" customFormat="1" x14ac:dyDescent="0.25"/>
    <row r="210" s="330" customFormat="1" x14ac:dyDescent="0.25"/>
    <row r="211" s="330" customFormat="1" x14ac:dyDescent="0.25"/>
    <row r="212" s="330" customFormat="1" x14ac:dyDescent="0.25"/>
    <row r="213" s="330" customFormat="1" x14ac:dyDescent="0.25"/>
    <row r="214" s="330" customFormat="1" x14ac:dyDescent="0.25"/>
    <row r="215" s="330" customFormat="1" x14ac:dyDescent="0.25"/>
    <row r="216" s="330" customFormat="1" x14ac:dyDescent="0.25"/>
    <row r="217" s="330" customFormat="1" x14ac:dyDescent="0.25"/>
    <row r="218" s="330" customFormat="1" x14ac:dyDescent="0.25"/>
    <row r="219" s="330" customFormat="1" x14ac:dyDescent="0.25"/>
    <row r="220" s="330" customFormat="1" x14ac:dyDescent="0.25"/>
    <row r="221" s="330" customFormat="1" x14ac:dyDescent="0.25"/>
    <row r="222" s="330" customFormat="1" x14ac:dyDescent="0.25"/>
    <row r="223" s="330" customFormat="1" x14ac:dyDescent="0.25"/>
    <row r="224" s="330" customFormat="1" x14ac:dyDescent="0.25"/>
    <row r="225" s="330" customFormat="1" x14ac:dyDescent="0.25"/>
    <row r="226" s="330" customFormat="1" x14ac:dyDescent="0.25"/>
    <row r="227" s="330" customFormat="1" x14ac:dyDescent="0.25"/>
    <row r="228" s="330" customFormat="1" x14ac:dyDescent="0.25"/>
    <row r="229" s="330" customFormat="1" x14ac:dyDescent="0.25"/>
    <row r="230" s="330" customFormat="1" x14ac:dyDescent="0.25"/>
    <row r="231" s="330" customFormat="1" x14ac:dyDescent="0.25"/>
    <row r="232" s="330" customFormat="1" x14ac:dyDescent="0.25"/>
    <row r="233" s="330" customFormat="1" x14ac:dyDescent="0.25"/>
    <row r="234" s="330" customFormat="1" x14ac:dyDescent="0.25"/>
    <row r="235" s="330" customFormat="1" x14ac:dyDescent="0.25"/>
    <row r="236" s="330" customFormat="1" x14ac:dyDescent="0.25"/>
    <row r="237" s="330" customFormat="1" x14ac:dyDescent="0.25"/>
    <row r="238" s="330" customFormat="1" x14ac:dyDescent="0.25"/>
    <row r="239" s="330" customFormat="1" x14ac:dyDescent="0.25"/>
    <row r="240" s="330" customFormat="1" x14ac:dyDescent="0.25"/>
    <row r="241" s="330" customFormat="1" x14ac:dyDescent="0.25"/>
    <row r="242" s="330" customFormat="1" x14ac:dyDescent="0.25"/>
    <row r="243" s="330" customFormat="1" x14ac:dyDescent="0.25"/>
    <row r="244" s="330" customFormat="1" x14ac:dyDescent="0.25"/>
    <row r="245" s="330" customFormat="1" x14ac:dyDescent="0.25"/>
    <row r="246" s="330" customFormat="1" x14ac:dyDescent="0.25"/>
    <row r="247" s="330" customFormat="1" x14ac:dyDescent="0.25"/>
    <row r="248" s="330" customFormat="1" x14ac:dyDescent="0.25"/>
    <row r="249" s="330" customFormat="1" x14ac:dyDescent="0.25"/>
    <row r="250" s="330" customFormat="1" x14ac:dyDescent="0.25"/>
    <row r="251" s="330" customFormat="1" x14ac:dyDescent="0.25"/>
    <row r="252" s="330" customFormat="1" x14ac:dyDescent="0.25"/>
    <row r="253" s="330" customFormat="1" x14ac:dyDescent="0.25"/>
    <row r="254" s="330" customFormat="1" x14ac:dyDescent="0.25"/>
    <row r="255" s="330" customFormat="1" x14ac:dyDescent="0.25"/>
    <row r="256" s="330" customFormat="1" x14ac:dyDescent="0.25"/>
    <row r="257" s="330" customFormat="1" x14ac:dyDescent="0.25"/>
    <row r="258" s="330" customFormat="1" x14ac:dyDescent="0.25"/>
    <row r="259" s="330" customFormat="1" x14ac:dyDescent="0.25"/>
    <row r="260" s="330" customFormat="1" x14ac:dyDescent="0.25"/>
    <row r="261" s="330" customFormat="1" x14ac:dyDescent="0.25"/>
    <row r="262" s="330" customFormat="1" x14ac:dyDescent="0.25"/>
    <row r="263" s="330" customFormat="1" x14ac:dyDescent="0.25"/>
    <row r="264" s="330" customFormat="1" x14ac:dyDescent="0.25"/>
    <row r="265" s="330" customFormat="1" x14ac:dyDescent="0.25"/>
    <row r="266" s="330" customFormat="1" x14ac:dyDescent="0.25"/>
    <row r="267" s="330" customFormat="1" x14ac:dyDescent="0.25"/>
    <row r="268" s="330" customFormat="1" x14ac:dyDescent="0.25"/>
    <row r="269" s="330" customFormat="1" x14ac:dyDescent="0.25"/>
    <row r="270" s="330" customFormat="1" x14ac:dyDescent="0.25"/>
    <row r="271" s="330" customFormat="1" x14ac:dyDescent="0.25"/>
    <row r="272" s="330" customFormat="1" x14ac:dyDescent="0.25"/>
    <row r="273" s="330" customFormat="1" x14ac:dyDescent="0.25"/>
    <row r="274" s="330" customFormat="1" x14ac:dyDescent="0.25"/>
    <row r="275" s="330" customFormat="1" x14ac:dyDescent="0.25"/>
    <row r="276" s="330" customFormat="1" x14ac:dyDescent="0.25"/>
    <row r="277" s="330" customFormat="1" x14ac:dyDescent="0.25"/>
    <row r="278" s="330" customFormat="1" x14ac:dyDescent="0.25"/>
    <row r="279" s="330" customFormat="1" x14ac:dyDescent="0.25"/>
    <row r="280" s="330" customFormat="1" x14ac:dyDescent="0.25"/>
    <row r="281" s="330" customFormat="1" x14ac:dyDescent="0.25"/>
    <row r="282" s="330" customFormat="1" x14ac:dyDescent="0.25"/>
    <row r="283" s="330" customFormat="1" x14ac:dyDescent="0.25"/>
    <row r="284" s="330" customFormat="1" x14ac:dyDescent="0.25"/>
    <row r="285" s="330" customFormat="1" x14ac:dyDescent="0.25"/>
    <row r="286" s="330" customFormat="1" x14ac:dyDescent="0.25"/>
    <row r="287" s="330" customFormat="1" x14ac:dyDescent="0.25"/>
    <row r="288" s="330" customFormat="1" x14ac:dyDescent="0.25"/>
    <row r="289" s="330" customFormat="1" x14ac:dyDescent="0.25"/>
    <row r="290" s="330" customFormat="1" x14ac:dyDescent="0.25"/>
    <row r="291" s="330" customFormat="1" x14ac:dyDescent="0.25"/>
    <row r="292" s="330" customFormat="1" x14ac:dyDescent="0.25"/>
    <row r="293" s="330" customFormat="1" x14ac:dyDescent="0.25"/>
    <row r="294" s="330" customFormat="1" x14ac:dyDescent="0.25"/>
    <row r="295" s="330" customFormat="1" x14ac:dyDescent="0.25"/>
    <row r="296" s="330" customFormat="1" x14ac:dyDescent="0.25"/>
    <row r="297" s="330" customFormat="1" x14ac:dyDescent="0.25"/>
    <row r="298" s="330" customFormat="1" x14ac:dyDescent="0.25"/>
    <row r="299" s="330" customFormat="1" x14ac:dyDescent="0.25"/>
    <row r="300" s="330" customFormat="1" x14ac:dyDescent="0.25"/>
    <row r="301" s="330" customFormat="1" x14ac:dyDescent="0.25"/>
    <row r="302" s="330" customFormat="1" x14ac:dyDescent="0.25"/>
    <row r="303" s="330" customFormat="1" x14ac:dyDescent="0.25"/>
    <row r="304" s="330" customFormat="1" x14ac:dyDescent="0.25"/>
    <row r="305" s="330" customFormat="1" x14ac:dyDescent="0.25"/>
    <row r="306" s="330" customFormat="1" x14ac:dyDescent="0.25"/>
    <row r="307" s="330" customFormat="1" x14ac:dyDescent="0.25"/>
    <row r="308" s="330" customFormat="1" x14ac:dyDescent="0.25"/>
    <row r="309" s="330" customFormat="1" x14ac:dyDescent="0.25"/>
    <row r="310" s="330" customFormat="1" x14ac:dyDescent="0.25"/>
    <row r="311" s="330" customFormat="1" x14ac:dyDescent="0.25"/>
    <row r="312" s="330" customFormat="1" x14ac:dyDescent="0.25"/>
    <row r="313" s="330" customFormat="1" x14ac:dyDescent="0.25"/>
    <row r="314" s="330" customFormat="1" x14ac:dyDescent="0.25"/>
    <row r="315" s="330" customFormat="1" x14ac:dyDescent="0.25"/>
    <row r="316" s="330" customFormat="1" x14ac:dyDescent="0.25"/>
    <row r="317" s="330" customFormat="1" x14ac:dyDescent="0.25"/>
    <row r="318" s="330" customFormat="1" x14ac:dyDescent="0.25"/>
    <row r="319" s="330" customFormat="1" x14ac:dyDescent="0.25"/>
    <row r="320" s="330" customFormat="1" x14ac:dyDescent="0.25"/>
    <row r="321" s="330" customFormat="1" x14ac:dyDescent="0.25"/>
    <row r="322" s="330" customFormat="1" x14ac:dyDescent="0.25"/>
    <row r="323" s="330" customFormat="1" x14ac:dyDescent="0.25"/>
    <row r="324" s="330" customFormat="1" x14ac:dyDescent="0.25"/>
    <row r="325" s="330" customFormat="1" x14ac:dyDescent="0.25"/>
    <row r="326" s="330" customFormat="1" x14ac:dyDescent="0.25"/>
    <row r="327" s="330" customFormat="1" x14ac:dyDescent="0.25"/>
    <row r="328" s="330" customFormat="1" x14ac:dyDescent="0.25"/>
    <row r="329" s="330" customFormat="1" x14ac:dyDescent="0.25"/>
    <row r="330" s="330" customFormat="1" x14ac:dyDescent="0.25"/>
    <row r="331" s="330" customFormat="1" x14ac:dyDescent="0.25"/>
    <row r="332" s="330" customFormat="1" x14ac:dyDescent="0.25"/>
    <row r="333" s="330" customFormat="1" x14ac:dyDescent="0.25"/>
    <row r="334" s="330" customFormat="1" x14ac:dyDescent="0.25"/>
    <row r="335" s="330" customFormat="1" x14ac:dyDescent="0.25"/>
    <row r="336" s="330" customFormat="1" x14ac:dyDescent="0.25"/>
    <row r="337" s="330" customFormat="1" x14ac:dyDescent="0.25"/>
    <row r="338" s="330" customFormat="1" x14ac:dyDescent="0.25"/>
    <row r="339" s="330" customFormat="1" x14ac:dyDescent="0.25"/>
    <row r="340" s="330" customFormat="1" x14ac:dyDescent="0.25"/>
    <row r="341" s="330" customFormat="1" x14ac:dyDescent="0.25"/>
    <row r="342" s="330" customFormat="1" x14ac:dyDescent="0.25"/>
    <row r="343" s="330" customFormat="1" x14ac:dyDescent="0.25"/>
    <row r="344" s="330" customFormat="1" x14ac:dyDescent="0.25"/>
    <row r="345" s="330" customFormat="1" x14ac:dyDescent="0.25"/>
    <row r="346" s="330" customFormat="1" x14ac:dyDescent="0.25"/>
    <row r="347" s="330" customFormat="1" x14ac:dyDescent="0.25"/>
    <row r="348" s="330" customFormat="1" x14ac:dyDescent="0.25"/>
    <row r="349" s="330" customFormat="1" x14ac:dyDescent="0.25"/>
    <row r="350" s="330" customFormat="1" x14ac:dyDescent="0.25"/>
    <row r="351" s="330" customFormat="1" x14ac:dyDescent="0.25"/>
    <row r="352" s="330" customFormat="1" x14ac:dyDescent="0.25"/>
    <row r="353" s="330" customFormat="1" x14ac:dyDescent="0.25"/>
    <row r="354" s="330" customFormat="1" x14ac:dyDescent="0.25"/>
    <row r="355" s="330" customFormat="1" x14ac:dyDescent="0.25"/>
    <row r="356" s="330" customFormat="1" x14ac:dyDescent="0.25"/>
    <row r="357" s="330" customFormat="1" x14ac:dyDescent="0.25"/>
    <row r="358" s="330" customFormat="1" x14ac:dyDescent="0.25"/>
    <row r="359" s="330" customFormat="1" x14ac:dyDescent="0.25"/>
    <row r="360" s="330" customFormat="1" x14ac:dyDescent="0.25"/>
    <row r="361" s="330" customFormat="1" x14ac:dyDescent="0.25"/>
    <row r="362" s="330" customFormat="1" x14ac:dyDescent="0.25"/>
    <row r="363" s="330" customFormat="1" x14ac:dyDescent="0.25"/>
    <row r="364" s="330" customFormat="1" x14ac:dyDescent="0.25"/>
    <row r="365" s="330" customFormat="1" x14ac:dyDescent="0.25"/>
    <row r="366" s="330" customFormat="1" x14ac:dyDescent="0.25"/>
    <row r="367" s="330" customFormat="1" x14ac:dyDescent="0.25"/>
    <row r="368" s="330" customFormat="1" x14ac:dyDescent="0.25"/>
    <row r="369" s="330" customFormat="1" x14ac:dyDescent="0.25"/>
    <row r="370" s="330" customFormat="1" x14ac:dyDescent="0.25"/>
    <row r="371" s="330" customFormat="1" x14ac:dyDescent="0.25"/>
    <row r="372" s="330" customFormat="1" x14ac:dyDescent="0.25"/>
    <row r="373" s="330" customFormat="1" x14ac:dyDescent="0.25"/>
    <row r="374" s="330" customFormat="1" x14ac:dyDescent="0.25"/>
    <row r="375" s="330" customFormat="1" x14ac:dyDescent="0.25"/>
    <row r="376" s="330" customFormat="1" x14ac:dyDescent="0.25"/>
    <row r="377" s="330" customFormat="1" x14ac:dyDescent="0.25"/>
    <row r="378" s="330" customFormat="1" x14ac:dyDescent="0.25"/>
    <row r="379" s="330" customFormat="1" x14ac:dyDescent="0.25"/>
    <row r="380" s="330" customFormat="1" x14ac:dyDescent="0.25"/>
    <row r="381" s="330" customFormat="1" x14ac:dyDescent="0.25"/>
    <row r="382" s="330" customFormat="1" x14ac:dyDescent="0.25"/>
    <row r="383" s="330" customFormat="1" x14ac:dyDescent="0.25"/>
    <row r="384" s="330" customFormat="1" x14ac:dyDescent="0.25"/>
    <row r="385" s="330" customFormat="1" x14ac:dyDescent="0.25"/>
    <row r="386" s="330" customFormat="1" x14ac:dyDescent="0.25"/>
    <row r="387" s="330" customFormat="1" x14ac:dyDescent="0.25"/>
    <row r="388" s="330" customFormat="1" x14ac:dyDescent="0.25"/>
    <row r="389" s="330" customFormat="1" x14ac:dyDescent="0.25"/>
    <row r="390" s="330" customFormat="1" x14ac:dyDescent="0.25"/>
    <row r="391" s="330" customFormat="1" x14ac:dyDescent="0.25"/>
    <row r="392" s="330" customFormat="1" x14ac:dyDescent="0.25"/>
    <row r="393" s="330" customFormat="1" x14ac:dyDescent="0.25"/>
    <row r="394" s="330" customFormat="1" x14ac:dyDescent="0.25"/>
    <row r="395" s="330" customFormat="1" x14ac:dyDescent="0.25"/>
    <row r="396" s="330" customFormat="1" x14ac:dyDescent="0.25"/>
    <row r="397" s="330" customFormat="1" x14ac:dyDescent="0.25"/>
    <row r="398" s="330" customFormat="1" x14ac:dyDescent="0.25"/>
    <row r="399" s="330" customFormat="1" x14ac:dyDescent="0.25"/>
    <row r="400" s="330" customFormat="1" x14ac:dyDescent="0.25"/>
    <row r="401" s="330" customFormat="1" x14ac:dyDescent="0.25"/>
    <row r="402" s="330" customFormat="1" x14ac:dyDescent="0.25"/>
    <row r="403" s="330" customFormat="1" x14ac:dyDescent="0.25"/>
    <row r="404" s="330" customFormat="1" x14ac:dyDescent="0.25"/>
    <row r="405" s="330" customFormat="1" x14ac:dyDescent="0.25"/>
    <row r="406" s="330" customFormat="1" x14ac:dyDescent="0.25"/>
    <row r="407" s="330" customFormat="1" x14ac:dyDescent="0.25"/>
    <row r="408" s="330" customFormat="1" x14ac:dyDescent="0.25"/>
    <row r="409" s="330" customFormat="1" x14ac:dyDescent="0.25"/>
    <row r="410" s="330" customFormat="1" x14ac:dyDescent="0.25"/>
    <row r="411" s="330" customFormat="1" x14ac:dyDescent="0.25"/>
    <row r="412" s="330" customFormat="1" x14ac:dyDescent="0.25"/>
    <row r="413" s="330" customFormat="1" x14ac:dyDescent="0.25"/>
    <row r="414" s="330" customFormat="1" x14ac:dyDescent="0.25"/>
    <row r="415" s="330" customFormat="1" x14ac:dyDescent="0.25"/>
    <row r="416" s="330" customFormat="1" x14ac:dyDescent="0.25"/>
    <row r="417" s="330" customFormat="1" x14ac:dyDescent="0.25"/>
    <row r="418" s="330" customFormat="1" x14ac:dyDescent="0.25"/>
    <row r="419" s="330" customFormat="1" x14ac:dyDescent="0.25"/>
    <row r="420" s="330" customFormat="1" x14ac:dyDescent="0.25"/>
    <row r="421" s="330" customFormat="1" x14ac:dyDescent="0.25"/>
    <row r="422" s="330" customFormat="1" x14ac:dyDescent="0.25"/>
    <row r="423" s="330" customFormat="1" x14ac:dyDescent="0.25"/>
    <row r="424" s="330" customFormat="1" x14ac:dyDescent="0.25"/>
    <row r="425" s="330" customFormat="1" x14ac:dyDescent="0.25"/>
    <row r="426" s="330" customFormat="1" x14ac:dyDescent="0.25"/>
    <row r="427" s="330" customFormat="1" x14ac:dyDescent="0.25"/>
    <row r="428" s="330" customFormat="1" x14ac:dyDescent="0.25"/>
    <row r="429" s="330" customFormat="1" x14ac:dyDescent="0.25"/>
    <row r="430" s="330" customFormat="1" x14ac:dyDescent="0.25"/>
    <row r="431" s="330" customFormat="1" x14ac:dyDescent="0.25"/>
    <row r="432" s="330" customFormat="1" x14ac:dyDescent="0.25"/>
    <row r="433" s="330" customFormat="1" x14ac:dyDescent="0.25"/>
    <row r="434" s="330" customFormat="1" x14ac:dyDescent="0.25"/>
    <row r="435" s="330" customFormat="1" x14ac:dyDescent="0.25"/>
    <row r="436" s="330" customFormat="1" x14ac:dyDescent="0.25"/>
    <row r="437" s="330" customFormat="1" x14ac:dyDescent="0.25"/>
    <row r="438" s="330" customFormat="1" x14ac:dyDescent="0.25"/>
    <row r="439" s="330" customFormat="1" x14ac:dyDescent="0.25"/>
    <row r="440" s="330" customFormat="1" x14ac:dyDescent="0.25"/>
    <row r="441" s="330" customFormat="1" x14ac:dyDescent="0.25"/>
    <row r="442" s="330" customFormat="1" x14ac:dyDescent="0.25"/>
    <row r="443" s="330" customFormat="1" x14ac:dyDescent="0.25"/>
    <row r="444" s="330" customFormat="1" x14ac:dyDescent="0.25"/>
    <row r="445" s="330" customFormat="1" x14ac:dyDescent="0.25"/>
    <row r="446" s="330" customFormat="1" x14ac:dyDescent="0.25"/>
    <row r="447" s="330" customFormat="1" x14ac:dyDescent="0.25"/>
    <row r="448" s="330" customFormat="1" x14ac:dyDescent="0.25"/>
    <row r="449" s="330" customFormat="1" x14ac:dyDescent="0.25"/>
    <row r="450" s="330" customFormat="1" x14ac:dyDescent="0.25"/>
    <row r="451" s="330" customFormat="1" x14ac:dyDescent="0.25"/>
    <row r="452" s="330" customFormat="1" x14ac:dyDescent="0.25"/>
    <row r="453" s="330" customFormat="1" x14ac:dyDescent="0.25"/>
    <row r="454" s="330" customFormat="1" x14ac:dyDescent="0.25"/>
    <row r="455" s="330" customFormat="1" x14ac:dyDescent="0.25"/>
    <row r="456" s="330" customFormat="1" x14ac:dyDescent="0.25"/>
    <row r="457" s="330" customFormat="1" x14ac:dyDescent="0.25"/>
    <row r="458" s="330" customFormat="1" x14ac:dyDescent="0.25"/>
    <row r="459" s="330" customFormat="1" x14ac:dyDescent="0.25"/>
    <row r="460" s="330" customFormat="1" x14ac:dyDescent="0.25"/>
    <row r="461" s="330" customFormat="1" x14ac:dyDescent="0.25"/>
    <row r="462" s="330" customFormat="1" x14ac:dyDescent="0.25"/>
    <row r="463" s="330" customFormat="1" x14ac:dyDescent="0.25"/>
    <row r="464" s="330" customFormat="1" x14ac:dyDescent="0.25"/>
    <row r="465" s="330" customFormat="1" x14ac:dyDescent="0.25"/>
    <row r="466" s="330" customFormat="1" x14ac:dyDescent="0.25"/>
    <row r="467" s="330" customFormat="1" x14ac:dyDescent="0.25"/>
    <row r="468" s="330" customFormat="1" x14ac:dyDescent="0.25"/>
    <row r="469" s="330" customFormat="1" x14ac:dyDescent="0.25"/>
    <row r="470" s="330" customFormat="1" x14ac:dyDescent="0.25"/>
    <row r="471" s="330" customFormat="1" x14ac:dyDescent="0.25"/>
    <row r="472" s="330" customFormat="1" x14ac:dyDescent="0.25"/>
    <row r="473" s="330" customFormat="1" x14ac:dyDescent="0.25"/>
    <row r="474" s="330" customFormat="1" x14ac:dyDescent="0.25"/>
    <row r="475" s="330" customFormat="1" x14ac:dyDescent="0.25"/>
    <row r="476" s="330" customFormat="1" x14ac:dyDescent="0.25"/>
    <row r="477" s="330" customFormat="1" x14ac:dyDescent="0.25"/>
    <row r="478" s="330" customFormat="1" x14ac:dyDescent="0.25"/>
    <row r="479" s="330" customFormat="1" x14ac:dyDescent="0.25"/>
    <row r="480" s="330" customFormat="1" x14ac:dyDescent="0.25"/>
    <row r="481" s="330" customFormat="1" x14ac:dyDescent="0.25"/>
    <row r="482" s="330" customFormat="1" x14ac:dyDescent="0.25"/>
    <row r="483" s="330" customFormat="1" x14ac:dyDescent="0.25"/>
    <row r="484" s="330" customFormat="1" x14ac:dyDescent="0.25"/>
    <row r="485" s="330" customFormat="1" x14ac:dyDescent="0.25"/>
    <row r="486" s="330" customFormat="1" x14ac:dyDescent="0.25"/>
    <row r="487" s="330" customFormat="1" x14ac:dyDescent="0.25"/>
    <row r="488" s="330" customFormat="1" x14ac:dyDescent="0.25"/>
    <row r="489" s="330" customFormat="1" x14ac:dyDescent="0.25"/>
    <row r="490" s="330" customFormat="1" x14ac:dyDescent="0.25"/>
    <row r="491" s="330" customFormat="1" x14ac:dyDescent="0.25"/>
    <row r="492" s="330" customFormat="1" x14ac:dyDescent="0.25"/>
    <row r="493" s="330" customFormat="1" x14ac:dyDescent="0.25"/>
    <row r="494" s="330" customFormat="1" x14ac:dyDescent="0.25"/>
    <row r="495" s="330" customFormat="1" x14ac:dyDescent="0.25"/>
    <row r="496" s="330" customFormat="1" x14ac:dyDescent="0.25"/>
    <row r="497" s="330" customFormat="1" x14ac:dyDescent="0.25"/>
    <row r="498" s="330" customFormat="1" x14ac:dyDescent="0.25"/>
    <row r="499" s="330" customFormat="1" x14ac:dyDescent="0.25"/>
    <row r="500" s="330" customFormat="1" x14ac:dyDescent="0.25"/>
    <row r="501" s="330" customFormat="1" x14ac:dyDescent="0.25"/>
    <row r="502" s="330" customFormat="1" x14ac:dyDescent="0.25"/>
    <row r="503" s="330" customFormat="1" x14ac:dyDescent="0.25"/>
    <row r="504" s="330" customFormat="1" x14ac:dyDescent="0.25"/>
    <row r="505" s="330" customFormat="1" x14ac:dyDescent="0.25"/>
    <row r="506" s="330" customFormat="1" x14ac:dyDescent="0.25"/>
    <row r="507" s="330" customFormat="1" x14ac:dyDescent="0.25"/>
    <row r="508" s="330" customFormat="1" x14ac:dyDescent="0.25"/>
    <row r="509" s="330" customFormat="1" x14ac:dyDescent="0.25"/>
    <row r="510" s="330" customFormat="1" x14ac:dyDescent="0.25"/>
    <row r="511" s="330" customFormat="1" x14ac:dyDescent="0.25"/>
    <row r="512" s="330" customFormat="1" x14ac:dyDescent="0.25"/>
    <row r="513" s="330" customFormat="1" x14ac:dyDescent="0.25"/>
    <row r="514" s="330" customFormat="1" x14ac:dyDescent="0.25"/>
    <row r="515" s="330" customFormat="1" x14ac:dyDescent="0.25"/>
    <row r="516" s="330" customFormat="1" x14ac:dyDescent="0.25"/>
    <row r="517" s="330" customFormat="1" x14ac:dyDescent="0.25"/>
    <row r="518" s="330" customFormat="1" x14ac:dyDescent="0.25"/>
    <row r="519" s="330" customFormat="1" x14ac:dyDescent="0.25"/>
    <row r="520" s="330" customFormat="1" x14ac:dyDescent="0.25"/>
    <row r="521" s="330" customFormat="1" x14ac:dyDescent="0.25"/>
    <row r="522" s="330" customFormat="1" x14ac:dyDescent="0.25"/>
    <row r="523" s="330" customFormat="1" x14ac:dyDescent="0.25"/>
    <row r="524" s="330" customFormat="1" x14ac:dyDescent="0.25"/>
    <row r="525" s="330" customFormat="1" x14ac:dyDescent="0.25"/>
    <row r="526" s="330" customFormat="1" x14ac:dyDescent="0.25"/>
    <row r="527" s="330" customFormat="1" x14ac:dyDescent="0.25"/>
    <row r="528" s="330" customFormat="1" x14ac:dyDescent="0.25"/>
    <row r="529" s="330" customFormat="1" x14ac:dyDescent="0.25"/>
    <row r="530" s="330" customFormat="1" x14ac:dyDescent="0.25"/>
    <row r="531" s="330" customFormat="1" x14ac:dyDescent="0.25"/>
    <row r="532" s="330" customFormat="1" x14ac:dyDescent="0.25"/>
    <row r="533" s="330" customFormat="1" x14ac:dyDescent="0.25"/>
    <row r="534" s="330" customFormat="1" x14ac:dyDescent="0.25"/>
    <row r="535" s="330" customFormat="1" x14ac:dyDescent="0.25"/>
    <row r="536" s="330" customFormat="1" x14ac:dyDescent="0.25"/>
    <row r="537" s="330" customFormat="1" x14ac:dyDescent="0.25"/>
    <row r="538" s="330" customFormat="1" x14ac:dyDescent="0.25"/>
    <row r="539" s="330" customFormat="1" x14ac:dyDescent="0.25"/>
    <row r="540" s="330" customFormat="1" x14ac:dyDescent="0.25"/>
    <row r="541" s="330" customFormat="1" x14ac:dyDescent="0.25"/>
    <row r="542" s="330" customFormat="1" x14ac:dyDescent="0.25"/>
    <row r="543" s="330" customFormat="1" x14ac:dyDescent="0.25"/>
    <row r="544" s="330" customFormat="1" x14ac:dyDescent="0.25"/>
    <row r="545" s="330" customFormat="1" x14ac:dyDescent="0.25"/>
    <row r="546" s="330" customFormat="1" x14ac:dyDescent="0.25"/>
    <row r="547" s="330" customFormat="1" x14ac:dyDescent="0.25"/>
    <row r="548" s="330" customFormat="1" x14ac:dyDescent="0.25"/>
    <row r="549" s="330" customFormat="1" x14ac:dyDescent="0.25"/>
    <row r="550" s="330" customFormat="1" x14ac:dyDescent="0.25"/>
    <row r="551" s="330" customFormat="1" x14ac:dyDescent="0.25"/>
    <row r="552" s="330" customFormat="1" x14ac:dyDescent="0.25"/>
    <row r="553" s="330" customFormat="1" x14ac:dyDescent="0.25"/>
    <row r="554" s="330" customFormat="1" x14ac:dyDescent="0.25"/>
    <row r="555" s="330" customFormat="1" x14ac:dyDescent="0.25"/>
    <row r="556" s="330" customFormat="1" x14ac:dyDescent="0.25"/>
    <row r="557" s="330" customFormat="1" x14ac:dyDescent="0.25"/>
    <row r="558" s="330" customFormat="1" x14ac:dyDescent="0.25"/>
    <row r="559" s="330" customFormat="1" x14ac:dyDescent="0.25"/>
    <row r="560" s="330" customFormat="1" x14ac:dyDescent="0.25"/>
    <row r="561" s="330" customFormat="1" x14ac:dyDescent="0.25"/>
    <row r="562" s="330" customFormat="1" x14ac:dyDescent="0.25"/>
    <row r="563" s="330" customFormat="1" x14ac:dyDescent="0.25"/>
    <row r="564" s="330" customFormat="1" x14ac:dyDescent="0.25"/>
    <row r="565" s="330" customFormat="1" x14ac:dyDescent="0.25"/>
    <row r="566" s="330" customFormat="1" x14ac:dyDescent="0.25"/>
    <row r="567" s="330" customFormat="1" x14ac:dyDescent="0.25"/>
    <row r="568" s="330" customFormat="1" x14ac:dyDescent="0.25"/>
    <row r="569" s="330" customFormat="1" x14ac:dyDescent="0.25"/>
    <row r="570" s="330" customFormat="1" x14ac:dyDescent="0.25"/>
    <row r="571" s="330" customFormat="1" x14ac:dyDescent="0.25"/>
    <row r="572" s="330" customFormat="1" x14ac:dyDescent="0.25"/>
    <row r="573" s="330" customFormat="1" x14ac:dyDescent="0.25"/>
    <row r="574" s="330" customFormat="1" x14ac:dyDescent="0.25"/>
    <row r="575" s="330" customFormat="1" x14ac:dyDescent="0.25"/>
    <row r="576" s="330" customFormat="1" x14ac:dyDescent="0.25"/>
    <row r="577" s="330" customFormat="1" x14ac:dyDescent="0.25"/>
    <row r="578" s="330" customFormat="1" x14ac:dyDescent="0.25"/>
    <row r="579" s="330" customFormat="1" x14ac:dyDescent="0.25"/>
    <row r="580" s="330" customFormat="1" x14ac:dyDescent="0.25"/>
    <row r="581" s="330" customFormat="1" x14ac:dyDescent="0.25"/>
    <row r="582" s="330" customFormat="1" x14ac:dyDescent="0.25"/>
    <row r="583" s="330" customFormat="1" x14ac:dyDescent="0.25"/>
    <row r="584" s="330" customFormat="1" x14ac:dyDescent="0.25"/>
    <row r="585" s="330" customFormat="1" x14ac:dyDescent="0.25"/>
    <row r="586" s="330" customFormat="1" x14ac:dyDescent="0.25"/>
    <row r="587" s="330" customFormat="1" x14ac:dyDescent="0.25"/>
    <row r="588" s="330" customFormat="1" x14ac:dyDescent="0.25"/>
    <row r="589" s="330" customFormat="1" x14ac:dyDescent="0.25"/>
    <row r="590" s="330" customFormat="1" x14ac:dyDescent="0.25"/>
    <row r="591" s="330" customFormat="1" x14ac:dyDescent="0.25"/>
    <row r="592" s="330" customFormat="1" x14ac:dyDescent="0.25"/>
    <row r="593" s="330" customFormat="1" x14ac:dyDescent="0.25"/>
    <row r="594" s="330" customFormat="1" x14ac:dyDescent="0.25"/>
    <row r="595" s="330" customFormat="1" x14ac:dyDescent="0.25"/>
    <row r="596" s="330" customFormat="1" x14ac:dyDescent="0.25"/>
    <row r="597" s="330" customFormat="1" x14ac:dyDescent="0.25"/>
    <row r="598" s="330" customFormat="1" x14ac:dyDescent="0.25"/>
    <row r="599" s="330" customFormat="1" x14ac:dyDescent="0.25"/>
    <row r="600" s="330" customFormat="1" x14ac:dyDescent="0.25"/>
  </sheetData>
  <mergeCells count="23">
    <mergeCell ref="B3:Y3"/>
    <mergeCell ref="B4:G4"/>
    <mergeCell ref="H4:M4"/>
    <mergeCell ref="N4:S4"/>
    <mergeCell ref="T4:Y4"/>
    <mergeCell ref="B11:Y11"/>
    <mergeCell ref="N12:S12"/>
    <mergeCell ref="T12:Y12"/>
    <mergeCell ref="B12:G12"/>
    <mergeCell ref="A31:E31"/>
    <mergeCell ref="A32:G32"/>
    <mergeCell ref="A33:E33"/>
    <mergeCell ref="H12:M12"/>
    <mergeCell ref="B19:Y19"/>
    <mergeCell ref="B20:G20"/>
    <mergeCell ref="H20:M20"/>
    <mergeCell ref="N20:S20"/>
    <mergeCell ref="T20:Y20"/>
    <mergeCell ref="B26:Y26"/>
    <mergeCell ref="B27:G27"/>
    <mergeCell ref="H27:M27"/>
    <mergeCell ref="N27:S27"/>
    <mergeCell ref="T27:Y27"/>
  </mergeCells>
  <conditionalFormatting sqref="B22:G24">
    <cfRule type="cellIs" dxfId="7" priority="2" operator="lessThan">
      <formula>50</formula>
    </cfRule>
  </conditionalFormatting>
  <conditionalFormatting sqref="H22:Y24">
    <cfRule type="cellIs" dxfId="6" priority="1" operator="lessThan">
      <formula>50</formula>
    </cfRule>
  </conditionalFormatting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12F850-0C83-4EE9-9CE3-D2DDC87F174A}">
  <dimension ref="A1:BM600"/>
  <sheetViews>
    <sheetView zoomScale="80" zoomScaleNormal="80" workbookViewId="0">
      <selection sqref="A1:XFD1048576"/>
    </sheetView>
  </sheetViews>
  <sheetFormatPr baseColWidth="10" defaultRowHeight="15" x14ac:dyDescent="0.25"/>
  <cols>
    <col min="1" max="1" width="8.85546875" style="27" customWidth="1"/>
    <col min="2" max="45" width="10.7109375" style="27" customWidth="1"/>
    <col min="46" max="16384" width="11.42578125" style="27"/>
  </cols>
  <sheetData>
    <row r="1" spans="1:65" s="20" customFormat="1" x14ac:dyDescent="0.25">
      <c r="A1" s="300" t="s">
        <v>615</v>
      </c>
    </row>
    <row r="2" spans="1:65" s="20" customFormat="1" x14ac:dyDescent="0.25">
      <c r="A2" s="301" t="s">
        <v>616</v>
      </c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</row>
    <row r="3" spans="1:65" s="20" customFormat="1" x14ac:dyDescent="0.25">
      <c r="A3" s="83"/>
      <c r="B3" s="323" t="s">
        <v>0</v>
      </c>
      <c r="C3" s="323"/>
      <c r="D3" s="323"/>
      <c r="E3" s="323"/>
      <c r="F3" s="323"/>
      <c r="G3" s="323"/>
      <c r="H3" s="323"/>
      <c r="I3" s="323"/>
      <c r="J3" s="323"/>
      <c r="K3" s="323"/>
      <c r="L3" s="323"/>
      <c r="M3" s="323"/>
      <c r="N3" s="323"/>
      <c r="O3" s="323"/>
      <c r="P3" s="323"/>
      <c r="Q3" s="323"/>
      <c r="R3" s="323"/>
      <c r="S3" s="323"/>
      <c r="T3" s="323"/>
      <c r="U3" s="323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</row>
    <row r="4" spans="1:65" s="20" customFormat="1" x14ac:dyDescent="0.25">
      <c r="A4" s="83"/>
      <c r="B4" s="323">
        <v>2011</v>
      </c>
      <c r="C4" s="323"/>
      <c r="D4" s="323"/>
      <c r="E4" s="323"/>
      <c r="F4" s="323"/>
      <c r="G4" s="323">
        <v>2013</v>
      </c>
      <c r="H4" s="323"/>
      <c r="I4" s="323"/>
      <c r="J4" s="323"/>
      <c r="K4" s="323"/>
      <c r="L4" s="323">
        <v>2015</v>
      </c>
      <c r="M4" s="323"/>
      <c r="N4" s="323"/>
      <c r="O4" s="323"/>
      <c r="P4" s="323"/>
      <c r="Q4" s="323">
        <v>2017</v>
      </c>
      <c r="R4" s="323"/>
      <c r="S4" s="323"/>
      <c r="T4" s="323"/>
      <c r="U4" s="323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</row>
    <row r="5" spans="1:65" s="20" customFormat="1" x14ac:dyDescent="0.25">
      <c r="A5" s="83"/>
      <c r="B5" s="324" t="s">
        <v>60</v>
      </c>
      <c r="C5" s="324" t="s">
        <v>61</v>
      </c>
      <c r="D5" s="324" t="s">
        <v>62</v>
      </c>
      <c r="E5" s="324" t="s">
        <v>63</v>
      </c>
      <c r="F5" s="324" t="s">
        <v>64</v>
      </c>
      <c r="G5" s="324" t="s">
        <v>60</v>
      </c>
      <c r="H5" s="324" t="s">
        <v>61</v>
      </c>
      <c r="I5" s="324" t="s">
        <v>62</v>
      </c>
      <c r="J5" s="324" t="s">
        <v>63</v>
      </c>
      <c r="K5" s="324" t="s">
        <v>64</v>
      </c>
      <c r="L5" s="324" t="s">
        <v>60</v>
      </c>
      <c r="M5" s="324" t="s">
        <v>61</v>
      </c>
      <c r="N5" s="324" t="s">
        <v>62</v>
      </c>
      <c r="O5" s="324" t="s">
        <v>63</v>
      </c>
      <c r="P5" s="324" t="s">
        <v>64</v>
      </c>
      <c r="Q5" s="324" t="s">
        <v>60</v>
      </c>
      <c r="R5" s="324" t="s">
        <v>61</v>
      </c>
      <c r="S5" s="324" t="s">
        <v>62</v>
      </c>
      <c r="T5" s="324" t="s">
        <v>63</v>
      </c>
      <c r="U5" s="324" t="s">
        <v>64</v>
      </c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</row>
    <row r="6" spans="1:65" s="20" customFormat="1" x14ac:dyDescent="0.25">
      <c r="A6" s="304" t="s">
        <v>115</v>
      </c>
      <c r="B6" s="305">
        <v>33.068336694356567</v>
      </c>
      <c r="C6" s="305">
        <v>29.711096260985098</v>
      </c>
      <c r="D6" s="305">
        <v>26.358917522635288</v>
      </c>
      <c r="E6" s="305">
        <v>21.856380978234743</v>
      </c>
      <c r="F6" s="305">
        <v>11.602737664219331</v>
      </c>
      <c r="G6" s="305">
        <v>32.730956537205095</v>
      </c>
      <c r="H6" s="305">
        <v>29.881909105509031</v>
      </c>
      <c r="I6" s="305">
        <v>26.587289979689505</v>
      </c>
      <c r="J6" s="305">
        <v>22.666469677165782</v>
      </c>
      <c r="K6" s="305">
        <v>12.087726018119261</v>
      </c>
      <c r="L6" s="305">
        <v>33.798608858615346</v>
      </c>
      <c r="M6" s="305">
        <v>29.604842636243855</v>
      </c>
      <c r="N6" s="305">
        <v>25.886956468281046</v>
      </c>
      <c r="O6" s="305">
        <v>20.264318964318829</v>
      </c>
      <c r="P6" s="305">
        <v>11.524620102347747</v>
      </c>
      <c r="Q6" s="305">
        <v>31.355773875851678</v>
      </c>
      <c r="R6" s="305">
        <v>27.312331962567693</v>
      </c>
      <c r="S6" s="305">
        <v>25.17755868040884</v>
      </c>
      <c r="T6" s="305">
        <v>20.210034181660617</v>
      </c>
      <c r="U6" s="305">
        <v>10.584010917200279</v>
      </c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</row>
    <row r="7" spans="1:65" s="20" customFormat="1" x14ac:dyDescent="0.25">
      <c r="A7" s="306" t="s">
        <v>135</v>
      </c>
      <c r="B7" s="306"/>
      <c r="C7" s="306"/>
      <c r="D7" s="306"/>
      <c r="E7" s="306"/>
      <c r="F7" s="319"/>
      <c r="G7" s="319"/>
      <c r="H7" s="319"/>
      <c r="I7" s="319"/>
      <c r="J7" s="319"/>
      <c r="K7" s="319"/>
      <c r="L7" s="319"/>
      <c r="M7" s="319"/>
      <c r="N7" s="319"/>
      <c r="O7" s="319"/>
      <c r="P7" s="319"/>
      <c r="Q7" s="319"/>
      <c r="R7" s="319"/>
      <c r="S7" s="319"/>
      <c r="T7" s="319"/>
      <c r="U7" s="319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</row>
    <row r="8" spans="1:65" s="20" customFormat="1" x14ac:dyDescent="0.25">
      <c r="A8" s="83"/>
      <c r="B8" s="319"/>
      <c r="C8" s="319"/>
      <c r="D8" s="319"/>
      <c r="E8" s="319"/>
      <c r="F8" s="319"/>
      <c r="G8" s="319"/>
      <c r="H8" s="319"/>
      <c r="I8" s="319"/>
      <c r="J8" s="319"/>
      <c r="K8" s="319"/>
      <c r="L8" s="319"/>
      <c r="M8" s="319"/>
      <c r="N8" s="319"/>
      <c r="O8" s="319"/>
      <c r="P8" s="319"/>
      <c r="Q8" s="319"/>
      <c r="R8" s="319"/>
      <c r="S8" s="319"/>
      <c r="T8" s="319"/>
      <c r="U8" s="319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</row>
    <row r="9" spans="1:65" s="20" customFormat="1" x14ac:dyDescent="0.25">
      <c r="A9" s="83"/>
      <c r="B9" s="323" t="s">
        <v>3</v>
      </c>
      <c r="C9" s="323"/>
      <c r="D9" s="323"/>
      <c r="E9" s="323"/>
      <c r="F9" s="323"/>
      <c r="G9" s="323"/>
      <c r="H9" s="323"/>
      <c r="I9" s="323"/>
      <c r="J9" s="323"/>
      <c r="K9" s="323"/>
      <c r="L9" s="323"/>
      <c r="M9" s="323"/>
      <c r="N9" s="323"/>
      <c r="O9" s="323"/>
      <c r="P9" s="323"/>
      <c r="Q9" s="323"/>
      <c r="R9" s="323"/>
      <c r="S9" s="323"/>
      <c r="T9" s="323"/>
      <c r="U9" s="323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</row>
    <row r="10" spans="1:65" s="20" customFormat="1" x14ac:dyDescent="0.25">
      <c r="A10" s="83"/>
      <c r="B10" s="323">
        <v>2011</v>
      </c>
      <c r="C10" s="323"/>
      <c r="D10" s="323"/>
      <c r="E10" s="323"/>
      <c r="F10" s="323"/>
      <c r="G10" s="323">
        <v>2013</v>
      </c>
      <c r="H10" s="323"/>
      <c r="I10" s="323"/>
      <c r="J10" s="323"/>
      <c r="K10" s="323"/>
      <c r="L10" s="323">
        <v>2015</v>
      </c>
      <c r="M10" s="323"/>
      <c r="N10" s="323"/>
      <c r="O10" s="323"/>
      <c r="P10" s="323"/>
      <c r="Q10" s="323">
        <v>2017</v>
      </c>
      <c r="R10" s="323"/>
      <c r="S10" s="323"/>
      <c r="T10" s="323"/>
      <c r="U10" s="323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</row>
    <row r="11" spans="1:65" s="20" customFormat="1" x14ac:dyDescent="0.25">
      <c r="A11" s="83"/>
      <c r="B11" s="324" t="s">
        <v>60</v>
      </c>
      <c r="C11" s="324" t="s">
        <v>61</v>
      </c>
      <c r="D11" s="324" t="s">
        <v>62</v>
      </c>
      <c r="E11" s="324" t="s">
        <v>63</v>
      </c>
      <c r="F11" s="324" t="s">
        <v>64</v>
      </c>
      <c r="G11" s="324" t="s">
        <v>60</v>
      </c>
      <c r="H11" s="324" t="s">
        <v>61</v>
      </c>
      <c r="I11" s="324" t="s">
        <v>62</v>
      </c>
      <c r="J11" s="324" t="s">
        <v>63</v>
      </c>
      <c r="K11" s="324" t="s">
        <v>64</v>
      </c>
      <c r="L11" s="324" t="s">
        <v>60</v>
      </c>
      <c r="M11" s="324" t="s">
        <v>61</v>
      </c>
      <c r="N11" s="324" t="s">
        <v>62</v>
      </c>
      <c r="O11" s="324" t="s">
        <v>63</v>
      </c>
      <c r="P11" s="324" t="s">
        <v>64</v>
      </c>
      <c r="Q11" s="324" t="s">
        <v>60</v>
      </c>
      <c r="R11" s="324" t="s">
        <v>61</v>
      </c>
      <c r="S11" s="324" t="s">
        <v>62</v>
      </c>
      <c r="T11" s="324" t="s">
        <v>63</v>
      </c>
      <c r="U11" s="324" t="s">
        <v>64</v>
      </c>
      <c r="V11" s="15"/>
      <c r="W11" s="15"/>
      <c r="X11" s="15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</row>
    <row r="12" spans="1:65" s="20" customFormat="1" x14ac:dyDescent="0.25">
      <c r="A12" s="304" t="s">
        <v>115</v>
      </c>
      <c r="B12" s="305">
        <v>0.7193995978793849</v>
      </c>
      <c r="C12" s="305">
        <v>0.71517792609598996</v>
      </c>
      <c r="D12" s="305">
        <v>1.0271757757342628</v>
      </c>
      <c r="E12" s="305">
        <v>0.67643905445042585</v>
      </c>
      <c r="F12" s="305">
        <v>0.73662071127169126</v>
      </c>
      <c r="G12" s="305">
        <v>0.47895316576526015</v>
      </c>
      <c r="H12" s="305">
        <v>0.74040621313072463</v>
      </c>
      <c r="I12" s="305">
        <v>0.52587813534987027</v>
      </c>
      <c r="J12" s="305">
        <v>0.59355915061122477</v>
      </c>
      <c r="K12" s="305">
        <v>0.6626635311881971</v>
      </c>
      <c r="L12" s="305">
        <v>0.39864521655311286</v>
      </c>
      <c r="M12" s="305">
        <v>0.40801156252317783</v>
      </c>
      <c r="N12" s="305">
        <v>0.40427145832173611</v>
      </c>
      <c r="O12" s="305">
        <v>0.43331812675987946</v>
      </c>
      <c r="P12" s="305">
        <v>0.37772768126290929</v>
      </c>
      <c r="Q12" s="305">
        <v>0.43431973429933085</v>
      </c>
      <c r="R12" s="305">
        <v>0.41404279370329683</v>
      </c>
      <c r="S12" s="305">
        <v>0.42000664207468735</v>
      </c>
      <c r="T12" s="305">
        <v>0.45363796058731304</v>
      </c>
      <c r="U12" s="305">
        <v>0.403114717282819</v>
      </c>
      <c r="V12" s="15"/>
      <c r="W12" s="15"/>
      <c r="X12" s="15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</row>
    <row r="13" spans="1:65" s="20" customFormat="1" x14ac:dyDescent="0.25">
      <c r="A13" s="306" t="s">
        <v>282</v>
      </c>
      <c r="B13" s="306"/>
      <c r="C13" s="306"/>
      <c r="D13" s="306"/>
      <c r="E13" s="306"/>
      <c r="F13" s="26"/>
      <c r="G13" s="26"/>
      <c r="V13" s="15"/>
      <c r="W13" s="15"/>
      <c r="X13" s="15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</row>
    <row r="14" spans="1:65" s="20" customFormat="1" x14ac:dyDescent="0.25">
      <c r="A14" s="321" t="s">
        <v>419</v>
      </c>
      <c r="B14" s="322"/>
      <c r="C14" s="322"/>
      <c r="D14" s="322"/>
      <c r="E14" s="322"/>
      <c r="F14" s="322"/>
      <c r="G14" s="322"/>
    </row>
    <row r="15" spans="1:65" s="20" customFormat="1" x14ac:dyDescent="0.25">
      <c r="A15" s="306" t="s">
        <v>284</v>
      </c>
      <c r="B15" s="306"/>
      <c r="C15" s="306"/>
      <c r="D15" s="306"/>
      <c r="E15" s="306"/>
      <c r="F15" s="322"/>
      <c r="G15" s="322"/>
    </row>
    <row r="16" spans="1:65" s="20" customFormat="1" x14ac:dyDescent="0.25">
      <c r="A16" s="306" t="s">
        <v>472</v>
      </c>
      <c r="B16" s="306"/>
      <c r="C16" s="306"/>
      <c r="D16" s="306"/>
      <c r="E16" s="306"/>
      <c r="F16" s="306"/>
      <c r="G16" s="306"/>
    </row>
    <row r="17" spans="1:45" s="20" customFormat="1" x14ac:dyDescent="0.25">
      <c r="A17" s="306" t="s">
        <v>135</v>
      </c>
      <c r="B17" s="306"/>
      <c r="C17" s="306"/>
      <c r="D17" s="306"/>
      <c r="E17" s="306"/>
      <c r="F17" s="26"/>
      <c r="G17" s="26"/>
    </row>
    <row r="18" spans="1:45" s="20" customFormat="1" x14ac:dyDescent="0.25">
      <c r="A18" s="322"/>
      <c r="B18" s="322"/>
      <c r="C18" s="322"/>
      <c r="D18" s="322"/>
      <c r="E18" s="322"/>
      <c r="F18" s="26"/>
      <c r="G18" s="26"/>
    </row>
    <row r="19" spans="1:45" s="20" customFormat="1" x14ac:dyDescent="0.25">
      <c r="A19" s="300" t="s">
        <v>482</v>
      </c>
    </row>
    <row r="20" spans="1:45" s="20" customFormat="1" x14ac:dyDescent="0.25">
      <c r="A20" s="301" t="s">
        <v>483</v>
      </c>
    </row>
    <row r="21" spans="1:45" s="20" customFormat="1" x14ac:dyDescent="0.25">
      <c r="A21" s="83"/>
      <c r="B21" s="81" t="s">
        <v>0</v>
      </c>
      <c r="C21" s="81"/>
      <c r="D21" s="81"/>
      <c r="E21" s="81"/>
      <c r="F21" s="81"/>
      <c r="G21" s="81"/>
      <c r="H21" s="81"/>
      <c r="I21" s="81"/>
      <c r="J21" s="81"/>
      <c r="K21" s="81"/>
      <c r="L21" s="81"/>
    </row>
    <row r="22" spans="1:45" s="20" customFormat="1" x14ac:dyDescent="0.25">
      <c r="A22" s="83"/>
      <c r="B22" s="302">
        <v>2011</v>
      </c>
      <c r="C22" s="302"/>
      <c r="D22" s="302"/>
      <c r="E22" s="302"/>
      <c r="F22" s="302"/>
      <c r="G22" s="302"/>
      <c r="H22" s="302"/>
      <c r="I22" s="302"/>
      <c r="J22" s="302"/>
      <c r="K22" s="302"/>
      <c r="L22" s="302"/>
      <c r="M22" s="302">
        <v>2013</v>
      </c>
      <c r="N22" s="302"/>
      <c r="O22" s="302"/>
      <c r="P22" s="302"/>
      <c r="Q22" s="302"/>
      <c r="R22" s="302"/>
      <c r="S22" s="302"/>
      <c r="T22" s="302"/>
      <c r="U22" s="302"/>
      <c r="V22" s="302"/>
      <c r="W22" s="302"/>
      <c r="X22" s="325">
        <v>2015</v>
      </c>
      <c r="Y22" s="326"/>
      <c r="Z22" s="326"/>
      <c r="AA22" s="326"/>
      <c r="AB22" s="326"/>
      <c r="AC22" s="326"/>
      <c r="AD22" s="326"/>
      <c r="AE22" s="326"/>
      <c r="AF22" s="326"/>
      <c r="AG22" s="326"/>
      <c r="AH22" s="327"/>
      <c r="AI22" s="325">
        <v>2017</v>
      </c>
      <c r="AJ22" s="326"/>
      <c r="AK22" s="326"/>
      <c r="AL22" s="326"/>
      <c r="AM22" s="326"/>
      <c r="AN22" s="326"/>
      <c r="AO22" s="326"/>
      <c r="AP22" s="326"/>
      <c r="AQ22" s="326"/>
      <c r="AR22" s="326"/>
      <c r="AS22" s="327"/>
    </row>
    <row r="23" spans="1:45" s="20" customFormat="1" x14ac:dyDescent="0.25">
      <c r="A23" s="83"/>
      <c r="B23" s="303" t="s">
        <v>60</v>
      </c>
      <c r="C23" s="303" t="s">
        <v>61</v>
      </c>
      <c r="D23" s="303" t="s">
        <v>62</v>
      </c>
      <c r="E23" s="303" t="s">
        <v>63</v>
      </c>
      <c r="F23" s="303" t="s">
        <v>64</v>
      </c>
      <c r="G23" s="303" t="s">
        <v>72</v>
      </c>
      <c r="H23" s="303" t="s">
        <v>73</v>
      </c>
      <c r="I23" s="303" t="s">
        <v>74</v>
      </c>
      <c r="J23" s="303" t="s">
        <v>75</v>
      </c>
      <c r="K23" s="303" t="s">
        <v>76</v>
      </c>
      <c r="L23" s="304" t="s">
        <v>36</v>
      </c>
      <c r="M23" s="303" t="s">
        <v>60</v>
      </c>
      <c r="N23" s="303" t="s">
        <v>61</v>
      </c>
      <c r="O23" s="303" t="s">
        <v>62</v>
      </c>
      <c r="P23" s="303" t="s">
        <v>63</v>
      </c>
      <c r="Q23" s="303" t="s">
        <v>64</v>
      </c>
      <c r="R23" s="303" t="s">
        <v>72</v>
      </c>
      <c r="S23" s="303" t="s">
        <v>73</v>
      </c>
      <c r="T23" s="303" t="s">
        <v>74</v>
      </c>
      <c r="U23" s="303" t="s">
        <v>75</v>
      </c>
      <c r="V23" s="303" t="s">
        <v>76</v>
      </c>
      <c r="W23" s="304" t="s">
        <v>36</v>
      </c>
      <c r="X23" s="303" t="s">
        <v>60</v>
      </c>
      <c r="Y23" s="303" t="s">
        <v>61</v>
      </c>
      <c r="Z23" s="303" t="s">
        <v>62</v>
      </c>
      <c r="AA23" s="303" t="s">
        <v>63</v>
      </c>
      <c r="AB23" s="303" t="s">
        <v>64</v>
      </c>
      <c r="AC23" s="303" t="s">
        <v>72</v>
      </c>
      <c r="AD23" s="303" t="s">
        <v>73</v>
      </c>
      <c r="AE23" s="303" t="s">
        <v>74</v>
      </c>
      <c r="AF23" s="303" t="s">
        <v>75</v>
      </c>
      <c r="AG23" s="303" t="s">
        <v>76</v>
      </c>
      <c r="AH23" s="304" t="s">
        <v>36</v>
      </c>
      <c r="AI23" s="303" t="s">
        <v>60</v>
      </c>
      <c r="AJ23" s="303" t="s">
        <v>61</v>
      </c>
      <c r="AK23" s="303" t="s">
        <v>62</v>
      </c>
      <c r="AL23" s="303" t="s">
        <v>63</v>
      </c>
      <c r="AM23" s="303" t="s">
        <v>64</v>
      </c>
      <c r="AN23" s="303" t="s">
        <v>72</v>
      </c>
      <c r="AO23" s="303" t="s">
        <v>73</v>
      </c>
      <c r="AP23" s="303" t="s">
        <v>74</v>
      </c>
      <c r="AQ23" s="303" t="s">
        <v>75</v>
      </c>
      <c r="AR23" s="303" t="s">
        <v>76</v>
      </c>
      <c r="AS23" s="304" t="s">
        <v>36</v>
      </c>
    </row>
    <row r="24" spans="1:45" s="20" customFormat="1" x14ac:dyDescent="0.25">
      <c r="A24" s="304" t="s">
        <v>82</v>
      </c>
      <c r="B24" s="305">
        <v>66.483500000000006</v>
      </c>
      <c r="C24" s="305">
        <v>67.337450000000004</v>
      </c>
      <c r="D24" s="305">
        <v>69.855599999999995</v>
      </c>
      <c r="E24" s="305">
        <v>70.744600000000005</v>
      </c>
      <c r="F24" s="305">
        <v>73.014009999999999</v>
      </c>
      <c r="G24" s="305">
        <v>74.314570000000003</v>
      </c>
      <c r="H24" s="305">
        <v>75.419550000000001</v>
      </c>
      <c r="I24" s="305">
        <v>80.966530000000006</v>
      </c>
      <c r="J24" s="305">
        <v>85.585310000000007</v>
      </c>
      <c r="K24" s="305">
        <v>91.577280000000002</v>
      </c>
      <c r="L24" s="305">
        <v>74.684299999999993</v>
      </c>
      <c r="M24" s="305">
        <v>67.508089999999996</v>
      </c>
      <c r="N24" s="305">
        <v>67.05668</v>
      </c>
      <c r="O24" s="305">
        <v>69.501800000000003</v>
      </c>
      <c r="P24" s="305">
        <v>70.724630000000005</v>
      </c>
      <c r="Q24" s="305">
        <v>71.945179999999993</v>
      </c>
      <c r="R24" s="305">
        <v>74.893860000000004</v>
      </c>
      <c r="S24" s="305">
        <v>75.706329999999994</v>
      </c>
      <c r="T24" s="305">
        <v>79.06962</v>
      </c>
      <c r="U24" s="305">
        <v>85.672939999999997</v>
      </c>
      <c r="V24" s="305">
        <v>90.576769999999996</v>
      </c>
      <c r="W24" s="305">
        <v>74.445899999999995</v>
      </c>
      <c r="X24" s="305">
        <v>65.119560000000007</v>
      </c>
      <c r="Y24" s="305">
        <v>67.157179999999997</v>
      </c>
      <c r="Z24" s="305">
        <v>69.758799999999994</v>
      </c>
      <c r="AA24" s="305">
        <v>71.048270000000002</v>
      </c>
      <c r="AB24" s="305">
        <v>73.911600000000007</v>
      </c>
      <c r="AC24" s="305">
        <v>74.316640000000007</v>
      </c>
      <c r="AD24" s="305">
        <v>78.706429999999997</v>
      </c>
      <c r="AE24" s="305">
        <v>80.816450000000003</v>
      </c>
      <c r="AF24" s="305">
        <v>85.527959999999993</v>
      </c>
      <c r="AG24" s="305">
        <v>91.890150000000006</v>
      </c>
      <c r="AH24" s="305">
        <v>74.935670000000002</v>
      </c>
      <c r="AI24" s="305">
        <v>67.905159999999995</v>
      </c>
      <c r="AJ24" s="305">
        <v>69.312790000000007</v>
      </c>
      <c r="AK24" s="305">
        <v>71.906909999999996</v>
      </c>
      <c r="AL24" s="305">
        <v>73.544409999999999</v>
      </c>
      <c r="AM24" s="305">
        <v>74.131749999999997</v>
      </c>
      <c r="AN24" s="305">
        <v>75.514240000000001</v>
      </c>
      <c r="AO24" s="305">
        <v>77.981160000000003</v>
      </c>
      <c r="AP24" s="305">
        <v>81.702020000000005</v>
      </c>
      <c r="AQ24" s="305">
        <v>86.587180000000004</v>
      </c>
      <c r="AR24" s="305">
        <v>92.667169999999999</v>
      </c>
      <c r="AS24" s="305">
        <v>76.274069999999995</v>
      </c>
    </row>
    <row r="25" spans="1:45" s="20" customFormat="1" x14ac:dyDescent="0.25">
      <c r="A25" s="304" t="s">
        <v>115</v>
      </c>
      <c r="B25" s="305">
        <v>33.516500000000001</v>
      </c>
      <c r="C25" s="305">
        <v>32.662550000000003</v>
      </c>
      <c r="D25" s="305">
        <v>30.144400000000001</v>
      </c>
      <c r="E25" s="305">
        <v>29.255400000000002</v>
      </c>
      <c r="F25" s="305">
        <v>26.985990000000001</v>
      </c>
      <c r="G25" s="305">
        <v>25.68543</v>
      </c>
      <c r="H25" s="305">
        <v>24.580449999999999</v>
      </c>
      <c r="I25" s="305">
        <v>19.033470000000001</v>
      </c>
      <c r="J25" s="305">
        <v>14.41469</v>
      </c>
      <c r="K25" s="305">
        <v>8.42272</v>
      </c>
      <c r="L25" s="305">
        <v>25.3157</v>
      </c>
      <c r="M25" s="305">
        <v>32.491909999999997</v>
      </c>
      <c r="N25" s="305">
        <v>32.94332</v>
      </c>
      <c r="O25" s="305">
        <v>30.498200000000001</v>
      </c>
      <c r="P25" s="305">
        <v>29.275369999999999</v>
      </c>
      <c r="Q25" s="305">
        <v>28.054819999999999</v>
      </c>
      <c r="R25" s="305">
        <v>25.10614</v>
      </c>
      <c r="S25" s="305">
        <v>24.293669999999999</v>
      </c>
      <c r="T25" s="305">
        <v>20.93038</v>
      </c>
      <c r="U25" s="305">
        <v>14.327059999999999</v>
      </c>
      <c r="V25" s="305">
        <v>9.4232300000000002</v>
      </c>
      <c r="W25" s="305">
        <v>25.554099999999998</v>
      </c>
      <c r="X25" s="305">
        <v>34.88044</v>
      </c>
      <c r="Y25" s="305">
        <v>32.842820000000003</v>
      </c>
      <c r="Z25" s="305">
        <v>30.241199999999999</v>
      </c>
      <c r="AA25" s="305">
        <v>28.951730000000001</v>
      </c>
      <c r="AB25" s="305">
        <v>26.0884</v>
      </c>
      <c r="AC25" s="305">
        <v>25.68336</v>
      </c>
      <c r="AD25" s="305">
        <v>21.293569999999999</v>
      </c>
      <c r="AE25" s="305">
        <v>19.18355</v>
      </c>
      <c r="AF25" s="305">
        <v>14.47204</v>
      </c>
      <c r="AG25" s="305">
        <v>8.1098499999999998</v>
      </c>
      <c r="AH25" s="305">
        <v>25.064330000000002</v>
      </c>
      <c r="AI25" s="305">
        <v>32.094839999999998</v>
      </c>
      <c r="AJ25" s="305">
        <v>30.68721</v>
      </c>
      <c r="AK25" s="305">
        <v>28.09309</v>
      </c>
      <c r="AL25" s="305">
        <v>26.455590000000001</v>
      </c>
      <c r="AM25" s="305">
        <v>25.86825</v>
      </c>
      <c r="AN25" s="305">
        <v>24.485759999999999</v>
      </c>
      <c r="AO25" s="305">
        <v>22.018840000000001</v>
      </c>
      <c r="AP25" s="305">
        <v>18.297979999999999</v>
      </c>
      <c r="AQ25" s="305">
        <v>13.41282</v>
      </c>
      <c r="AR25" s="305">
        <v>7.3328300000000004</v>
      </c>
      <c r="AS25" s="305">
        <v>23.725930000000002</v>
      </c>
    </row>
    <row r="26" spans="1:45" s="20" customFormat="1" x14ac:dyDescent="0.25">
      <c r="A26" s="304" t="s">
        <v>36</v>
      </c>
      <c r="B26" s="305">
        <v>100</v>
      </c>
      <c r="C26" s="305">
        <v>100</v>
      </c>
      <c r="D26" s="305">
        <v>100</v>
      </c>
      <c r="E26" s="305">
        <v>100</v>
      </c>
      <c r="F26" s="305">
        <v>100</v>
      </c>
      <c r="G26" s="305">
        <v>100</v>
      </c>
      <c r="H26" s="305">
        <v>100</v>
      </c>
      <c r="I26" s="305">
        <v>100</v>
      </c>
      <c r="J26" s="305">
        <v>100</v>
      </c>
      <c r="K26" s="305">
        <v>100</v>
      </c>
      <c r="L26" s="305">
        <v>100</v>
      </c>
      <c r="M26" s="305">
        <v>100</v>
      </c>
      <c r="N26" s="305">
        <v>100</v>
      </c>
      <c r="O26" s="305">
        <v>100</v>
      </c>
      <c r="P26" s="305">
        <v>100</v>
      </c>
      <c r="Q26" s="305">
        <v>100</v>
      </c>
      <c r="R26" s="305">
        <v>100</v>
      </c>
      <c r="S26" s="305">
        <v>100</v>
      </c>
      <c r="T26" s="305">
        <v>100</v>
      </c>
      <c r="U26" s="305">
        <v>100</v>
      </c>
      <c r="V26" s="305">
        <v>100</v>
      </c>
      <c r="W26" s="305">
        <v>100</v>
      </c>
      <c r="X26" s="305">
        <v>100</v>
      </c>
      <c r="Y26" s="305">
        <v>100</v>
      </c>
      <c r="Z26" s="305">
        <v>100</v>
      </c>
      <c r="AA26" s="305">
        <v>100</v>
      </c>
      <c r="AB26" s="305">
        <v>100</v>
      </c>
      <c r="AC26" s="305">
        <v>100</v>
      </c>
      <c r="AD26" s="305">
        <v>100</v>
      </c>
      <c r="AE26" s="305">
        <v>100</v>
      </c>
      <c r="AF26" s="305">
        <v>100</v>
      </c>
      <c r="AG26" s="305">
        <v>100</v>
      </c>
      <c r="AH26" s="305">
        <v>100</v>
      </c>
      <c r="AI26" s="305">
        <v>100</v>
      </c>
      <c r="AJ26" s="305">
        <v>100</v>
      </c>
      <c r="AK26" s="305">
        <v>100</v>
      </c>
      <c r="AL26" s="305">
        <v>100</v>
      </c>
      <c r="AM26" s="305">
        <v>100</v>
      </c>
      <c r="AN26" s="305">
        <v>100</v>
      </c>
      <c r="AO26" s="305">
        <v>100</v>
      </c>
      <c r="AP26" s="305">
        <v>100</v>
      </c>
      <c r="AQ26" s="305">
        <v>100</v>
      </c>
      <c r="AR26" s="305">
        <v>100</v>
      </c>
      <c r="AS26" s="305">
        <v>100</v>
      </c>
    </row>
    <row r="27" spans="1:45" s="20" customFormat="1" x14ac:dyDescent="0.25">
      <c r="A27" s="306" t="s">
        <v>135</v>
      </c>
      <c r="B27" s="306"/>
      <c r="C27" s="306"/>
      <c r="D27" s="306"/>
      <c r="E27" s="306"/>
      <c r="F27" s="319"/>
      <c r="G27" s="319"/>
      <c r="H27" s="319"/>
      <c r="I27" s="319"/>
      <c r="J27" s="319"/>
      <c r="K27" s="319"/>
      <c r="L27" s="319"/>
      <c r="M27" s="319"/>
      <c r="N27" s="319"/>
      <c r="O27" s="319"/>
      <c r="P27" s="319"/>
      <c r="Q27" s="319"/>
      <c r="R27" s="319"/>
      <c r="S27" s="319"/>
      <c r="T27" s="319"/>
      <c r="U27" s="319"/>
      <c r="V27" s="319"/>
      <c r="W27" s="319"/>
      <c r="X27" s="319"/>
      <c r="Y27" s="319"/>
      <c r="Z27" s="319"/>
      <c r="AA27" s="319"/>
      <c r="AB27" s="319"/>
      <c r="AC27" s="319"/>
      <c r="AD27" s="319"/>
      <c r="AE27" s="319"/>
      <c r="AF27" s="319"/>
      <c r="AG27" s="319"/>
      <c r="AH27" s="319"/>
      <c r="AI27" s="319"/>
      <c r="AJ27" s="319"/>
      <c r="AK27" s="319"/>
      <c r="AL27" s="319"/>
      <c r="AM27" s="319"/>
      <c r="AN27" s="319"/>
      <c r="AO27" s="319"/>
      <c r="AP27" s="319"/>
      <c r="AQ27" s="319"/>
      <c r="AR27" s="319"/>
      <c r="AS27" s="319"/>
    </row>
    <row r="28" spans="1:45" s="20" customFormat="1" x14ac:dyDescent="0.25">
      <c r="A28" s="83"/>
      <c r="B28" s="319"/>
      <c r="C28" s="319"/>
      <c r="D28" s="319"/>
      <c r="E28" s="319"/>
      <c r="F28" s="319"/>
      <c r="G28" s="319"/>
      <c r="H28" s="319"/>
      <c r="I28" s="319"/>
      <c r="J28" s="319"/>
      <c r="K28" s="319"/>
      <c r="L28" s="319"/>
      <c r="M28" s="319"/>
      <c r="N28" s="319"/>
      <c r="O28" s="319"/>
      <c r="P28" s="319"/>
      <c r="Q28" s="319"/>
      <c r="R28" s="319"/>
      <c r="S28" s="319"/>
      <c r="T28" s="319"/>
      <c r="U28" s="319"/>
      <c r="V28" s="319"/>
      <c r="W28" s="319"/>
      <c r="X28" s="319"/>
      <c r="Y28" s="319"/>
      <c r="Z28" s="319"/>
      <c r="AA28" s="319"/>
      <c r="AB28" s="319"/>
      <c r="AC28" s="319"/>
      <c r="AD28" s="319"/>
      <c r="AE28" s="319"/>
      <c r="AF28" s="319"/>
      <c r="AG28" s="319"/>
      <c r="AH28" s="319"/>
      <c r="AI28" s="319"/>
      <c r="AJ28" s="319"/>
      <c r="AK28" s="319"/>
      <c r="AL28" s="319"/>
      <c r="AM28" s="319"/>
      <c r="AN28" s="319"/>
      <c r="AO28" s="319"/>
      <c r="AP28" s="319"/>
      <c r="AQ28" s="319"/>
      <c r="AR28" s="319"/>
      <c r="AS28" s="319"/>
    </row>
    <row r="29" spans="1:45" s="20" customFormat="1" x14ac:dyDescent="0.25">
      <c r="A29" s="301"/>
      <c r="B29" s="81" t="s">
        <v>1</v>
      </c>
      <c r="C29" s="81"/>
      <c r="D29" s="81"/>
      <c r="E29" s="81"/>
      <c r="F29" s="81"/>
      <c r="G29" s="81"/>
      <c r="H29" s="81"/>
      <c r="I29" s="81"/>
      <c r="J29" s="81"/>
      <c r="K29" s="81"/>
      <c r="L29" s="81"/>
    </row>
    <row r="30" spans="1:45" s="20" customFormat="1" x14ac:dyDescent="0.25">
      <c r="B30" s="302">
        <v>2011</v>
      </c>
      <c r="C30" s="302"/>
      <c r="D30" s="302"/>
      <c r="E30" s="302"/>
      <c r="F30" s="302"/>
      <c r="G30" s="302"/>
      <c r="H30" s="302"/>
      <c r="I30" s="302"/>
      <c r="J30" s="302"/>
      <c r="K30" s="302"/>
      <c r="L30" s="302"/>
      <c r="M30" s="302">
        <v>2013</v>
      </c>
      <c r="N30" s="302"/>
      <c r="O30" s="302"/>
      <c r="P30" s="302"/>
      <c r="Q30" s="302"/>
      <c r="R30" s="302"/>
      <c r="S30" s="302"/>
      <c r="T30" s="302"/>
      <c r="U30" s="302"/>
      <c r="V30" s="302"/>
      <c r="W30" s="302"/>
      <c r="X30" s="325">
        <v>2015</v>
      </c>
      <c r="Y30" s="326"/>
      <c r="Z30" s="326"/>
      <c r="AA30" s="326"/>
      <c r="AB30" s="326"/>
      <c r="AC30" s="326"/>
      <c r="AD30" s="326"/>
      <c r="AE30" s="326"/>
      <c r="AF30" s="326"/>
      <c r="AG30" s="326"/>
      <c r="AH30" s="327"/>
      <c r="AI30" s="325">
        <v>2017</v>
      </c>
      <c r="AJ30" s="326"/>
      <c r="AK30" s="326"/>
      <c r="AL30" s="326"/>
      <c r="AM30" s="326"/>
      <c r="AN30" s="326"/>
      <c r="AO30" s="326"/>
      <c r="AP30" s="326"/>
      <c r="AQ30" s="326"/>
      <c r="AR30" s="326"/>
      <c r="AS30" s="327"/>
    </row>
    <row r="31" spans="1:45" s="20" customFormat="1" x14ac:dyDescent="0.25">
      <c r="B31" s="303" t="s">
        <v>60</v>
      </c>
      <c r="C31" s="303" t="s">
        <v>61</v>
      </c>
      <c r="D31" s="303" t="s">
        <v>62</v>
      </c>
      <c r="E31" s="303" t="s">
        <v>63</v>
      </c>
      <c r="F31" s="303" t="s">
        <v>64</v>
      </c>
      <c r="G31" s="303" t="s">
        <v>72</v>
      </c>
      <c r="H31" s="303" t="s">
        <v>73</v>
      </c>
      <c r="I31" s="303" t="s">
        <v>74</v>
      </c>
      <c r="J31" s="303" t="s">
        <v>75</v>
      </c>
      <c r="K31" s="303" t="s">
        <v>76</v>
      </c>
      <c r="L31" s="304" t="s">
        <v>36</v>
      </c>
      <c r="M31" s="303" t="s">
        <v>60</v>
      </c>
      <c r="N31" s="303" t="s">
        <v>61</v>
      </c>
      <c r="O31" s="303" t="s">
        <v>62</v>
      </c>
      <c r="P31" s="303" t="s">
        <v>63</v>
      </c>
      <c r="Q31" s="303" t="s">
        <v>64</v>
      </c>
      <c r="R31" s="303" t="s">
        <v>72</v>
      </c>
      <c r="S31" s="303" t="s">
        <v>73</v>
      </c>
      <c r="T31" s="303" t="s">
        <v>74</v>
      </c>
      <c r="U31" s="303" t="s">
        <v>75</v>
      </c>
      <c r="V31" s="303" t="s">
        <v>76</v>
      </c>
      <c r="W31" s="304" t="s">
        <v>36</v>
      </c>
      <c r="X31" s="303" t="s">
        <v>60</v>
      </c>
      <c r="Y31" s="303" t="s">
        <v>61</v>
      </c>
      <c r="Z31" s="303" t="s">
        <v>62</v>
      </c>
      <c r="AA31" s="303" t="s">
        <v>63</v>
      </c>
      <c r="AB31" s="303" t="s">
        <v>64</v>
      </c>
      <c r="AC31" s="303" t="s">
        <v>72</v>
      </c>
      <c r="AD31" s="303" t="s">
        <v>73</v>
      </c>
      <c r="AE31" s="303" t="s">
        <v>74</v>
      </c>
      <c r="AF31" s="303" t="s">
        <v>75</v>
      </c>
      <c r="AG31" s="303" t="s">
        <v>76</v>
      </c>
      <c r="AH31" s="304" t="s">
        <v>36</v>
      </c>
      <c r="AI31" s="303" t="s">
        <v>60</v>
      </c>
      <c r="AJ31" s="303" t="s">
        <v>61</v>
      </c>
      <c r="AK31" s="303" t="s">
        <v>62</v>
      </c>
      <c r="AL31" s="303" t="s">
        <v>63</v>
      </c>
      <c r="AM31" s="303" t="s">
        <v>64</v>
      </c>
      <c r="AN31" s="303" t="s">
        <v>72</v>
      </c>
      <c r="AO31" s="303" t="s">
        <v>73</v>
      </c>
      <c r="AP31" s="303" t="s">
        <v>74</v>
      </c>
      <c r="AQ31" s="303" t="s">
        <v>75</v>
      </c>
      <c r="AR31" s="303" t="s">
        <v>76</v>
      </c>
      <c r="AS31" s="304" t="s">
        <v>36</v>
      </c>
    </row>
    <row r="32" spans="1:45" s="20" customFormat="1" x14ac:dyDescent="0.25">
      <c r="A32" s="304" t="s">
        <v>82</v>
      </c>
      <c r="B32" s="308">
        <v>512280</v>
      </c>
      <c r="C32" s="308">
        <v>573037</v>
      </c>
      <c r="D32" s="308">
        <v>589955</v>
      </c>
      <c r="E32" s="308">
        <v>568106</v>
      </c>
      <c r="F32" s="308">
        <v>602470</v>
      </c>
      <c r="G32" s="308">
        <v>570941</v>
      </c>
      <c r="H32" s="308">
        <v>542928</v>
      </c>
      <c r="I32" s="308">
        <v>562451</v>
      </c>
      <c r="J32" s="308">
        <v>549236</v>
      </c>
      <c r="K32" s="308">
        <v>519669</v>
      </c>
      <c r="L32" s="308">
        <v>5591073</v>
      </c>
      <c r="M32" s="308">
        <v>510698</v>
      </c>
      <c r="N32" s="308">
        <v>571001</v>
      </c>
      <c r="O32" s="308">
        <v>581721</v>
      </c>
      <c r="P32" s="308">
        <v>601472</v>
      </c>
      <c r="Q32" s="308">
        <v>568313</v>
      </c>
      <c r="R32" s="308">
        <v>586165</v>
      </c>
      <c r="S32" s="308">
        <v>552819</v>
      </c>
      <c r="T32" s="308">
        <v>541162</v>
      </c>
      <c r="U32" s="308">
        <v>566335</v>
      </c>
      <c r="V32" s="308">
        <v>503211</v>
      </c>
      <c r="W32" s="308">
        <v>5582897</v>
      </c>
      <c r="X32" s="308">
        <v>508531</v>
      </c>
      <c r="Y32" s="308">
        <v>593603</v>
      </c>
      <c r="Z32" s="308">
        <v>612469</v>
      </c>
      <c r="AA32" s="308">
        <v>607786</v>
      </c>
      <c r="AB32" s="308">
        <v>604336</v>
      </c>
      <c r="AC32" s="308">
        <v>601209</v>
      </c>
      <c r="AD32" s="308">
        <v>597392</v>
      </c>
      <c r="AE32" s="308">
        <v>584168</v>
      </c>
      <c r="AF32" s="308">
        <v>564062</v>
      </c>
      <c r="AG32" s="308">
        <v>523081</v>
      </c>
      <c r="AH32" s="308">
        <v>5796637</v>
      </c>
      <c r="AI32" s="308">
        <v>533429</v>
      </c>
      <c r="AJ32" s="308">
        <v>601906</v>
      </c>
      <c r="AK32" s="308">
        <v>687059</v>
      </c>
      <c r="AL32" s="308">
        <v>640385</v>
      </c>
      <c r="AM32" s="308">
        <v>615427</v>
      </c>
      <c r="AN32" s="308">
        <v>625899</v>
      </c>
      <c r="AO32" s="308">
        <v>590039</v>
      </c>
      <c r="AP32" s="308">
        <v>584810</v>
      </c>
      <c r="AQ32" s="308">
        <v>577811</v>
      </c>
      <c r="AR32" s="308">
        <v>538046</v>
      </c>
      <c r="AS32" s="308">
        <v>5994811</v>
      </c>
    </row>
    <row r="33" spans="1:45" s="20" customFormat="1" x14ac:dyDescent="0.25">
      <c r="A33" s="304" t="s">
        <v>115</v>
      </c>
      <c r="B33" s="308">
        <v>258257</v>
      </c>
      <c r="C33" s="308">
        <v>277956</v>
      </c>
      <c r="D33" s="308">
        <v>254580</v>
      </c>
      <c r="E33" s="308">
        <v>234932</v>
      </c>
      <c r="F33" s="308">
        <v>222673</v>
      </c>
      <c r="G33" s="308">
        <v>197335</v>
      </c>
      <c r="H33" s="308">
        <v>176949</v>
      </c>
      <c r="I33" s="308">
        <v>132220</v>
      </c>
      <c r="J33" s="308">
        <v>92505</v>
      </c>
      <c r="K33" s="308">
        <v>47796</v>
      </c>
      <c r="L33" s="308">
        <v>1895203</v>
      </c>
      <c r="M33" s="308">
        <v>245801</v>
      </c>
      <c r="N33" s="308">
        <v>280519</v>
      </c>
      <c r="O33" s="308">
        <v>255266</v>
      </c>
      <c r="P33" s="308">
        <v>248970</v>
      </c>
      <c r="Q33" s="308">
        <v>221612</v>
      </c>
      <c r="R33" s="308">
        <v>196496</v>
      </c>
      <c r="S33" s="308">
        <v>177396</v>
      </c>
      <c r="T33" s="308">
        <v>143250</v>
      </c>
      <c r="U33" s="308">
        <v>94708</v>
      </c>
      <c r="V33" s="308">
        <v>52352</v>
      </c>
      <c r="W33" s="308">
        <v>1916370</v>
      </c>
      <c r="X33" s="308">
        <v>272388</v>
      </c>
      <c r="Y33" s="308">
        <v>290298</v>
      </c>
      <c r="Z33" s="308">
        <v>265512</v>
      </c>
      <c r="AA33" s="308">
        <v>247669</v>
      </c>
      <c r="AB33" s="308">
        <v>213311</v>
      </c>
      <c r="AC33" s="308">
        <v>207774</v>
      </c>
      <c r="AD33" s="308">
        <v>161621</v>
      </c>
      <c r="AE33" s="308">
        <v>138665</v>
      </c>
      <c r="AF33" s="308">
        <v>95444</v>
      </c>
      <c r="AG33" s="308">
        <v>46165</v>
      </c>
      <c r="AH33" s="308">
        <v>1938847</v>
      </c>
      <c r="AI33" s="308">
        <v>252121</v>
      </c>
      <c r="AJ33" s="308">
        <v>266485</v>
      </c>
      <c r="AK33" s="308">
        <v>268425</v>
      </c>
      <c r="AL33" s="308">
        <v>230361</v>
      </c>
      <c r="AM33" s="308">
        <v>214753</v>
      </c>
      <c r="AN33" s="308">
        <v>202950</v>
      </c>
      <c r="AO33" s="308">
        <v>166604</v>
      </c>
      <c r="AP33" s="308">
        <v>130974</v>
      </c>
      <c r="AQ33" s="308">
        <v>89506</v>
      </c>
      <c r="AR33" s="308">
        <v>42576</v>
      </c>
      <c r="AS33" s="308">
        <v>1864755</v>
      </c>
    </row>
    <row r="34" spans="1:45" s="20" customFormat="1" x14ac:dyDescent="0.25">
      <c r="A34" s="304" t="s">
        <v>36</v>
      </c>
      <c r="B34" s="308">
        <v>770537</v>
      </c>
      <c r="C34" s="308">
        <v>850993</v>
      </c>
      <c r="D34" s="308">
        <v>844535</v>
      </c>
      <c r="E34" s="308">
        <v>803038</v>
      </c>
      <c r="F34" s="308">
        <v>825143</v>
      </c>
      <c r="G34" s="308">
        <v>768276</v>
      </c>
      <c r="H34" s="308">
        <v>719877</v>
      </c>
      <c r="I34" s="308">
        <v>694671</v>
      </c>
      <c r="J34" s="308">
        <v>641741</v>
      </c>
      <c r="K34" s="308">
        <v>567465</v>
      </c>
      <c r="L34" s="308">
        <v>7486276</v>
      </c>
      <c r="M34" s="308">
        <v>756499</v>
      </c>
      <c r="N34" s="308">
        <v>851520</v>
      </c>
      <c r="O34" s="308">
        <v>836987</v>
      </c>
      <c r="P34" s="308">
        <v>850442</v>
      </c>
      <c r="Q34" s="308">
        <v>789925</v>
      </c>
      <c r="R34" s="308">
        <v>782661</v>
      </c>
      <c r="S34" s="308">
        <v>730215</v>
      </c>
      <c r="T34" s="308">
        <v>684412</v>
      </c>
      <c r="U34" s="308">
        <v>661043</v>
      </c>
      <c r="V34" s="308">
        <v>555563</v>
      </c>
      <c r="W34" s="308">
        <v>7499267</v>
      </c>
      <c r="X34" s="308">
        <v>780919</v>
      </c>
      <c r="Y34" s="308">
        <v>883901</v>
      </c>
      <c r="Z34" s="308">
        <v>877981</v>
      </c>
      <c r="AA34" s="308">
        <v>855455</v>
      </c>
      <c r="AB34" s="308">
        <v>817647</v>
      </c>
      <c r="AC34" s="308">
        <v>808983</v>
      </c>
      <c r="AD34" s="308">
        <v>759013</v>
      </c>
      <c r="AE34" s="308">
        <v>722833</v>
      </c>
      <c r="AF34" s="308">
        <v>659506</v>
      </c>
      <c r="AG34" s="308">
        <v>569246</v>
      </c>
      <c r="AH34" s="308">
        <v>7735484</v>
      </c>
      <c r="AI34" s="308">
        <v>785550</v>
      </c>
      <c r="AJ34" s="308">
        <v>868391</v>
      </c>
      <c r="AK34" s="308">
        <v>955484</v>
      </c>
      <c r="AL34" s="308">
        <v>870746</v>
      </c>
      <c r="AM34" s="308">
        <v>830180</v>
      </c>
      <c r="AN34" s="308">
        <v>828849</v>
      </c>
      <c r="AO34" s="308">
        <v>756643</v>
      </c>
      <c r="AP34" s="308">
        <v>715784</v>
      </c>
      <c r="AQ34" s="308">
        <v>667317</v>
      </c>
      <c r="AR34" s="308">
        <v>580622</v>
      </c>
      <c r="AS34" s="308">
        <v>7859566</v>
      </c>
    </row>
    <row r="35" spans="1:45" s="20" customFormat="1" ht="16.5" customHeight="1" x14ac:dyDescent="0.25">
      <c r="A35" s="328" t="s">
        <v>135</v>
      </c>
      <c r="B35" s="328"/>
      <c r="C35" s="328"/>
      <c r="D35" s="328"/>
      <c r="E35" s="328"/>
      <c r="F35" s="319"/>
      <c r="G35" s="319"/>
      <c r="H35" s="319"/>
      <c r="I35" s="319"/>
      <c r="J35" s="319"/>
      <c r="K35" s="319"/>
      <c r="L35" s="319"/>
      <c r="M35" s="319"/>
      <c r="N35" s="319"/>
      <c r="O35" s="319"/>
      <c r="P35" s="319"/>
      <c r="Q35" s="319"/>
      <c r="R35" s="319"/>
      <c r="S35" s="319"/>
      <c r="T35" s="319"/>
      <c r="U35" s="319"/>
      <c r="V35" s="319"/>
      <c r="W35" s="319"/>
      <c r="X35" s="319"/>
      <c r="Y35" s="319"/>
      <c r="Z35" s="319"/>
      <c r="AA35" s="319"/>
      <c r="AB35" s="319"/>
      <c r="AC35" s="319"/>
      <c r="AD35" s="319"/>
      <c r="AE35" s="319"/>
      <c r="AF35" s="319"/>
      <c r="AG35" s="319"/>
      <c r="AH35" s="319"/>
      <c r="AI35" s="319"/>
      <c r="AJ35" s="319"/>
      <c r="AK35" s="319"/>
      <c r="AL35" s="319"/>
      <c r="AM35" s="319"/>
      <c r="AN35" s="319"/>
      <c r="AO35" s="319"/>
      <c r="AP35" s="319"/>
      <c r="AQ35" s="319"/>
      <c r="AR35" s="319"/>
      <c r="AS35" s="319"/>
    </row>
    <row r="36" spans="1:45" s="20" customFormat="1" x14ac:dyDescent="0.25">
      <c r="A36" s="83"/>
      <c r="B36" s="319"/>
      <c r="C36" s="319"/>
      <c r="D36" s="319"/>
      <c r="E36" s="319"/>
      <c r="F36" s="319"/>
      <c r="G36" s="319"/>
      <c r="H36" s="319"/>
      <c r="I36" s="319"/>
      <c r="J36" s="319"/>
      <c r="K36" s="319"/>
      <c r="L36" s="319"/>
      <c r="M36" s="319"/>
      <c r="N36" s="319"/>
      <c r="O36" s="319"/>
      <c r="P36" s="319"/>
      <c r="Q36" s="319"/>
      <c r="R36" s="319"/>
      <c r="S36" s="319"/>
      <c r="T36" s="319"/>
      <c r="U36" s="319"/>
      <c r="V36" s="319"/>
      <c r="W36" s="319"/>
      <c r="X36" s="319"/>
      <c r="Y36" s="319"/>
      <c r="Z36" s="319"/>
      <c r="AA36" s="319"/>
      <c r="AB36" s="319"/>
      <c r="AC36" s="319"/>
      <c r="AD36" s="319"/>
      <c r="AE36" s="319"/>
      <c r="AF36" s="319"/>
      <c r="AG36" s="319"/>
      <c r="AH36" s="319"/>
      <c r="AI36" s="319"/>
      <c r="AJ36" s="319"/>
      <c r="AK36" s="319"/>
      <c r="AL36" s="319"/>
      <c r="AM36" s="319"/>
      <c r="AN36" s="319"/>
      <c r="AO36" s="319"/>
      <c r="AP36" s="319"/>
      <c r="AQ36" s="319"/>
      <c r="AR36" s="319"/>
      <c r="AS36" s="319"/>
    </row>
    <row r="37" spans="1:45" s="20" customFormat="1" x14ac:dyDescent="0.25">
      <c r="A37" s="83"/>
      <c r="B37" s="81" t="s">
        <v>2</v>
      </c>
      <c r="C37" s="81"/>
      <c r="D37" s="81"/>
      <c r="E37" s="81"/>
      <c r="F37" s="81"/>
      <c r="G37" s="81"/>
      <c r="H37" s="81"/>
      <c r="I37" s="81"/>
      <c r="J37" s="81"/>
      <c r="K37" s="81"/>
      <c r="L37" s="81"/>
    </row>
    <row r="38" spans="1:45" s="20" customFormat="1" x14ac:dyDescent="0.25">
      <c r="A38" s="83"/>
      <c r="B38" s="302">
        <v>2011</v>
      </c>
      <c r="C38" s="302"/>
      <c r="D38" s="302"/>
      <c r="E38" s="302"/>
      <c r="F38" s="302"/>
      <c r="G38" s="302"/>
      <c r="H38" s="302"/>
      <c r="I38" s="302"/>
      <c r="J38" s="302"/>
      <c r="K38" s="302"/>
      <c r="L38" s="302"/>
      <c r="M38" s="302">
        <v>2013</v>
      </c>
      <c r="N38" s="302"/>
      <c r="O38" s="302"/>
      <c r="P38" s="302"/>
      <c r="Q38" s="302"/>
      <c r="R38" s="302"/>
      <c r="S38" s="302"/>
      <c r="T38" s="302"/>
      <c r="U38" s="302"/>
      <c r="V38" s="302"/>
      <c r="W38" s="302"/>
      <c r="X38" s="325">
        <v>2015</v>
      </c>
      <c r="Y38" s="326"/>
      <c r="Z38" s="326"/>
      <c r="AA38" s="326"/>
      <c r="AB38" s="326"/>
      <c r="AC38" s="326"/>
      <c r="AD38" s="326"/>
      <c r="AE38" s="326"/>
      <c r="AF38" s="326"/>
      <c r="AG38" s="326"/>
      <c r="AH38" s="327"/>
      <c r="AI38" s="325">
        <v>2017</v>
      </c>
      <c r="AJ38" s="326"/>
      <c r="AK38" s="326"/>
      <c r="AL38" s="326"/>
      <c r="AM38" s="326"/>
      <c r="AN38" s="326"/>
      <c r="AO38" s="326"/>
      <c r="AP38" s="326"/>
      <c r="AQ38" s="326"/>
      <c r="AR38" s="326"/>
      <c r="AS38" s="327"/>
    </row>
    <row r="39" spans="1:45" s="20" customFormat="1" x14ac:dyDescent="0.25">
      <c r="A39" s="83"/>
      <c r="B39" s="303" t="s">
        <v>60</v>
      </c>
      <c r="C39" s="303" t="s">
        <v>61</v>
      </c>
      <c r="D39" s="303" t="s">
        <v>62</v>
      </c>
      <c r="E39" s="303" t="s">
        <v>63</v>
      </c>
      <c r="F39" s="303" t="s">
        <v>64</v>
      </c>
      <c r="G39" s="303" t="s">
        <v>72</v>
      </c>
      <c r="H39" s="303" t="s">
        <v>73</v>
      </c>
      <c r="I39" s="303" t="s">
        <v>74</v>
      </c>
      <c r="J39" s="303" t="s">
        <v>75</v>
      </c>
      <c r="K39" s="303" t="s">
        <v>76</v>
      </c>
      <c r="L39" s="304" t="s">
        <v>36</v>
      </c>
      <c r="M39" s="303" t="s">
        <v>60</v>
      </c>
      <c r="N39" s="303" t="s">
        <v>61</v>
      </c>
      <c r="O39" s="303" t="s">
        <v>62</v>
      </c>
      <c r="P39" s="303" t="s">
        <v>63</v>
      </c>
      <c r="Q39" s="303" t="s">
        <v>64</v>
      </c>
      <c r="R39" s="303" t="s">
        <v>72</v>
      </c>
      <c r="S39" s="303" t="s">
        <v>73</v>
      </c>
      <c r="T39" s="303" t="s">
        <v>74</v>
      </c>
      <c r="U39" s="303" t="s">
        <v>75</v>
      </c>
      <c r="V39" s="303" t="s">
        <v>76</v>
      </c>
      <c r="W39" s="304" t="s">
        <v>36</v>
      </c>
      <c r="X39" s="303" t="s">
        <v>60</v>
      </c>
      <c r="Y39" s="303" t="s">
        <v>61</v>
      </c>
      <c r="Z39" s="303" t="s">
        <v>62</v>
      </c>
      <c r="AA39" s="303" t="s">
        <v>63</v>
      </c>
      <c r="AB39" s="303" t="s">
        <v>64</v>
      </c>
      <c r="AC39" s="303" t="s">
        <v>72</v>
      </c>
      <c r="AD39" s="303" t="s">
        <v>73</v>
      </c>
      <c r="AE39" s="303" t="s">
        <v>74</v>
      </c>
      <c r="AF39" s="303" t="s">
        <v>75</v>
      </c>
      <c r="AG39" s="303" t="s">
        <v>76</v>
      </c>
      <c r="AH39" s="304" t="s">
        <v>36</v>
      </c>
      <c r="AI39" s="303" t="s">
        <v>60</v>
      </c>
      <c r="AJ39" s="303" t="s">
        <v>61</v>
      </c>
      <c r="AK39" s="303" t="s">
        <v>62</v>
      </c>
      <c r="AL39" s="303" t="s">
        <v>63</v>
      </c>
      <c r="AM39" s="303" t="s">
        <v>64</v>
      </c>
      <c r="AN39" s="303" t="s">
        <v>72</v>
      </c>
      <c r="AO39" s="303" t="s">
        <v>73</v>
      </c>
      <c r="AP39" s="303" t="s">
        <v>74</v>
      </c>
      <c r="AQ39" s="303" t="s">
        <v>75</v>
      </c>
      <c r="AR39" s="303" t="s">
        <v>76</v>
      </c>
      <c r="AS39" s="304" t="s">
        <v>36</v>
      </c>
    </row>
    <row r="40" spans="1:45" s="20" customFormat="1" x14ac:dyDescent="0.25">
      <c r="A40" s="304" t="s">
        <v>82</v>
      </c>
      <c r="B40" s="308">
        <v>6960</v>
      </c>
      <c r="C40" s="308">
        <v>7099</v>
      </c>
      <c r="D40" s="308">
        <v>7203</v>
      </c>
      <c r="E40" s="308">
        <v>6516</v>
      </c>
      <c r="F40" s="308">
        <v>6428</v>
      </c>
      <c r="G40" s="308">
        <v>6444</v>
      </c>
      <c r="H40" s="308">
        <v>5915</v>
      </c>
      <c r="I40" s="308">
        <v>6096</v>
      </c>
      <c r="J40" s="308">
        <v>5749</v>
      </c>
      <c r="K40" s="308">
        <v>4498</v>
      </c>
      <c r="L40" s="308">
        <v>62908</v>
      </c>
      <c r="M40" s="308">
        <v>7568</v>
      </c>
      <c r="N40" s="308">
        <v>8091</v>
      </c>
      <c r="O40" s="308">
        <v>7518</v>
      </c>
      <c r="P40" s="308">
        <v>7826</v>
      </c>
      <c r="Q40" s="308">
        <v>7273</v>
      </c>
      <c r="R40" s="308">
        <v>6967</v>
      </c>
      <c r="S40" s="308">
        <v>6763</v>
      </c>
      <c r="T40" s="308">
        <v>6267</v>
      </c>
      <c r="U40" s="308">
        <v>5987</v>
      </c>
      <c r="V40" s="308">
        <v>4253</v>
      </c>
      <c r="W40" s="308">
        <v>68513</v>
      </c>
      <c r="X40" s="308">
        <v>9375</v>
      </c>
      <c r="Y40" s="308">
        <v>9987</v>
      </c>
      <c r="Z40" s="308">
        <v>9464</v>
      </c>
      <c r="AA40" s="308">
        <v>9452</v>
      </c>
      <c r="AB40" s="308">
        <v>8938</v>
      </c>
      <c r="AC40" s="308">
        <v>8507</v>
      </c>
      <c r="AD40" s="308">
        <v>8292</v>
      </c>
      <c r="AE40" s="308">
        <v>7622</v>
      </c>
      <c r="AF40" s="308">
        <v>7213</v>
      </c>
      <c r="AG40" s="308">
        <v>6507</v>
      </c>
      <c r="AH40" s="308">
        <v>85357</v>
      </c>
      <c r="AI40" s="308">
        <v>7465</v>
      </c>
      <c r="AJ40" s="308">
        <v>8065</v>
      </c>
      <c r="AK40" s="308">
        <v>8615</v>
      </c>
      <c r="AL40" s="308">
        <v>7790</v>
      </c>
      <c r="AM40" s="308">
        <v>7328</v>
      </c>
      <c r="AN40" s="308">
        <v>7364</v>
      </c>
      <c r="AO40" s="308">
        <v>6651</v>
      </c>
      <c r="AP40" s="308">
        <v>6383</v>
      </c>
      <c r="AQ40" s="308">
        <v>6216</v>
      </c>
      <c r="AR40" s="308">
        <v>5465</v>
      </c>
      <c r="AS40" s="308">
        <v>71342</v>
      </c>
    </row>
    <row r="41" spans="1:45" s="20" customFormat="1" x14ac:dyDescent="0.25">
      <c r="A41" s="304" t="s">
        <v>115</v>
      </c>
      <c r="B41" s="308">
        <v>3535</v>
      </c>
      <c r="C41" s="308">
        <v>3460</v>
      </c>
      <c r="D41" s="308">
        <v>3368</v>
      </c>
      <c r="E41" s="308">
        <v>2990</v>
      </c>
      <c r="F41" s="308">
        <v>2678</v>
      </c>
      <c r="G41" s="308">
        <v>2457</v>
      </c>
      <c r="H41" s="308">
        <v>2013</v>
      </c>
      <c r="I41" s="308">
        <v>1784</v>
      </c>
      <c r="J41" s="308">
        <v>1223</v>
      </c>
      <c r="K41" s="308">
        <v>511</v>
      </c>
      <c r="L41" s="308">
        <v>24019</v>
      </c>
      <c r="M41" s="308">
        <v>3876</v>
      </c>
      <c r="N41" s="308">
        <v>3974</v>
      </c>
      <c r="O41" s="308">
        <v>3470</v>
      </c>
      <c r="P41" s="308">
        <v>3314</v>
      </c>
      <c r="Q41" s="308">
        <v>2981</v>
      </c>
      <c r="R41" s="308">
        <v>2480</v>
      </c>
      <c r="S41" s="308">
        <v>2143</v>
      </c>
      <c r="T41" s="308">
        <v>1801</v>
      </c>
      <c r="U41" s="308">
        <v>1218</v>
      </c>
      <c r="V41" s="308">
        <v>470</v>
      </c>
      <c r="W41" s="308">
        <v>25727</v>
      </c>
      <c r="X41" s="308">
        <v>4914</v>
      </c>
      <c r="Y41" s="308">
        <v>4905</v>
      </c>
      <c r="Z41" s="308">
        <v>4413</v>
      </c>
      <c r="AA41" s="308">
        <v>3989</v>
      </c>
      <c r="AB41" s="308">
        <v>3476</v>
      </c>
      <c r="AC41" s="308">
        <v>3177</v>
      </c>
      <c r="AD41" s="308">
        <v>2521</v>
      </c>
      <c r="AE41" s="308">
        <v>1947</v>
      </c>
      <c r="AF41" s="308">
        <v>1362</v>
      </c>
      <c r="AG41" s="308">
        <v>662</v>
      </c>
      <c r="AH41" s="308">
        <v>31366</v>
      </c>
      <c r="AI41" s="308">
        <v>3354</v>
      </c>
      <c r="AJ41" s="308">
        <v>3614</v>
      </c>
      <c r="AK41" s="308">
        <v>3494</v>
      </c>
      <c r="AL41" s="308">
        <v>2948</v>
      </c>
      <c r="AM41" s="308">
        <v>2590</v>
      </c>
      <c r="AN41" s="308">
        <v>2369</v>
      </c>
      <c r="AO41" s="308">
        <v>1938</v>
      </c>
      <c r="AP41" s="308">
        <v>1484</v>
      </c>
      <c r="AQ41" s="308">
        <v>1018</v>
      </c>
      <c r="AR41" s="308">
        <v>489</v>
      </c>
      <c r="AS41" s="308">
        <v>23298</v>
      </c>
    </row>
    <row r="42" spans="1:45" s="20" customFormat="1" x14ac:dyDescent="0.25">
      <c r="A42" s="304" t="s">
        <v>36</v>
      </c>
      <c r="B42" s="308">
        <v>10495</v>
      </c>
      <c r="C42" s="308">
        <v>10559</v>
      </c>
      <c r="D42" s="308">
        <v>10571</v>
      </c>
      <c r="E42" s="308">
        <v>9506</v>
      </c>
      <c r="F42" s="308">
        <v>9106</v>
      </c>
      <c r="G42" s="308">
        <v>8901</v>
      </c>
      <c r="H42" s="308">
        <v>7928</v>
      </c>
      <c r="I42" s="308">
        <v>7880</v>
      </c>
      <c r="J42" s="308">
        <v>6972</v>
      </c>
      <c r="K42" s="308">
        <v>5009</v>
      </c>
      <c r="L42" s="308">
        <v>86927</v>
      </c>
      <c r="M42" s="308">
        <v>11444</v>
      </c>
      <c r="N42" s="308">
        <v>12065</v>
      </c>
      <c r="O42" s="308">
        <v>10988</v>
      </c>
      <c r="P42" s="308">
        <v>11140</v>
      </c>
      <c r="Q42" s="308">
        <v>10254</v>
      </c>
      <c r="R42" s="308">
        <v>9447</v>
      </c>
      <c r="S42" s="308">
        <v>8906</v>
      </c>
      <c r="T42" s="308">
        <v>8068</v>
      </c>
      <c r="U42" s="308">
        <v>7205</v>
      </c>
      <c r="V42" s="308">
        <v>4723</v>
      </c>
      <c r="W42" s="308">
        <v>94240</v>
      </c>
      <c r="X42" s="308">
        <v>14289</v>
      </c>
      <c r="Y42" s="308">
        <v>14892</v>
      </c>
      <c r="Z42" s="308">
        <v>13877</v>
      </c>
      <c r="AA42" s="308">
        <v>13441</v>
      </c>
      <c r="AB42" s="308">
        <v>12414</v>
      </c>
      <c r="AC42" s="308">
        <v>11684</v>
      </c>
      <c r="AD42" s="308">
        <v>10813</v>
      </c>
      <c r="AE42" s="308">
        <v>9569</v>
      </c>
      <c r="AF42" s="308">
        <v>8575</v>
      </c>
      <c r="AG42" s="308">
        <v>7169</v>
      </c>
      <c r="AH42" s="308">
        <v>116723</v>
      </c>
      <c r="AI42" s="308">
        <v>10819</v>
      </c>
      <c r="AJ42" s="308">
        <v>11679</v>
      </c>
      <c r="AK42" s="308">
        <v>12109</v>
      </c>
      <c r="AL42" s="308">
        <v>10738</v>
      </c>
      <c r="AM42" s="308">
        <v>9918</v>
      </c>
      <c r="AN42" s="308">
        <v>9733</v>
      </c>
      <c r="AO42" s="308">
        <v>8589</v>
      </c>
      <c r="AP42" s="308">
        <v>7867</v>
      </c>
      <c r="AQ42" s="308">
        <v>7234</v>
      </c>
      <c r="AR42" s="308">
        <v>5954</v>
      </c>
      <c r="AS42" s="308">
        <v>94640</v>
      </c>
    </row>
    <row r="43" spans="1:45" s="20" customFormat="1" x14ac:dyDescent="0.25">
      <c r="A43" s="328" t="s">
        <v>135</v>
      </c>
      <c r="B43" s="328"/>
      <c r="C43" s="328"/>
      <c r="D43" s="328"/>
      <c r="E43" s="328"/>
      <c r="F43" s="319"/>
      <c r="G43" s="319"/>
      <c r="H43" s="319"/>
      <c r="I43" s="319"/>
      <c r="J43" s="319"/>
      <c r="K43" s="319"/>
      <c r="L43" s="319"/>
      <c r="M43" s="319"/>
      <c r="N43" s="319"/>
      <c r="O43" s="319"/>
      <c r="P43" s="319"/>
      <c r="Q43" s="319"/>
      <c r="R43" s="319"/>
      <c r="S43" s="319"/>
      <c r="T43" s="319"/>
      <c r="U43" s="319"/>
      <c r="V43" s="319"/>
      <c r="W43" s="319"/>
      <c r="X43" s="319"/>
      <c r="Y43" s="319"/>
      <c r="Z43" s="319"/>
      <c r="AA43" s="319"/>
      <c r="AB43" s="319"/>
      <c r="AC43" s="319"/>
      <c r="AD43" s="319"/>
      <c r="AE43" s="319"/>
      <c r="AF43" s="319"/>
      <c r="AG43" s="319"/>
      <c r="AH43" s="319"/>
      <c r="AI43" s="319"/>
      <c r="AJ43" s="319"/>
      <c r="AK43" s="319"/>
      <c r="AL43" s="319"/>
      <c r="AM43" s="319"/>
      <c r="AN43" s="319"/>
      <c r="AO43" s="319"/>
      <c r="AP43" s="319"/>
      <c r="AQ43" s="319"/>
      <c r="AR43" s="319"/>
      <c r="AS43" s="319"/>
    </row>
    <row r="44" spans="1:45" s="20" customFormat="1" x14ac:dyDescent="0.25">
      <c r="A44" s="83"/>
      <c r="B44" s="319"/>
      <c r="C44" s="319"/>
      <c r="D44" s="319"/>
      <c r="E44" s="319"/>
      <c r="F44" s="319"/>
      <c r="G44" s="319"/>
      <c r="H44" s="319"/>
      <c r="I44" s="319"/>
      <c r="J44" s="319"/>
      <c r="K44" s="319"/>
      <c r="L44" s="319"/>
      <c r="M44" s="319"/>
      <c r="N44" s="319"/>
      <c r="O44" s="319"/>
      <c r="P44" s="319"/>
      <c r="Q44" s="319"/>
      <c r="R44" s="319"/>
      <c r="S44" s="319"/>
      <c r="T44" s="319"/>
      <c r="U44" s="319"/>
      <c r="V44" s="319"/>
      <c r="W44" s="319"/>
      <c r="X44" s="319"/>
      <c r="Y44" s="319"/>
      <c r="Z44" s="319"/>
      <c r="AA44" s="319"/>
      <c r="AB44" s="319"/>
      <c r="AC44" s="319"/>
      <c r="AD44" s="319"/>
      <c r="AE44" s="319"/>
      <c r="AF44" s="319"/>
      <c r="AG44" s="319"/>
      <c r="AH44" s="319"/>
      <c r="AI44" s="319"/>
      <c r="AJ44" s="319"/>
      <c r="AK44" s="319"/>
      <c r="AL44" s="319"/>
      <c r="AM44" s="319"/>
      <c r="AN44" s="319"/>
      <c r="AO44" s="319"/>
      <c r="AP44" s="319"/>
      <c r="AQ44" s="319"/>
      <c r="AR44" s="319"/>
      <c r="AS44" s="319"/>
    </row>
    <row r="45" spans="1:45" s="20" customFormat="1" x14ac:dyDescent="0.25">
      <c r="A45" s="83"/>
      <c r="B45" s="81" t="s">
        <v>3</v>
      </c>
      <c r="C45" s="81"/>
      <c r="D45" s="81"/>
      <c r="E45" s="81"/>
      <c r="F45" s="81"/>
      <c r="G45" s="81"/>
      <c r="H45" s="81"/>
      <c r="I45" s="81"/>
      <c r="J45" s="81"/>
      <c r="K45" s="81"/>
      <c r="L45" s="81"/>
    </row>
    <row r="46" spans="1:45" s="20" customFormat="1" x14ac:dyDescent="0.25">
      <c r="A46" s="83"/>
      <c r="B46" s="302">
        <v>2011</v>
      </c>
      <c r="C46" s="302"/>
      <c r="D46" s="302"/>
      <c r="E46" s="302"/>
      <c r="F46" s="302"/>
      <c r="G46" s="302"/>
      <c r="H46" s="302"/>
      <c r="I46" s="302"/>
      <c r="J46" s="302"/>
      <c r="K46" s="302"/>
      <c r="L46" s="302"/>
      <c r="M46" s="302">
        <v>2013</v>
      </c>
      <c r="N46" s="302"/>
      <c r="O46" s="302"/>
      <c r="P46" s="302"/>
      <c r="Q46" s="302"/>
      <c r="R46" s="302"/>
      <c r="S46" s="302"/>
      <c r="T46" s="302"/>
      <c r="U46" s="302"/>
      <c r="V46" s="302"/>
      <c r="W46" s="302"/>
      <c r="X46" s="325">
        <v>2015</v>
      </c>
      <c r="Y46" s="326"/>
      <c r="Z46" s="326"/>
      <c r="AA46" s="326"/>
      <c r="AB46" s="326"/>
      <c r="AC46" s="326"/>
      <c r="AD46" s="326"/>
      <c r="AE46" s="326"/>
      <c r="AF46" s="326"/>
      <c r="AG46" s="326"/>
      <c r="AH46" s="327"/>
      <c r="AI46" s="325">
        <v>2017</v>
      </c>
      <c r="AJ46" s="326"/>
      <c r="AK46" s="326"/>
      <c r="AL46" s="326"/>
      <c r="AM46" s="326"/>
      <c r="AN46" s="326"/>
      <c r="AO46" s="326"/>
      <c r="AP46" s="326"/>
      <c r="AQ46" s="326"/>
      <c r="AR46" s="326"/>
      <c r="AS46" s="327"/>
    </row>
    <row r="47" spans="1:45" s="20" customFormat="1" x14ac:dyDescent="0.25">
      <c r="A47" s="83"/>
      <c r="B47" s="303" t="s">
        <v>60</v>
      </c>
      <c r="C47" s="303" t="s">
        <v>61</v>
      </c>
      <c r="D47" s="303" t="s">
        <v>62</v>
      </c>
      <c r="E47" s="303" t="s">
        <v>63</v>
      </c>
      <c r="F47" s="303" t="s">
        <v>64</v>
      </c>
      <c r="G47" s="303" t="s">
        <v>72</v>
      </c>
      <c r="H47" s="303" t="s">
        <v>73</v>
      </c>
      <c r="I47" s="303" t="s">
        <v>74</v>
      </c>
      <c r="J47" s="303" t="s">
        <v>75</v>
      </c>
      <c r="K47" s="303" t="s">
        <v>76</v>
      </c>
      <c r="L47" s="304" t="s">
        <v>36</v>
      </c>
      <c r="M47" s="303" t="s">
        <v>60</v>
      </c>
      <c r="N47" s="303" t="s">
        <v>61</v>
      </c>
      <c r="O47" s="303" t="s">
        <v>62</v>
      </c>
      <c r="P47" s="303" t="s">
        <v>63</v>
      </c>
      <c r="Q47" s="303" t="s">
        <v>64</v>
      </c>
      <c r="R47" s="303" t="s">
        <v>72</v>
      </c>
      <c r="S47" s="303" t="s">
        <v>73</v>
      </c>
      <c r="T47" s="303" t="s">
        <v>74</v>
      </c>
      <c r="U47" s="303" t="s">
        <v>75</v>
      </c>
      <c r="V47" s="303" t="s">
        <v>76</v>
      </c>
      <c r="W47" s="304" t="s">
        <v>36</v>
      </c>
      <c r="X47" s="303" t="s">
        <v>60</v>
      </c>
      <c r="Y47" s="303" t="s">
        <v>61</v>
      </c>
      <c r="Z47" s="303" t="s">
        <v>62</v>
      </c>
      <c r="AA47" s="303" t="s">
        <v>63</v>
      </c>
      <c r="AB47" s="303" t="s">
        <v>64</v>
      </c>
      <c r="AC47" s="303" t="s">
        <v>72</v>
      </c>
      <c r="AD47" s="303" t="s">
        <v>73</v>
      </c>
      <c r="AE47" s="303" t="s">
        <v>74</v>
      </c>
      <c r="AF47" s="303" t="s">
        <v>75</v>
      </c>
      <c r="AG47" s="303" t="s">
        <v>76</v>
      </c>
      <c r="AH47" s="304" t="s">
        <v>36</v>
      </c>
      <c r="AI47" s="303" t="s">
        <v>60</v>
      </c>
      <c r="AJ47" s="303" t="s">
        <v>61</v>
      </c>
      <c r="AK47" s="303" t="s">
        <v>62</v>
      </c>
      <c r="AL47" s="303" t="s">
        <v>63</v>
      </c>
      <c r="AM47" s="303" t="s">
        <v>64</v>
      </c>
      <c r="AN47" s="303" t="s">
        <v>72</v>
      </c>
      <c r="AO47" s="303" t="s">
        <v>73</v>
      </c>
      <c r="AP47" s="303" t="s">
        <v>74</v>
      </c>
      <c r="AQ47" s="303" t="s">
        <v>75</v>
      </c>
      <c r="AR47" s="303" t="s">
        <v>76</v>
      </c>
      <c r="AS47" s="304" t="s">
        <v>36</v>
      </c>
    </row>
    <row r="48" spans="1:45" s="20" customFormat="1" x14ac:dyDescent="0.25">
      <c r="A48" s="304" t="s">
        <v>82</v>
      </c>
      <c r="B48" s="314">
        <v>9.9799999999999993E-3</v>
      </c>
      <c r="C48" s="314">
        <v>9.6299999999999997E-3</v>
      </c>
      <c r="D48" s="314">
        <v>1.013E-2</v>
      </c>
      <c r="E48" s="314">
        <v>9.5099999999999994E-3</v>
      </c>
      <c r="F48" s="314">
        <v>1.353E-2</v>
      </c>
      <c r="G48" s="314">
        <v>1.1299999999999999E-2</v>
      </c>
      <c r="H48" s="314">
        <v>9.5399999999999999E-3</v>
      </c>
      <c r="I48" s="314">
        <v>8.5800000000000008E-3</v>
      </c>
      <c r="J48" s="314">
        <v>1.146E-2</v>
      </c>
      <c r="K48" s="314">
        <v>7.79E-3</v>
      </c>
      <c r="L48" s="314">
        <v>3.81E-3</v>
      </c>
      <c r="M48" s="314">
        <v>7.2500000000000004E-3</v>
      </c>
      <c r="N48" s="314">
        <v>6.3400000000000001E-3</v>
      </c>
      <c r="O48" s="314">
        <v>8.94E-3</v>
      </c>
      <c r="P48" s="314">
        <v>1.095E-2</v>
      </c>
      <c r="Q48" s="314">
        <v>7.0000000000000001E-3</v>
      </c>
      <c r="R48" s="314">
        <v>8.1499999999999993E-3</v>
      </c>
      <c r="S48" s="314">
        <v>8.2500000000000004E-3</v>
      </c>
      <c r="T48" s="314">
        <v>9.0900000000000009E-3</v>
      </c>
      <c r="U48" s="314">
        <v>7.6099999999999996E-3</v>
      </c>
      <c r="V48" s="314">
        <v>1.23E-2</v>
      </c>
      <c r="W48" s="314">
        <v>3.0899999999999999E-3</v>
      </c>
      <c r="X48" s="314">
        <v>6.1000000000000004E-3</v>
      </c>
      <c r="Y48" s="314">
        <v>5.0899999999999999E-3</v>
      </c>
      <c r="Z48" s="314">
        <v>5.4999999999999997E-3</v>
      </c>
      <c r="AA48" s="314">
        <v>5.8599999999999998E-3</v>
      </c>
      <c r="AB48" s="314">
        <v>5.4099999999999999E-3</v>
      </c>
      <c r="AC48" s="314">
        <v>6.4700000000000001E-3</v>
      </c>
      <c r="AD48" s="314">
        <v>5.7200000000000003E-3</v>
      </c>
      <c r="AE48" s="314">
        <v>6.2500000000000003E-3</v>
      </c>
      <c r="AF48" s="314">
        <v>5.7099999999999998E-3</v>
      </c>
      <c r="AG48" s="314">
        <v>4.96E-3</v>
      </c>
      <c r="AH48" s="314">
        <v>2.3900000000000002E-3</v>
      </c>
      <c r="AI48" s="314">
        <v>6.2599999999999999E-3</v>
      </c>
      <c r="AJ48" s="314">
        <v>5.5500000000000002E-3</v>
      </c>
      <c r="AK48" s="314">
        <v>5.77E-3</v>
      </c>
      <c r="AL48" s="314">
        <v>5.7200000000000003E-3</v>
      </c>
      <c r="AM48" s="314">
        <v>5.7499999999999999E-3</v>
      </c>
      <c r="AN48" s="314">
        <v>6.1799999999999997E-3</v>
      </c>
      <c r="AO48" s="314">
        <v>6.1999999999999998E-3</v>
      </c>
      <c r="AP48" s="314">
        <v>6.3400000000000001E-3</v>
      </c>
      <c r="AQ48" s="314">
        <v>5.6100000000000004E-3</v>
      </c>
      <c r="AR48" s="314">
        <v>4.6699999999999997E-3</v>
      </c>
      <c r="AS48" s="314">
        <v>2.5400000000000002E-3</v>
      </c>
    </row>
    <row r="49" spans="1:45" s="20" customFormat="1" x14ac:dyDescent="0.25">
      <c r="A49" s="304" t="s">
        <v>115</v>
      </c>
      <c r="B49" s="314">
        <v>9.9799999999999993E-3</v>
      </c>
      <c r="C49" s="314">
        <v>9.6299999999999997E-3</v>
      </c>
      <c r="D49" s="314">
        <v>1.013E-2</v>
      </c>
      <c r="E49" s="314">
        <v>9.5099999999999994E-3</v>
      </c>
      <c r="F49" s="314">
        <v>1.353E-2</v>
      </c>
      <c r="G49" s="314">
        <v>1.1299999999999999E-2</v>
      </c>
      <c r="H49" s="314">
        <v>9.5399999999999999E-3</v>
      </c>
      <c r="I49" s="314">
        <v>8.5800000000000008E-3</v>
      </c>
      <c r="J49" s="314">
        <v>1.146E-2</v>
      </c>
      <c r="K49" s="314">
        <v>7.79E-3</v>
      </c>
      <c r="L49" s="314">
        <v>3.81E-3</v>
      </c>
      <c r="M49" s="314">
        <v>7.2500000000000004E-3</v>
      </c>
      <c r="N49" s="314">
        <v>6.3400000000000001E-3</v>
      </c>
      <c r="O49" s="314">
        <v>8.94E-3</v>
      </c>
      <c r="P49" s="314">
        <v>1.095E-2</v>
      </c>
      <c r="Q49" s="314">
        <v>7.0000000000000001E-3</v>
      </c>
      <c r="R49" s="314">
        <v>8.1499999999999993E-3</v>
      </c>
      <c r="S49" s="314">
        <v>8.2500000000000004E-3</v>
      </c>
      <c r="T49" s="314">
        <v>9.0900000000000009E-3</v>
      </c>
      <c r="U49" s="314">
        <v>7.6099999999999996E-3</v>
      </c>
      <c r="V49" s="314">
        <v>1.23E-2</v>
      </c>
      <c r="W49" s="314">
        <v>3.0899999999999999E-3</v>
      </c>
      <c r="X49" s="314">
        <v>6.1000000000000004E-3</v>
      </c>
      <c r="Y49" s="314">
        <v>5.0899999999999999E-3</v>
      </c>
      <c r="Z49" s="314">
        <v>5.4999999999999997E-3</v>
      </c>
      <c r="AA49" s="314">
        <v>5.8599999999999998E-3</v>
      </c>
      <c r="AB49" s="314">
        <v>5.4099999999999999E-3</v>
      </c>
      <c r="AC49" s="314">
        <v>6.4700000000000001E-3</v>
      </c>
      <c r="AD49" s="314">
        <v>5.7200000000000003E-3</v>
      </c>
      <c r="AE49" s="314">
        <v>6.2500000000000003E-3</v>
      </c>
      <c r="AF49" s="314">
        <v>5.7099999999999998E-3</v>
      </c>
      <c r="AG49" s="314">
        <v>4.96E-3</v>
      </c>
      <c r="AH49" s="314">
        <v>2.3900000000000002E-3</v>
      </c>
      <c r="AI49" s="314">
        <v>6.2599999999999999E-3</v>
      </c>
      <c r="AJ49" s="314">
        <v>5.5500000000000002E-3</v>
      </c>
      <c r="AK49" s="314">
        <v>5.77E-3</v>
      </c>
      <c r="AL49" s="314">
        <v>5.7200000000000003E-3</v>
      </c>
      <c r="AM49" s="314">
        <v>5.7499999999999999E-3</v>
      </c>
      <c r="AN49" s="314">
        <v>6.1799999999999997E-3</v>
      </c>
      <c r="AO49" s="314">
        <v>6.1999999999999998E-3</v>
      </c>
      <c r="AP49" s="314">
        <v>6.3400000000000001E-3</v>
      </c>
      <c r="AQ49" s="314">
        <v>5.6100000000000004E-3</v>
      </c>
      <c r="AR49" s="314">
        <v>4.6699999999999997E-3</v>
      </c>
      <c r="AS49" s="314">
        <v>2.5400000000000002E-3</v>
      </c>
    </row>
    <row r="50" spans="1:45" s="20" customFormat="1" x14ac:dyDescent="0.25">
      <c r="A50" s="306" t="s">
        <v>282</v>
      </c>
      <c r="B50" s="306"/>
      <c r="C50" s="306"/>
      <c r="D50" s="306"/>
      <c r="E50" s="306"/>
      <c r="F50" s="26"/>
      <c r="G50" s="26"/>
    </row>
    <row r="51" spans="1:45" s="20" customFormat="1" x14ac:dyDescent="0.25">
      <c r="A51" s="321" t="s">
        <v>419</v>
      </c>
      <c r="B51" s="322"/>
      <c r="C51" s="322"/>
      <c r="D51" s="322"/>
      <c r="E51" s="322"/>
      <c r="F51" s="322"/>
      <c r="G51" s="322"/>
    </row>
    <row r="52" spans="1:45" s="20" customFormat="1" x14ac:dyDescent="0.25">
      <c r="A52" s="306" t="s">
        <v>284</v>
      </c>
      <c r="B52" s="306"/>
      <c r="C52" s="306"/>
      <c r="D52" s="306"/>
      <c r="E52" s="306"/>
      <c r="F52" s="322"/>
      <c r="G52" s="322"/>
    </row>
    <row r="53" spans="1:45" s="20" customFormat="1" x14ac:dyDescent="0.25">
      <c r="A53" s="306" t="s">
        <v>472</v>
      </c>
      <c r="B53" s="306"/>
      <c r="C53" s="306"/>
      <c r="D53" s="306"/>
      <c r="E53" s="306"/>
      <c r="F53" s="306"/>
      <c r="G53" s="306"/>
    </row>
    <row r="54" spans="1:45" s="20" customFormat="1" x14ac:dyDescent="0.25">
      <c r="A54" s="306" t="s">
        <v>135</v>
      </c>
      <c r="B54" s="306"/>
      <c r="C54" s="306"/>
      <c r="D54" s="306"/>
      <c r="E54" s="306"/>
      <c r="F54" s="26"/>
      <c r="G54" s="26"/>
    </row>
    <row r="55" spans="1:45" s="20" customFormat="1" x14ac:dyDescent="0.25"/>
    <row r="56" spans="1:45" s="20" customFormat="1" x14ac:dyDescent="0.25"/>
    <row r="57" spans="1:45" s="20" customFormat="1" x14ac:dyDescent="0.25"/>
    <row r="58" spans="1:45" s="20" customFormat="1" x14ac:dyDescent="0.25">
      <c r="A58" s="26"/>
    </row>
    <row r="59" spans="1:45" s="20" customFormat="1" x14ac:dyDescent="0.25"/>
    <row r="60" spans="1:45" s="20" customFormat="1" x14ac:dyDescent="0.25"/>
    <row r="61" spans="1:45" s="20" customFormat="1" x14ac:dyDescent="0.25"/>
    <row r="62" spans="1:45" s="20" customFormat="1" x14ac:dyDescent="0.25"/>
    <row r="63" spans="1:45" s="20" customFormat="1" x14ac:dyDescent="0.25"/>
    <row r="64" spans="1:45" s="20" customFormat="1" x14ac:dyDescent="0.25"/>
    <row r="65" s="20" customFormat="1" x14ac:dyDescent="0.25"/>
    <row r="66" s="20" customFormat="1" x14ac:dyDescent="0.25"/>
    <row r="67" s="20" customFormat="1" x14ac:dyDescent="0.25"/>
    <row r="68" s="20" customFormat="1" x14ac:dyDescent="0.25"/>
    <row r="69" s="20" customFormat="1" x14ac:dyDescent="0.25"/>
    <row r="70" s="20" customFormat="1" x14ac:dyDescent="0.25"/>
    <row r="71" s="20" customFormat="1" x14ac:dyDescent="0.25"/>
    <row r="72" s="20" customFormat="1" x14ac:dyDescent="0.25"/>
    <row r="73" s="20" customFormat="1" x14ac:dyDescent="0.25"/>
    <row r="74" s="20" customFormat="1" x14ac:dyDescent="0.25"/>
    <row r="75" s="20" customFormat="1" x14ac:dyDescent="0.25"/>
    <row r="76" s="20" customFormat="1" x14ac:dyDescent="0.25"/>
    <row r="77" s="20" customFormat="1" x14ac:dyDescent="0.25"/>
    <row r="78" s="20" customFormat="1" x14ac:dyDescent="0.25"/>
    <row r="79" s="20" customFormat="1" x14ac:dyDescent="0.25"/>
    <row r="80" s="20" customFormat="1" x14ac:dyDescent="0.25"/>
    <row r="81" s="20" customFormat="1" x14ac:dyDescent="0.25"/>
    <row r="82" s="20" customFormat="1" x14ac:dyDescent="0.25"/>
    <row r="83" s="20" customFormat="1" x14ac:dyDescent="0.25"/>
    <row r="84" s="20" customFormat="1" x14ac:dyDescent="0.25"/>
    <row r="85" s="20" customFormat="1" x14ac:dyDescent="0.25"/>
    <row r="86" s="20" customFormat="1" x14ac:dyDescent="0.25"/>
    <row r="87" s="20" customFormat="1" x14ac:dyDescent="0.25"/>
    <row r="88" s="20" customFormat="1" x14ac:dyDescent="0.25"/>
    <row r="89" s="20" customFormat="1" x14ac:dyDescent="0.25"/>
    <row r="90" s="20" customFormat="1" x14ac:dyDescent="0.25"/>
    <row r="91" s="20" customFormat="1" x14ac:dyDescent="0.25"/>
    <row r="92" s="20" customFormat="1" x14ac:dyDescent="0.25"/>
    <row r="93" s="20" customFormat="1" x14ac:dyDescent="0.25"/>
    <row r="94" s="20" customFormat="1" x14ac:dyDescent="0.25"/>
    <row r="95" s="20" customFormat="1" x14ac:dyDescent="0.25"/>
    <row r="96" s="20" customFormat="1" x14ac:dyDescent="0.25"/>
    <row r="97" s="20" customFormat="1" x14ac:dyDescent="0.25"/>
    <row r="98" s="20" customFormat="1" x14ac:dyDescent="0.25"/>
    <row r="99" s="20" customFormat="1" x14ac:dyDescent="0.25"/>
    <row r="100" s="20" customFormat="1" x14ac:dyDescent="0.25"/>
    <row r="101" s="20" customFormat="1" x14ac:dyDescent="0.25"/>
    <row r="102" s="20" customFormat="1" x14ac:dyDescent="0.25"/>
    <row r="103" s="20" customFormat="1" x14ac:dyDescent="0.25"/>
    <row r="104" s="20" customFormat="1" x14ac:dyDescent="0.25"/>
    <row r="105" s="20" customFormat="1" x14ac:dyDescent="0.25"/>
    <row r="106" s="20" customFormat="1" x14ac:dyDescent="0.25"/>
    <row r="107" s="20" customFormat="1" x14ac:dyDescent="0.25"/>
    <row r="108" s="20" customFormat="1" x14ac:dyDescent="0.25"/>
    <row r="109" s="20" customFormat="1" x14ac:dyDescent="0.25"/>
    <row r="110" s="20" customFormat="1" x14ac:dyDescent="0.25"/>
    <row r="111" s="20" customFormat="1" x14ac:dyDescent="0.25"/>
    <row r="112" s="20" customFormat="1" x14ac:dyDescent="0.25"/>
    <row r="113" s="20" customFormat="1" x14ac:dyDescent="0.25"/>
    <row r="114" s="20" customFormat="1" x14ac:dyDescent="0.25"/>
    <row r="115" s="20" customFormat="1" x14ac:dyDescent="0.25"/>
    <row r="116" s="20" customFormat="1" x14ac:dyDescent="0.25"/>
    <row r="117" s="20" customFormat="1" x14ac:dyDescent="0.25"/>
    <row r="118" s="20" customFormat="1" x14ac:dyDescent="0.25"/>
    <row r="119" s="20" customFormat="1" x14ac:dyDescent="0.25"/>
    <row r="120" s="20" customFormat="1" x14ac:dyDescent="0.25"/>
    <row r="121" s="20" customFormat="1" x14ac:dyDescent="0.25"/>
    <row r="122" s="20" customFormat="1" x14ac:dyDescent="0.25"/>
    <row r="123" s="20" customFormat="1" x14ac:dyDescent="0.25"/>
    <row r="124" s="20" customFormat="1" x14ac:dyDescent="0.25"/>
    <row r="125" s="20" customFormat="1" x14ac:dyDescent="0.25"/>
    <row r="126" s="20" customFormat="1" x14ac:dyDescent="0.25"/>
    <row r="127" s="20" customFormat="1" x14ac:dyDescent="0.25"/>
    <row r="128" s="20" customFormat="1" x14ac:dyDescent="0.25"/>
    <row r="129" s="20" customFormat="1" x14ac:dyDescent="0.25"/>
    <row r="130" s="20" customFormat="1" x14ac:dyDescent="0.25"/>
    <row r="131" s="20" customFormat="1" x14ac:dyDescent="0.25"/>
    <row r="132" s="20" customFormat="1" x14ac:dyDescent="0.25"/>
    <row r="133" s="20" customFormat="1" x14ac:dyDescent="0.25"/>
    <row r="134" s="20" customFormat="1" x14ac:dyDescent="0.25"/>
    <row r="135" s="20" customFormat="1" x14ac:dyDescent="0.25"/>
    <row r="136" s="20" customFormat="1" x14ac:dyDescent="0.25"/>
    <row r="137" s="20" customFormat="1" x14ac:dyDescent="0.25"/>
    <row r="138" s="20" customFormat="1" x14ac:dyDescent="0.25"/>
    <row r="139" s="20" customFormat="1" x14ac:dyDescent="0.25"/>
    <row r="140" s="20" customFormat="1" x14ac:dyDescent="0.25"/>
    <row r="141" s="20" customFormat="1" x14ac:dyDescent="0.25"/>
    <row r="142" s="20" customFormat="1" x14ac:dyDescent="0.25"/>
    <row r="143" s="20" customFormat="1" x14ac:dyDescent="0.25"/>
    <row r="144" s="20" customFormat="1" x14ac:dyDescent="0.25"/>
    <row r="145" s="20" customFormat="1" x14ac:dyDescent="0.25"/>
    <row r="146" s="20" customFormat="1" x14ac:dyDescent="0.25"/>
    <row r="147" s="20" customFormat="1" x14ac:dyDescent="0.25"/>
    <row r="148" s="20" customFormat="1" x14ac:dyDescent="0.25"/>
    <row r="149" s="20" customFormat="1" x14ac:dyDescent="0.25"/>
    <row r="150" s="20" customFormat="1" x14ac:dyDescent="0.25"/>
    <row r="151" s="20" customFormat="1" x14ac:dyDescent="0.25"/>
    <row r="152" s="20" customFormat="1" x14ac:dyDescent="0.25"/>
    <row r="153" s="20" customFormat="1" x14ac:dyDescent="0.25"/>
    <row r="154" s="20" customFormat="1" x14ac:dyDescent="0.25"/>
    <row r="155" s="20" customFormat="1" x14ac:dyDescent="0.25"/>
    <row r="156" s="20" customFormat="1" x14ac:dyDescent="0.25"/>
    <row r="157" s="20" customFormat="1" x14ac:dyDescent="0.25"/>
    <row r="158" s="20" customFormat="1" x14ac:dyDescent="0.25"/>
    <row r="159" s="20" customFormat="1" x14ac:dyDescent="0.25"/>
    <row r="160" s="20" customFormat="1" x14ac:dyDescent="0.25"/>
    <row r="161" s="20" customFormat="1" x14ac:dyDescent="0.25"/>
    <row r="162" s="20" customFormat="1" x14ac:dyDescent="0.25"/>
    <row r="163" s="20" customFormat="1" x14ac:dyDescent="0.25"/>
    <row r="164" s="20" customFormat="1" x14ac:dyDescent="0.25"/>
    <row r="165" s="20" customFormat="1" x14ac:dyDescent="0.25"/>
    <row r="166" s="20" customFormat="1" x14ac:dyDescent="0.25"/>
    <row r="167" s="20" customFormat="1" x14ac:dyDescent="0.25"/>
    <row r="168" s="20" customFormat="1" x14ac:dyDescent="0.25"/>
    <row r="169" s="20" customFormat="1" x14ac:dyDescent="0.25"/>
    <row r="170" s="20" customFormat="1" x14ac:dyDescent="0.25"/>
    <row r="171" s="20" customFormat="1" x14ac:dyDescent="0.25"/>
    <row r="172" s="20" customFormat="1" x14ac:dyDescent="0.25"/>
    <row r="173" s="20" customFormat="1" x14ac:dyDescent="0.25"/>
    <row r="174" s="20" customFormat="1" x14ac:dyDescent="0.25"/>
    <row r="175" s="20" customFormat="1" x14ac:dyDescent="0.25"/>
    <row r="176" s="20" customFormat="1" x14ac:dyDescent="0.25"/>
    <row r="177" s="20" customFormat="1" x14ac:dyDescent="0.25"/>
    <row r="178" s="20" customFormat="1" x14ac:dyDescent="0.25"/>
    <row r="179" s="20" customFormat="1" x14ac:dyDescent="0.25"/>
    <row r="180" s="20" customFormat="1" x14ac:dyDescent="0.25"/>
    <row r="181" s="20" customFormat="1" x14ac:dyDescent="0.25"/>
    <row r="182" s="20" customFormat="1" x14ac:dyDescent="0.25"/>
    <row r="183" s="20" customFormat="1" x14ac:dyDescent="0.25"/>
    <row r="184" s="20" customFormat="1" x14ac:dyDescent="0.25"/>
    <row r="185" s="20" customFormat="1" x14ac:dyDescent="0.25"/>
    <row r="186" s="20" customFormat="1" x14ac:dyDescent="0.25"/>
    <row r="187" s="20" customFormat="1" x14ac:dyDescent="0.25"/>
    <row r="188" s="20" customFormat="1" x14ac:dyDescent="0.25"/>
    <row r="189" s="20" customFormat="1" x14ac:dyDescent="0.25"/>
    <row r="190" s="20" customFormat="1" x14ac:dyDescent="0.25"/>
    <row r="191" s="20" customFormat="1" x14ac:dyDescent="0.25"/>
    <row r="192" s="20" customFormat="1" x14ac:dyDescent="0.25"/>
    <row r="193" s="20" customFormat="1" x14ac:dyDescent="0.25"/>
    <row r="194" s="20" customFormat="1" x14ac:dyDescent="0.25"/>
    <row r="195" s="20" customFormat="1" x14ac:dyDescent="0.25"/>
    <row r="196" s="20" customFormat="1" x14ac:dyDescent="0.25"/>
    <row r="197" s="20" customFormat="1" x14ac:dyDescent="0.25"/>
    <row r="198" s="20" customFormat="1" x14ac:dyDescent="0.25"/>
    <row r="199" s="20" customFormat="1" x14ac:dyDescent="0.25"/>
    <row r="200" s="20" customFormat="1" x14ac:dyDescent="0.25"/>
    <row r="201" s="20" customFormat="1" x14ac:dyDescent="0.25"/>
    <row r="202" s="20" customFormat="1" x14ac:dyDescent="0.25"/>
    <row r="203" s="20" customFormat="1" x14ac:dyDescent="0.25"/>
    <row r="204" s="20" customFormat="1" x14ac:dyDescent="0.25"/>
    <row r="205" s="20" customFormat="1" x14ac:dyDescent="0.25"/>
    <row r="206" s="20" customFormat="1" x14ac:dyDescent="0.25"/>
    <row r="207" s="20" customFormat="1" x14ac:dyDescent="0.25"/>
    <row r="208" s="20" customFormat="1" x14ac:dyDescent="0.25"/>
    <row r="209" s="20" customFormat="1" x14ac:dyDescent="0.25"/>
    <row r="210" s="20" customFormat="1" x14ac:dyDescent="0.25"/>
    <row r="211" s="20" customFormat="1" x14ac:dyDescent="0.25"/>
    <row r="212" s="20" customFormat="1" x14ac:dyDescent="0.25"/>
    <row r="213" s="20" customFormat="1" x14ac:dyDescent="0.25"/>
    <row r="214" s="20" customFormat="1" x14ac:dyDescent="0.25"/>
    <row r="215" s="20" customFormat="1" x14ac:dyDescent="0.25"/>
    <row r="216" s="20" customFormat="1" x14ac:dyDescent="0.25"/>
    <row r="217" s="20" customFormat="1" x14ac:dyDescent="0.25"/>
    <row r="218" s="20" customFormat="1" x14ac:dyDescent="0.25"/>
    <row r="219" s="20" customFormat="1" x14ac:dyDescent="0.25"/>
    <row r="220" s="20" customFormat="1" x14ac:dyDescent="0.25"/>
    <row r="221" s="20" customFormat="1" x14ac:dyDescent="0.25"/>
    <row r="222" s="20" customFormat="1" x14ac:dyDescent="0.25"/>
    <row r="223" s="20" customFormat="1" x14ac:dyDescent="0.25"/>
    <row r="224" s="20" customFormat="1" x14ac:dyDescent="0.25"/>
    <row r="225" s="20" customFormat="1" x14ac:dyDescent="0.25"/>
    <row r="226" s="20" customFormat="1" x14ac:dyDescent="0.25"/>
    <row r="227" s="20" customFormat="1" x14ac:dyDescent="0.25"/>
    <row r="228" s="20" customFormat="1" x14ac:dyDescent="0.25"/>
    <row r="229" s="20" customFormat="1" x14ac:dyDescent="0.25"/>
    <row r="230" s="20" customFormat="1" x14ac:dyDescent="0.25"/>
    <row r="231" s="20" customFormat="1" x14ac:dyDescent="0.25"/>
    <row r="232" s="20" customFormat="1" x14ac:dyDescent="0.25"/>
    <row r="233" s="20" customFormat="1" x14ac:dyDescent="0.25"/>
    <row r="234" s="20" customFormat="1" x14ac:dyDescent="0.25"/>
    <row r="235" s="20" customFormat="1" x14ac:dyDescent="0.25"/>
    <row r="236" s="20" customFormat="1" x14ac:dyDescent="0.25"/>
    <row r="237" s="20" customFormat="1" x14ac:dyDescent="0.25"/>
    <row r="238" s="20" customFormat="1" x14ac:dyDescent="0.25"/>
    <row r="239" s="20" customFormat="1" x14ac:dyDescent="0.25"/>
    <row r="240" s="20" customFormat="1" x14ac:dyDescent="0.25"/>
    <row r="241" s="20" customFormat="1" x14ac:dyDescent="0.25"/>
    <row r="242" s="20" customFormat="1" x14ac:dyDescent="0.25"/>
    <row r="243" s="20" customFormat="1" x14ac:dyDescent="0.25"/>
    <row r="244" s="20" customFormat="1" x14ac:dyDescent="0.25"/>
    <row r="245" s="20" customFormat="1" x14ac:dyDescent="0.25"/>
    <row r="246" s="20" customFormat="1" x14ac:dyDescent="0.25"/>
    <row r="247" s="20" customFormat="1" x14ac:dyDescent="0.25"/>
    <row r="248" s="20" customFormat="1" x14ac:dyDescent="0.25"/>
    <row r="249" s="20" customFormat="1" x14ac:dyDescent="0.25"/>
    <row r="250" s="20" customFormat="1" x14ac:dyDescent="0.25"/>
    <row r="251" s="20" customFormat="1" x14ac:dyDescent="0.25"/>
    <row r="252" s="20" customFormat="1" x14ac:dyDescent="0.25"/>
    <row r="253" s="20" customFormat="1" x14ac:dyDescent="0.25"/>
    <row r="254" s="20" customFormat="1" x14ac:dyDescent="0.25"/>
    <row r="255" s="20" customFormat="1" x14ac:dyDescent="0.25"/>
    <row r="256" s="20" customFormat="1" x14ac:dyDescent="0.25"/>
    <row r="257" s="20" customFormat="1" x14ac:dyDescent="0.25"/>
    <row r="258" s="20" customFormat="1" x14ac:dyDescent="0.25"/>
    <row r="259" s="20" customFormat="1" x14ac:dyDescent="0.25"/>
    <row r="260" s="20" customFormat="1" x14ac:dyDescent="0.25"/>
    <row r="261" s="20" customFormat="1" x14ac:dyDescent="0.25"/>
    <row r="262" s="20" customFormat="1" x14ac:dyDescent="0.25"/>
    <row r="263" s="20" customFormat="1" x14ac:dyDescent="0.25"/>
    <row r="264" s="20" customFormat="1" x14ac:dyDescent="0.25"/>
    <row r="265" s="20" customFormat="1" x14ac:dyDescent="0.25"/>
    <row r="266" s="20" customFormat="1" x14ac:dyDescent="0.25"/>
    <row r="267" s="20" customFormat="1" x14ac:dyDescent="0.25"/>
    <row r="268" s="20" customFormat="1" x14ac:dyDescent="0.25"/>
    <row r="269" s="20" customFormat="1" x14ac:dyDescent="0.25"/>
    <row r="270" s="20" customFormat="1" x14ac:dyDescent="0.25"/>
    <row r="271" s="20" customFormat="1" x14ac:dyDescent="0.25"/>
    <row r="272" s="20" customFormat="1" x14ac:dyDescent="0.25"/>
    <row r="273" s="20" customFormat="1" x14ac:dyDescent="0.25"/>
    <row r="274" s="20" customFormat="1" x14ac:dyDescent="0.25"/>
    <row r="275" s="20" customFormat="1" x14ac:dyDescent="0.25"/>
    <row r="276" s="20" customFormat="1" x14ac:dyDescent="0.25"/>
    <row r="277" s="20" customFormat="1" x14ac:dyDescent="0.25"/>
    <row r="278" s="20" customFormat="1" x14ac:dyDescent="0.25"/>
    <row r="279" s="20" customFormat="1" x14ac:dyDescent="0.25"/>
    <row r="280" s="20" customFormat="1" x14ac:dyDescent="0.25"/>
    <row r="281" s="20" customFormat="1" x14ac:dyDescent="0.25"/>
    <row r="282" s="20" customFormat="1" x14ac:dyDescent="0.25"/>
    <row r="283" s="20" customFormat="1" x14ac:dyDescent="0.25"/>
    <row r="284" s="20" customFormat="1" x14ac:dyDescent="0.25"/>
    <row r="285" s="20" customFormat="1" x14ac:dyDescent="0.25"/>
    <row r="286" s="20" customFormat="1" x14ac:dyDescent="0.25"/>
    <row r="287" s="20" customFormat="1" x14ac:dyDescent="0.25"/>
    <row r="288" s="20" customFormat="1" x14ac:dyDescent="0.25"/>
    <row r="289" s="20" customFormat="1" x14ac:dyDescent="0.25"/>
    <row r="290" s="20" customFormat="1" x14ac:dyDescent="0.25"/>
    <row r="291" s="20" customFormat="1" x14ac:dyDescent="0.25"/>
    <row r="292" s="20" customFormat="1" x14ac:dyDescent="0.25"/>
    <row r="293" s="20" customFormat="1" x14ac:dyDescent="0.25"/>
    <row r="294" s="20" customFormat="1" x14ac:dyDescent="0.25"/>
    <row r="295" s="20" customFormat="1" x14ac:dyDescent="0.25"/>
    <row r="296" s="20" customFormat="1" x14ac:dyDescent="0.25"/>
    <row r="297" s="20" customFormat="1" x14ac:dyDescent="0.25"/>
    <row r="298" s="20" customFormat="1" x14ac:dyDescent="0.25"/>
    <row r="299" s="20" customFormat="1" x14ac:dyDescent="0.25"/>
    <row r="300" s="20" customFormat="1" x14ac:dyDescent="0.25"/>
    <row r="301" s="20" customFormat="1" x14ac:dyDescent="0.25"/>
    <row r="302" s="20" customFormat="1" x14ac:dyDescent="0.25"/>
    <row r="303" s="20" customFormat="1" x14ac:dyDescent="0.25"/>
    <row r="304" s="20" customFormat="1" x14ac:dyDescent="0.25"/>
    <row r="305" s="20" customFormat="1" x14ac:dyDescent="0.25"/>
    <row r="306" s="20" customFormat="1" x14ac:dyDescent="0.25"/>
    <row r="307" s="20" customFormat="1" x14ac:dyDescent="0.25"/>
    <row r="308" s="20" customFormat="1" x14ac:dyDescent="0.25"/>
    <row r="309" s="20" customFormat="1" x14ac:dyDescent="0.25"/>
    <row r="310" s="20" customFormat="1" x14ac:dyDescent="0.25"/>
    <row r="311" s="20" customFormat="1" x14ac:dyDescent="0.25"/>
    <row r="312" s="20" customFormat="1" x14ac:dyDescent="0.25"/>
    <row r="313" s="20" customFormat="1" x14ac:dyDescent="0.25"/>
    <row r="314" s="20" customFormat="1" x14ac:dyDescent="0.25"/>
    <row r="315" s="20" customFormat="1" x14ac:dyDescent="0.25"/>
    <row r="316" s="20" customFormat="1" x14ac:dyDescent="0.25"/>
    <row r="317" s="20" customFormat="1" x14ac:dyDescent="0.25"/>
    <row r="318" s="20" customFormat="1" x14ac:dyDescent="0.25"/>
    <row r="319" s="20" customFormat="1" x14ac:dyDescent="0.25"/>
    <row r="320" s="20" customFormat="1" x14ac:dyDescent="0.25"/>
    <row r="321" s="20" customFormat="1" x14ac:dyDescent="0.25"/>
    <row r="322" s="20" customFormat="1" x14ac:dyDescent="0.25"/>
    <row r="323" s="20" customFormat="1" x14ac:dyDescent="0.25"/>
    <row r="324" s="20" customFormat="1" x14ac:dyDescent="0.25"/>
    <row r="325" s="20" customFormat="1" x14ac:dyDescent="0.25"/>
    <row r="326" s="20" customFormat="1" x14ac:dyDescent="0.25"/>
    <row r="327" s="20" customFormat="1" x14ac:dyDescent="0.25"/>
    <row r="328" s="20" customFormat="1" x14ac:dyDescent="0.25"/>
    <row r="329" s="20" customFormat="1" x14ac:dyDescent="0.25"/>
    <row r="330" s="20" customFormat="1" x14ac:dyDescent="0.25"/>
    <row r="331" s="20" customFormat="1" x14ac:dyDescent="0.25"/>
    <row r="332" s="20" customFormat="1" x14ac:dyDescent="0.25"/>
    <row r="333" s="20" customFormat="1" x14ac:dyDescent="0.25"/>
    <row r="334" s="20" customFormat="1" x14ac:dyDescent="0.25"/>
    <row r="335" s="20" customFormat="1" x14ac:dyDescent="0.25"/>
    <row r="336" s="20" customFormat="1" x14ac:dyDescent="0.25"/>
    <row r="337" s="20" customFormat="1" x14ac:dyDescent="0.25"/>
    <row r="338" s="20" customFormat="1" x14ac:dyDescent="0.25"/>
    <row r="339" s="20" customFormat="1" x14ac:dyDescent="0.25"/>
    <row r="340" s="20" customFormat="1" x14ac:dyDescent="0.25"/>
    <row r="341" s="20" customFormat="1" x14ac:dyDescent="0.25"/>
    <row r="342" s="20" customFormat="1" x14ac:dyDescent="0.25"/>
    <row r="343" s="20" customFormat="1" x14ac:dyDescent="0.25"/>
    <row r="344" s="20" customFormat="1" x14ac:dyDescent="0.25"/>
    <row r="345" s="20" customFormat="1" x14ac:dyDescent="0.25"/>
    <row r="346" s="20" customFormat="1" x14ac:dyDescent="0.25"/>
    <row r="347" s="20" customFormat="1" x14ac:dyDescent="0.25"/>
    <row r="348" s="20" customFormat="1" x14ac:dyDescent="0.25"/>
    <row r="349" s="20" customFormat="1" x14ac:dyDescent="0.25"/>
    <row r="350" s="20" customFormat="1" x14ac:dyDescent="0.25"/>
    <row r="351" s="20" customFormat="1" x14ac:dyDescent="0.25"/>
    <row r="352" s="20" customFormat="1" x14ac:dyDescent="0.25"/>
    <row r="353" s="20" customFormat="1" x14ac:dyDescent="0.25"/>
    <row r="354" s="20" customFormat="1" x14ac:dyDescent="0.25"/>
    <row r="355" s="20" customFormat="1" x14ac:dyDescent="0.25"/>
    <row r="356" s="20" customFormat="1" x14ac:dyDescent="0.25"/>
    <row r="357" s="20" customFormat="1" x14ac:dyDescent="0.25"/>
    <row r="358" s="20" customFormat="1" x14ac:dyDescent="0.25"/>
    <row r="359" s="20" customFormat="1" x14ac:dyDescent="0.25"/>
    <row r="360" s="20" customFormat="1" x14ac:dyDescent="0.25"/>
    <row r="361" s="20" customFormat="1" x14ac:dyDescent="0.25"/>
    <row r="362" s="20" customFormat="1" x14ac:dyDescent="0.25"/>
    <row r="363" s="20" customFormat="1" x14ac:dyDescent="0.25"/>
    <row r="364" s="20" customFormat="1" x14ac:dyDescent="0.25"/>
    <row r="365" s="20" customFormat="1" x14ac:dyDescent="0.25"/>
    <row r="366" s="20" customFormat="1" x14ac:dyDescent="0.25"/>
    <row r="367" s="20" customFormat="1" x14ac:dyDescent="0.25"/>
    <row r="368" s="20" customFormat="1" x14ac:dyDescent="0.25"/>
    <row r="369" s="20" customFormat="1" x14ac:dyDescent="0.25"/>
    <row r="370" s="20" customFormat="1" x14ac:dyDescent="0.25"/>
    <row r="371" s="20" customFormat="1" x14ac:dyDescent="0.25"/>
    <row r="372" s="20" customFormat="1" x14ac:dyDescent="0.25"/>
    <row r="373" s="20" customFormat="1" x14ac:dyDescent="0.25"/>
    <row r="374" s="20" customFormat="1" x14ac:dyDescent="0.25"/>
    <row r="375" s="20" customFormat="1" x14ac:dyDescent="0.25"/>
    <row r="376" s="20" customFormat="1" x14ac:dyDescent="0.25"/>
    <row r="377" s="20" customFormat="1" x14ac:dyDescent="0.25"/>
    <row r="378" s="20" customFormat="1" x14ac:dyDescent="0.25"/>
    <row r="379" s="20" customFormat="1" x14ac:dyDescent="0.25"/>
    <row r="380" s="20" customFormat="1" x14ac:dyDescent="0.25"/>
    <row r="381" s="20" customFormat="1" x14ac:dyDescent="0.25"/>
    <row r="382" s="20" customFormat="1" x14ac:dyDescent="0.25"/>
    <row r="383" s="20" customFormat="1" x14ac:dyDescent="0.25"/>
    <row r="384" s="20" customFormat="1" x14ac:dyDescent="0.25"/>
    <row r="385" s="20" customFormat="1" x14ac:dyDescent="0.25"/>
    <row r="386" s="20" customFormat="1" x14ac:dyDescent="0.25"/>
    <row r="387" s="20" customFormat="1" x14ac:dyDescent="0.25"/>
    <row r="388" s="20" customFormat="1" x14ac:dyDescent="0.25"/>
    <row r="389" s="20" customFormat="1" x14ac:dyDescent="0.25"/>
    <row r="390" s="20" customFormat="1" x14ac:dyDescent="0.25"/>
    <row r="391" s="20" customFormat="1" x14ac:dyDescent="0.25"/>
    <row r="392" s="20" customFormat="1" x14ac:dyDescent="0.25"/>
    <row r="393" s="20" customFormat="1" x14ac:dyDescent="0.25"/>
    <row r="394" s="20" customFormat="1" x14ac:dyDescent="0.25"/>
    <row r="395" s="20" customFormat="1" x14ac:dyDescent="0.25"/>
    <row r="396" s="20" customFormat="1" x14ac:dyDescent="0.25"/>
    <row r="397" s="20" customFormat="1" x14ac:dyDescent="0.25"/>
    <row r="398" s="20" customFormat="1" x14ac:dyDescent="0.25"/>
    <row r="399" s="20" customFormat="1" x14ac:dyDescent="0.25"/>
    <row r="400" s="20" customFormat="1" x14ac:dyDescent="0.25"/>
    <row r="401" s="20" customFormat="1" x14ac:dyDescent="0.25"/>
    <row r="402" s="20" customFormat="1" x14ac:dyDescent="0.25"/>
    <row r="403" s="20" customFormat="1" x14ac:dyDescent="0.25"/>
    <row r="404" s="20" customFormat="1" x14ac:dyDescent="0.25"/>
    <row r="405" s="20" customFormat="1" x14ac:dyDescent="0.25"/>
    <row r="406" s="20" customFormat="1" x14ac:dyDescent="0.25"/>
    <row r="407" s="20" customFormat="1" x14ac:dyDescent="0.25"/>
    <row r="408" s="20" customFormat="1" x14ac:dyDescent="0.25"/>
    <row r="409" s="20" customFormat="1" x14ac:dyDescent="0.25"/>
    <row r="410" s="20" customFormat="1" x14ac:dyDescent="0.25"/>
    <row r="411" s="20" customFormat="1" x14ac:dyDescent="0.25"/>
    <row r="412" s="20" customFormat="1" x14ac:dyDescent="0.25"/>
    <row r="413" s="20" customFormat="1" x14ac:dyDescent="0.25"/>
    <row r="414" s="20" customFormat="1" x14ac:dyDescent="0.25"/>
    <row r="415" s="20" customFormat="1" x14ac:dyDescent="0.25"/>
    <row r="416" s="20" customFormat="1" x14ac:dyDescent="0.25"/>
    <row r="417" s="20" customFormat="1" x14ac:dyDescent="0.25"/>
    <row r="418" s="20" customFormat="1" x14ac:dyDescent="0.25"/>
    <row r="419" s="20" customFormat="1" x14ac:dyDescent="0.25"/>
    <row r="420" s="20" customFormat="1" x14ac:dyDescent="0.25"/>
    <row r="421" s="20" customFormat="1" x14ac:dyDescent="0.25"/>
    <row r="422" s="20" customFormat="1" x14ac:dyDescent="0.25"/>
    <row r="423" s="20" customFormat="1" x14ac:dyDescent="0.25"/>
    <row r="424" s="20" customFormat="1" x14ac:dyDescent="0.25"/>
    <row r="425" s="20" customFormat="1" x14ac:dyDescent="0.25"/>
    <row r="426" s="20" customFormat="1" x14ac:dyDescent="0.25"/>
    <row r="427" s="20" customFormat="1" x14ac:dyDescent="0.25"/>
    <row r="428" s="20" customFormat="1" x14ac:dyDescent="0.25"/>
    <row r="429" s="20" customFormat="1" x14ac:dyDescent="0.25"/>
    <row r="430" s="20" customFormat="1" x14ac:dyDescent="0.25"/>
    <row r="431" s="20" customFormat="1" x14ac:dyDescent="0.25"/>
    <row r="432" s="20" customFormat="1" x14ac:dyDescent="0.25"/>
    <row r="433" s="20" customFormat="1" x14ac:dyDescent="0.25"/>
    <row r="434" s="20" customFormat="1" x14ac:dyDescent="0.25"/>
    <row r="435" s="20" customFormat="1" x14ac:dyDescent="0.25"/>
    <row r="436" s="20" customFormat="1" x14ac:dyDescent="0.25"/>
    <row r="437" s="20" customFormat="1" x14ac:dyDescent="0.25"/>
    <row r="438" s="20" customFormat="1" x14ac:dyDescent="0.25"/>
    <row r="439" s="20" customFormat="1" x14ac:dyDescent="0.25"/>
    <row r="440" s="20" customFormat="1" x14ac:dyDescent="0.25"/>
    <row r="441" s="20" customFormat="1" x14ac:dyDescent="0.25"/>
    <row r="442" s="20" customFormat="1" x14ac:dyDescent="0.25"/>
    <row r="443" s="20" customFormat="1" x14ac:dyDescent="0.25"/>
    <row r="444" s="20" customFormat="1" x14ac:dyDescent="0.25"/>
    <row r="445" s="20" customFormat="1" x14ac:dyDescent="0.25"/>
    <row r="446" s="20" customFormat="1" x14ac:dyDescent="0.25"/>
    <row r="447" s="20" customFormat="1" x14ac:dyDescent="0.25"/>
    <row r="448" s="20" customFormat="1" x14ac:dyDescent="0.25"/>
    <row r="449" s="20" customFormat="1" x14ac:dyDescent="0.25"/>
    <row r="450" s="20" customFormat="1" x14ac:dyDescent="0.25"/>
    <row r="451" s="20" customFormat="1" x14ac:dyDescent="0.25"/>
    <row r="452" s="20" customFormat="1" x14ac:dyDescent="0.25"/>
    <row r="453" s="20" customFormat="1" x14ac:dyDescent="0.25"/>
    <row r="454" s="20" customFormat="1" x14ac:dyDescent="0.25"/>
    <row r="455" s="20" customFormat="1" x14ac:dyDescent="0.25"/>
    <row r="456" s="20" customFormat="1" x14ac:dyDescent="0.25"/>
    <row r="457" s="20" customFormat="1" x14ac:dyDescent="0.25"/>
    <row r="458" s="20" customFormat="1" x14ac:dyDescent="0.25"/>
    <row r="459" s="20" customFormat="1" x14ac:dyDescent="0.25"/>
    <row r="460" s="20" customFormat="1" x14ac:dyDescent="0.25"/>
    <row r="461" s="20" customFormat="1" x14ac:dyDescent="0.25"/>
    <row r="462" s="20" customFormat="1" x14ac:dyDescent="0.25"/>
    <row r="463" s="20" customFormat="1" x14ac:dyDescent="0.25"/>
    <row r="464" s="20" customFormat="1" x14ac:dyDescent="0.25"/>
    <row r="465" s="20" customFormat="1" x14ac:dyDescent="0.25"/>
    <row r="466" s="20" customFormat="1" x14ac:dyDescent="0.25"/>
    <row r="467" s="20" customFormat="1" x14ac:dyDescent="0.25"/>
    <row r="468" s="20" customFormat="1" x14ac:dyDescent="0.25"/>
    <row r="469" s="20" customFormat="1" x14ac:dyDescent="0.25"/>
    <row r="470" s="20" customFormat="1" x14ac:dyDescent="0.25"/>
    <row r="471" s="20" customFormat="1" x14ac:dyDescent="0.25"/>
    <row r="472" s="20" customFormat="1" x14ac:dyDescent="0.25"/>
    <row r="473" s="20" customFormat="1" x14ac:dyDescent="0.25"/>
    <row r="474" s="20" customFormat="1" x14ac:dyDescent="0.25"/>
    <row r="475" s="20" customFormat="1" x14ac:dyDescent="0.25"/>
    <row r="476" s="20" customFormat="1" x14ac:dyDescent="0.25"/>
    <row r="477" s="20" customFormat="1" x14ac:dyDescent="0.25"/>
    <row r="478" s="20" customFormat="1" x14ac:dyDescent="0.25"/>
    <row r="479" s="20" customFormat="1" x14ac:dyDescent="0.25"/>
    <row r="480" s="20" customFormat="1" x14ac:dyDescent="0.25"/>
    <row r="481" s="20" customFormat="1" x14ac:dyDescent="0.25"/>
    <row r="482" s="20" customFormat="1" x14ac:dyDescent="0.25"/>
    <row r="483" s="20" customFormat="1" x14ac:dyDescent="0.25"/>
    <row r="484" s="20" customFormat="1" x14ac:dyDescent="0.25"/>
    <row r="485" s="20" customFormat="1" x14ac:dyDescent="0.25"/>
    <row r="486" s="20" customFormat="1" x14ac:dyDescent="0.25"/>
    <row r="487" s="20" customFormat="1" x14ac:dyDescent="0.25"/>
    <row r="488" s="20" customFormat="1" x14ac:dyDescent="0.25"/>
    <row r="489" s="20" customFormat="1" x14ac:dyDescent="0.25"/>
    <row r="490" s="20" customFormat="1" x14ac:dyDescent="0.25"/>
    <row r="491" s="20" customFormat="1" x14ac:dyDescent="0.25"/>
    <row r="492" s="20" customFormat="1" x14ac:dyDescent="0.25"/>
    <row r="493" s="20" customFormat="1" x14ac:dyDescent="0.25"/>
    <row r="494" s="20" customFormat="1" x14ac:dyDescent="0.25"/>
    <row r="495" s="20" customFormat="1" x14ac:dyDescent="0.25"/>
    <row r="496" s="20" customFormat="1" x14ac:dyDescent="0.25"/>
    <row r="497" s="20" customFormat="1" x14ac:dyDescent="0.25"/>
    <row r="498" s="20" customFormat="1" x14ac:dyDescent="0.25"/>
    <row r="499" s="20" customFormat="1" x14ac:dyDescent="0.25"/>
    <row r="500" s="20" customFormat="1" x14ac:dyDescent="0.25"/>
    <row r="501" s="20" customFormat="1" x14ac:dyDescent="0.25"/>
    <row r="502" s="20" customFormat="1" x14ac:dyDescent="0.25"/>
    <row r="503" s="20" customFormat="1" x14ac:dyDescent="0.25"/>
    <row r="504" s="20" customFormat="1" x14ac:dyDescent="0.25"/>
    <row r="505" s="20" customFormat="1" x14ac:dyDescent="0.25"/>
    <row r="506" s="20" customFormat="1" x14ac:dyDescent="0.25"/>
    <row r="507" s="20" customFormat="1" x14ac:dyDescent="0.25"/>
    <row r="508" s="20" customFormat="1" x14ac:dyDescent="0.25"/>
    <row r="509" s="20" customFormat="1" x14ac:dyDescent="0.25"/>
    <row r="510" s="20" customFormat="1" x14ac:dyDescent="0.25"/>
    <row r="511" s="20" customFormat="1" x14ac:dyDescent="0.25"/>
    <row r="512" s="20" customFormat="1" x14ac:dyDescent="0.25"/>
    <row r="513" s="20" customFormat="1" x14ac:dyDescent="0.25"/>
    <row r="514" s="20" customFormat="1" x14ac:dyDescent="0.25"/>
    <row r="515" s="20" customFormat="1" x14ac:dyDescent="0.25"/>
    <row r="516" s="20" customFormat="1" x14ac:dyDescent="0.25"/>
    <row r="517" s="20" customFormat="1" x14ac:dyDescent="0.25"/>
    <row r="518" s="20" customFormat="1" x14ac:dyDescent="0.25"/>
    <row r="519" s="20" customFormat="1" x14ac:dyDescent="0.25"/>
    <row r="520" s="20" customFormat="1" x14ac:dyDescent="0.25"/>
    <row r="521" s="20" customFormat="1" x14ac:dyDescent="0.25"/>
    <row r="522" s="20" customFormat="1" x14ac:dyDescent="0.25"/>
    <row r="523" s="20" customFormat="1" x14ac:dyDescent="0.25"/>
    <row r="524" s="20" customFormat="1" x14ac:dyDescent="0.25"/>
    <row r="525" s="20" customFormat="1" x14ac:dyDescent="0.25"/>
    <row r="526" s="20" customFormat="1" x14ac:dyDescent="0.25"/>
    <row r="527" s="20" customFormat="1" x14ac:dyDescent="0.25"/>
    <row r="528" s="20" customFormat="1" x14ac:dyDescent="0.25"/>
    <row r="529" s="20" customFormat="1" x14ac:dyDescent="0.25"/>
    <row r="530" s="20" customFormat="1" x14ac:dyDescent="0.25"/>
    <row r="531" s="20" customFormat="1" x14ac:dyDescent="0.25"/>
    <row r="532" s="20" customFormat="1" x14ac:dyDescent="0.25"/>
    <row r="533" s="20" customFormat="1" x14ac:dyDescent="0.25"/>
    <row r="534" s="20" customFormat="1" x14ac:dyDescent="0.25"/>
    <row r="535" s="20" customFormat="1" x14ac:dyDescent="0.25"/>
    <row r="536" s="20" customFormat="1" x14ac:dyDescent="0.25"/>
    <row r="537" s="20" customFormat="1" x14ac:dyDescent="0.25"/>
    <row r="538" s="20" customFormat="1" x14ac:dyDescent="0.25"/>
    <row r="539" s="20" customFormat="1" x14ac:dyDescent="0.25"/>
    <row r="540" s="20" customFormat="1" x14ac:dyDescent="0.25"/>
    <row r="541" s="20" customFormat="1" x14ac:dyDescent="0.25"/>
    <row r="542" s="20" customFormat="1" x14ac:dyDescent="0.25"/>
    <row r="543" s="20" customFormat="1" x14ac:dyDescent="0.25"/>
    <row r="544" s="20" customFormat="1" x14ac:dyDescent="0.25"/>
    <row r="545" s="20" customFormat="1" x14ac:dyDescent="0.25"/>
    <row r="546" s="20" customFormat="1" x14ac:dyDescent="0.25"/>
    <row r="547" s="20" customFormat="1" x14ac:dyDescent="0.25"/>
    <row r="548" s="20" customFormat="1" x14ac:dyDescent="0.25"/>
    <row r="549" s="20" customFormat="1" x14ac:dyDescent="0.25"/>
    <row r="550" s="20" customFormat="1" x14ac:dyDescent="0.25"/>
    <row r="551" s="20" customFormat="1" x14ac:dyDescent="0.25"/>
    <row r="552" s="20" customFormat="1" x14ac:dyDescent="0.25"/>
    <row r="553" s="20" customFormat="1" x14ac:dyDescent="0.25"/>
    <row r="554" s="20" customFormat="1" x14ac:dyDescent="0.25"/>
    <row r="555" s="20" customFormat="1" x14ac:dyDescent="0.25"/>
    <row r="556" s="20" customFormat="1" x14ac:dyDescent="0.25"/>
    <row r="557" s="20" customFormat="1" x14ac:dyDescent="0.25"/>
    <row r="558" s="20" customFormat="1" x14ac:dyDescent="0.25"/>
    <row r="559" s="20" customFormat="1" x14ac:dyDescent="0.25"/>
    <row r="560" s="20" customFormat="1" x14ac:dyDescent="0.25"/>
    <row r="561" s="20" customFormat="1" x14ac:dyDescent="0.25"/>
    <row r="562" s="20" customFormat="1" x14ac:dyDescent="0.25"/>
    <row r="563" s="20" customFormat="1" x14ac:dyDescent="0.25"/>
    <row r="564" s="20" customFormat="1" x14ac:dyDescent="0.25"/>
    <row r="565" s="20" customFormat="1" x14ac:dyDescent="0.25"/>
    <row r="566" s="20" customFormat="1" x14ac:dyDescent="0.25"/>
    <row r="567" s="20" customFormat="1" x14ac:dyDescent="0.25"/>
    <row r="568" s="20" customFormat="1" x14ac:dyDescent="0.25"/>
    <row r="569" s="20" customFormat="1" x14ac:dyDescent="0.25"/>
    <row r="570" s="20" customFormat="1" x14ac:dyDescent="0.25"/>
    <row r="571" s="20" customFormat="1" x14ac:dyDescent="0.25"/>
    <row r="572" s="20" customFormat="1" x14ac:dyDescent="0.25"/>
    <row r="573" s="20" customFormat="1" x14ac:dyDescent="0.25"/>
    <row r="574" s="20" customFormat="1" x14ac:dyDescent="0.25"/>
    <row r="575" s="20" customFormat="1" x14ac:dyDescent="0.25"/>
    <row r="576" s="20" customFormat="1" x14ac:dyDescent="0.25"/>
    <row r="577" s="20" customFormat="1" x14ac:dyDescent="0.25"/>
    <row r="578" s="20" customFormat="1" x14ac:dyDescent="0.25"/>
    <row r="579" s="20" customFormat="1" x14ac:dyDescent="0.25"/>
    <row r="580" s="20" customFormat="1" x14ac:dyDescent="0.25"/>
    <row r="581" s="20" customFormat="1" x14ac:dyDescent="0.25"/>
    <row r="582" s="20" customFormat="1" x14ac:dyDescent="0.25"/>
    <row r="583" s="20" customFormat="1" x14ac:dyDescent="0.25"/>
    <row r="584" s="20" customFormat="1" x14ac:dyDescent="0.25"/>
    <row r="585" s="20" customFormat="1" x14ac:dyDescent="0.25"/>
    <row r="586" s="20" customFormat="1" x14ac:dyDescent="0.25"/>
    <row r="587" s="20" customFormat="1" x14ac:dyDescent="0.25"/>
    <row r="588" s="20" customFormat="1" x14ac:dyDescent="0.25"/>
    <row r="589" s="20" customFormat="1" x14ac:dyDescent="0.25"/>
    <row r="590" s="20" customFormat="1" x14ac:dyDescent="0.25"/>
    <row r="591" s="20" customFormat="1" x14ac:dyDescent="0.25"/>
    <row r="592" s="20" customFormat="1" x14ac:dyDescent="0.25"/>
    <row r="593" s="20" customFormat="1" x14ac:dyDescent="0.25"/>
    <row r="594" s="20" customFormat="1" x14ac:dyDescent="0.25"/>
    <row r="595" s="20" customFormat="1" x14ac:dyDescent="0.25"/>
    <row r="596" s="20" customFormat="1" x14ac:dyDescent="0.25"/>
    <row r="597" s="20" customFormat="1" x14ac:dyDescent="0.25"/>
    <row r="598" s="20" customFormat="1" x14ac:dyDescent="0.25"/>
    <row r="599" s="20" customFormat="1" x14ac:dyDescent="0.25"/>
    <row r="600" s="20" customFormat="1" x14ac:dyDescent="0.25"/>
  </sheetData>
  <mergeCells count="42">
    <mergeCell ref="AI46:AS46"/>
    <mergeCell ref="X46:AH46"/>
    <mergeCell ref="AI38:AS38"/>
    <mergeCell ref="X38:AH38"/>
    <mergeCell ref="AI22:AS22"/>
    <mergeCell ref="X22:AH22"/>
    <mergeCell ref="AI30:AS30"/>
    <mergeCell ref="X30:AH30"/>
    <mergeCell ref="A15:E15"/>
    <mergeCell ref="A16:G16"/>
    <mergeCell ref="A17:E17"/>
    <mergeCell ref="B9:U9"/>
    <mergeCell ref="B10:F10"/>
    <mergeCell ref="G10:K10"/>
    <mergeCell ref="L10:P10"/>
    <mergeCell ref="Q10:U10"/>
    <mergeCell ref="L4:P4"/>
    <mergeCell ref="Q4:U4"/>
    <mergeCell ref="B4:F4"/>
    <mergeCell ref="G4:K4"/>
    <mergeCell ref="A13:E13"/>
    <mergeCell ref="B3:U3"/>
    <mergeCell ref="M46:W46"/>
    <mergeCell ref="B21:L21"/>
    <mergeCell ref="B22:L22"/>
    <mergeCell ref="M22:W22"/>
    <mergeCell ref="A27:E27"/>
    <mergeCell ref="A43:E43"/>
    <mergeCell ref="A35:E35"/>
    <mergeCell ref="B45:L45"/>
    <mergeCell ref="B46:L46"/>
    <mergeCell ref="B37:L37"/>
    <mergeCell ref="B38:L38"/>
    <mergeCell ref="M38:W38"/>
    <mergeCell ref="B29:L29"/>
    <mergeCell ref="M30:W30"/>
    <mergeCell ref="A7:E7"/>
    <mergeCell ref="A50:E50"/>
    <mergeCell ref="A52:E52"/>
    <mergeCell ref="A53:G53"/>
    <mergeCell ref="A54:E54"/>
    <mergeCell ref="B30:L30"/>
  </mergeCells>
  <conditionalFormatting sqref="B40:AS42">
    <cfRule type="cellIs" dxfId="5" priority="2" operator="lessThan">
      <formula>50</formula>
    </cfRule>
  </conditionalFormatting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C48353-707C-4303-B5D0-06E6B960E22A}">
  <dimension ref="A1:M600"/>
  <sheetViews>
    <sheetView zoomScale="80" zoomScaleNormal="80" workbookViewId="0">
      <selection sqref="A1:XFD1048576"/>
    </sheetView>
  </sheetViews>
  <sheetFormatPr baseColWidth="10" defaultRowHeight="15" x14ac:dyDescent="0.25"/>
  <cols>
    <col min="1" max="16384" width="11.42578125" style="27"/>
  </cols>
  <sheetData>
    <row r="1" spans="1:13" s="20" customFormat="1" ht="17.25" x14ac:dyDescent="0.25">
      <c r="A1" s="300" t="s">
        <v>670</v>
      </c>
    </row>
    <row r="2" spans="1:13" s="20" customFormat="1" x14ac:dyDescent="0.25">
      <c r="A2" s="301" t="s">
        <v>484</v>
      </c>
    </row>
    <row r="3" spans="1:13" s="20" customFormat="1" x14ac:dyDescent="0.25">
      <c r="A3" s="83"/>
      <c r="B3" s="302" t="s">
        <v>0</v>
      </c>
      <c r="C3" s="302"/>
      <c r="D3" s="302"/>
      <c r="E3" s="302"/>
      <c r="F3" s="302"/>
      <c r="G3" s="302"/>
      <c r="H3" s="302"/>
      <c r="I3" s="302"/>
      <c r="J3" s="302"/>
      <c r="K3" s="302"/>
      <c r="L3" s="302"/>
      <c r="M3" s="302"/>
    </row>
    <row r="4" spans="1:13" s="20" customFormat="1" x14ac:dyDescent="0.25">
      <c r="A4" s="83"/>
      <c r="B4" s="302" t="s">
        <v>9</v>
      </c>
      <c r="C4" s="302"/>
      <c r="D4" s="302"/>
      <c r="E4" s="302"/>
      <c r="F4" s="302"/>
      <c r="G4" s="302"/>
      <c r="H4" s="302" t="s">
        <v>10</v>
      </c>
      <c r="I4" s="302"/>
      <c r="J4" s="302"/>
      <c r="K4" s="302"/>
      <c r="L4" s="302"/>
      <c r="M4" s="302"/>
    </row>
    <row r="5" spans="1:13" s="20" customFormat="1" ht="30" x14ac:dyDescent="0.25">
      <c r="A5" s="83"/>
      <c r="B5" s="303" t="s">
        <v>470</v>
      </c>
      <c r="C5" s="303" t="s">
        <v>81</v>
      </c>
      <c r="D5" s="303" t="s">
        <v>103</v>
      </c>
      <c r="E5" s="303" t="s">
        <v>104</v>
      </c>
      <c r="F5" s="303" t="s">
        <v>414</v>
      </c>
      <c r="G5" s="304" t="s">
        <v>36</v>
      </c>
      <c r="H5" s="303" t="s">
        <v>470</v>
      </c>
      <c r="I5" s="303" t="s">
        <v>81</v>
      </c>
      <c r="J5" s="303" t="s">
        <v>103</v>
      </c>
      <c r="K5" s="303" t="s">
        <v>104</v>
      </c>
      <c r="L5" s="303" t="s">
        <v>414</v>
      </c>
      <c r="M5" s="304" t="s">
        <v>36</v>
      </c>
    </row>
    <row r="6" spans="1:13" s="20" customFormat="1" x14ac:dyDescent="0.25">
      <c r="A6" s="304" t="s">
        <v>82</v>
      </c>
      <c r="B6" s="305">
        <v>99.768600000000006</v>
      </c>
      <c r="C6" s="305">
        <v>91.979219999999998</v>
      </c>
      <c r="D6" s="305">
        <v>89.843649999999997</v>
      </c>
      <c r="E6" s="305">
        <v>89.810890000000001</v>
      </c>
      <c r="F6" s="305">
        <v>90.054389999999998</v>
      </c>
      <c r="G6" s="305">
        <v>91.429609999999997</v>
      </c>
      <c r="H6" s="305">
        <v>98.788610000000006</v>
      </c>
      <c r="I6" s="305">
        <v>80.324280000000002</v>
      </c>
      <c r="J6" s="305">
        <v>72.744879999999995</v>
      </c>
      <c r="K6" s="305">
        <v>72.756550000000004</v>
      </c>
      <c r="L6" s="305">
        <v>71.288809999999998</v>
      </c>
      <c r="M6" s="305">
        <v>76.288039999999995</v>
      </c>
    </row>
    <row r="7" spans="1:13" s="20" customFormat="1" x14ac:dyDescent="0.25">
      <c r="A7" s="304" t="s">
        <v>115</v>
      </c>
      <c r="B7" s="305">
        <v>0.23139999999999999</v>
      </c>
      <c r="C7" s="305">
        <v>8.0207800000000002</v>
      </c>
      <c r="D7" s="305">
        <v>10.15635</v>
      </c>
      <c r="E7" s="305">
        <v>10.189109999999999</v>
      </c>
      <c r="F7" s="305">
        <v>9.9456100000000003</v>
      </c>
      <c r="G7" s="305">
        <v>8.5703899999999997</v>
      </c>
      <c r="H7" s="305">
        <v>1.21139</v>
      </c>
      <c r="I7" s="305">
        <v>19.675719999999998</v>
      </c>
      <c r="J7" s="305">
        <v>27.255120000000002</v>
      </c>
      <c r="K7" s="305">
        <v>27.243449999999999</v>
      </c>
      <c r="L7" s="305">
        <v>28.711189999999998</v>
      </c>
      <c r="M7" s="305">
        <v>23.711960000000001</v>
      </c>
    </row>
    <row r="8" spans="1:13" s="20" customFormat="1" x14ac:dyDescent="0.25">
      <c r="A8" s="304" t="s">
        <v>36</v>
      </c>
      <c r="B8" s="305">
        <v>100</v>
      </c>
      <c r="C8" s="305">
        <v>100</v>
      </c>
      <c r="D8" s="305">
        <v>100</v>
      </c>
      <c r="E8" s="305">
        <v>100</v>
      </c>
      <c r="F8" s="305">
        <v>100</v>
      </c>
      <c r="G8" s="305">
        <v>100</v>
      </c>
      <c r="H8" s="305">
        <v>100</v>
      </c>
      <c r="I8" s="305">
        <v>100</v>
      </c>
      <c r="J8" s="305">
        <v>100</v>
      </c>
      <c r="K8" s="305">
        <v>100</v>
      </c>
      <c r="L8" s="305">
        <v>100</v>
      </c>
      <c r="M8" s="305">
        <v>100</v>
      </c>
    </row>
    <row r="9" spans="1:13" s="20" customFormat="1" x14ac:dyDescent="0.25">
      <c r="A9" s="306" t="s">
        <v>135</v>
      </c>
      <c r="B9" s="306"/>
      <c r="C9" s="306"/>
      <c r="D9" s="306"/>
      <c r="E9" s="306"/>
      <c r="F9" s="318"/>
      <c r="G9" s="318"/>
      <c r="H9" s="318"/>
      <c r="I9" s="318"/>
      <c r="J9" s="318"/>
      <c r="K9" s="318"/>
      <c r="L9" s="318"/>
      <c r="M9" s="318"/>
    </row>
    <row r="10" spans="1:13" s="20" customFormat="1" x14ac:dyDescent="0.25">
      <c r="A10" s="83"/>
      <c r="B10" s="319"/>
      <c r="C10" s="319"/>
      <c r="D10" s="319"/>
      <c r="E10" s="319"/>
      <c r="F10" s="319"/>
      <c r="G10" s="319"/>
      <c r="H10" s="319"/>
      <c r="I10" s="319"/>
      <c r="J10" s="319"/>
      <c r="K10" s="319"/>
      <c r="L10" s="319"/>
      <c r="M10" s="319"/>
    </row>
    <row r="11" spans="1:13" s="20" customFormat="1" x14ac:dyDescent="0.25">
      <c r="A11" s="320"/>
      <c r="B11" s="302" t="s">
        <v>1</v>
      </c>
      <c r="C11" s="302"/>
      <c r="D11" s="302"/>
      <c r="E11" s="302"/>
      <c r="F11" s="302"/>
      <c r="G11" s="302"/>
      <c r="H11" s="302"/>
      <c r="I11" s="302"/>
      <c r="J11" s="302"/>
      <c r="K11" s="302"/>
      <c r="L11" s="302"/>
      <c r="M11" s="302"/>
    </row>
    <row r="12" spans="1:13" s="20" customFormat="1" x14ac:dyDescent="0.25">
      <c r="B12" s="302" t="s">
        <v>9</v>
      </c>
      <c r="C12" s="302"/>
      <c r="D12" s="302"/>
      <c r="E12" s="302"/>
      <c r="F12" s="302"/>
      <c r="G12" s="302"/>
      <c r="H12" s="302" t="s">
        <v>10</v>
      </c>
      <c r="I12" s="302"/>
      <c r="J12" s="302"/>
      <c r="K12" s="302"/>
      <c r="L12" s="302"/>
      <c r="M12" s="302"/>
    </row>
    <row r="13" spans="1:13" s="20" customFormat="1" ht="30" x14ac:dyDescent="0.25">
      <c r="B13" s="303" t="s">
        <v>470</v>
      </c>
      <c r="C13" s="303" t="s">
        <v>81</v>
      </c>
      <c r="D13" s="303" t="s">
        <v>103</v>
      </c>
      <c r="E13" s="303" t="s">
        <v>104</v>
      </c>
      <c r="F13" s="303" t="s">
        <v>414</v>
      </c>
      <c r="G13" s="304" t="s">
        <v>36</v>
      </c>
      <c r="H13" s="303" t="s">
        <v>470</v>
      </c>
      <c r="I13" s="303" t="s">
        <v>81</v>
      </c>
      <c r="J13" s="303" t="s">
        <v>103</v>
      </c>
      <c r="K13" s="303" t="s">
        <v>104</v>
      </c>
      <c r="L13" s="303" t="s">
        <v>414</v>
      </c>
      <c r="M13" s="304" t="s">
        <v>36</v>
      </c>
    </row>
    <row r="14" spans="1:13" s="20" customFormat="1" x14ac:dyDescent="0.25">
      <c r="A14" s="304" t="s">
        <v>82</v>
      </c>
      <c r="B14" s="308">
        <v>703645</v>
      </c>
      <c r="C14" s="308">
        <v>1542313</v>
      </c>
      <c r="D14" s="308">
        <v>1368202</v>
      </c>
      <c r="E14" s="308">
        <v>1353248</v>
      </c>
      <c r="F14" s="308">
        <v>1276032</v>
      </c>
      <c r="G14" s="308">
        <v>6243440</v>
      </c>
      <c r="H14" s="308">
        <v>668218</v>
      </c>
      <c r="I14" s="308">
        <v>1379110</v>
      </c>
      <c r="J14" s="308">
        <v>1275711</v>
      </c>
      <c r="K14" s="308">
        <v>1342661</v>
      </c>
      <c r="L14" s="308">
        <v>1343141</v>
      </c>
      <c r="M14" s="308">
        <v>6008841</v>
      </c>
    </row>
    <row r="15" spans="1:13" s="20" customFormat="1" x14ac:dyDescent="0.25">
      <c r="A15" s="304" t="s">
        <v>115</v>
      </c>
      <c r="B15" s="308">
        <v>1632</v>
      </c>
      <c r="C15" s="308">
        <v>134493</v>
      </c>
      <c r="D15" s="308">
        <v>154668</v>
      </c>
      <c r="E15" s="308">
        <v>153527</v>
      </c>
      <c r="F15" s="308">
        <v>140925</v>
      </c>
      <c r="G15" s="308">
        <v>585245</v>
      </c>
      <c r="H15" s="308">
        <v>8194</v>
      </c>
      <c r="I15" s="308">
        <v>337818</v>
      </c>
      <c r="J15" s="308">
        <v>477967</v>
      </c>
      <c r="K15" s="308">
        <v>502755</v>
      </c>
      <c r="L15" s="308">
        <v>540943</v>
      </c>
      <c r="M15" s="308">
        <v>1867677</v>
      </c>
    </row>
    <row r="16" spans="1:13" s="20" customFormat="1" x14ac:dyDescent="0.25">
      <c r="A16" s="304" t="s">
        <v>36</v>
      </c>
      <c r="B16" s="308">
        <v>705277</v>
      </c>
      <c r="C16" s="308">
        <v>1676806</v>
      </c>
      <c r="D16" s="308">
        <v>1522870</v>
      </c>
      <c r="E16" s="308">
        <v>1506775</v>
      </c>
      <c r="F16" s="308">
        <v>1416957</v>
      </c>
      <c r="G16" s="308">
        <v>6828685</v>
      </c>
      <c r="H16" s="308">
        <v>676412</v>
      </c>
      <c r="I16" s="308">
        <v>1716928</v>
      </c>
      <c r="J16" s="308">
        <v>1753678</v>
      </c>
      <c r="K16" s="308">
        <v>1845416</v>
      </c>
      <c r="L16" s="308">
        <v>1884084</v>
      </c>
      <c r="M16" s="308">
        <v>7876518</v>
      </c>
    </row>
    <row r="17" spans="1:13" s="20" customFormat="1" x14ac:dyDescent="0.25">
      <c r="A17" s="306" t="s">
        <v>135</v>
      </c>
      <c r="B17" s="306"/>
      <c r="C17" s="306"/>
      <c r="D17" s="306"/>
      <c r="E17" s="306"/>
      <c r="F17" s="307"/>
      <c r="G17" s="307"/>
      <c r="H17" s="307"/>
      <c r="I17" s="307"/>
      <c r="J17" s="307"/>
      <c r="K17" s="307"/>
      <c r="L17" s="307"/>
      <c r="M17" s="307"/>
    </row>
    <row r="18" spans="1:13" s="20" customFormat="1" x14ac:dyDescent="0.25">
      <c r="A18" s="83"/>
      <c r="B18" s="307"/>
      <c r="C18" s="307"/>
      <c r="D18" s="307"/>
      <c r="E18" s="307"/>
      <c r="F18" s="307"/>
      <c r="G18" s="307"/>
      <c r="H18" s="307"/>
      <c r="I18" s="307"/>
      <c r="J18" s="307"/>
      <c r="K18" s="307"/>
      <c r="L18" s="307"/>
      <c r="M18" s="307"/>
    </row>
    <row r="19" spans="1:13" s="20" customFormat="1" x14ac:dyDescent="0.25">
      <c r="A19" s="83"/>
      <c r="B19" s="302" t="s">
        <v>2</v>
      </c>
      <c r="C19" s="302"/>
      <c r="D19" s="302"/>
      <c r="E19" s="302"/>
      <c r="F19" s="302"/>
      <c r="G19" s="302"/>
      <c r="H19" s="302"/>
      <c r="I19" s="302"/>
      <c r="J19" s="302"/>
      <c r="K19" s="302"/>
      <c r="L19" s="302"/>
      <c r="M19" s="302"/>
    </row>
    <row r="20" spans="1:13" s="20" customFormat="1" x14ac:dyDescent="0.25">
      <c r="A20" s="83"/>
      <c r="B20" s="302" t="s">
        <v>9</v>
      </c>
      <c r="C20" s="302"/>
      <c r="D20" s="302"/>
      <c r="E20" s="302"/>
      <c r="F20" s="302"/>
      <c r="G20" s="302"/>
      <c r="H20" s="302" t="s">
        <v>10</v>
      </c>
      <c r="I20" s="302"/>
      <c r="J20" s="302"/>
      <c r="K20" s="302"/>
      <c r="L20" s="302"/>
      <c r="M20" s="302"/>
    </row>
    <row r="21" spans="1:13" s="20" customFormat="1" ht="30" x14ac:dyDescent="0.25">
      <c r="A21" s="83"/>
      <c r="B21" s="303" t="s">
        <v>470</v>
      </c>
      <c r="C21" s="303" t="s">
        <v>81</v>
      </c>
      <c r="D21" s="303" t="s">
        <v>103</v>
      </c>
      <c r="E21" s="303" t="s">
        <v>104</v>
      </c>
      <c r="F21" s="303" t="s">
        <v>414</v>
      </c>
      <c r="G21" s="304" t="s">
        <v>36</v>
      </c>
      <c r="H21" s="303" t="s">
        <v>470</v>
      </c>
      <c r="I21" s="303" t="s">
        <v>81</v>
      </c>
      <c r="J21" s="303" t="s">
        <v>103</v>
      </c>
      <c r="K21" s="303" t="s">
        <v>104</v>
      </c>
      <c r="L21" s="303" t="s">
        <v>414</v>
      </c>
      <c r="M21" s="304" t="s">
        <v>36</v>
      </c>
    </row>
    <row r="22" spans="1:13" s="20" customFormat="1" x14ac:dyDescent="0.25">
      <c r="A22" s="304" t="s">
        <v>82</v>
      </c>
      <c r="B22" s="308">
        <v>8778</v>
      </c>
      <c r="C22" s="308">
        <v>17718</v>
      </c>
      <c r="D22" s="308">
        <v>16160</v>
      </c>
      <c r="E22" s="308">
        <v>16984</v>
      </c>
      <c r="F22" s="308">
        <v>16568</v>
      </c>
      <c r="G22" s="308">
        <v>76208</v>
      </c>
      <c r="H22" s="308">
        <v>8147</v>
      </c>
      <c r="I22" s="308">
        <v>15737</v>
      </c>
      <c r="J22" s="308">
        <v>14684</v>
      </c>
      <c r="K22" s="308">
        <v>16204</v>
      </c>
      <c r="L22" s="308">
        <v>16713</v>
      </c>
      <c r="M22" s="308">
        <v>71485</v>
      </c>
    </row>
    <row r="23" spans="1:13" s="20" customFormat="1" x14ac:dyDescent="0.25">
      <c r="A23" s="304" t="s">
        <v>115</v>
      </c>
      <c r="B23" s="308">
        <v>14</v>
      </c>
      <c r="C23" s="308">
        <v>1526</v>
      </c>
      <c r="D23" s="308">
        <v>1869</v>
      </c>
      <c r="E23" s="308">
        <v>1858</v>
      </c>
      <c r="F23" s="308">
        <v>1710</v>
      </c>
      <c r="G23" s="308">
        <v>6977</v>
      </c>
      <c r="H23" s="308">
        <v>110</v>
      </c>
      <c r="I23" s="308">
        <v>4108</v>
      </c>
      <c r="J23" s="308">
        <v>5843</v>
      </c>
      <c r="K23" s="308">
        <v>6466</v>
      </c>
      <c r="L23" s="308">
        <v>6804</v>
      </c>
      <c r="M23" s="308">
        <v>23331</v>
      </c>
    </row>
    <row r="24" spans="1:13" s="20" customFormat="1" x14ac:dyDescent="0.25">
      <c r="A24" s="304" t="s">
        <v>36</v>
      </c>
      <c r="B24" s="308">
        <v>8792</v>
      </c>
      <c r="C24" s="308">
        <v>19244</v>
      </c>
      <c r="D24" s="308">
        <v>18029</v>
      </c>
      <c r="E24" s="308">
        <v>18842</v>
      </c>
      <c r="F24" s="308">
        <v>18278</v>
      </c>
      <c r="G24" s="308">
        <v>83185</v>
      </c>
      <c r="H24" s="308">
        <v>8257</v>
      </c>
      <c r="I24" s="308">
        <v>19845</v>
      </c>
      <c r="J24" s="308">
        <v>20527</v>
      </c>
      <c r="K24" s="308">
        <v>22670</v>
      </c>
      <c r="L24" s="308">
        <v>23517</v>
      </c>
      <c r="M24" s="308">
        <v>94816</v>
      </c>
    </row>
    <row r="25" spans="1:13" s="20" customFormat="1" x14ac:dyDescent="0.25">
      <c r="A25" s="306" t="s">
        <v>135</v>
      </c>
      <c r="B25" s="306"/>
      <c r="C25" s="306"/>
      <c r="D25" s="306"/>
      <c r="E25" s="306"/>
      <c r="F25" s="307"/>
      <c r="G25" s="307"/>
      <c r="H25" s="307"/>
      <c r="I25" s="307"/>
      <c r="J25" s="307"/>
      <c r="K25" s="307"/>
      <c r="L25" s="307"/>
      <c r="M25" s="307"/>
    </row>
    <row r="26" spans="1:13" s="20" customFormat="1" x14ac:dyDescent="0.25">
      <c r="A26" s="83"/>
      <c r="B26" s="318"/>
      <c r="C26" s="318"/>
      <c r="D26" s="318"/>
      <c r="E26" s="318"/>
      <c r="F26" s="318"/>
      <c r="G26" s="318"/>
      <c r="H26" s="318"/>
      <c r="I26" s="318"/>
      <c r="J26" s="318"/>
      <c r="K26" s="318"/>
      <c r="L26" s="318"/>
      <c r="M26" s="318"/>
    </row>
    <row r="27" spans="1:13" s="20" customFormat="1" x14ac:dyDescent="0.25">
      <c r="A27" s="83"/>
      <c r="B27" s="302" t="s">
        <v>3</v>
      </c>
      <c r="C27" s="302"/>
      <c r="D27" s="302"/>
      <c r="E27" s="302"/>
      <c r="F27" s="302"/>
      <c r="G27" s="302"/>
      <c r="H27" s="302"/>
      <c r="I27" s="302"/>
      <c r="J27" s="302"/>
      <c r="K27" s="302"/>
      <c r="L27" s="302"/>
      <c r="M27" s="302"/>
    </row>
    <row r="28" spans="1:13" s="20" customFormat="1" x14ac:dyDescent="0.25">
      <c r="A28" s="83"/>
      <c r="B28" s="302" t="s">
        <v>9</v>
      </c>
      <c r="C28" s="302"/>
      <c r="D28" s="302"/>
      <c r="E28" s="302"/>
      <c r="F28" s="302"/>
      <c r="G28" s="302"/>
      <c r="H28" s="302" t="s">
        <v>10</v>
      </c>
      <c r="I28" s="302"/>
      <c r="J28" s="302"/>
      <c r="K28" s="302"/>
      <c r="L28" s="302"/>
      <c r="M28" s="302"/>
    </row>
    <row r="29" spans="1:13" s="20" customFormat="1" ht="30" x14ac:dyDescent="0.25">
      <c r="A29" s="83"/>
      <c r="B29" s="303" t="s">
        <v>470</v>
      </c>
      <c r="C29" s="303" t="s">
        <v>81</v>
      </c>
      <c r="D29" s="303" t="s">
        <v>103</v>
      </c>
      <c r="E29" s="303" t="s">
        <v>104</v>
      </c>
      <c r="F29" s="303" t="s">
        <v>414</v>
      </c>
      <c r="G29" s="304" t="s">
        <v>36</v>
      </c>
      <c r="H29" s="303" t="s">
        <v>470</v>
      </c>
      <c r="I29" s="303" t="s">
        <v>81</v>
      </c>
      <c r="J29" s="303" t="s">
        <v>103</v>
      </c>
      <c r="K29" s="303" t="s">
        <v>104</v>
      </c>
      <c r="L29" s="303" t="s">
        <v>414</v>
      </c>
      <c r="M29" s="304" t="s">
        <v>36</v>
      </c>
    </row>
    <row r="30" spans="1:13" s="20" customFormat="1" x14ac:dyDescent="0.25">
      <c r="A30" s="304" t="s">
        <v>82</v>
      </c>
      <c r="B30" s="314">
        <v>7.6999999999999996E-4</v>
      </c>
      <c r="C30" s="314">
        <v>3.0000000000000001E-3</v>
      </c>
      <c r="D30" s="314">
        <v>3.16E-3</v>
      </c>
      <c r="E30" s="314">
        <v>3.16E-3</v>
      </c>
      <c r="F30" s="314">
        <v>3.0799999999999998E-3</v>
      </c>
      <c r="G30" s="314">
        <v>1.5299999999999999E-3</v>
      </c>
      <c r="H30" s="314">
        <v>1.5200000000000001E-3</v>
      </c>
      <c r="I30" s="314">
        <v>4.62E-3</v>
      </c>
      <c r="J30" s="314">
        <v>5.4099999999999999E-3</v>
      </c>
      <c r="K30" s="314">
        <v>3.9199999999999999E-3</v>
      </c>
      <c r="L30" s="314">
        <v>4.4900000000000001E-3</v>
      </c>
      <c r="M30" s="314">
        <v>2.5400000000000002E-3</v>
      </c>
    </row>
    <row r="31" spans="1:13" s="20" customFormat="1" x14ac:dyDescent="0.25">
      <c r="A31" s="304" t="s">
        <v>115</v>
      </c>
      <c r="B31" s="314">
        <v>7.6999999999999996E-4</v>
      </c>
      <c r="C31" s="314">
        <v>3.0000000000000001E-3</v>
      </c>
      <c r="D31" s="314">
        <v>3.16E-3</v>
      </c>
      <c r="E31" s="314">
        <v>3.16E-3</v>
      </c>
      <c r="F31" s="314">
        <v>3.0799999999999998E-3</v>
      </c>
      <c r="G31" s="314">
        <v>1.5299999999999999E-3</v>
      </c>
      <c r="H31" s="314">
        <v>1.5200000000000001E-3</v>
      </c>
      <c r="I31" s="314">
        <v>4.62E-3</v>
      </c>
      <c r="J31" s="314">
        <v>5.4099999999999999E-3</v>
      </c>
      <c r="K31" s="314">
        <v>3.9199999999999999E-3</v>
      </c>
      <c r="L31" s="314">
        <v>4.4900000000000001E-3</v>
      </c>
      <c r="M31" s="314">
        <v>2.5400000000000002E-3</v>
      </c>
    </row>
    <row r="32" spans="1:13" s="20" customFormat="1" x14ac:dyDescent="0.25">
      <c r="A32" s="306" t="s">
        <v>282</v>
      </c>
      <c r="B32" s="306"/>
      <c r="C32" s="306"/>
      <c r="D32" s="306"/>
      <c r="E32" s="306"/>
      <c r="F32" s="26"/>
      <c r="G32" s="26"/>
    </row>
    <row r="33" spans="1:7" s="20" customFormat="1" ht="17.25" x14ac:dyDescent="0.25">
      <c r="A33" s="321" t="s">
        <v>671</v>
      </c>
      <c r="B33" s="322"/>
      <c r="C33" s="322"/>
      <c r="D33" s="322"/>
      <c r="E33" s="322"/>
      <c r="F33" s="26"/>
      <c r="G33" s="26"/>
    </row>
    <row r="34" spans="1:7" s="20" customFormat="1" x14ac:dyDescent="0.25">
      <c r="A34" s="306" t="s">
        <v>419</v>
      </c>
      <c r="B34" s="306"/>
      <c r="C34" s="306"/>
      <c r="D34" s="306"/>
      <c r="E34" s="306"/>
      <c r="F34" s="306"/>
      <c r="G34" s="306"/>
    </row>
    <row r="35" spans="1:7" s="20" customFormat="1" x14ac:dyDescent="0.25">
      <c r="A35" s="26" t="s">
        <v>485</v>
      </c>
      <c r="B35" s="322"/>
      <c r="C35" s="322"/>
      <c r="D35" s="322"/>
      <c r="E35" s="322"/>
      <c r="F35" s="322"/>
      <c r="G35" s="322"/>
    </row>
    <row r="36" spans="1:7" s="20" customFormat="1" x14ac:dyDescent="0.25">
      <c r="A36" s="306" t="s">
        <v>135</v>
      </c>
      <c r="B36" s="306"/>
      <c r="C36" s="306"/>
      <c r="D36" s="306"/>
      <c r="E36" s="306"/>
      <c r="F36" s="26"/>
      <c r="G36" s="26"/>
    </row>
    <row r="37" spans="1:7" s="20" customFormat="1" x14ac:dyDescent="0.25">
      <c r="A37" s="26"/>
    </row>
    <row r="38" spans="1:7" s="20" customFormat="1" x14ac:dyDescent="0.25"/>
    <row r="39" spans="1:7" s="20" customFormat="1" x14ac:dyDescent="0.25"/>
    <row r="40" spans="1:7" s="20" customFormat="1" x14ac:dyDescent="0.25"/>
    <row r="41" spans="1:7" s="20" customFormat="1" x14ac:dyDescent="0.25"/>
    <row r="42" spans="1:7" s="20" customFormat="1" x14ac:dyDescent="0.25"/>
    <row r="43" spans="1:7" s="20" customFormat="1" x14ac:dyDescent="0.25"/>
    <row r="44" spans="1:7" s="20" customFormat="1" x14ac:dyDescent="0.25"/>
    <row r="45" spans="1:7" s="20" customFormat="1" x14ac:dyDescent="0.25"/>
    <row r="46" spans="1:7" s="20" customFormat="1" x14ac:dyDescent="0.25"/>
    <row r="47" spans="1:7" s="20" customFormat="1" x14ac:dyDescent="0.25"/>
    <row r="48" spans="1:7" s="20" customFormat="1" x14ac:dyDescent="0.25"/>
    <row r="49" s="20" customFormat="1" x14ac:dyDescent="0.25"/>
    <row r="50" s="20" customFormat="1" x14ac:dyDescent="0.25"/>
    <row r="51" s="20" customFormat="1" x14ac:dyDescent="0.25"/>
    <row r="52" s="20" customFormat="1" x14ac:dyDescent="0.25"/>
    <row r="53" s="20" customFormat="1" x14ac:dyDescent="0.25"/>
    <row r="54" s="20" customFormat="1" x14ac:dyDescent="0.25"/>
    <row r="55" s="20" customFormat="1" x14ac:dyDescent="0.25"/>
    <row r="56" s="20" customFormat="1" x14ac:dyDescent="0.25"/>
    <row r="57" s="20" customFormat="1" x14ac:dyDescent="0.25"/>
    <row r="58" s="20" customFormat="1" x14ac:dyDescent="0.25"/>
    <row r="59" s="20" customFormat="1" x14ac:dyDescent="0.25"/>
    <row r="60" s="20" customFormat="1" x14ac:dyDescent="0.25"/>
    <row r="61" s="20" customFormat="1" x14ac:dyDescent="0.25"/>
    <row r="62" s="20" customFormat="1" x14ac:dyDescent="0.25"/>
    <row r="63" s="20" customFormat="1" x14ac:dyDescent="0.25"/>
    <row r="64" s="20" customFormat="1" x14ac:dyDescent="0.25"/>
    <row r="65" s="20" customFormat="1" x14ac:dyDescent="0.25"/>
    <row r="66" s="20" customFormat="1" x14ac:dyDescent="0.25"/>
    <row r="67" s="20" customFormat="1" x14ac:dyDescent="0.25"/>
    <row r="68" s="20" customFormat="1" x14ac:dyDescent="0.25"/>
    <row r="69" s="20" customFormat="1" x14ac:dyDescent="0.25"/>
    <row r="70" s="20" customFormat="1" x14ac:dyDescent="0.25"/>
    <row r="71" s="20" customFormat="1" x14ac:dyDescent="0.25"/>
    <row r="72" s="20" customFormat="1" x14ac:dyDescent="0.25"/>
    <row r="73" s="20" customFormat="1" x14ac:dyDescent="0.25"/>
    <row r="74" s="20" customFormat="1" x14ac:dyDescent="0.25"/>
    <row r="75" s="20" customFormat="1" x14ac:dyDescent="0.25"/>
    <row r="76" s="20" customFormat="1" x14ac:dyDescent="0.25"/>
    <row r="77" s="20" customFormat="1" x14ac:dyDescent="0.25"/>
    <row r="78" s="20" customFormat="1" x14ac:dyDescent="0.25"/>
    <row r="79" s="20" customFormat="1" x14ac:dyDescent="0.25"/>
    <row r="80" s="20" customFormat="1" x14ac:dyDescent="0.25"/>
    <row r="81" s="20" customFormat="1" x14ac:dyDescent="0.25"/>
    <row r="82" s="20" customFormat="1" x14ac:dyDescent="0.25"/>
    <row r="83" s="20" customFormat="1" x14ac:dyDescent="0.25"/>
    <row r="84" s="20" customFormat="1" x14ac:dyDescent="0.25"/>
    <row r="85" s="20" customFormat="1" x14ac:dyDescent="0.25"/>
    <row r="86" s="20" customFormat="1" x14ac:dyDescent="0.25"/>
    <row r="87" s="20" customFormat="1" x14ac:dyDescent="0.25"/>
    <row r="88" s="20" customFormat="1" x14ac:dyDescent="0.25"/>
    <row r="89" s="20" customFormat="1" x14ac:dyDescent="0.25"/>
    <row r="90" s="20" customFormat="1" x14ac:dyDescent="0.25"/>
    <row r="91" s="20" customFormat="1" x14ac:dyDescent="0.25"/>
    <row r="92" s="20" customFormat="1" x14ac:dyDescent="0.25"/>
    <row r="93" s="20" customFormat="1" x14ac:dyDescent="0.25"/>
    <row r="94" s="20" customFormat="1" x14ac:dyDescent="0.25"/>
    <row r="95" s="20" customFormat="1" x14ac:dyDescent="0.25"/>
    <row r="96" s="20" customFormat="1" x14ac:dyDescent="0.25"/>
    <row r="97" s="20" customFormat="1" x14ac:dyDescent="0.25"/>
    <row r="98" s="20" customFormat="1" x14ac:dyDescent="0.25"/>
    <row r="99" s="20" customFormat="1" x14ac:dyDescent="0.25"/>
    <row r="100" s="20" customFormat="1" x14ac:dyDescent="0.25"/>
    <row r="101" s="20" customFormat="1" x14ac:dyDescent="0.25"/>
    <row r="102" s="20" customFormat="1" x14ac:dyDescent="0.25"/>
    <row r="103" s="20" customFormat="1" x14ac:dyDescent="0.25"/>
    <row r="104" s="20" customFormat="1" x14ac:dyDescent="0.25"/>
    <row r="105" s="20" customFormat="1" x14ac:dyDescent="0.25"/>
    <row r="106" s="20" customFormat="1" x14ac:dyDescent="0.25"/>
    <row r="107" s="20" customFormat="1" x14ac:dyDescent="0.25"/>
    <row r="108" s="20" customFormat="1" x14ac:dyDescent="0.25"/>
    <row r="109" s="20" customFormat="1" x14ac:dyDescent="0.25"/>
    <row r="110" s="20" customFormat="1" x14ac:dyDescent="0.25"/>
    <row r="111" s="20" customFormat="1" x14ac:dyDescent="0.25"/>
    <row r="112" s="20" customFormat="1" x14ac:dyDescent="0.25"/>
    <row r="113" s="20" customFormat="1" x14ac:dyDescent="0.25"/>
    <row r="114" s="20" customFormat="1" x14ac:dyDescent="0.25"/>
    <row r="115" s="20" customFormat="1" x14ac:dyDescent="0.25"/>
    <row r="116" s="20" customFormat="1" x14ac:dyDescent="0.25"/>
    <row r="117" s="20" customFormat="1" x14ac:dyDescent="0.25"/>
    <row r="118" s="20" customFormat="1" x14ac:dyDescent="0.25"/>
    <row r="119" s="20" customFormat="1" x14ac:dyDescent="0.25"/>
    <row r="120" s="20" customFormat="1" x14ac:dyDescent="0.25"/>
    <row r="121" s="20" customFormat="1" x14ac:dyDescent="0.25"/>
    <row r="122" s="20" customFormat="1" x14ac:dyDescent="0.25"/>
    <row r="123" s="20" customFormat="1" x14ac:dyDescent="0.25"/>
    <row r="124" s="20" customFormat="1" x14ac:dyDescent="0.25"/>
    <row r="125" s="20" customFormat="1" x14ac:dyDescent="0.25"/>
    <row r="126" s="20" customFormat="1" x14ac:dyDescent="0.25"/>
    <row r="127" s="20" customFormat="1" x14ac:dyDescent="0.25"/>
    <row r="128" s="20" customFormat="1" x14ac:dyDescent="0.25"/>
    <row r="129" s="20" customFormat="1" x14ac:dyDescent="0.25"/>
    <row r="130" s="20" customFormat="1" x14ac:dyDescent="0.25"/>
    <row r="131" s="20" customFormat="1" x14ac:dyDescent="0.25"/>
    <row r="132" s="20" customFormat="1" x14ac:dyDescent="0.25"/>
    <row r="133" s="20" customFormat="1" x14ac:dyDescent="0.25"/>
    <row r="134" s="20" customFormat="1" x14ac:dyDescent="0.25"/>
    <row r="135" s="20" customFormat="1" x14ac:dyDescent="0.25"/>
    <row r="136" s="20" customFormat="1" x14ac:dyDescent="0.25"/>
    <row r="137" s="20" customFormat="1" x14ac:dyDescent="0.25"/>
    <row r="138" s="20" customFormat="1" x14ac:dyDescent="0.25"/>
    <row r="139" s="20" customFormat="1" x14ac:dyDescent="0.25"/>
    <row r="140" s="20" customFormat="1" x14ac:dyDescent="0.25"/>
    <row r="141" s="20" customFormat="1" x14ac:dyDescent="0.25"/>
    <row r="142" s="20" customFormat="1" x14ac:dyDescent="0.25"/>
    <row r="143" s="20" customFormat="1" x14ac:dyDescent="0.25"/>
    <row r="144" s="20" customFormat="1" x14ac:dyDescent="0.25"/>
    <row r="145" s="20" customFormat="1" x14ac:dyDescent="0.25"/>
    <row r="146" s="20" customFormat="1" x14ac:dyDescent="0.25"/>
    <row r="147" s="20" customFormat="1" x14ac:dyDescent="0.25"/>
    <row r="148" s="20" customFormat="1" x14ac:dyDescent="0.25"/>
    <row r="149" s="20" customFormat="1" x14ac:dyDescent="0.25"/>
    <row r="150" s="20" customFormat="1" x14ac:dyDescent="0.25"/>
    <row r="151" s="20" customFormat="1" x14ac:dyDescent="0.25"/>
    <row r="152" s="20" customFormat="1" x14ac:dyDescent="0.25"/>
    <row r="153" s="20" customFormat="1" x14ac:dyDescent="0.25"/>
    <row r="154" s="20" customFormat="1" x14ac:dyDescent="0.25"/>
    <row r="155" s="20" customFormat="1" x14ac:dyDescent="0.25"/>
    <row r="156" s="20" customFormat="1" x14ac:dyDescent="0.25"/>
    <row r="157" s="20" customFormat="1" x14ac:dyDescent="0.25"/>
    <row r="158" s="20" customFormat="1" x14ac:dyDescent="0.25"/>
    <row r="159" s="20" customFormat="1" x14ac:dyDescent="0.25"/>
    <row r="160" s="20" customFormat="1" x14ac:dyDescent="0.25"/>
    <row r="161" s="20" customFormat="1" x14ac:dyDescent="0.25"/>
    <row r="162" s="20" customFormat="1" x14ac:dyDescent="0.25"/>
    <row r="163" s="20" customFormat="1" x14ac:dyDescent="0.25"/>
    <row r="164" s="20" customFormat="1" x14ac:dyDescent="0.25"/>
    <row r="165" s="20" customFormat="1" x14ac:dyDescent="0.25"/>
    <row r="166" s="20" customFormat="1" x14ac:dyDescent="0.25"/>
    <row r="167" s="20" customFormat="1" x14ac:dyDescent="0.25"/>
    <row r="168" s="20" customFormat="1" x14ac:dyDescent="0.25"/>
    <row r="169" s="20" customFormat="1" x14ac:dyDescent="0.25"/>
    <row r="170" s="20" customFormat="1" x14ac:dyDescent="0.25"/>
    <row r="171" s="20" customFormat="1" x14ac:dyDescent="0.25"/>
    <row r="172" s="20" customFormat="1" x14ac:dyDescent="0.25"/>
    <row r="173" s="20" customFormat="1" x14ac:dyDescent="0.25"/>
    <row r="174" s="20" customFormat="1" x14ac:dyDescent="0.25"/>
    <row r="175" s="20" customFormat="1" x14ac:dyDescent="0.25"/>
    <row r="176" s="20" customFormat="1" x14ac:dyDescent="0.25"/>
    <row r="177" s="20" customFormat="1" x14ac:dyDescent="0.25"/>
    <row r="178" s="20" customFormat="1" x14ac:dyDescent="0.25"/>
    <row r="179" s="20" customFormat="1" x14ac:dyDescent="0.25"/>
    <row r="180" s="20" customFormat="1" x14ac:dyDescent="0.25"/>
    <row r="181" s="20" customFormat="1" x14ac:dyDescent="0.25"/>
    <row r="182" s="20" customFormat="1" x14ac:dyDescent="0.25"/>
    <row r="183" s="20" customFormat="1" x14ac:dyDescent="0.25"/>
    <row r="184" s="20" customFormat="1" x14ac:dyDescent="0.25"/>
    <row r="185" s="20" customFormat="1" x14ac:dyDescent="0.25"/>
    <row r="186" s="20" customFormat="1" x14ac:dyDescent="0.25"/>
    <row r="187" s="20" customFormat="1" x14ac:dyDescent="0.25"/>
    <row r="188" s="20" customFormat="1" x14ac:dyDescent="0.25"/>
    <row r="189" s="20" customFormat="1" x14ac:dyDescent="0.25"/>
    <row r="190" s="20" customFormat="1" x14ac:dyDescent="0.25"/>
    <row r="191" s="20" customFormat="1" x14ac:dyDescent="0.25"/>
    <row r="192" s="20" customFormat="1" x14ac:dyDescent="0.25"/>
    <row r="193" s="20" customFormat="1" x14ac:dyDescent="0.25"/>
    <row r="194" s="20" customFormat="1" x14ac:dyDescent="0.25"/>
    <row r="195" s="20" customFormat="1" x14ac:dyDescent="0.25"/>
    <row r="196" s="20" customFormat="1" x14ac:dyDescent="0.25"/>
    <row r="197" s="20" customFormat="1" x14ac:dyDescent="0.25"/>
    <row r="198" s="20" customFormat="1" x14ac:dyDescent="0.25"/>
    <row r="199" s="20" customFormat="1" x14ac:dyDescent="0.25"/>
    <row r="200" s="20" customFormat="1" x14ac:dyDescent="0.25"/>
    <row r="201" s="20" customFormat="1" x14ac:dyDescent="0.25"/>
    <row r="202" s="20" customFormat="1" x14ac:dyDescent="0.25"/>
    <row r="203" s="20" customFormat="1" x14ac:dyDescent="0.25"/>
    <row r="204" s="20" customFormat="1" x14ac:dyDescent="0.25"/>
    <row r="205" s="20" customFormat="1" x14ac:dyDescent="0.25"/>
    <row r="206" s="20" customFormat="1" x14ac:dyDescent="0.25"/>
    <row r="207" s="20" customFormat="1" x14ac:dyDescent="0.25"/>
    <row r="208" s="20" customFormat="1" x14ac:dyDescent="0.25"/>
    <row r="209" s="20" customFormat="1" x14ac:dyDescent="0.25"/>
    <row r="210" s="20" customFormat="1" x14ac:dyDescent="0.25"/>
    <row r="211" s="20" customFormat="1" x14ac:dyDescent="0.25"/>
    <row r="212" s="20" customFormat="1" x14ac:dyDescent="0.25"/>
    <row r="213" s="20" customFormat="1" x14ac:dyDescent="0.25"/>
    <row r="214" s="20" customFormat="1" x14ac:dyDescent="0.25"/>
    <row r="215" s="20" customFormat="1" x14ac:dyDescent="0.25"/>
    <row r="216" s="20" customFormat="1" x14ac:dyDescent="0.25"/>
    <row r="217" s="20" customFormat="1" x14ac:dyDescent="0.25"/>
    <row r="218" s="20" customFormat="1" x14ac:dyDescent="0.25"/>
    <row r="219" s="20" customFormat="1" x14ac:dyDescent="0.25"/>
    <row r="220" s="20" customFormat="1" x14ac:dyDescent="0.25"/>
    <row r="221" s="20" customFormat="1" x14ac:dyDescent="0.25"/>
    <row r="222" s="20" customFormat="1" x14ac:dyDescent="0.25"/>
    <row r="223" s="20" customFormat="1" x14ac:dyDescent="0.25"/>
    <row r="224" s="20" customFormat="1" x14ac:dyDescent="0.25"/>
    <row r="225" s="20" customFormat="1" x14ac:dyDescent="0.25"/>
    <row r="226" s="20" customFormat="1" x14ac:dyDescent="0.25"/>
    <row r="227" s="20" customFormat="1" x14ac:dyDescent="0.25"/>
    <row r="228" s="20" customFormat="1" x14ac:dyDescent="0.25"/>
    <row r="229" s="20" customFormat="1" x14ac:dyDescent="0.25"/>
    <row r="230" s="20" customFormat="1" x14ac:dyDescent="0.25"/>
    <row r="231" s="20" customFormat="1" x14ac:dyDescent="0.25"/>
    <row r="232" s="20" customFormat="1" x14ac:dyDescent="0.25"/>
    <row r="233" s="20" customFormat="1" x14ac:dyDescent="0.25"/>
    <row r="234" s="20" customFormat="1" x14ac:dyDescent="0.25"/>
    <row r="235" s="20" customFormat="1" x14ac:dyDescent="0.25"/>
    <row r="236" s="20" customFormat="1" x14ac:dyDescent="0.25"/>
    <row r="237" s="20" customFormat="1" x14ac:dyDescent="0.25"/>
    <row r="238" s="20" customFormat="1" x14ac:dyDescent="0.25"/>
    <row r="239" s="20" customFormat="1" x14ac:dyDescent="0.25"/>
    <row r="240" s="20" customFormat="1" x14ac:dyDescent="0.25"/>
    <row r="241" s="20" customFormat="1" x14ac:dyDescent="0.25"/>
    <row r="242" s="20" customFormat="1" x14ac:dyDescent="0.25"/>
    <row r="243" s="20" customFormat="1" x14ac:dyDescent="0.25"/>
    <row r="244" s="20" customFormat="1" x14ac:dyDescent="0.25"/>
    <row r="245" s="20" customFormat="1" x14ac:dyDescent="0.25"/>
    <row r="246" s="20" customFormat="1" x14ac:dyDescent="0.25"/>
    <row r="247" s="20" customFormat="1" x14ac:dyDescent="0.25"/>
    <row r="248" s="20" customFormat="1" x14ac:dyDescent="0.25"/>
    <row r="249" s="20" customFormat="1" x14ac:dyDescent="0.25"/>
    <row r="250" s="20" customFormat="1" x14ac:dyDescent="0.25"/>
    <row r="251" s="20" customFormat="1" x14ac:dyDescent="0.25"/>
    <row r="252" s="20" customFormat="1" x14ac:dyDescent="0.25"/>
    <row r="253" s="20" customFormat="1" x14ac:dyDescent="0.25"/>
    <row r="254" s="20" customFormat="1" x14ac:dyDescent="0.25"/>
    <row r="255" s="20" customFormat="1" x14ac:dyDescent="0.25"/>
    <row r="256" s="20" customFormat="1" x14ac:dyDescent="0.25"/>
    <row r="257" s="20" customFormat="1" x14ac:dyDescent="0.25"/>
    <row r="258" s="20" customFormat="1" x14ac:dyDescent="0.25"/>
    <row r="259" s="20" customFormat="1" x14ac:dyDescent="0.25"/>
    <row r="260" s="20" customFormat="1" x14ac:dyDescent="0.25"/>
    <row r="261" s="20" customFormat="1" x14ac:dyDescent="0.25"/>
    <row r="262" s="20" customFormat="1" x14ac:dyDescent="0.25"/>
    <row r="263" s="20" customFormat="1" x14ac:dyDescent="0.25"/>
    <row r="264" s="20" customFormat="1" x14ac:dyDescent="0.25"/>
    <row r="265" s="20" customFormat="1" x14ac:dyDescent="0.25"/>
    <row r="266" s="20" customFormat="1" x14ac:dyDescent="0.25"/>
    <row r="267" s="20" customFormat="1" x14ac:dyDescent="0.25"/>
    <row r="268" s="20" customFormat="1" x14ac:dyDescent="0.25"/>
    <row r="269" s="20" customFormat="1" x14ac:dyDescent="0.25"/>
    <row r="270" s="20" customFormat="1" x14ac:dyDescent="0.25"/>
    <row r="271" s="20" customFormat="1" x14ac:dyDescent="0.25"/>
    <row r="272" s="20" customFormat="1" x14ac:dyDescent="0.25"/>
    <row r="273" s="20" customFormat="1" x14ac:dyDescent="0.25"/>
    <row r="274" s="20" customFormat="1" x14ac:dyDescent="0.25"/>
    <row r="275" s="20" customFormat="1" x14ac:dyDescent="0.25"/>
    <row r="276" s="20" customFormat="1" x14ac:dyDescent="0.25"/>
    <row r="277" s="20" customFormat="1" x14ac:dyDescent="0.25"/>
    <row r="278" s="20" customFormat="1" x14ac:dyDescent="0.25"/>
    <row r="279" s="20" customFormat="1" x14ac:dyDescent="0.25"/>
    <row r="280" s="20" customFormat="1" x14ac:dyDescent="0.25"/>
    <row r="281" s="20" customFormat="1" x14ac:dyDescent="0.25"/>
    <row r="282" s="20" customFormat="1" x14ac:dyDescent="0.25"/>
    <row r="283" s="20" customFormat="1" x14ac:dyDescent="0.25"/>
    <row r="284" s="20" customFormat="1" x14ac:dyDescent="0.25"/>
    <row r="285" s="20" customFormat="1" x14ac:dyDescent="0.25"/>
    <row r="286" s="20" customFormat="1" x14ac:dyDescent="0.25"/>
    <row r="287" s="20" customFormat="1" x14ac:dyDescent="0.25"/>
    <row r="288" s="20" customFormat="1" x14ac:dyDescent="0.25"/>
    <row r="289" s="20" customFormat="1" x14ac:dyDescent="0.25"/>
    <row r="290" s="20" customFormat="1" x14ac:dyDescent="0.25"/>
    <row r="291" s="20" customFormat="1" x14ac:dyDescent="0.25"/>
    <row r="292" s="20" customFormat="1" x14ac:dyDescent="0.25"/>
    <row r="293" s="20" customFormat="1" x14ac:dyDescent="0.25"/>
    <row r="294" s="20" customFormat="1" x14ac:dyDescent="0.25"/>
    <row r="295" s="20" customFormat="1" x14ac:dyDescent="0.25"/>
    <row r="296" s="20" customFormat="1" x14ac:dyDescent="0.25"/>
    <row r="297" s="20" customFormat="1" x14ac:dyDescent="0.25"/>
    <row r="298" s="20" customFormat="1" x14ac:dyDescent="0.25"/>
    <row r="299" s="20" customFormat="1" x14ac:dyDescent="0.25"/>
    <row r="300" s="20" customFormat="1" x14ac:dyDescent="0.25"/>
    <row r="301" s="20" customFormat="1" x14ac:dyDescent="0.25"/>
    <row r="302" s="20" customFormat="1" x14ac:dyDescent="0.25"/>
    <row r="303" s="20" customFormat="1" x14ac:dyDescent="0.25"/>
    <row r="304" s="20" customFormat="1" x14ac:dyDescent="0.25"/>
    <row r="305" s="20" customFormat="1" x14ac:dyDescent="0.25"/>
    <row r="306" s="20" customFormat="1" x14ac:dyDescent="0.25"/>
    <row r="307" s="20" customFormat="1" x14ac:dyDescent="0.25"/>
    <row r="308" s="20" customFormat="1" x14ac:dyDescent="0.25"/>
    <row r="309" s="20" customFormat="1" x14ac:dyDescent="0.25"/>
    <row r="310" s="20" customFormat="1" x14ac:dyDescent="0.25"/>
    <row r="311" s="20" customFormat="1" x14ac:dyDescent="0.25"/>
    <row r="312" s="20" customFormat="1" x14ac:dyDescent="0.25"/>
    <row r="313" s="20" customFormat="1" x14ac:dyDescent="0.25"/>
    <row r="314" s="20" customFormat="1" x14ac:dyDescent="0.25"/>
    <row r="315" s="20" customFormat="1" x14ac:dyDescent="0.25"/>
    <row r="316" s="20" customFormat="1" x14ac:dyDescent="0.25"/>
    <row r="317" s="20" customFormat="1" x14ac:dyDescent="0.25"/>
    <row r="318" s="20" customFormat="1" x14ac:dyDescent="0.25"/>
    <row r="319" s="20" customFormat="1" x14ac:dyDescent="0.25"/>
    <row r="320" s="20" customFormat="1" x14ac:dyDescent="0.25"/>
    <row r="321" s="20" customFormat="1" x14ac:dyDescent="0.25"/>
    <row r="322" s="20" customFormat="1" x14ac:dyDescent="0.25"/>
    <row r="323" s="20" customFormat="1" x14ac:dyDescent="0.25"/>
    <row r="324" s="20" customFormat="1" x14ac:dyDescent="0.25"/>
    <row r="325" s="20" customFormat="1" x14ac:dyDescent="0.25"/>
    <row r="326" s="20" customFormat="1" x14ac:dyDescent="0.25"/>
    <row r="327" s="20" customFormat="1" x14ac:dyDescent="0.25"/>
    <row r="328" s="20" customFormat="1" x14ac:dyDescent="0.25"/>
    <row r="329" s="20" customFormat="1" x14ac:dyDescent="0.25"/>
    <row r="330" s="20" customFormat="1" x14ac:dyDescent="0.25"/>
    <row r="331" s="20" customFormat="1" x14ac:dyDescent="0.25"/>
    <row r="332" s="20" customFormat="1" x14ac:dyDescent="0.25"/>
    <row r="333" s="20" customFormat="1" x14ac:dyDescent="0.25"/>
    <row r="334" s="20" customFormat="1" x14ac:dyDescent="0.25"/>
    <row r="335" s="20" customFormat="1" x14ac:dyDescent="0.25"/>
    <row r="336" s="20" customFormat="1" x14ac:dyDescent="0.25"/>
    <row r="337" s="20" customFormat="1" x14ac:dyDescent="0.25"/>
    <row r="338" s="20" customFormat="1" x14ac:dyDescent="0.25"/>
    <row r="339" s="20" customFormat="1" x14ac:dyDescent="0.25"/>
    <row r="340" s="20" customFormat="1" x14ac:dyDescent="0.25"/>
    <row r="341" s="20" customFormat="1" x14ac:dyDescent="0.25"/>
    <row r="342" s="20" customFormat="1" x14ac:dyDescent="0.25"/>
    <row r="343" s="20" customFormat="1" x14ac:dyDescent="0.25"/>
    <row r="344" s="20" customFormat="1" x14ac:dyDescent="0.25"/>
    <row r="345" s="20" customFormat="1" x14ac:dyDescent="0.25"/>
    <row r="346" s="20" customFormat="1" x14ac:dyDescent="0.25"/>
    <row r="347" s="20" customFormat="1" x14ac:dyDescent="0.25"/>
    <row r="348" s="20" customFormat="1" x14ac:dyDescent="0.25"/>
    <row r="349" s="20" customFormat="1" x14ac:dyDescent="0.25"/>
    <row r="350" s="20" customFormat="1" x14ac:dyDescent="0.25"/>
    <row r="351" s="20" customFormat="1" x14ac:dyDescent="0.25"/>
    <row r="352" s="20" customFormat="1" x14ac:dyDescent="0.25"/>
    <row r="353" s="20" customFormat="1" x14ac:dyDescent="0.25"/>
    <row r="354" s="20" customFormat="1" x14ac:dyDescent="0.25"/>
    <row r="355" s="20" customFormat="1" x14ac:dyDescent="0.25"/>
    <row r="356" s="20" customFormat="1" x14ac:dyDescent="0.25"/>
    <row r="357" s="20" customFormat="1" x14ac:dyDescent="0.25"/>
    <row r="358" s="20" customFormat="1" x14ac:dyDescent="0.25"/>
    <row r="359" s="20" customFormat="1" x14ac:dyDescent="0.25"/>
    <row r="360" s="20" customFormat="1" x14ac:dyDescent="0.25"/>
    <row r="361" s="20" customFormat="1" x14ac:dyDescent="0.25"/>
    <row r="362" s="20" customFormat="1" x14ac:dyDescent="0.25"/>
    <row r="363" s="20" customFormat="1" x14ac:dyDescent="0.25"/>
    <row r="364" s="20" customFormat="1" x14ac:dyDescent="0.25"/>
    <row r="365" s="20" customFormat="1" x14ac:dyDescent="0.25"/>
    <row r="366" s="20" customFormat="1" x14ac:dyDescent="0.25"/>
    <row r="367" s="20" customFormat="1" x14ac:dyDescent="0.25"/>
    <row r="368" s="20" customFormat="1" x14ac:dyDescent="0.25"/>
    <row r="369" s="20" customFormat="1" x14ac:dyDescent="0.25"/>
    <row r="370" s="20" customFormat="1" x14ac:dyDescent="0.25"/>
    <row r="371" s="20" customFormat="1" x14ac:dyDescent="0.25"/>
    <row r="372" s="20" customFormat="1" x14ac:dyDescent="0.25"/>
    <row r="373" s="20" customFormat="1" x14ac:dyDescent="0.25"/>
    <row r="374" s="20" customFormat="1" x14ac:dyDescent="0.25"/>
    <row r="375" s="20" customFormat="1" x14ac:dyDescent="0.25"/>
    <row r="376" s="20" customFormat="1" x14ac:dyDescent="0.25"/>
    <row r="377" s="20" customFormat="1" x14ac:dyDescent="0.25"/>
    <row r="378" s="20" customFormat="1" x14ac:dyDescent="0.25"/>
    <row r="379" s="20" customFormat="1" x14ac:dyDescent="0.25"/>
    <row r="380" s="20" customFormat="1" x14ac:dyDescent="0.25"/>
    <row r="381" s="20" customFormat="1" x14ac:dyDescent="0.25"/>
    <row r="382" s="20" customFormat="1" x14ac:dyDescent="0.25"/>
    <row r="383" s="20" customFormat="1" x14ac:dyDescent="0.25"/>
    <row r="384" s="20" customFormat="1" x14ac:dyDescent="0.25"/>
    <row r="385" s="20" customFormat="1" x14ac:dyDescent="0.25"/>
    <row r="386" s="20" customFormat="1" x14ac:dyDescent="0.25"/>
    <row r="387" s="20" customFormat="1" x14ac:dyDescent="0.25"/>
    <row r="388" s="20" customFormat="1" x14ac:dyDescent="0.25"/>
    <row r="389" s="20" customFormat="1" x14ac:dyDescent="0.25"/>
    <row r="390" s="20" customFormat="1" x14ac:dyDescent="0.25"/>
    <row r="391" s="20" customFormat="1" x14ac:dyDescent="0.25"/>
    <row r="392" s="20" customFormat="1" x14ac:dyDescent="0.25"/>
    <row r="393" s="20" customFormat="1" x14ac:dyDescent="0.25"/>
    <row r="394" s="20" customFormat="1" x14ac:dyDescent="0.25"/>
    <row r="395" s="20" customFormat="1" x14ac:dyDescent="0.25"/>
    <row r="396" s="20" customFormat="1" x14ac:dyDescent="0.25"/>
    <row r="397" s="20" customFormat="1" x14ac:dyDescent="0.25"/>
    <row r="398" s="20" customFormat="1" x14ac:dyDescent="0.25"/>
    <row r="399" s="20" customFormat="1" x14ac:dyDescent="0.25"/>
    <row r="400" s="20" customFormat="1" x14ac:dyDescent="0.25"/>
    <row r="401" s="20" customFormat="1" x14ac:dyDescent="0.25"/>
    <row r="402" s="20" customFormat="1" x14ac:dyDescent="0.25"/>
    <row r="403" s="20" customFormat="1" x14ac:dyDescent="0.25"/>
    <row r="404" s="20" customFormat="1" x14ac:dyDescent="0.25"/>
    <row r="405" s="20" customFormat="1" x14ac:dyDescent="0.25"/>
    <row r="406" s="20" customFormat="1" x14ac:dyDescent="0.25"/>
    <row r="407" s="20" customFormat="1" x14ac:dyDescent="0.25"/>
    <row r="408" s="20" customFormat="1" x14ac:dyDescent="0.25"/>
    <row r="409" s="20" customFormat="1" x14ac:dyDescent="0.25"/>
    <row r="410" s="20" customFormat="1" x14ac:dyDescent="0.25"/>
    <row r="411" s="20" customFormat="1" x14ac:dyDescent="0.25"/>
    <row r="412" s="20" customFormat="1" x14ac:dyDescent="0.25"/>
    <row r="413" s="20" customFormat="1" x14ac:dyDescent="0.25"/>
    <row r="414" s="20" customFormat="1" x14ac:dyDescent="0.25"/>
    <row r="415" s="20" customFormat="1" x14ac:dyDescent="0.25"/>
    <row r="416" s="20" customFormat="1" x14ac:dyDescent="0.25"/>
    <row r="417" s="20" customFormat="1" x14ac:dyDescent="0.25"/>
    <row r="418" s="20" customFormat="1" x14ac:dyDescent="0.25"/>
    <row r="419" s="20" customFormat="1" x14ac:dyDescent="0.25"/>
    <row r="420" s="20" customFormat="1" x14ac:dyDescent="0.25"/>
    <row r="421" s="20" customFormat="1" x14ac:dyDescent="0.25"/>
    <row r="422" s="20" customFormat="1" x14ac:dyDescent="0.25"/>
    <row r="423" s="20" customFormat="1" x14ac:dyDescent="0.25"/>
    <row r="424" s="20" customFormat="1" x14ac:dyDescent="0.25"/>
    <row r="425" s="20" customFormat="1" x14ac:dyDescent="0.25"/>
    <row r="426" s="20" customFormat="1" x14ac:dyDescent="0.25"/>
    <row r="427" s="20" customFormat="1" x14ac:dyDescent="0.25"/>
    <row r="428" s="20" customFormat="1" x14ac:dyDescent="0.25"/>
    <row r="429" s="20" customFormat="1" x14ac:dyDescent="0.25"/>
    <row r="430" s="20" customFormat="1" x14ac:dyDescent="0.25"/>
    <row r="431" s="20" customFormat="1" x14ac:dyDescent="0.25"/>
    <row r="432" s="20" customFormat="1" x14ac:dyDescent="0.25"/>
    <row r="433" s="20" customFormat="1" x14ac:dyDescent="0.25"/>
    <row r="434" s="20" customFormat="1" x14ac:dyDescent="0.25"/>
    <row r="435" s="20" customFormat="1" x14ac:dyDescent="0.25"/>
    <row r="436" s="20" customFormat="1" x14ac:dyDescent="0.25"/>
    <row r="437" s="20" customFormat="1" x14ac:dyDescent="0.25"/>
    <row r="438" s="20" customFormat="1" x14ac:dyDescent="0.25"/>
    <row r="439" s="20" customFormat="1" x14ac:dyDescent="0.25"/>
    <row r="440" s="20" customFormat="1" x14ac:dyDescent="0.25"/>
    <row r="441" s="20" customFormat="1" x14ac:dyDescent="0.25"/>
    <row r="442" s="20" customFormat="1" x14ac:dyDescent="0.25"/>
    <row r="443" s="20" customFormat="1" x14ac:dyDescent="0.25"/>
    <row r="444" s="20" customFormat="1" x14ac:dyDescent="0.25"/>
    <row r="445" s="20" customFormat="1" x14ac:dyDescent="0.25"/>
    <row r="446" s="20" customFormat="1" x14ac:dyDescent="0.25"/>
    <row r="447" s="20" customFormat="1" x14ac:dyDescent="0.25"/>
    <row r="448" s="20" customFormat="1" x14ac:dyDescent="0.25"/>
    <row r="449" s="20" customFormat="1" x14ac:dyDescent="0.25"/>
    <row r="450" s="20" customFormat="1" x14ac:dyDescent="0.25"/>
    <row r="451" s="20" customFormat="1" x14ac:dyDescent="0.25"/>
    <row r="452" s="20" customFormat="1" x14ac:dyDescent="0.25"/>
    <row r="453" s="20" customFormat="1" x14ac:dyDescent="0.25"/>
    <row r="454" s="20" customFormat="1" x14ac:dyDescent="0.25"/>
    <row r="455" s="20" customFormat="1" x14ac:dyDescent="0.25"/>
    <row r="456" s="20" customFormat="1" x14ac:dyDescent="0.25"/>
    <row r="457" s="20" customFormat="1" x14ac:dyDescent="0.25"/>
    <row r="458" s="20" customFormat="1" x14ac:dyDescent="0.25"/>
    <row r="459" s="20" customFormat="1" x14ac:dyDescent="0.25"/>
    <row r="460" s="20" customFormat="1" x14ac:dyDescent="0.25"/>
    <row r="461" s="20" customFormat="1" x14ac:dyDescent="0.25"/>
    <row r="462" s="20" customFormat="1" x14ac:dyDescent="0.25"/>
    <row r="463" s="20" customFormat="1" x14ac:dyDescent="0.25"/>
    <row r="464" s="20" customFormat="1" x14ac:dyDescent="0.25"/>
    <row r="465" s="20" customFormat="1" x14ac:dyDescent="0.25"/>
    <row r="466" s="20" customFormat="1" x14ac:dyDescent="0.25"/>
    <row r="467" s="20" customFormat="1" x14ac:dyDescent="0.25"/>
    <row r="468" s="20" customFormat="1" x14ac:dyDescent="0.25"/>
    <row r="469" s="20" customFormat="1" x14ac:dyDescent="0.25"/>
    <row r="470" s="20" customFormat="1" x14ac:dyDescent="0.25"/>
    <row r="471" s="20" customFormat="1" x14ac:dyDescent="0.25"/>
    <row r="472" s="20" customFormat="1" x14ac:dyDescent="0.25"/>
    <row r="473" s="20" customFormat="1" x14ac:dyDescent="0.25"/>
    <row r="474" s="20" customFormat="1" x14ac:dyDescent="0.25"/>
    <row r="475" s="20" customFormat="1" x14ac:dyDescent="0.25"/>
    <row r="476" s="20" customFormat="1" x14ac:dyDescent="0.25"/>
    <row r="477" s="20" customFormat="1" x14ac:dyDescent="0.25"/>
    <row r="478" s="20" customFormat="1" x14ac:dyDescent="0.25"/>
    <row r="479" s="20" customFormat="1" x14ac:dyDescent="0.25"/>
    <row r="480" s="20" customFormat="1" x14ac:dyDescent="0.25"/>
    <row r="481" s="20" customFormat="1" x14ac:dyDescent="0.25"/>
    <row r="482" s="20" customFormat="1" x14ac:dyDescent="0.25"/>
    <row r="483" s="20" customFormat="1" x14ac:dyDescent="0.25"/>
    <row r="484" s="20" customFormat="1" x14ac:dyDescent="0.25"/>
    <row r="485" s="20" customFormat="1" x14ac:dyDescent="0.25"/>
    <row r="486" s="20" customFormat="1" x14ac:dyDescent="0.25"/>
    <row r="487" s="20" customFormat="1" x14ac:dyDescent="0.25"/>
    <row r="488" s="20" customFormat="1" x14ac:dyDescent="0.25"/>
    <row r="489" s="20" customFormat="1" x14ac:dyDescent="0.25"/>
    <row r="490" s="20" customFormat="1" x14ac:dyDescent="0.25"/>
    <row r="491" s="20" customFormat="1" x14ac:dyDescent="0.25"/>
    <row r="492" s="20" customFormat="1" x14ac:dyDescent="0.25"/>
    <row r="493" s="20" customFormat="1" x14ac:dyDescent="0.25"/>
    <row r="494" s="20" customFormat="1" x14ac:dyDescent="0.25"/>
    <row r="495" s="20" customFormat="1" x14ac:dyDescent="0.25"/>
    <row r="496" s="20" customFormat="1" x14ac:dyDescent="0.25"/>
    <row r="497" s="20" customFormat="1" x14ac:dyDescent="0.25"/>
    <row r="498" s="20" customFormat="1" x14ac:dyDescent="0.25"/>
    <row r="499" s="20" customFormat="1" x14ac:dyDescent="0.25"/>
    <row r="500" s="20" customFormat="1" x14ac:dyDescent="0.25"/>
    <row r="501" s="20" customFormat="1" x14ac:dyDescent="0.25"/>
    <row r="502" s="20" customFormat="1" x14ac:dyDescent="0.25"/>
    <row r="503" s="20" customFormat="1" x14ac:dyDescent="0.25"/>
    <row r="504" s="20" customFormat="1" x14ac:dyDescent="0.25"/>
    <row r="505" s="20" customFormat="1" x14ac:dyDescent="0.25"/>
    <row r="506" s="20" customFormat="1" x14ac:dyDescent="0.25"/>
    <row r="507" s="20" customFormat="1" x14ac:dyDescent="0.25"/>
    <row r="508" s="20" customFormat="1" x14ac:dyDescent="0.25"/>
    <row r="509" s="20" customFormat="1" x14ac:dyDescent="0.25"/>
    <row r="510" s="20" customFormat="1" x14ac:dyDescent="0.25"/>
    <row r="511" s="20" customFormat="1" x14ac:dyDescent="0.25"/>
    <row r="512" s="20" customFormat="1" x14ac:dyDescent="0.25"/>
    <row r="513" s="20" customFormat="1" x14ac:dyDescent="0.25"/>
    <row r="514" s="20" customFormat="1" x14ac:dyDescent="0.25"/>
    <row r="515" s="20" customFormat="1" x14ac:dyDescent="0.25"/>
    <row r="516" s="20" customFormat="1" x14ac:dyDescent="0.25"/>
    <row r="517" s="20" customFormat="1" x14ac:dyDescent="0.25"/>
    <row r="518" s="20" customFormat="1" x14ac:dyDescent="0.25"/>
    <row r="519" s="20" customFormat="1" x14ac:dyDescent="0.25"/>
    <row r="520" s="20" customFormat="1" x14ac:dyDescent="0.25"/>
    <row r="521" s="20" customFormat="1" x14ac:dyDescent="0.25"/>
    <row r="522" s="20" customFormat="1" x14ac:dyDescent="0.25"/>
    <row r="523" s="20" customFormat="1" x14ac:dyDescent="0.25"/>
    <row r="524" s="20" customFormat="1" x14ac:dyDescent="0.25"/>
    <row r="525" s="20" customFormat="1" x14ac:dyDescent="0.25"/>
    <row r="526" s="20" customFormat="1" x14ac:dyDescent="0.25"/>
    <row r="527" s="20" customFormat="1" x14ac:dyDescent="0.25"/>
    <row r="528" s="20" customFormat="1" x14ac:dyDescent="0.25"/>
    <row r="529" s="20" customFormat="1" x14ac:dyDescent="0.25"/>
    <row r="530" s="20" customFormat="1" x14ac:dyDescent="0.25"/>
    <row r="531" s="20" customFormat="1" x14ac:dyDescent="0.25"/>
    <row r="532" s="20" customFormat="1" x14ac:dyDescent="0.25"/>
    <row r="533" s="20" customFormat="1" x14ac:dyDescent="0.25"/>
    <row r="534" s="20" customFormat="1" x14ac:dyDescent="0.25"/>
    <row r="535" s="20" customFormat="1" x14ac:dyDescent="0.25"/>
    <row r="536" s="20" customFormat="1" x14ac:dyDescent="0.25"/>
    <row r="537" s="20" customFormat="1" x14ac:dyDescent="0.25"/>
    <row r="538" s="20" customFormat="1" x14ac:dyDescent="0.25"/>
    <row r="539" s="20" customFormat="1" x14ac:dyDescent="0.25"/>
    <row r="540" s="20" customFormat="1" x14ac:dyDescent="0.25"/>
    <row r="541" s="20" customFormat="1" x14ac:dyDescent="0.25"/>
    <row r="542" s="20" customFormat="1" x14ac:dyDescent="0.25"/>
    <row r="543" s="20" customFormat="1" x14ac:dyDescent="0.25"/>
    <row r="544" s="20" customFormat="1" x14ac:dyDescent="0.25"/>
    <row r="545" s="20" customFormat="1" x14ac:dyDescent="0.25"/>
    <row r="546" s="20" customFormat="1" x14ac:dyDescent="0.25"/>
    <row r="547" s="20" customFormat="1" x14ac:dyDescent="0.25"/>
    <row r="548" s="20" customFormat="1" x14ac:dyDescent="0.25"/>
    <row r="549" s="20" customFormat="1" x14ac:dyDescent="0.25"/>
    <row r="550" s="20" customFormat="1" x14ac:dyDescent="0.25"/>
    <row r="551" s="20" customFormat="1" x14ac:dyDescent="0.25"/>
    <row r="552" s="20" customFormat="1" x14ac:dyDescent="0.25"/>
    <row r="553" s="20" customFormat="1" x14ac:dyDescent="0.25"/>
    <row r="554" s="20" customFormat="1" x14ac:dyDescent="0.25"/>
    <row r="555" s="20" customFormat="1" x14ac:dyDescent="0.25"/>
    <row r="556" s="20" customFormat="1" x14ac:dyDescent="0.25"/>
    <row r="557" s="20" customFormat="1" x14ac:dyDescent="0.25"/>
    <row r="558" s="20" customFormat="1" x14ac:dyDescent="0.25"/>
    <row r="559" s="20" customFormat="1" x14ac:dyDescent="0.25"/>
    <row r="560" s="20" customFormat="1" x14ac:dyDescent="0.25"/>
    <row r="561" s="20" customFormat="1" x14ac:dyDescent="0.25"/>
    <row r="562" s="20" customFormat="1" x14ac:dyDescent="0.25"/>
    <row r="563" s="20" customFormat="1" x14ac:dyDescent="0.25"/>
    <row r="564" s="20" customFormat="1" x14ac:dyDescent="0.25"/>
    <row r="565" s="20" customFormat="1" x14ac:dyDescent="0.25"/>
    <row r="566" s="20" customFormat="1" x14ac:dyDescent="0.25"/>
    <row r="567" s="20" customFormat="1" x14ac:dyDescent="0.25"/>
    <row r="568" s="20" customFormat="1" x14ac:dyDescent="0.25"/>
    <row r="569" s="20" customFormat="1" x14ac:dyDescent="0.25"/>
    <row r="570" s="20" customFormat="1" x14ac:dyDescent="0.25"/>
    <row r="571" s="20" customFormat="1" x14ac:dyDescent="0.25"/>
    <row r="572" s="20" customFormat="1" x14ac:dyDescent="0.25"/>
    <row r="573" s="20" customFormat="1" x14ac:dyDescent="0.25"/>
    <row r="574" s="20" customFormat="1" x14ac:dyDescent="0.25"/>
    <row r="575" s="20" customFormat="1" x14ac:dyDescent="0.25"/>
    <row r="576" s="20" customFormat="1" x14ac:dyDescent="0.25"/>
    <row r="577" s="20" customFormat="1" x14ac:dyDescent="0.25"/>
    <row r="578" s="20" customFormat="1" x14ac:dyDescent="0.25"/>
    <row r="579" s="20" customFormat="1" x14ac:dyDescent="0.25"/>
    <row r="580" s="20" customFormat="1" x14ac:dyDescent="0.25"/>
    <row r="581" s="20" customFormat="1" x14ac:dyDescent="0.25"/>
    <row r="582" s="20" customFormat="1" x14ac:dyDescent="0.25"/>
    <row r="583" s="20" customFormat="1" x14ac:dyDescent="0.25"/>
    <row r="584" s="20" customFormat="1" x14ac:dyDescent="0.25"/>
    <row r="585" s="20" customFormat="1" x14ac:dyDescent="0.25"/>
    <row r="586" s="20" customFormat="1" x14ac:dyDescent="0.25"/>
    <row r="587" s="20" customFormat="1" x14ac:dyDescent="0.25"/>
    <row r="588" s="20" customFormat="1" x14ac:dyDescent="0.25"/>
    <row r="589" s="20" customFormat="1" x14ac:dyDescent="0.25"/>
    <row r="590" s="20" customFormat="1" x14ac:dyDescent="0.25"/>
    <row r="591" s="20" customFormat="1" x14ac:dyDescent="0.25"/>
    <row r="592" s="20" customFormat="1" x14ac:dyDescent="0.25"/>
    <row r="593" s="20" customFormat="1" x14ac:dyDescent="0.25"/>
    <row r="594" s="20" customFormat="1" x14ac:dyDescent="0.25"/>
    <row r="595" s="20" customFormat="1" x14ac:dyDescent="0.25"/>
    <row r="596" s="20" customFormat="1" x14ac:dyDescent="0.25"/>
    <row r="597" s="20" customFormat="1" x14ac:dyDescent="0.25"/>
    <row r="598" s="20" customFormat="1" x14ac:dyDescent="0.25"/>
    <row r="599" s="20" customFormat="1" x14ac:dyDescent="0.25"/>
    <row r="600" s="20" customFormat="1" x14ac:dyDescent="0.25"/>
  </sheetData>
  <mergeCells count="18">
    <mergeCell ref="B3:M3"/>
    <mergeCell ref="B4:G4"/>
    <mergeCell ref="H4:M4"/>
    <mergeCell ref="A25:E25"/>
    <mergeCell ref="A17:E17"/>
    <mergeCell ref="A9:E9"/>
    <mergeCell ref="A36:E36"/>
    <mergeCell ref="B11:M11"/>
    <mergeCell ref="B12:G12"/>
    <mergeCell ref="H12:M12"/>
    <mergeCell ref="A32:E32"/>
    <mergeCell ref="A34:G34"/>
    <mergeCell ref="B19:M19"/>
    <mergeCell ref="B20:G20"/>
    <mergeCell ref="H20:M20"/>
    <mergeCell ref="B27:M27"/>
    <mergeCell ref="B28:G28"/>
    <mergeCell ref="H28:M28"/>
  </mergeCells>
  <conditionalFormatting sqref="H22:M24">
    <cfRule type="cellIs" dxfId="4" priority="2" operator="lessThan">
      <formula>50</formula>
    </cfRule>
  </conditionalFormatting>
  <conditionalFormatting sqref="B22:G24">
    <cfRule type="cellIs" dxfId="3" priority="1" operator="lessThan">
      <formula>50</formula>
    </cfRule>
  </conditionalFormatting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B298C3-9BF5-44F7-802D-F4092470544B}">
  <dimension ref="A1:AG600"/>
  <sheetViews>
    <sheetView zoomScale="80" zoomScaleNormal="80" workbookViewId="0">
      <selection sqref="A1:XFD1048576"/>
    </sheetView>
  </sheetViews>
  <sheetFormatPr baseColWidth="10" defaultRowHeight="15" x14ac:dyDescent="0.25"/>
  <cols>
    <col min="1" max="16384" width="11.42578125" style="27"/>
  </cols>
  <sheetData>
    <row r="1" spans="1:33" s="20" customFormat="1" x14ac:dyDescent="0.25">
      <c r="A1" s="300" t="s">
        <v>486</v>
      </c>
    </row>
    <row r="2" spans="1:33" s="20" customFormat="1" x14ac:dyDescent="0.25">
      <c r="A2" s="301" t="s">
        <v>487</v>
      </c>
    </row>
    <row r="3" spans="1:33" s="20" customFormat="1" x14ac:dyDescent="0.25">
      <c r="A3" s="83"/>
      <c r="B3" s="81" t="s">
        <v>0</v>
      </c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</row>
    <row r="4" spans="1:33" s="20" customFormat="1" x14ac:dyDescent="0.25">
      <c r="A4" s="83"/>
      <c r="B4" s="315">
        <v>2011</v>
      </c>
      <c r="C4" s="316"/>
      <c r="D4" s="316"/>
      <c r="E4" s="316"/>
      <c r="F4" s="316"/>
      <c r="G4" s="316"/>
      <c r="H4" s="316"/>
      <c r="I4" s="317"/>
      <c r="J4" s="315">
        <v>2013</v>
      </c>
      <c r="K4" s="316"/>
      <c r="L4" s="316"/>
      <c r="M4" s="316"/>
      <c r="N4" s="316"/>
      <c r="O4" s="316"/>
      <c r="P4" s="316"/>
      <c r="Q4" s="317"/>
      <c r="R4" s="315">
        <v>2015</v>
      </c>
      <c r="S4" s="316"/>
      <c r="T4" s="316"/>
      <c r="U4" s="316"/>
      <c r="V4" s="316"/>
      <c r="W4" s="316"/>
      <c r="X4" s="316"/>
      <c r="Y4" s="317"/>
      <c r="Z4" s="315">
        <v>2017</v>
      </c>
      <c r="AA4" s="316"/>
      <c r="AB4" s="316"/>
      <c r="AC4" s="316"/>
      <c r="AD4" s="316"/>
      <c r="AE4" s="316"/>
      <c r="AF4" s="316"/>
      <c r="AG4" s="317"/>
    </row>
    <row r="5" spans="1:33" s="20" customFormat="1" ht="45" x14ac:dyDescent="0.25">
      <c r="A5" s="83"/>
      <c r="B5" s="303" t="s">
        <v>488</v>
      </c>
      <c r="C5" s="303" t="s">
        <v>489</v>
      </c>
      <c r="D5" s="303" t="s">
        <v>490</v>
      </c>
      <c r="E5" s="303" t="s">
        <v>491</v>
      </c>
      <c r="F5" s="303" t="s">
        <v>492</v>
      </c>
      <c r="G5" s="303" t="s">
        <v>493</v>
      </c>
      <c r="H5" s="303" t="s">
        <v>494</v>
      </c>
      <c r="I5" s="304" t="s">
        <v>36</v>
      </c>
      <c r="J5" s="303" t="s">
        <v>488</v>
      </c>
      <c r="K5" s="303" t="s">
        <v>489</v>
      </c>
      <c r="L5" s="303" t="s">
        <v>490</v>
      </c>
      <c r="M5" s="303" t="s">
        <v>491</v>
      </c>
      <c r="N5" s="303" t="s">
        <v>492</v>
      </c>
      <c r="O5" s="303" t="s">
        <v>493</v>
      </c>
      <c r="P5" s="303" t="s">
        <v>494</v>
      </c>
      <c r="Q5" s="304" t="s">
        <v>36</v>
      </c>
      <c r="R5" s="303" t="s">
        <v>488</v>
      </c>
      <c r="S5" s="303" t="s">
        <v>489</v>
      </c>
      <c r="T5" s="303" t="s">
        <v>490</v>
      </c>
      <c r="U5" s="303" t="s">
        <v>491</v>
      </c>
      <c r="V5" s="303" t="s">
        <v>492</v>
      </c>
      <c r="W5" s="303" t="s">
        <v>493</v>
      </c>
      <c r="X5" s="303" t="s">
        <v>494</v>
      </c>
      <c r="Y5" s="304" t="s">
        <v>36</v>
      </c>
      <c r="Z5" s="303" t="s">
        <v>488</v>
      </c>
      <c r="AA5" s="303" t="s">
        <v>489</v>
      </c>
      <c r="AB5" s="303" t="s">
        <v>490</v>
      </c>
      <c r="AC5" s="303" t="s">
        <v>491</v>
      </c>
      <c r="AD5" s="303" t="s">
        <v>492</v>
      </c>
      <c r="AE5" s="303" t="s">
        <v>493</v>
      </c>
      <c r="AF5" s="303" t="s">
        <v>494</v>
      </c>
      <c r="AG5" s="304" t="s">
        <v>36</v>
      </c>
    </row>
    <row r="6" spans="1:33" s="20" customFormat="1" x14ac:dyDescent="0.25">
      <c r="A6" s="304" t="s">
        <v>82</v>
      </c>
      <c r="B6" s="305">
        <v>61.011049999999997</v>
      </c>
      <c r="C6" s="305">
        <v>66.065619999999996</v>
      </c>
      <c r="D6" s="305">
        <v>58.216389999999997</v>
      </c>
      <c r="E6" s="305">
        <v>74.196269999999998</v>
      </c>
      <c r="F6" s="305">
        <v>75.413830000000004</v>
      </c>
      <c r="G6" s="305">
        <v>90.816980000000001</v>
      </c>
      <c r="H6" s="305">
        <v>92.156180000000006</v>
      </c>
      <c r="I6" s="305">
        <v>74.700879999999998</v>
      </c>
      <c r="J6" s="305">
        <v>61.34351954900513</v>
      </c>
      <c r="K6" s="305">
        <v>62.988379209017452</v>
      </c>
      <c r="L6" s="305">
        <v>62.276611543554438</v>
      </c>
      <c r="M6" s="305">
        <v>71.144317227268417</v>
      </c>
      <c r="N6" s="305">
        <v>74.9046396274111</v>
      </c>
      <c r="O6" s="305">
        <v>89.806228935396774</v>
      </c>
      <c r="P6" s="305">
        <v>91.146841153386177</v>
      </c>
      <c r="Q6" s="305">
        <v>74.465664017554289</v>
      </c>
      <c r="R6" s="305">
        <v>60.959610929969585</v>
      </c>
      <c r="S6" s="305">
        <v>61.928554070473872</v>
      </c>
      <c r="T6" s="305">
        <v>63.565539025324071</v>
      </c>
      <c r="U6" s="305">
        <v>70.716573863808165</v>
      </c>
      <c r="V6" s="305">
        <v>75.331642676321408</v>
      </c>
      <c r="W6" s="305">
        <v>88.95348059268666</v>
      </c>
      <c r="X6" s="305">
        <v>91.280596235994523</v>
      </c>
      <c r="Y6" s="305">
        <v>74.955744576191663</v>
      </c>
      <c r="Z6" s="305">
        <v>63.585966715195106</v>
      </c>
      <c r="AA6" s="305">
        <v>64.451571750711977</v>
      </c>
      <c r="AB6" s="305">
        <v>65.34227420745195</v>
      </c>
      <c r="AC6" s="305">
        <v>71.731881880399044</v>
      </c>
      <c r="AD6" s="305">
        <v>75.659027846373505</v>
      </c>
      <c r="AE6" s="305">
        <v>88.25417648768979</v>
      </c>
      <c r="AF6" s="305">
        <v>91.019458687323976</v>
      </c>
      <c r="AG6" s="305">
        <v>76.275277122606894</v>
      </c>
    </row>
    <row r="7" spans="1:33" s="20" customFormat="1" x14ac:dyDescent="0.25">
      <c r="A7" s="304" t="s">
        <v>115</v>
      </c>
      <c r="B7" s="305">
        <v>38.988950000000003</v>
      </c>
      <c r="C7" s="305">
        <v>33.934379999999997</v>
      </c>
      <c r="D7" s="305">
        <v>41.783610000000003</v>
      </c>
      <c r="E7" s="305">
        <v>25.803730000000002</v>
      </c>
      <c r="F7" s="305">
        <v>24.586169999999999</v>
      </c>
      <c r="G7" s="305">
        <v>9.1830200000000008</v>
      </c>
      <c r="H7" s="305">
        <v>7.84382</v>
      </c>
      <c r="I7" s="305">
        <v>25.299119999999998</v>
      </c>
      <c r="J7" s="305">
        <v>38.65648045099487</v>
      </c>
      <c r="K7" s="305">
        <v>37.011620790982548</v>
      </c>
      <c r="L7" s="305">
        <v>37.723388456445562</v>
      </c>
      <c r="M7" s="305">
        <v>28.855682772731583</v>
      </c>
      <c r="N7" s="305">
        <v>25.095360372588893</v>
      </c>
      <c r="O7" s="305">
        <v>10.193771064603217</v>
      </c>
      <c r="P7" s="305">
        <v>8.8531588466138142</v>
      </c>
      <c r="Q7" s="305">
        <v>25.534335982445711</v>
      </c>
      <c r="R7" s="305">
        <v>39.040389070030415</v>
      </c>
      <c r="S7" s="305">
        <v>38.071445929526128</v>
      </c>
      <c r="T7" s="305">
        <v>36.434460974675929</v>
      </c>
      <c r="U7" s="305">
        <v>29.283426136191842</v>
      </c>
      <c r="V7" s="305">
        <v>24.668357323678588</v>
      </c>
      <c r="W7" s="305">
        <v>11.046519407313337</v>
      </c>
      <c r="X7" s="305">
        <v>8.7194037640054898</v>
      </c>
      <c r="Y7" s="305">
        <v>25.04425542380833</v>
      </c>
      <c r="Z7" s="305">
        <v>36.414033284804887</v>
      </c>
      <c r="AA7" s="305">
        <v>35.548428249288015</v>
      </c>
      <c r="AB7" s="305">
        <v>34.657725792548042</v>
      </c>
      <c r="AC7" s="305">
        <v>28.268118119600967</v>
      </c>
      <c r="AD7" s="305">
        <v>24.340972153626495</v>
      </c>
      <c r="AE7" s="305">
        <v>11.745823512310217</v>
      </c>
      <c r="AF7" s="305">
        <v>8.9805413126760207</v>
      </c>
      <c r="AG7" s="305">
        <v>23.724722877393113</v>
      </c>
    </row>
    <row r="8" spans="1:33" s="20" customFormat="1" x14ac:dyDescent="0.25">
      <c r="A8" s="304" t="s">
        <v>36</v>
      </c>
      <c r="B8" s="305">
        <v>100</v>
      </c>
      <c r="C8" s="305">
        <v>100</v>
      </c>
      <c r="D8" s="305">
        <v>100</v>
      </c>
      <c r="E8" s="305">
        <v>100</v>
      </c>
      <c r="F8" s="305">
        <v>100</v>
      </c>
      <c r="G8" s="305">
        <v>100</v>
      </c>
      <c r="H8" s="305">
        <v>100</v>
      </c>
      <c r="I8" s="305">
        <v>100</v>
      </c>
      <c r="J8" s="305">
        <v>100</v>
      </c>
      <c r="K8" s="305">
        <v>100</v>
      </c>
      <c r="L8" s="305">
        <v>100</v>
      </c>
      <c r="M8" s="305">
        <v>100</v>
      </c>
      <c r="N8" s="305">
        <v>100</v>
      </c>
      <c r="O8" s="305">
        <v>100</v>
      </c>
      <c r="P8" s="305">
        <v>100</v>
      </c>
      <c r="Q8" s="305">
        <v>100</v>
      </c>
      <c r="R8" s="305">
        <v>100</v>
      </c>
      <c r="S8" s="305">
        <v>100</v>
      </c>
      <c r="T8" s="305">
        <v>100</v>
      </c>
      <c r="U8" s="305">
        <v>100</v>
      </c>
      <c r="V8" s="305">
        <v>100</v>
      </c>
      <c r="W8" s="305">
        <v>100</v>
      </c>
      <c r="X8" s="305">
        <v>100</v>
      </c>
      <c r="Y8" s="305">
        <v>100</v>
      </c>
      <c r="Z8" s="305">
        <v>100</v>
      </c>
      <c r="AA8" s="305">
        <v>100</v>
      </c>
      <c r="AB8" s="305">
        <v>100</v>
      </c>
      <c r="AC8" s="305">
        <v>100</v>
      </c>
      <c r="AD8" s="305">
        <v>100</v>
      </c>
      <c r="AE8" s="305">
        <v>100</v>
      </c>
      <c r="AF8" s="305">
        <v>100</v>
      </c>
      <c r="AG8" s="305">
        <v>100</v>
      </c>
    </row>
    <row r="9" spans="1:33" s="20" customFormat="1" x14ac:dyDescent="0.25">
      <c r="A9" s="306" t="s">
        <v>135</v>
      </c>
      <c r="B9" s="306"/>
      <c r="C9" s="306"/>
      <c r="D9" s="306"/>
      <c r="E9" s="306"/>
      <c r="F9" s="318"/>
      <c r="G9" s="318"/>
      <c r="H9" s="318"/>
      <c r="I9" s="318"/>
      <c r="J9" s="318"/>
      <c r="K9" s="318"/>
      <c r="L9" s="318"/>
      <c r="M9" s="318"/>
      <c r="N9" s="318"/>
      <c r="O9" s="318"/>
      <c r="P9" s="318"/>
      <c r="Q9" s="318"/>
      <c r="R9" s="318"/>
      <c r="S9" s="318"/>
      <c r="T9" s="318"/>
      <c r="U9" s="318"/>
      <c r="V9" s="318"/>
      <c r="W9" s="318"/>
      <c r="X9" s="318"/>
      <c r="Y9" s="318"/>
      <c r="Z9" s="318"/>
      <c r="AA9" s="318"/>
      <c r="AB9" s="318"/>
      <c r="AC9" s="318"/>
      <c r="AD9" s="318"/>
      <c r="AE9" s="318"/>
      <c r="AF9" s="318"/>
      <c r="AG9" s="318"/>
    </row>
    <row r="10" spans="1:33" s="20" customFormat="1" x14ac:dyDescent="0.25">
      <c r="A10" s="83"/>
      <c r="B10" s="318"/>
      <c r="C10" s="318"/>
      <c r="D10" s="318"/>
      <c r="E10" s="318"/>
      <c r="F10" s="318"/>
      <c r="G10" s="318"/>
      <c r="H10" s="318"/>
      <c r="I10" s="318"/>
      <c r="J10" s="318"/>
      <c r="K10" s="318"/>
      <c r="L10" s="318"/>
      <c r="M10" s="318"/>
      <c r="N10" s="318"/>
      <c r="O10" s="318"/>
      <c r="P10" s="318"/>
      <c r="Q10" s="318"/>
      <c r="R10" s="318"/>
      <c r="S10" s="318"/>
      <c r="T10" s="318"/>
      <c r="U10" s="318"/>
      <c r="V10" s="318"/>
      <c r="W10" s="318"/>
      <c r="X10" s="318"/>
      <c r="Y10" s="318"/>
      <c r="Z10" s="318"/>
      <c r="AA10" s="318"/>
      <c r="AB10" s="318"/>
      <c r="AC10" s="318"/>
      <c r="AD10" s="318"/>
      <c r="AE10" s="318"/>
      <c r="AF10" s="318"/>
      <c r="AG10" s="318"/>
    </row>
    <row r="11" spans="1:33" s="20" customFormat="1" x14ac:dyDescent="0.25">
      <c r="A11" s="301"/>
      <c r="B11" s="81" t="s">
        <v>1</v>
      </c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81"/>
      <c r="AG11" s="81"/>
    </row>
    <row r="12" spans="1:33" s="20" customFormat="1" x14ac:dyDescent="0.25">
      <c r="B12" s="315">
        <v>2011</v>
      </c>
      <c r="C12" s="316"/>
      <c r="D12" s="316"/>
      <c r="E12" s="316"/>
      <c r="F12" s="316"/>
      <c r="G12" s="316"/>
      <c r="H12" s="316"/>
      <c r="I12" s="317"/>
      <c r="J12" s="315">
        <v>2013</v>
      </c>
      <c r="K12" s="316"/>
      <c r="L12" s="316"/>
      <c r="M12" s="316"/>
      <c r="N12" s="316"/>
      <c r="O12" s="316"/>
      <c r="P12" s="316"/>
      <c r="Q12" s="317"/>
      <c r="R12" s="315">
        <v>2015</v>
      </c>
      <c r="S12" s="316"/>
      <c r="T12" s="316"/>
      <c r="U12" s="316"/>
      <c r="V12" s="316"/>
      <c r="W12" s="316"/>
      <c r="X12" s="316"/>
      <c r="Y12" s="317"/>
      <c r="Z12" s="315">
        <v>2017</v>
      </c>
      <c r="AA12" s="316"/>
      <c r="AB12" s="316"/>
      <c r="AC12" s="316"/>
      <c r="AD12" s="316"/>
      <c r="AE12" s="316"/>
      <c r="AF12" s="316"/>
      <c r="AG12" s="317"/>
    </row>
    <row r="13" spans="1:33" s="20" customFormat="1" ht="45" x14ac:dyDescent="0.25">
      <c r="B13" s="303" t="s">
        <v>488</v>
      </c>
      <c r="C13" s="303" t="s">
        <v>489</v>
      </c>
      <c r="D13" s="303" t="s">
        <v>490</v>
      </c>
      <c r="E13" s="303" t="s">
        <v>491</v>
      </c>
      <c r="F13" s="303" t="s">
        <v>492</v>
      </c>
      <c r="G13" s="303" t="s">
        <v>493</v>
      </c>
      <c r="H13" s="303" t="s">
        <v>494</v>
      </c>
      <c r="I13" s="304" t="s">
        <v>36</v>
      </c>
      <c r="J13" s="303" t="s">
        <v>488</v>
      </c>
      <c r="K13" s="303" t="s">
        <v>489</v>
      </c>
      <c r="L13" s="303" t="s">
        <v>490</v>
      </c>
      <c r="M13" s="303" t="s">
        <v>491</v>
      </c>
      <c r="N13" s="303" t="s">
        <v>492</v>
      </c>
      <c r="O13" s="303" t="s">
        <v>493</v>
      </c>
      <c r="P13" s="303" t="s">
        <v>494</v>
      </c>
      <c r="Q13" s="304" t="s">
        <v>36</v>
      </c>
      <c r="R13" s="303" t="s">
        <v>488</v>
      </c>
      <c r="S13" s="303" t="s">
        <v>489</v>
      </c>
      <c r="T13" s="303" t="s">
        <v>490</v>
      </c>
      <c r="U13" s="303" t="s">
        <v>491</v>
      </c>
      <c r="V13" s="303" t="s">
        <v>492</v>
      </c>
      <c r="W13" s="303" t="s">
        <v>493</v>
      </c>
      <c r="X13" s="303" t="s">
        <v>494</v>
      </c>
      <c r="Y13" s="304" t="s">
        <v>36</v>
      </c>
      <c r="Z13" s="303" t="s">
        <v>488</v>
      </c>
      <c r="AA13" s="303" t="s">
        <v>489</v>
      </c>
      <c r="AB13" s="303" t="s">
        <v>490</v>
      </c>
      <c r="AC13" s="303" t="s">
        <v>491</v>
      </c>
      <c r="AD13" s="303" t="s">
        <v>492</v>
      </c>
      <c r="AE13" s="303" t="s">
        <v>493</v>
      </c>
      <c r="AF13" s="303" t="s">
        <v>494</v>
      </c>
      <c r="AG13" s="304" t="s">
        <v>36</v>
      </c>
    </row>
    <row r="14" spans="1:33" s="20" customFormat="1" x14ac:dyDescent="0.25">
      <c r="A14" s="304" t="s">
        <v>82</v>
      </c>
      <c r="B14" s="308">
        <v>137971</v>
      </c>
      <c r="C14" s="308">
        <v>935213</v>
      </c>
      <c r="D14" s="308">
        <v>448463</v>
      </c>
      <c r="E14" s="308">
        <v>1072602</v>
      </c>
      <c r="F14" s="308">
        <v>1531808</v>
      </c>
      <c r="G14" s="308">
        <v>637854</v>
      </c>
      <c r="H14" s="308">
        <v>843700</v>
      </c>
      <c r="I14" s="308">
        <v>5607611</v>
      </c>
      <c r="J14" s="308">
        <v>117955</v>
      </c>
      <c r="K14" s="308">
        <v>747245</v>
      </c>
      <c r="L14" s="308">
        <v>561083</v>
      </c>
      <c r="M14" s="308">
        <v>870667</v>
      </c>
      <c r="N14" s="308">
        <v>1575497</v>
      </c>
      <c r="O14" s="308">
        <v>674945</v>
      </c>
      <c r="P14" s="308">
        <v>1023569</v>
      </c>
      <c r="Q14" s="308">
        <v>5570961</v>
      </c>
      <c r="R14" s="308">
        <v>111055</v>
      </c>
      <c r="S14" s="308">
        <v>700799</v>
      </c>
      <c r="T14" s="308">
        <v>557841</v>
      </c>
      <c r="U14" s="308">
        <v>888756</v>
      </c>
      <c r="V14" s="308">
        <v>1679525</v>
      </c>
      <c r="W14" s="308">
        <v>731275</v>
      </c>
      <c r="X14" s="308">
        <v>1133391</v>
      </c>
      <c r="Y14" s="308">
        <v>5802642</v>
      </c>
      <c r="Z14" s="308">
        <v>111374</v>
      </c>
      <c r="AA14" s="308">
        <v>717404</v>
      </c>
      <c r="AB14" s="308">
        <v>555623</v>
      </c>
      <c r="AC14" s="308">
        <v>847401</v>
      </c>
      <c r="AD14" s="308">
        <v>1685093</v>
      </c>
      <c r="AE14" s="308">
        <v>734626</v>
      </c>
      <c r="AF14" s="308">
        <v>1324081</v>
      </c>
      <c r="AG14" s="308">
        <v>5975602</v>
      </c>
    </row>
    <row r="15" spans="1:33" s="20" customFormat="1" x14ac:dyDescent="0.25">
      <c r="A15" s="304" t="s">
        <v>115</v>
      </c>
      <c r="B15" s="308">
        <v>88170</v>
      </c>
      <c r="C15" s="308">
        <v>480369</v>
      </c>
      <c r="D15" s="308">
        <v>321875</v>
      </c>
      <c r="E15" s="308">
        <v>373026</v>
      </c>
      <c r="F15" s="308">
        <v>499395</v>
      </c>
      <c r="G15" s="308">
        <v>64497</v>
      </c>
      <c r="H15" s="308">
        <v>71811</v>
      </c>
      <c r="I15" s="308">
        <v>1899143</v>
      </c>
      <c r="J15" s="308">
        <v>74331</v>
      </c>
      <c r="K15" s="308">
        <v>439077</v>
      </c>
      <c r="L15" s="308">
        <v>339870</v>
      </c>
      <c r="M15" s="308">
        <v>353137</v>
      </c>
      <c r="N15" s="308">
        <v>527840</v>
      </c>
      <c r="O15" s="308">
        <v>76612</v>
      </c>
      <c r="P15" s="308">
        <v>99420</v>
      </c>
      <c r="Q15" s="308">
        <v>1910287</v>
      </c>
      <c r="R15" s="308">
        <v>71123</v>
      </c>
      <c r="S15" s="308">
        <v>430826</v>
      </c>
      <c r="T15" s="308">
        <v>319743</v>
      </c>
      <c r="U15" s="308">
        <v>368030</v>
      </c>
      <c r="V15" s="308">
        <v>549983</v>
      </c>
      <c r="W15" s="308">
        <v>90812</v>
      </c>
      <c r="X15" s="308">
        <v>108265</v>
      </c>
      <c r="Y15" s="308">
        <v>1938782</v>
      </c>
      <c r="Z15" s="308">
        <v>63781</v>
      </c>
      <c r="AA15" s="308">
        <v>395686</v>
      </c>
      <c r="AB15" s="308">
        <v>294704</v>
      </c>
      <c r="AC15" s="308">
        <v>333944</v>
      </c>
      <c r="AD15" s="308">
        <v>542127</v>
      </c>
      <c r="AE15" s="308">
        <v>97772</v>
      </c>
      <c r="AF15" s="308">
        <v>130642</v>
      </c>
      <c r="AG15" s="308">
        <v>1858656</v>
      </c>
    </row>
    <row r="16" spans="1:33" s="20" customFormat="1" x14ac:dyDescent="0.25">
      <c r="A16" s="304" t="s">
        <v>36</v>
      </c>
      <c r="B16" s="308">
        <v>226141</v>
      </c>
      <c r="C16" s="308">
        <v>1415582</v>
      </c>
      <c r="D16" s="308">
        <v>770338</v>
      </c>
      <c r="E16" s="308">
        <v>1445628</v>
      </c>
      <c r="F16" s="308">
        <v>2031203</v>
      </c>
      <c r="G16" s="308">
        <v>702351</v>
      </c>
      <c r="H16" s="308">
        <v>915511</v>
      </c>
      <c r="I16" s="308">
        <v>7506754</v>
      </c>
      <c r="J16" s="308">
        <v>192286</v>
      </c>
      <c r="K16" s="308">
        <v>1186322</v>
      </c>
      <c r="L16" s="308">
        <v>900953</v>
      </c>
      <c r="M16" s="308">
        <v>1223804</v>
      </c>
      <c r="N16" s="308">
        <v>2103337</v>
      </c>
      <c r="O16" s="308">
        <v>751557</v>
      </c>
      <c r="P16" s="308">
        <v>1122989</v>
      </c>
      <c r="Q16" s="308">
        <v>7481248</v>
      </c>
      <c r="R16" s="308">
        <v>182178</v>
      </c>
      <c r="S16" s="308">
        <v>1131625</v>
      </c>
      <c r="T16" s="308">
        <v>877584</v>
      </c>
      <c r="U16" s="308">
        <v>1256786</v>
      </c>
      <c r="V16" s="308">
        <v>2229508</v>
      </c>
      <c r="W16" s="308">
        <v>822087</v>
      </c>
      <c r="X16" s="308">
        <v>1241656</v>
      </c>
      <c r="Y16" s="308">
        <v>7741424</v>
      </c>
      <c r="Z16" s="308">
        <v>175155</v>
      </c>
      <c r="AA16" s="308">
        <v>1113090</v>
      </c>
      <c r="AB16" s="308">
        <v>850327</v>
      </c>
      <c r="AC16" s="308">
        <v>1181345</v>
      </c>
      <c r="AD16" s="308">
        <v>2227220</v>
      </c>
      <c r="AE16" s="308">
        <v>832398</v>
      </c>
      <c r="AF16" s="308">
        <v>1454723</v>
      </c>
      <c r="AG16" s="308">
        <v>7834258</v>
      </c>
    </row>
    <row r="17" spans="1:33" s="20" customFormat="1" x14ac:dyDescent="0.25">
      <c r="A17" s="306" t="s">
        <v>135</v>
      </c>
      <c r="B17" s="306"/>
      <c r="C17" s="306"/>
      <c r="D17" s="306"/>
      <c r="E17" s="306"/>
      <c r="F17" s="307"/>
      <c r="G17" s="307"/>
      <c r="H17" s="307"/>
      <c r="I17" s="307"/>
      <c r="J17" s="307"/>
      <c r="K17" s="307"/>
      <c r="L17" s="307"/>
      <c r="M17" s="307"/>
      <c r="N17" s="307"/>
      <c r="O17" s="307"/>
      <c r="P17" s="307"/>
      <c r="Q17" s="307"/>
      <c r="R17" s="307"/>
      <c r="S17" s="307"/>
      <c r="T17" s="307"/>
      <c r="U17" s="307"/>
      <c r="V17" s="307"/>
      <c r="W17" s="307"/>
      <c r="X17" s="307"/>
      <c r="Y17" s="307"/>
      <c r="Z17" s="307"/>
      <c r="AA17" s="307"/>
      <c r="AB17" s="307"/>
      <c r="AC17" s="307"/>
      <c r="AD17" s="307"/>
      <c r="AE17" s="307"/>
      <c r="AF17" s="307"/>
      <c r="AG17" s="307"/>
    </row>
    <row r="18" spans="1:33" s="20" customFormat="1" x14ac:dyDescent="0.25">
      <c r="A18" s="83"/>
      <c r="B18" s="318"/>
      <c r="C18" s="318"/>
      <c r="D18" s="318"/>
      <c r="E18" s="318"/>
      <c r="F18" s="318"/>
      <c r="G18" s="318"/>
      <c r="H18" s="318"/>
      <c r="I18" s="318"/>
      <c r="J18" s="318"/>
      <c r="K18" s="318"/>
      <c r="L18" s="318"/>
      <c r="M18" s="318"/>
      <c r="N18" s="318"/>
      <c r="O18" s="318"/>
      <c r="P18" s="318"/>
      <c r="Q18" s="318"/>
      <c r="R18" s="318"/>
      <c r="S18" s="318"/>
      <c r="T18" s="318"/>
      <c r="U18" s="318"/>
      <c r="V18" s="318"/>
      <c r="W18" s="318"/>
      <c r="X18" s="318"/>
      <c r="Y18" s="318"/>
      <c r="Z18" s="318"/>
      <c r="AA18" s="318"/>
      <c r="AB18" s="318"/>
      <c r="AC18" s="318"/>
      <c r="AD18" s="318"/>
      <c r="AE18" s="318"/>
      <c r="AF18" s="318"/>
      <c r="AG18" s="318"/>
    </row>
    <row r="19" spans="1:33" s="20" customFormat="1" x14ac:dyDescent="0.25">
      <c r="A19" s="83"/>
      <c r="B19" s="81" t="s">
        <v>2</v>
      </c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81"/>
      <c r="AE19" s="81"/>
      <c r="AF19" s="81"/>
      <c r="AG19" s="81"/>
    </row>
    <row r="20" spans="1:33" s="20" customFormat="1" x14ac:dyDescent="0.25">
      <c r="A20" s="83"/>
      <c r="B20" s="315">
        <v>2011</v>
      </c>
      <c r="C20" s="316"/>
      <c r="D20" s="316"/>
      <c r="E20" s="316"/>
      <c r="F20" s="316"/>
      <c r="G20" s="316"/>
      <c r="H20" s="316"/>
      <c r="I20" s="317"/>
      <c r="J20" s="315">
        <v>2013</v>
      </c>
      <c r="K20" s="316"/>
      <c r="L20" s="316"/>
      <c r="M20" s="316"/>
      <c r="N20" s="316"/>
      <c r="O20" s="316"/>
      <c r="P20" s="316"/>
      <c r="Q20" s="317"/>
      <c r="R20" s="315">
        <v>2015</v>
      </c>
      <c r="S20" s="316"/>
      <c r="T20" s="316"/>
      <c r="U20" s="316"/>
      <c r="V20" s="316"/>
      <c r="W20" s="316"/>
      <c r="X20" s="316"/>
      <c r="Y20" s="317"/>
      <c r="Z20" s="315">
        <v>2017</v>
      </c>
      <c r="AA20" s="316"/>
      <c r="AB20" s="316"/>
      <c r="AC20" s="316"/>
      <c r="AD20" s="316"/>
      <c r="AE20" s="316"/>
      <c r="AF20" s="316"/>
      <c r="AG20" s="317"/>
    </row>
    <row r="21" spans="1:33" s="20" customFormat="1" ht="45" x14ac:dyDescent="0.25">
      <c r="A21" s="83"/>
      <c r="B21" s="303" t="s">
        <v>488</v>
      </c>
      <c r="C21" s="303" t="s">
        <v>489</v>
      </c>
      <c r="D21" s="303" t="s">
        <v>490</v>
      </c>
      <c r="E21" s="303" t="s">
        <v>491</v>
      </c>
      <c r="F21" s="303" t="s">
        <v>492</v>
      </c>
      <c r="G21" s="303" t="s">
        <v>493</v>
      </c>
      <c r="H21" s="303" t="s">
        <v>494</v>
      </c>
      <c r="I21" s="304" t="s">
        <v>36</v>
      </c>
      <c r="J21" s="303" t="s">
        <v>488</v>
      </c>
      <c r="K21" s="303" t="s">
        <v>489</v>
      </c>
      <c r="L21" s="303" t="s">
        <v>490</v>
      </c>
      <c r="M21" s="303" t="s">
        <v>491</v>
      </c>
      <c r="N21" s="303" t="s">
        <v>492</v>
      </c>
      <c r="O21" s="303" t="s">
        <v>493</v>
      </c>
      <c r="P21" s="303" t="s">
        <v>494</v>
      </c>
      <c r="Q21" s="304" t="s">
        <v>36</v>
      </c>
      <c r="R21" s="303" t="s">
        <v>488</v>
      </c>
      <c r="S21" s="303" t="s">
        <v>489</v>
      </c>
      <c r="T21" s="303" t="s">
        <v>490</v>
      </c>
      <c r="U21" s="303" t="s">
        <v>491</v>
      </c>
      <c r="V21" s="303" t="s">
        <v>492</v>
      </c>
      <c r="W21" s="303" t="s">
        <v>493</v>
      </c>
      <c r="X21" s="303" t="s">
        <v>494</v>
      </c>
      <c r="Y21" s="304" t="s">
        <v>36</v>
      </c>
      <c r="Z21" s="303" t="s">
        <v>488</v>
      </c>
      <c r="AA21" s="303" t="s">
        <v>489</v>
      </c>
      <c r="AB21" s="303" t="s">
        <v>490</v>
      </c>
      <c r="AC21" s="303" t="s">
        <v>491</v>
      </c>
      <c r="AD21" s="303" t="s">
        <v>492</v>
      </c>
      <c r="AE21" s="303" t="s">
        <v>493</v>
      </c>
      <c r="AF21" s="303" t="s">
        <v>494</v>
      </c>
      <c r="AG21" s="304" t="s">
        <v>36</v>
      </c>
    </row>
    <row r="22" spans="1:33" s="20" customFormat="1" x14ac:dyDescent="0.25">
      <c r="A22" s="304" t="s">
        <v>82</v>
      </c>
      <c r="B22" s="308">
        <v>1778</v>
      </c>
      <c r="C22" s="308">
        <v>11818</v>
      </c>
      <c r="D22" s="308">
        <v>5622</v>
      </c>
      <c r="E22" s="308">
        <v>12250</v>
      </c>
      <c r="F22" s="308">
        <v>17040</v>
      </c>
      <c r="G22" s="308">
        <v>6379</v>
      </c>
      <c r="H22" s="308">
        <v>8128</v>
      </c>
      <c r="I22" s="308">
        <v>63015</v>
      </c>
      <c r="J22" s="308">
        <v>1710</v>
      </c>
      <c r="K22" s="308">
        <v>10631</v>
      </c>
      <c r="L22" s="308">
        <v>7317</v>
      </c>
      <c r="M22" s="308">
        <v>11245</v>
      </c>
      <c r="N22" s="308">
        <v>19564</v>
      </c>
      <c r="O22" s="308">
        <v>7478</v>
      </c>
      <c r="P22" s="308">
        <v>10391</v>
      </c>
      <c r="Q22" s="308">
        <v>68336</v>
      </c>
      <c r="R22" s="308">
        <v>2007</v>
      </c>
      <c r="S22" s="308">
        <v>12444</v>
      </c>
      <c r="T22" s="308">
        <v>8941</v>
      </c>
      <c r="U22" s="308">
        <v>13201</v>
      </c>
      <c r="V22" s="308">
        <v>24170</v>
      </c>
      <c r="W22" s="308">
        <v>9638</v>
      </c>
      <c r="X22" s="308">
        <v>14982</v>
      </c>
      <c r="Y22" s="308">
        <v>85383</v>
      </c>
      <c r="Z22" s="308">
        <v>1568</v>
      </c>
      <c r="AA22" s="308">
        <v>9608</v>
      </c>
      <c r="AB22" s="308">
        <v>6896</v>
      </c>
      <c r="AC22" s="308">
        <v>10351</v>
      </c>
      <c r="AD22" s="308">
        <v>20117</v>
      </c>
      <c r="AE22" s="308">
        <v>8357</v>
      </c>
      <c r="AF22" s="308">
        <v>14214</v>
      </c>
      <c r="AG22" s="308">
        <v>71111</v>
      </c>
    </row>
    <row r="23" spans="1:33" s="20" customFormat="1" x14ac:dyDescent="0.25">
      <c r="A23" s="304" t="s">
        <v>115</v>
      </c>
      <c r="B23" s="308">
        <v>1215</v>
      </c>
      <c r="C23" s="308">
        <v>6561</v>
      </c>
      <c r="D23" s="308">
        <v>4207</v>
      </c>
      <c r="E23" s="308">
        <v>4623</v>
      </c>
      <c r="F23" s="308">
        <v>5857</v>
      </c>
      <c r="G23" s="308">
        <v>779</v>
      </c>
      <c r="H23" s="308">
        <v>806</v>
      </c>
      <c r="I23" s="308">
        <v>24048</v>
      </c>
      <c r="J23" s="308">
        <v>1211</v>
      </c>
      <c r="K23" s="308">
        <v>6538</v>
      </c>
      <c r="L23" s="308">
        <v>4397</v>
      </c>
      <c r="M23" s="308">
        <v>4601</v>
      </c>
      <c r="N23" s="308">
        <v>6782</v>
      </c>
      <c r="O23" s="308">
        <v>1007</v>
      </c>
      <c r="P23" s="308">
        <v>1106</v>
      </c>
      <c r="Q23" s="308">
        <v>25642</v>
      </c>
      <c r="R23" s="308">
        <v>1350</v>
      </c>
      <c r="S23" s="308">
        <v>8003</v>
      </c>
      <c r="T23" s="308">
        <v>5256</v>
      </c>
      <c r="U23" s="308">
        <v>5674</v>
      </c>
      <c r="V23" s="308">
        <v>8202</v>
      </c>
      <c r="W23" s="308">
        <v>1326</v>
      </c>
      <c r="X23" s="308">
        <v>1534</v>
      </c>
      <c r="Y23" s="308">
        <v>31345</v>
      </c>
      <c r="Z23" s="308">
        <v>899</v>
      </c>
      <c r="AA23" s="308">
        <v>5384</v>
      </c>
      <c r="AB23" s="308">
        <v>3745</v>
      </c>
      <c r="AC23" s="308">
        <v>3992</v>
      </c>
      <c r="AD23" s="308">
        <v>6572</v>
      </c>
      <c r="AE23" s="308">
        <v>1141</v>
      </c>
      <c r="AF23" s="308">
        <v>1471</v>
      </c>
      <c r="AG23" s="308">
        <v>23204</v>
      </c>
    </row>
    <row r="24" spans="1:33" s="20" customFormat="1" x14ac:dyDescent="0.25">
      <c r="A24" s="304" t="s">
        <v>36</v>
      </c>
      <c r="B24" s="308">
        <v>2993</v>
      </c>
      <c r="C24" s="308">
        <v>18379</v>
      </c>
      <c r="D24" s="308">
        <v>9829</v>
      </c>
      <c r="E24" s="308">
        <v>16873</v>
      </c>
      <c r="F24" s="308">
        <v>22897</v>
      </c>
      <c r="G24" s="308">
        <v>7158</v>
      </c>
      <c r="H24" s="308">
        <v>8934</v>
      </c>
      <c r="I24" s="308">
        <v>87063</v>
      </c>
      <c r="J24" s="308">
        <v>2921</v>
      </c>
      <c r="K24" s="308">
        <v>17169</v>
      </c>
      <c r="L24" s="308">
        <v>11714</v>
      </c>
      <c r="M24" s="308">
        <v>15846</v>
      </c>
      <c r="N24" s="308">
        <v>26346</v>
      </c>
      <c r="O24" s="308">
        <v>8485</v>
      </c>
      <c r="P24" s="308">
        <v>11497</v>
      </c>
      <c r="Q24" s="308">
        <v>93978</v>
      </c>
      <c r="R24" s="308">
        <v>3357</v>
      </c>
      <c r="S24" s="308">
        <v>20447</v>
      </c>
      <c r="T24" s="308">
        <v>14197</v>
      </c>
      <c r="U24" s="308">
        <v>18875</v>
      </c>
      <c r="V24" s="308">
        <v>32372</v>
      </c>
      <c r="W24" s="308">
        <v>10964</v>
      </c>
      <c r="X24" s="308">
        <v>16516</v>
      </c>
      <c r="Y24" s="308">
        <v>116728</v>
      </c>
      <c r="Z24" s="308">
        <v>2467</v>
      </c>
      <c r="AA24" s="308">
        <v>14992</v>
      </c>
      <c r="AB24" s="308">
        <v>10641</v>
      </c>
      <c r="AC24" s="308">
        <v>14343</v>
      </c>
      <c r="AD24" s="308">
        <v>26689</v>
      </c>
      <c r="AE24" s="308">
        <v>9498</v>
      </c>
      <c r="AF24" s="308">
        <v>15685</v>
      </c>
      <c r="AG24" s="308">
        <v>94315</v>
      </c>
    </row>
    <row r="25" spans="1:33" s="20" customFormat="1" x14ac:dyDescent="0.25">
      <c r="A25" s="83"/>
      <c r="B25" s="307"/>
      <c r="C25" s="307"/>
      <c r="D25" s="307"/>
      <c r="E25" s="307"/>
      <c r="F25" s="307"/>
      <c r="G25" s="307"/>
      <c r="H25" s="307"/>
      <c r="I25" s="307"/>
      <c r="J25" s="307"/>
      <c r="K25" s="307"/>
      <c r="L25" s="307"/>
      <c r="M25" s="307"/>
      <c r="N25" s="307"/>
      <c r="O25" s="307"/>
      <c r="P25" s="307"/>
      <c r="Q25" s="307"/>
      <c r="R25" s="307"/>
      <c r="S25" s="307"/>
      <c r="T25" s="307"/>
      <c r="U25" s="307"/>
      <c r="V25" s="307"/>
      <c r="W25" s="307"/>
      <c r="X25" s="307"/>
      <c r="Y25" s="307"/>
      <c r="Z25" s="307"/>
      <c r="AA25" s="307"/>
      <c r="AB25" s="307"/>
      <c r="AC25" s="307"/>
      <c r="AD25" s="307"/>
      <c r="AE25" s="307"/>
      <c r="AF25" s="307"/>
      <c r="AG25" s="307"/>
    </row>
    <row r="26" spans="1:33" s="20" customFormat="1" x14ac:dyDescent="0.25">
      <c r="A26" s="83"/>
      <c r="B26" s="81" t="s">
        <v>3</v>
      </c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</row>
    <row r="27" spans="1:33" s="20" customFormat="1" x14ac:dyDescent="0.25">
      <c r="A27" s="83"/>
      <c r="B27" s="315">
        <v>2011</v>
      </c>
      <c r="C27" s="316"/>
      <c r="D27" s="316"/>
      <c r="E27" s="316"/>
      <c r="F27" s="316"/>
      <c r="G27" s="316"/>
      <c r="H27" s="316"/>
      <c r="I27" s="317"/>
      <c r="J27" s="315">
        <v>2013</v>
      </c>
      <c r="K27" s="316"/>
      <c r="L27" s="316"/>
      <c r="M27" s="316"/>
      <c r="N27" s="316"/>
      <c r="O27" s="316"/>
      <c r="P27" s="316"/>
      <c r="Q27" s="317"/>
      <c r="R27" s="315">
        <v>2015</v>
      </c>
      <c r="S27" s="316"/>
      <c r="T27" s="316"/>
      <c r="U27" s="316"/>
      <c r="V27" s="316"/>
      <c r="W27" s="316"/>
      <c r="X27" s="316"/>
      <c r="Y27" s="317"/>
      <c r="Z27" s="315">
        <v>2017</v>
      </c>
      <c r="AA27" s="316"/>
      <c r="AB27" s="316"/>
      <c r="AC27" s="316"/>
      <c r="AD27" s="316"/>
      <c r="AE27" s="316"/>
      <c r="AF27" s="316"/>
      <c r="AG27" s="317"/>
    </row>
    <row r="28" spans="1:33" s="20" customFormat="1" ht="45" x14ac:dyDescent="0.25">
      <c r="A28" s="83"/>
      <c r="B28" s="303" t="s">
        <v>488</v>
      </c>
      <c r="C28" s="303" t="s">
        <v>489</v>
      </c>
      <c r="D28" s="303" t="s">
        <v>490</v>
      </c>
      <c r="E28" s="303" t="s">
        <v>491</v>
      </c>
      <c r="F28" s="303" t="s">
        <v>492</v>
      </c>
      <c r="G28" s="303" t="s">
        <v>493</v>
      </c>
      <c r="H28" s="303" t="s">
        <v>494</v>
      </c>
      <c r="I28" s="304" t="s">
        <v>36</v>
      </c>
      <c r="J28" s="303" t="s">
        <v>488</v>
      </c>
      <c r="K28" s="303" t="s">
        <v>489</v>
      </c>
      <c r="L28" s="303" t="s">
        <v>490</v>
      </c>
      <c r="M28" s="303" t="s">
        <v>491</v>
      </c>
      <c r="N28" s="303" t="s">
        <v>492</v>
      </c>
      <c r="O28" s="303" t="s">
        <v>493</v>
      </c>
      <c r="P28" s="303" t="s">
        <v>494</v>
      </c>
      <c r="Q28" s="304" t="s">
        <v>36</v>
      </c>
      <c r="R28" s="303" t="s">
        <v>488</v>
      </c>
      <c r="S28" s="303" t="s">
        <v>489</v>
      </c>
      <c r="T28" s="303" t="s">
        <v>490</v>
      </c>
      <c r="U28" s="303" t="s">
        <v>491</v>
      </c>
      <c r="V28" s="303" t="s">
        <v>492</v>
      </c>
      <c r="W28" s="303" t="s">
        <v>493</v>
      </c>
      <c r="X28" s="303" t="s">
        <v>494</v>
      </c>
      <c r="Y28" s="304" t="s">
        <v>36</v>
      </c>
      <c r="Z28" s="303" t="s">
        <v>488</v>
      </c>
      <c r="AA28" s="303" t="s">
        <v>489</v>
      </c>
      <c r="AB28" s="303" t="s">
        <v>490</v>
      </c>
      <c r="AC28" s="303" t="s">
        <v>491</v>
      </c>
      <c r="AD28" s="303" t="s">
        <v>492</v>
      </c>
      <c r="AE28" s="303" t="s">
        <v>493</v>
      </c>
      <c r="AF28" s="303" t="s">
        <v>494</v>
      </c>
      <c r="AG28" s="304" t="s">
        <v>36</v>
      </c>
    </row>
    <row r="29" spans="1:33" s="20" customFormat="1" x14ac:dyDescent="0.25">
      <c r="A29" s="304" t="s">
        <v>82</v>
      </c>
      <c r="B29" s="314">
        <v>2.46E-2</v>
      </c>
      <c r="C29" s="314">
        <v>6.5599999999999999E-3</v>
      </c>
      <c r="D29" s="314">
        <v>9.8700000000000003E-3</v>
      </c>
      <c r="E29" s="314">
        <v>8.5500000000000003E-3</v>
      </c>
      <c r="F29" s="314">
        <v>7.0699999999999999E-3</v>
      </c>
      <c r="G29" s="314">
        <v>6.1399999999999996E-3</v>
      </c>
      <c r="H29" s="314">
        <v>4.7800000000000004E-3</v>
      </c>
      <c r="I29" s="314">
        <v>3.79E-3</v>
      </c>
      <c r="J29" s="314">
        <v>1.499E-2</v>
      </c>
      <c r="K29" s="314">
        <v>6.43E-3</v>
      </c>
      <c r="L29" s="314">
        <v>9.9600000000000001E-3</v>
      </c>
      <c r="M29" s="314">
        <v>6.8999999999999999E-3</v>
      </c>
      <c r="N29" s="314">
        <v>5.3099999999999996E-3</v>
      </c>
      <c r="O29" s="314">
        <v>5.8500000000000002E-3</v>
      </c>
      <c r="P29" s="314">
        <v>4.5700000000000003E-3</v>
      </c>
      <c r="Q29" s="314">
        <v>3.0899999999999999E-3</v>
      </c>
      <c r="R29" s="314">
        <v>1.184E-2</v>
      </c>
      <c r="S29" s="314">
        <v>5.1900000000000002E-3</v>
      </c>
      <c r="T29" s="314">
        <v>5.6299999999999996E-3</v>
      </c>
      <c r="U29" s="314">
        <v>4.81E-3</v>
      </c>
      <c r="V29" s="314">
        <v>3.65E-3</v>
      </c>
      <c r="W29" s="314">
        <v>4.1399999999999996E-3</v>
      </c>
      <c r="X29" s="314">
        <v>3.15E-3</v>
      </c>
      <c r="Y29" s="314">
        <v>2.3900000000000002E-3</v>
      </c>
      <c r="Z29" s="314">
        <v>1.234E-2</v>
      </c>
      <c r="AA29" s="314">
        <v>5.4999999999999997E-3</v>
      </c>
      <c r="AB29" s="314">
        <v>6.6299999999999996E-3</v>
      </c>
      <c r="AC29" s="314">
        <v>5.0499999999999998E-3</v>
      </c>
      <c r="AD29" s="314">
        <v>3.6700000000000001E-3</v>
      </c>
      <c r="AE29" s="314">
        <v>4.5300000000000002E-3</v>
      </c>
      <c r="AF29" s="314">
        <v>3.29E-3</v>
      </c>
      <c r="AG29" s="314">
        <v>2.5400000000000002E-3</v>
      </c>
    </row>
    <row r="30" spans="1:33" s="20" customFormat="1" x14ac:dyDescent="0.25">
      <c r="A30" s="304" t="s">
        <v>115</v>
      </c>
      <c r="B30" s="314">
        <v>2.46E-2</v>
      </c>
      <c r="C30" s="314">
        <v>6.5599999999999999E-3</v>
      </c>
      <c r="D30" s="314">
        <v>9.8700000000000003E-3</v>
      </c>
      <c r="E30" s="314">
        <v>8.5500000000000003E-3</v>
      </c>
      <c r="F30" s="314">
        <v>7.0699999999999999E-3</v>
      </c>
      <c r="G30" s="314">
        <v>6.1399999999999996E-3</v>
      </c>
      <c r="H30" s="314">
        <v>4.7800000000000004E-3</v>
      </c>
      <c r="I30" s="314">
        <v>3.79E-3</v>
      </c>
      <c r="J30" s="314">
        <v>1.499E-2</v>
      </c>
      <c r="K30" s="314">
        <v>6.43E-3</v>
      </c>
      <c r="L30" s="314">
        <v>9.9600000000000001E-3</v>
      </c>
      <c r="M30" s="314">
        <v>6.8999999999999999E-3</v>
      </c>
      <c r="N30" s="314">
        <v>5.3099999999999996E-3</v>
      </c>
      <c r="O30" s="314">
        <v>5.8500000000000002E-3</v>
      </c>
      <c r="P30" s="314">
        <v>4.5700000000000003E-3</v>
      </c>
      <c r="Q30" s="314">
        <v>3.0899999999999999E-3</v>
      </c>
      <c r="R30" s="314">
        <v>1.184E-2</v>
      </c>
      <c r="S30" s="314">
        <v>5.1900000000000002E-3</v>
      </c>
      <c r="T30" s="314">
        <v>5.6299999999999996E-3</v>
      </c>
      <c r="U30" s="314">
        <v>4.81E-3</v>
      </c>
      <c r="V30" s="314">
        <v>3.65E-3</v>
      </c>
      <c r="W30" s="314">
        <v>4.1399999999999996E-3</v>
      </c>
      <c r="X30" s="314">
        <v>3.15E-3</v>
      </c>
      <c r="Y30" s="314">
        <v>2.3900000000000002E-3</v>
      </c>
      <c r="Z30" s="314">
        <v>1.234E-2</v>
      </c>
      <c r="AA30" s="314">
        <v>5.4999999999999997E-3</v>
      </c>
      <c r="AB30" s="314">
        <v>6.6299999999999996E-3</v>
      </c>
      <c r="AC30" s="314">
        <v>5.0499999999999998E-3</v>
      </c>
      <c r="AD30" s="314">
        <v>3.6700000000000001E-3</v>
      </c>
      <c r="AE30" s="314">
        <v>4.5300000000000002E-3</v>
      </c>
      <c r="AF30" s="314">
        <v>3.29E-3</v>
      </c>
      <c r="AG30" s="314">
        <v>2.5400000000000002E-3</v>
      </c>
    </row>
    <row r="31" spans="1:33" s="26" customFormat="1" x14ac:dyDescent="0.25">
      <c r="A31" s="306" t="s">
        <v>282</v>
      </c>
      <c r="B31" s="306"/>
      <c r="C31" s="306"/>
      <c r="D31" s="306"/>
      <c r="E31" s="306"/>
    </row>
    <row r="32" spans="1:33" s="26" customFormat="1" x14ac:dyDescent="0.25">
      <c r="A32" s="306" t="s">
        <v>419</v>
      </c>
      <c r="B32" s="306"/>
      <c r="C32" s="306"/>
      <c r="D32" s="306"/>
      <c r="E32" s="306"/>
      <c r="F32" s="306"/>
      <c r="G32" s="306"/>
    </row>
    <row r="33" spans="1:5" s="26" customFormat="1" x14ac:dyDescent="0.25">
      <c r="A33" s="306" t="s">
        <v>135</v>
      </c>
      <c r="B33" s="306"/>
      <c r="C33" s="306"/>
      <c r="D33" s="306"/>
      <c r="E33" s="306"/>
    </row>
    <row r="34" spans="1:5" s="20" customFormat="1" x14ac:dyDescent="0.25"/>
    <row r="35" spans="1:5" s="20" customFormat="1" x14ac:dyDescent="0.25"/>
    <row r="36" spans="1:5" s="20" customFormat="1" x14ac:dyDescent="0.25"/>
    <row r="37" spans="1:5" s="20" customFormat="1" x14ac:dyDescent="0.25">
      <c r="A37" s="26"/>
    </row>
    <row r="38" spans="1:5" s="20" customFormat="1" x14ac:dyDescent="0.25"/>
    <row r="39" spans="1:5" s="20" customFormat="1" x14ac:dyDescent="0.25"/>
    <row r="40" spans="1:5" s="20" customFormat="1" x14ac:dyDescent="0.25"/>
    <row r="41" spans="1:5" s="20" customFormat="1" x14ac:dyDescent="0.25"/>
    <row r="42" spans="1:5" s="20" customFormat="1" x14ac:dyDescent="0.25"/>
    <row r="43" spans="1:5" s="20" customFormat="1" x14ac:dyDescent="0.25"/>
    <row r="44" spans="1:5" s="20" customFormat="1" x14ac:dyDescent="0.25"/>
    <row r="45" spans="1:5" s="20" customFormat="1" x14ac:dyDescent="0.25"/>
    <row r="46" spans="1:5" s="20" customFormat="1" x14ac:dyDescent="0.25"/>
    <row r="47" spans="1:5" s="20" customFormat="1" x14ac:dyDescent="0.25"/>
    <row r="48" spans="1:5" s="20" customFormat="1" x14ac:dyDescent="0.25"/>
    <row r="49" s="20" customFormat="1" x14ac:dyDescent="0.25"/>
    <row r="50" s="20" customFormat="1" x14ac:dyDescent="0.25"/>
    <row r="51" s="20" customFormat="1" x14ac:dyDescent="0.25"/>
    <row r="52" s="20" customFormat="1" x14ac:dyDescent="0.25"/>
    <row r="53" s="20" customFormat="1" x14ac:dyDescent="0.25"/>
    <row r="54" s="20" customFormat="1" x14ac:dyDescent="0.25"/>
    <row r="55" s="20" customFormat="1" x14ac:dyDescent="0.25"/>
    <row r="56" s="20" customFormat="1" x14ac:dyDescent="0.25"/>
    <row r="57" s="20" customFormat="1" x14ac:dyDescent="0.25"/>
    <row r="58" s="20" customFormat="1" x14ac:dyDescent="0.25"/>
    <row r="59" s="20" customFormat="1" x14ac:dyDescent="0.25"/>
    <row r="60" s="20" customFormat="1" x14ac:dyDescent="0.25"/>
    <row r="61" s="20" customFormat="1" x14ac:dyDescent="0.25"/>
    <row r="62" s="20" customFormat="1" x14ac:dyDescent="0.25"/>
    <row r="63" s="20" customFormat="1" x14ac:dyDescent="0.25"/>
    <row r="64" s="20" customFormat="1" x14ac:dyDescent="0.25"/>
    <row r="65" s="20" customFormat="1" x14ac:dyDescent="0.25"/>
    <row r="66" s="20" customFormat="1" x14ac:dyDescent="0.25"/>
    <row r="67" s="20" customFormat="1" x14ac:dyDescent="0.25"/>
    <row r="68" s="20" customFormat="1" x14ac:dyDescent="0.25"/>
    <row r="69" s="20" customFormat="1" x14ac:dyDescent="0.25"/>
    <row r="70" s="20" customFormat="1" x14ac:dyDescent="0.25"/>
    <row r="71" s="20" customFormat="1" x14ac:dyDescent="0.25"/>
    <row r="72" s="20" customFormat="1" x14ac:dyDescent="0.25"/>
    <row r="73" s="20" customFormat="1" x14ac:dyDescent="0.25"/>
    <row r="74" s="20" customFormat="1" x14ac:dyDescent="0.25"/>
    <row r="75" s="20" customFormat="1" x14ac:dyDescent="0.25"/>
    <row r="76" s="20" customFormat="1" x14ac:dyDescent="0.25"/>
    <row r="77" s="20" customFormat="1" x14ac:dyDescent="0.25"/>
    <row r="78" s="20" customFormat="1" x14ac:dyDescent="0.25"/>
    <row r="79" s="20" customFormat="1" x14ac:dyDescent="0.25"/>
    <row r="80" s="20" customFormat="1" x14ac:dyDescent="0.25"/>
    <row r="81" s="20" customFormat="1" x14ac:dyDescent="0.25"/>
    <row r="82" s="20" customFormat="1" x14ac:dyDescent="0.25"/>
    <row r="83" s="20" customFormat="1" x14ac:dyDescent="0.25"/>
    <row r="84" s="20" customFormat="1" x14ac:dyDescent="0.25"/>
    <row r="85" s="20" customFormat="1" x14ac:dyDescent="0.25"/>
    <row r="86" s="20" customFormat="1" x14ac:dyDescent="0.25"/>
    <row r="87" s="20" customFormat="1" x14ac:dyDescent="0.25"/>
    <row r="88" s="20" customFormat="1" x14ac:dyDescent="0.25"/>
    <row r="89" s="20" customFormat="1" x14ac:dyDescent="0.25"/>
    <row r="90" s="20" customFormat="1" x14ac:dyDescent="0.25"/>
    <row r="91" s="20" customFormat="1" x14ac:dyDescent="0.25"/>
    <row r="92" s="20" customFormat="1" x14ac:dyDescent="0.25"/>
    <row r="93" s="20" customFormat="1" x14ac:dyDescent="0.25"/>
    <row r="94" s="20" customFormat="1" x14ac:dyDescent="0.25"/>
    <row r="95" s="20" customFormat="1" x14ac:dyDescent="0.25"/>
    <row r="96" s="20" customFormat="1" x14ac:dyDescent="0.25"/>
    <row r="97" s="20" customFormat="1" x14ac:dyDescent="0.25"/>
    <row r="98" s="20" customFormat="1" x14ac:dyDescent="0.25"/>
    <row r="99" s="20" customFormat="1" x14ac:dyDescent="0.25"/>
    <row r="100" s="20" customFormat="1" x14ac:dyDescent="0.25"/>
    <row r="101" s="20" customFormat="1" x14ac:dyDescent="0.25"/>
    <row r="102" s="20" customFormat="1" x14ac:dyDescent="0.25"/>
    <row r="103" s="20" customFormat="1" x14ac:dyDescent="0.25"/>
    <row r="104" s="20" customFormat="1" x14ac:dyDescent="0.25"/>
    <row r="105" s="20" customFormat="1" x14ac:dyDescent="0.25"/>
    <row r="106" s="20" customFormat="1" x14ac:dyDescent="0.25"/>
    <row r="107" s="20" customFormat="1" x14ac:dyDescent="0.25"/>
    <row r="108" s="20" customFormat="1" x14ac:dyDescent="0.25"/>
    <row r="109" s="20" customFormat="1" x14ac:dyDescent="0.25"/>
    <row r="110" s="20" customFormat="1" x14ac:dyDescent="0.25"/>
    <row r="111" s="20" customFormat="1" x14ac:dyDescent="0.25"/>
    <row r="112" s="20" customFormat="1" x14ac:dyDescent="0.25"/>
    <row r="113" s="20" customFormat="1" x14ac:dyDescent="0.25"/>
    <row r="114" s="20" customFormat="1" x14ac:dyDescent="0.25"/>
    <row r="115" s="20" customFormat="1" x14ac:dyDescent="0.25"/>
    <row r="116" s="20" customFormat="1" x14ac:dyDescent="0.25"/>
    <row r="117" s="20" customFormat="1" x14ac:dyDescent="0.25"/>
    <row r="118" s="20" customFormat="1" x14ac:dyDescent="0.25"/>
    <row r="119" s="20" customFormat="1" x14ac:dyDescent="0.25"/>
    <row r="120" s="20" customFormat="1" x14ac:dyDescent="0.25"/>
    <row r="121" s="20" customFormat="1" x14ac:dyDescent="0.25"/>
    <row r="122" s="20" customFormat="1" x14ac:dyDescent="0.25"/>
    <row r="123" s="20" customFormat="1" x14ac:dyDescent="0.25"/>
    <row r="124" s="20" customFormat="1" x14ac:dyDescent="0.25"/>
    <row r="125" s="20" customFormat="1" x14ac:dyDescent="0.25"/>
    <row r="126" s="20" customFormat="1" x14ac:dyDescent="0.25"/>
    <row r="127" s="20" customFormat="1" x14ac:dyDescent="0.25"/>
    <row r="128" s="20" customFormat="1" x14ac:dyDescent="0.25"/>
    <row r="129" s="20" customFormat="1" x14ac:dyDescent="0.25"/>
    <row r="130" s="20" customFormat="1" x14ac:dyDescent="0.25"/>
    <row r="131" s="20" customFormat="1" x14ac:dyDescent="0.25"/>
    <row r="132" s="20" customFormat="1" x14ac:dyDescent="0.25"/>
    <row r="133" s="20" customFormat="1" x14ac:dyDescent="0.25"/>
    <row r="134" s="20" customFormat="1" x14ac:dyDescent="0.25"/>
    <row r="135" s="20" customFormat="1" x14ac:dyDescent="0.25"/>
    <row r="136" s="20" customFormat="1" x14ac:dyDescent="0.25"/>
    <row r="137" s="20" customFormat="1" x14ac:dyDescent="0.25"/>
    <row r="138" s="20" customFormat="1" x14ac:dyDescent="0.25"/>
    <row r="139" s="20" customFormat="1" x14ac:dyDescent="0.25"/>
    <row r="140" s="20" customFormat="1" x14ac:dyDescent="0.25"/>
    <row r="141" s="20" customFormat="1" x14ac:dyDescent="0.25"/>
    <row r="142" s="20" customFormat="1" x14ac:dyDescent="0.25"/>
    <row r="143" s="20" customFormat="1" x14ac:dyDescent="0.25"/>
    <row r="144" s="20" customFormat="1" x14ac:dyDescent="0.25"/>
    <row r="145" s="20" customFormat="1" x14ac:dyDescent="0.25"/>
    <row r="146" s="20" customFormat="1" x14ac:dyDescent="0.25"/>
    <row r="147" s="20" customFormat="1" x14ac:dyDescent="0.25"/>
    <row r="148" s="20" customFormat="1" x14ac:dyDescent="0.25"/>
    <row r="149" s="20" customFormat="1" x14ac:dyDescent="0.25"/>
    <row r="150" s="20" customFormat="1" x14ac:dyDescent="0.25"/>
    <row r="151" s="20" customFormat="1" x14ac:dyDescent="0.25"/>
    <row r="152" s="20" customFormat="1" x14ac:dyDescent="0.25"/>
    <row r="153" s="20" customFormat="1" x14ac:dyDescent="0.25"/>
    <row r="154" s="20" customFormat="1" x14ac:dyDescent="0.25"/>
    <row r="155" s="20" customFormat="1" x14ac:dyDescent="0.25"/>
    <row r="156" s="20" customFormat="1" x14ac:dyDescent="0.25"/>
    <row r="157" s="20" customFormat="1" x14ac:dyDescent="0.25"/>
    <row r="158" s="20" customFormat="1" x14ac:dyDescent="0.25"/>
    <row r="159" s="20" customFormat="1" x14ac:dyDescent="0.25"/>
    <row r="160" s="20" customFormat="1" x14ac:dyDescent="0.25"/>
    <row r="161" s="20" customFormat="1" x14ac:dyDescent="0.25"/>
    <row r="162" s="20" customFormat="1" x14ac:dyDescent="0.25"/>
    <row r="163" s="20" customFormat="1" x14ac:dyDescent="0.25"/>
    <row r="164" s="20" customFormat="1" x14ac:dyDescent="0.25"/>
    <row r="165" s="20" customFormat="1" x14ac:dyDescent="0.25"/>
    <row r="166" s="20" customFormat="1" x14ac:dyDescent="0.25"/>
    <row r="167" s="20" customFormat="1" x14ac:dyDescent="0.25"/>
    <row r="168" s="20" customFormat="1" x14ac:dyDescent="0.25"/>
    <row r="169" s="20" customFormat="1" x14ac:dyDescent="0.25"/>
    <row r="170" s="20" customFormat="1" x14ac:dyDescent="0.25"/>
    <row r="171" s="20" customFormat="1" x14ac:dyDescent="0.25"/>
    <row r="172" s="20" customFormat="1" x14ac:dyDescent="0.25"/>
    <row r="173" s="20" customFormat="1" x14ac:dyDescent="0.25"/>
    <row r="174" s="20" customFormat="1" x14ac:dyDescent="0.25"/>
    <row r="175" s="20" customFormat="1" x14ac:dyDescent="0.25"/>
    <row r="176" s="20" customFormat="1" x14ac:dyDescent="0.25"/>
    <row r="177" s="20" customFormat="1" x14ac:dyDescent="0.25"/>
    <row r="178" s="20" customFormat="1" x14ac:dyDescent="0.25"/>
    <row r="179" s="20" customFormat="1" x14ac:dyDescent="0.25"/>
    <row r="180" s="20" customFormat="1" x14ac:dyDescent="0.25"/>
    <row r="181" s="20" customFormat="1" x14ac:dyDescent="0.25"/>
    <row r="182" s="20" customFormat="1" x14ac:dyDescent="0.25"/>
    <row r="183" s="20" customFormat="1" x14ac:dyDescent="0.25"/>
    <row r="184" s="20" customFormat="1" x14ac:dyDescent="0.25"/>
    <row r="185" s="20" customFormat="1" x14ac:dyDescent="0.25"/>
    <row r="186" s="20" customFormat="1" x14ac:dyDescent="0.25"/>
    <row r="187" s="20" customFormat="1" x14ac:dyDescent="0.25"/>
    <row r="188" s="20" customFormat="1" x14ac:dyDescent="0.25"/>
    <row r="189" s="20" customFormat="1" x14ac:dyDescent="0.25"/>
    <row r="190" s="20" customFormat="1" x14ac:dyDescent="0.25"/>
    <row r="191" s="20" customFormat="1" x14ac:dyDescent="0.25"/>
    <row r="192" s="20" customFormat="1" x14ac:dyDescent="0.25"/>
    <row r="193" s="20" customFormat="1" x14ac:dyDescent="0.25"/>
    <row r="194" s="20" customFormat="1" x14ac:dyDescent="0.25"/>
    <row r="195" s="20" customFormat="1" x14ac:dyDescent="0.25"/>
    <row r="196" s="20" customFormat="1" x14ac:dyDescent="0.25"/>
    <row r="197" s="20" customFormat="1" x14ac:dyDescent="0.25"/>
    <row r="198" s="20" customFormat="1" x14ac:dyDescent="0.25"/>
    <row r="199" s="20" customFormat="1" x14ac:dyDescent="0.25"/>
    <row r="200" s="20" customFormat="1" x14ac:dyDescent="0.25"/>
    <row r="201" s="20" customFormat="1" x14ac:dyDescent="0.25"/>
    <row r="202" s="20" customFormat="1" x14ac:dyDescent="0.25"/>
    <row r="203" s="20" customFormat="1" x14ac:dyDescent="0.25"/>
    <row r="204" s="20" customFormat="1" x14ac:dyDescent="0.25"/>
    <row r="205" s="20" customFormat="1" x14ac:dyDescent="0.25"/>
    <row r="206" s="20" customFormat="1" x14ac:dyDescent="0.25"/>
    <row r="207" s="20" customFormat="1" x14ac:dyDescent="0.25"/>
    <row r="208" s="20" customFormat="1" x14ac:dyDescent="0.25"/>
    <row r="209" s="20" customFormat="1" x14ac:dyDescent="0.25"/>
    <row r="210" s="20" customFormat="1" x14ac:dyDescent="0.25"/>
    <row r="211" s="20" customFormat="1" x14ac:dyDescent="0.25"/>
    <row r="212" s="20" customFormat="1" x14ac:dyDescent="0.25"/>
    <row r="213" s="20" customFormat="1" x14ac:dyDescent="0.25"/>
    <row r="214" s="20" customFormat="1" x14ac:dyDescent="0.25"/>
    <row r="215" s="20" customFormat="1" x14ac:dyDescent="0.25"/>
    <row r="216" s="20" customFormat="1" x14ac:dyDescent="0.25"/>
    <row r="217" s="20" customFormat="1" x14ac:dyDescent="0.25"/>
    <row r="218" s="20" customFormat="1" x14ac:dyDescent="0.25"/>
    <row r="219" s="20" customFormat="1" x14ac:dyDescent="0.25"/>
    <row r="220" s="20" customFormat="1" x14ac:dyDescent="0.25"/>
    <row r="221" s="20" customFormat="1" x14ac:dyDescent="0.25"/>
    <row r="222" s="20" customFormat="1" x14ac:dyDescent="0.25"/>
    <row r="223" s="20" customFormat="1" x14ac:dyDescent="0.25"/>
    <row r="224" s="20" customFormat="1" x14ac:dyDescent="0.25"/>
    <row r="225" s="20" customFormat="1" x14ac:dyDescent="0.25"/>
    <row r="226" s="20" customFormat="1" x14ac:dyDescent="0.25"/>
    <row r="227" s="20" customFormat="1" x14ac:dyDescent="0.25"/>
    <row r="228" s="20" customFormat="1" x14ac:dyDescent="0.25"/>
    <row r="229" s="20" customFormat="1" x14ac:dyDescent="0.25"/>
    <row r="230" s="20" customFormat="1" x14ac:dyDescent="0.25"/>
    <row r="231" s="20" customFormat="1" x14ac:dyDescent="0.25"/>
    <row r="232" s="20" customFormat="1" x14ac:dyDescent="0.25"/>
    <row r="233" s="20" customFormat="1" x14ac:dyDescent="0.25"/>
    <row r="234" s="20" customFormat="1" x14ac:dyDescent="0.25"/>
    <row r="235" s="20" customFormat="1" x14ac:dyDescent="0.25"/>
    <row r="236" s="20" customFormat="1" x14ac:dyDescent="0.25"/>
    <row r="237" s="20" customFormat="1" x14ac:dyDescent="0.25"/>
    <row r="238" s="20" customFormat="1" x14ac:dyDescent="0.25"/>
    <row r="239" s="20" customFormat="1" x14ac:dyDescent="0.25"/>
    <row r="240" s="20" customFormat="1" x14ac:dyDescent="0.25"/>
    <row r="241" s="20" customFormat="1" x14ac:dyDescent="0.25"/>
    <row r="242" s="20" customFormat="1" x14ac:dyDescent="0.25"/>
    <row r="243" s="20" customFormat="1" x14ac:dyDescent="0.25"/>
    <row r="244" s="20" customFormat="1" x14ac:dyDescent="0.25"/>
    <row r="245" s="20" customFormat="1" x14ac:dyDescent="0.25"/>
    <row r="246" s="20" customFormat="1" x14ac:dyDescent="0.25"/>
    <row r="247" s="20" customFormat="1" x14ac:dyDescent="0.25"/>
    <row r="248" s="20" customFormat="1" x14ac:dyDescent="0.25"/>
    <row r="249" s="20" customFormat="1" x14ac:dyDescent="0.25"/>
    <row r="250" s="20" customFormat="1" x14ac:dyDescent="0.25"/>
    <row r="251" s="20" customFormat="1" x14ac:dyDescent="0.25"/>
    <row r="252" s="20" customFormat="1" x14ac:dyDescent="0.25"/>
    <row r="253" s="20" customFormat="1" x14ac:dyDescent="0.25"/>
    <row r="254" s="20" customFormat="1" x14ac:dyDescent="0.25"/>
    <row r="255" s="20" customFormat="1" x14ac:dyDescent="0.25"/>
    <row r="256" s="20" customFormat="1" x14ac:dyDescent="0.25"/>
    <row r="257" s="20" customFormat="1" x14ac:dyDescent="0.25"/>
    <row r="258" s="20" customFormat="1" x14ac:dyDescent="0.25"/>
    <row r="259" s="20" customFormat="1" x14ac:dyDescent="0.25"/>
    <row r="260" s="20" customFormat="1" x14ac:dyDescent="0.25"/>
    <row r="261" s="20" customFormat="1" x14ac:dyDescent="0.25"/>
    <row r="262" s="20" customFormat="1" x14ac:dyDescent="0.25"/>
    <row r="263" s="20" customFormat="1" x14ac:dyDescent="0.25"/>
    <row r="264" s="20" customFormat="1" x14ac:dyDescent="0.25"/>
    <row r="265" s="20" customFormat="1" x14ac:dyDescent="0.25"/>
    <row r="266" s="20" customFormat="1" x14ac:dyDescent="0.25"/>
    <row r="267" s="20" customFormat="1" x14ac:dyDescent="0.25"/>
    <row r="268" s="20" customFormat="1" x14ac:dyDescent="0.25"/>
    <row r="269" s="20" customFormat="1" x14ac:dyDescent="0.25"/>
    <row r="270" s="20" customFormat="1" x14ac:dyDescent="0.25"/>
    <row r="271" s="20" customFormat="1" x14ac:dyDescent="0.25"/>
    <row r="272" s="20" customFormat="1" x14ac:dyDescent="0.25"/>
    <row r="273" s="20" customFormat="1" x14ac:dyDescent="0.25"/>
    <row r="274" s="20" customFormat="1" x14ac:dyDescent="0.25"/>
    <row r="275" s="20" customFormat="1" x14ac:dyDescent="0.25"/>
    <row r="276" s="20" customFormat="1" x14ac:dyDescent="0.25"/>
    <row r="277" s="20" customFormat="1" x14ac:dyDescent="0.25"/>
    <row r="278" s="20" customFormat="1" x14ac:dyDescent="0.25"/>
    <row r="279" s="20" customFormat="1" x14ac:dyDescent="0.25"/>
    <row r="280" s="20" customFormat="1" x14ac:dyDescent="0.25"/>
    <row r="281" s="20" customFormat="1" x14ac:dyDescent="0.25"/>
    <row r="282" s="20" customFormat="1" x14ac:dyDescent="0.25"/>
    <row r="283" s="20" customFormat="1" x14ac:dyDescent="0.25"/>
    <row r="284" s="20" customFormat="1" x14ac:dyDescent="0.25"/>
    <row r="285" s="20" customFormat="1" x14ac:dyDescent="0.25"/>
    <row r="286" s="20" customFormat="1" x14ac:dyDescent="0.25"/>
    <row r="287" s="20" customFormat="1" x14ac:dyDescent="0.25"/>
    <row r="288" s="20" customFormat="1" x14ac:dyDescent="0.25"/>
    <row r="289" s="20" customFormat="1" x14ac:dyDescent="0.25"/>
    <row r="290" s="20" customFormat="1" x14ac:dyDescent="0.25"/>
    <row r="291" s="20" customFormat="1" x14ac:dyDescent="0.25"/>
    <row r="292" s="20" customFormat="1" x14ac:dyDescent="0.25"/>
    <row r="293" s="20" customFormat="1" x14ac:dyDescent="0.25"/>
    <row r="294" s="20" customFormat="1" x14ac:dyDescent="0.25"/>
    <row r="295" s="20" customFormat="1" x14ac:dyDescent="0.25"/>
    <row r="296" s="20" customFormat="1" x14ac:dyDescent="0.25"/>
    <row r="297" s="20" customFormat="1" x14ac:dyDescent="0.25"/>
    <row r="298" s="20" customFormat="1" x14ac:dyDescent="0.25"/>
    <row r="299" s="20" customFormat="1" x14ac:dyDescent="0.25"/>
    <row r="300" s="20" customFormat="1" x14ac:dyDescent="0.25"/>
    <row r="301" s="20" customFormat="1" x14ac:dyDescent="0.25"/>
    <row r="302" s="20" customFormat="1" x14ac:dyDescent="0.25"/>
    <row r="303" s="20" customFormat="1" x14ac:dyDescent="0.25"/>
    <row r="304" s="20" customFormat="1" x14ac:dyDescent="0.25"/>
    <row r="305" s="20" customFormat="1" x14ac:dyDescent="0.25"/>
    <row r="306" s="20" customFormat="1" x14ac:dyDescent="0.25"/>
    <row r="307" s="20" customFormat="1" x14ac:dyDescent="0.25"/>
    <row r="308" s="20" customFormat="1" x14ac:dyDescent="0.25"/>
    <row r="309" s="20" customFormat="1" x14ac:dyDescent="0.25"/>
    <row r="310" s="20" customFormat="1" x14ac:dyDescent="0.25"/>
    <row r="311" s="20" customFormat="1" x14ac:dyDescent="0.25"/>
    <row r="312" s="20" customFormat="1" x14ac:dyDescent="0.25"/>
    <row r="313" s="20" customFormat="1" x14ac:dyDescent="0.25"/>
    <row r="314" s="20" customFormat="1" x14ac:dyDescent="0.25"/>
    <row r="315" s="20" customFormat="1" x14ac:dyDescent="0.25"/>
    <row r="316" s="20" customFormat="1" x14ac:dyDescent="0.25"/>
    <row r="317" s="20" customFormat="1" x14ac:dyDescent="0.25"/>
    <row r="318" s="20" customFormat="1" x14ac:dyDescent="0.25"/>
    <row r="319" s="20" customFormat="1" x14ac:dyDescent="0.25"/>
    <row r="320" s="20" customFormat="1" x14ac:dyDescent="0.25"/>
    <row r="321" s="20" customFormat="1" x14ac:dyDescent="0.25"/>
    <row r="322" s="20" customFormat="1" x14ac:dyDescent="0.25"/>
    <row r="323" s="20" customFormat="1" x14ac:dyDescent="0.25"/>
    <row r="324" s="20" customFormat="1" x14ac:dyDescent="0.25"/>
    <row r="325" s="20" customFormat="1" x14ac:dyDescent="0.25"/>
    <row r="326" s="20" customFormat="1" x14ac:dyDescent="0.25"/>
    <row r="327" s="20" customFormat="1" x14ac:dyDescent="0.25"/>
    <row r="328" s="20" customFormat="1" x14ac:dyDescent="0.25"/>
    <row r="329" s="20" customFormat="1" x14ac:dyDescent="0.25"/>
    <row r="330" s="20" customFormat="1" x14ac:dyDescent="0.25"/>
    <row r="331" s="20" customFormat="1" x14ac:dyDescent="0.25"/>
    <row r="332" s="20" customFormat="1" x14ac:dyDescent="0.25"/>
    <row r="333" s="20" customFormat="1" x14ac:dyDescent="0.25"/>
    <row r="334" s="20" customFormat="1" x14ac:dyDescent="0.25"/>
    <row r="335" s="20" customFormat="1" x14ac:dyDescent="0.25"/>
    <row r="336" s="20" customFormat="1" x14ac:dyDescent="0.25"/>
    <row r="337" s="20" customFormat="1" x14ac:dyDescent="0.25"/>
    <row r="338" s="20" customFormat="1" x14ac:dyDescent="0.25"/>
    <row r="339" s="20" customFormat="1" x14ac:dyDescent="0.25"/>
    <row r="340" s="20" customFormat="1" x14ac:dyDescent="0.25"/>
    <row r="341" s="20" customFormat="1" x14ac:dyDescent="0.25"/>
    <row r="342" s="20" customFormat="1" x14ac:dyDescent="0.25"/>
    <row r="343" s="20" customFormat="1" x14ac:dyDescent="0.25"/>
    <row r="344" s="20" customFormat="1" x14ac:dyDescent="0.25"/>
    <row r="345" s="20" customFormat="1" x14ac:dyDescent="0.25"/>
    <row r="346" s="20" customFormat="1" x14ac:dyDescent="0.25"/>
    <row r="347" s="20" customFormat="1" x14ac:dyDescent="0.25"/>
    <row r="348" s="20" customFormat="1" x14ac:dyDescent="0.25"/>
    <row r="349" s="20" customFormat="1" x14ac:dyDescent="0.25"/>
    <row r="350" s="20" customFormat="1" x14ac:dyDescent="0.25"/>
    <row r="351" s="20" customFormat="1" x14ac:dyDescent="0.25"/>
    <row r="352" s="20" customFormat="1" x14ac:dyDescent="0.25"/>
    <row r="353" s="20" customFormat="1" x14ac:dyDescent="0.25"/>
    <row r="354" s="20" customFormat="1" x14ac:dyDescent="0.25"/>
    <row r="355" s="20" customFormat="1" x14ac:dyDescent="0.25"/>
    <row r="356" s="20" customFormat="1" x14ac:dyDescent="0.25"/>
    <row r="357" s="20" customFormat="1" x14ac:dyDescent="0.25"/>
    <row r="358" s="20" customFormat="1" x14ac:dyDescent="0.25"/>
    <row r="359" s="20" customFormat="1" x14ac:dyDescent="0.25"/>
    <row r="360" s="20" customFormat="1" x14ac:dyDescent="0.25"/>
    <row r="361" s="20" customFormat="1" x14ac:dyDescent="0.25"/>
    <row r="362" s="20" customFormat="1" x14ac:dyDescent="0.25"/>
    <row r="363" s="20" customFormat="1" x14ac:dyDescent="0.25"/>
    <row r="364" s="20" customFormat="1" x14ac:dyDescent="0.25"/>
    <row r="365" s="20" customFormat="1" x14ac:dyDescent="0.25"/>
    <row r="366" s="20" customFormat="1" x14ac:dyDescent="0.25"/>
    <row r="367" s="20" customFormat="1" x14ac:dyDescent="0.25"/>
    <row r="368" s="20" customFormat="1" x14ac:dyDescent="0.25"/>
    <row r="369" s="20" customFormat="1" x14ac:dyDescent="0.25"/>
    <row r="370" s="20" customFormat="1" x14ac:dyDescent="0.25"/>
    <row r="371" s="20" customFormat="1" x14ac:dyDescent="0.25"/>
    <row r="372" s="20" customFormat="1" x14ac:dyDescent="0.25"/>
    <row r="373" s="20" customFormat="1" x14ac:dyDescent="0.25"/>
    <row r="374" s="20" customFormat="1" x14ac:dyDescent="0.25"/>
    <row r="375" s="20" customFormat="1" x14ac:dyDescent="0.25"/>
    <row r="376" s="20" customFormat="1" x14ac:dyDescent="0.25"/>
    <row r="377" s="20" customFormat="1" x14ac:dyDescent="0.25"/>
    <row r="378" s="20" customFormat="1" x14ac:dyDescent="0.25"/>
    <row r="379" s="20" customFormat="1" x14ac:dyDescent="0.25"/>
    <row r="380" s="20" customFormat="1" x14ac:dyDescent="0.25"/>
    <row r="381" s="20" customFormat="1" x14ac:dyDescent="0.25"/>
    <row r="382" s="20" customFormat="1" x14ac:dyDescent="0.25"/>
    <row r="383" s="20" customFormat="1" x14ac:dyDescent="0.25"/>
    <row r="384" s="20" customFormat="1" x14ac:dyDescent="0.25"/>
    <row r="385" s="20" customFormat="1" x14ac:dyDescent="0.25"/>
    <row r="386" s="20" customFormat="1" x14ac:dyDescent="0.25"/>
    <row r="387" s="20" customFormat="1" x14ac:dyDescent="0.25"/>
    <row r="388" s="20" customFormat="1" x14ac:dyDescent="0.25"/>
    <row r="389" s="20" customFormat="1" x14ac:dyDescent="0.25"/>
    <row r="390" s="20" customFormat="1" x14ac:dyDescent="0.25"/>
    <row r="391" s="20" customFormat="1" x14ac:dyDescent="0.25"/>
    <row r="392" s="20" customFormat="1" x14ac:dyDescent="0.25"/>
    <row r="393" s="20" customFormat="1" x14ac:dyDescent="0.25"/>
    <row r="394" s="20" customFormat="1" x14ac:dyDescent="0.25"/>
    <row r="395" s="20" customFormat="1" x14ac:dyDescent="0.25"/>
    <row r="396" s="20" customFormat="1" x14ac:dyDescent="0.25"/>
    <row r="397" s="20" customFormat="1" x14ac:dyDescent="0.25"/>
    <row r="398" s="20" customFormat="1" x14ac:dyDescent="0.25"/>
    <row r="399" s="20" customFormat="1" x14ac:dyDescent="0.25"/>
    <row r="400" s="20" customFormat="1" x14ac:dyDescent="0.25"/>
    <row r="401" s="20" customFormat="1" x14ac:dyDescent="0.25"/>
    <row r="402" s="20" customFormat="1" x14ac:dyDescent="0.25"/>
    <row r="403" s="20" customFormat="1" x14ac:dyDescent="0.25"/>
    <row r="404" s="20" customFormat="1" x14ac:dyDescent="0.25"/>
    <row r="405" s="20" customFormat="1" x14ac:dyDescent="0.25"/>
    <row r="406" s="20" customFormat="1" x14ac:dyDescent="0.25"/>
    <row r="407" s="20" customFormat="1" x14ac:dyDescent="0.25"/>
    <row r="408" s="20" customFormat="1" x14ac:dyDescent="0.25"/>
    <row r="409" s="20" customFormat="1" x14ac:dyDescent="0.25"/>
    <row r="410" s="20" customFormat="1" x14ac:dyDescent="0.25"/>
    <row r="411" s="20" customFormat="1" x14ac:dyDescent="0.25"/>
    <row r="412" s="20" customFormat="1" x14ac:dyDescent="0.25"/>
    <row r="413" s="20" customFormat="1" x14ac:dyDescent="0.25"/>
    <row r="414" s="20" customFormat="1" x14ac:dyDescent="0.25"/>
    <row r="415" s="20" customFormat="1" x14ac:dyDescent="0.25"/>
    <row r="416" s="20" customFormat="1" x14ac:dyDescent="0.25"/>
    <row r="417" s="20" customFormat="1" x14ac:dyDescent="0.25"/>
    <row r="418" s="20" customFormat="1" x14ac:dyDescent="0.25"/>
    <row r="419" s="20" customFormat="1" x14ac:dyDescent="0.25"/>
    <row r="420" s="20" customFormat="1" x14ac:dyDescent="0.25"/>
    <row r="421" s="20" customFormat="1" x14ac:dyDescent="0.25"/>
    <row r="422" s="20" customFormat="1" x14ac:dyDescent="0.25"/>
    <row r="423" s="20" customFormat="1" x14ac:dyDescent="0.25"/>
    <row r="424" s="20" customFormat="1" x14ac:dyDescent="0.25"/>
    <row r="425" s="20" customFormat="1" x14ac:dyDescent="0.25"/>
    <row r="426" s="20" customFormat="1" x14ac:dyDescent="0.25"/>
    <row r="427" s="20" customFormat="1" x14ac:dyDescent="0.25"/>
    <row r="428" s="20" customFormat="1" x14ac:dyDescent="0.25"/>
    <row r="429" s="20" customFormat="1" x14ac:dyDescent="0.25"/>
    <row r="430" s="20" customFormat="1" x14ac:dyDescent="0.25"/>
    <row r="431" s="20" customFormat="1" x14ac:dyDescent="0.25"/>
    <row r="432" s="20" customFormat="1" x14ac:dyDescent="0.25"/>
    <row r="433" s="20" customFormat="1" x14ac:dyDescent="0.25"/>
    <row r="434" s="20" customFormat="1" x14ac:dyDescent="0.25"/>
    <row r="435" s="20" customFormat="1" x14ac:dyDescent="0.25"/>
    <row r="436" s="20" customFormat="1" x14ac:dyDescent="0.25"/>
    <row r="437" s="20" customFormat="1" x14ac:dyDescent="0.25"/>
    <row r="438" s="20" customFormat="1" x14ac:dyDescent="0.25"/>
    <row r="439" s="20" customFormat="1" x14ac:dyDescent="0.25"/>
    <row r="440" s="20" customFormat="1" x14ac:dyDescent="0.25"/>
    <row r="441" s="20" customFormat="1" x14ac:dyDescent="0.25"/>
    <row r="442" s="20" customFormat="1" x14ac:dyDescent="0.25"/>
    <row r="443" s="20" customFormat="1" x14ac:dyDescent="0.25"/>
    <row r="444" s="20" customFormat="1" x14ac:dyDescent="0.25"/>
    <row r="445" s="20" customFormat="1" x14ac:dyDescent="0.25"/>
    <row r="446" s="20" customFormat="1" x14ac:dyDescent="0.25"/>
    <row r="447" s="20" customFormat="1" x14ac:dyDescent="0.25"/>
    <row r="448" s="20" customFormat="1" x14ac:dyDescent="0.25"/>
    <row r="449" s="20" customFormat="1" x14ac:dyDescent="0.25"/>
    <row r="450" s="20" customFormat="1" x14ac:dyDescent="0.25"/>
    <row r="451" s="20" customFormat="1" x14ac:dyDescent="0.25"/>
    <row r="452" s="20" customFormat="1" x14ac:dyDescent="0.25"/>
    <row r="453" s="20" customFormat="1" x14ac:dyDescent="0.25"/>
    <row r="454" s="20" customFormat="1" x14ac:dyDescent="0.25"/>
    <row r="455" s="20" customFormat="1" x14ac:dyDescent="0.25"/>
    <row r="456" s="20" customFormat="1" x14ac:dyDescent="0.25"/>
    <row r="457" s="20" customFormat="1" x14ac:dyDescent="0.25"/>
    <row r="458" s="20" customFormat="1" x14ac:dyDescent="0.25"/>
    <row r="459" s="20" customFormat="1" x14ac:dyDescent="0.25"/>
    <row r="460" s="20" customFormat="1" x14ac:dyDescent="0.25"/>
    <row r="461" s="20" customFormat="1" x14ac:dyDescent="0.25"/>
    <row r="462" s="20" customFormat="1" x14ac:dyDescent="0.25"/>
    <row r="463" s="20" customFormat="1" x14ac:dyDescent="0.25"/>
    <row r="464" s="20" customFormat="1" x14ac:dyDescent="0.25"/>
    <row r="465" s="20" customFormat="1" x14ac:dyDescent="0.25"/>
    <row r="466" s="20" customFormat="1" x14ac:dyDescent="0.25"/>
    <row r="467" s="20" customFormat="1" x14ac:dyDescent="0.25"/>
    <row r="468" s="20" customFormat="1" x14ac:dyDescent="0.25"/>
    <row r="469" s="20" customFormat="1" x14ac:dyDescent="0.25"/>
    <row r="470" s="20" customFormat="1" x14ac:dyDescent="0.25"/>
    <row r="471" s="20" customFormat="1" x14ac:dyDescent="0.25"/>
    <row r="472" s="20" customFormat="1" x14ac:dyDescent="0.25"/>
    <row r="473" s="20" customFormat="1" x14ac:dyDescent="0.25"/>
    <row r="474" s="20" customFormat="1" x14ac:dyDescent="0.25"/>
    <row r="475" s="20" customFormat="1" x14ac:dyDescent="0.25"/>
    <row r="476" s="20" customFormat="1" x14ac:dyDescent="0.25"/>
    <row r="477" s="20" customFormat="1" x14ac:dyDescent="0.25"/>
    <row r="478" s="20" customFormat="1" x14ac:dyDescent="0.25"/>
    <row r="479" s="20" customFormat="1" x14ac:dyDescent="0.25"/>
    <row r="480" s="20" customFormat="1" x14ac:dyDescent="0.25"/>
    <row r="481" s="20" customFormat="1" x14ac:dyDescent="0.25"/>
    <row r="482" s="20" customFormat="1" x14ac:dyDescent="0.25"/>
    <row r="483" s="20" customFormat="1" x14ac:dyDescent="0.25"/>
    <row r="484" s="20" customFormat="1" x14ac:dyDescent="0.25"/>
    <row r="485" s="20" customFormat="1" x14ac:dyDescent="0.25"/>
    <row r="486" s="20" customFormat="1" x14ac:dyDescent="0.25"/>
    <row r="487" s="20" customFormat="1" x14ac:dyDescent="0.25"/>
    <row r="488" s="20" customFormat="1" x14ac:dyDescent="0.25"/>
    <row r="489" s="20" customFormat="1" x14ac:dyDescent="0.25"/>
    <row r="490" s="20" customFormat="1" x14ac:dyDescent="0.25"/>
    <row r="491" s="20" customFormat="1" x14ac:dyDescent="0.25"/>
    <row r="492" s="20" customFormat="1" x14ac:dyDescent="0.25"/>
    <row r="493" s="20" customFormat="1" x14ac:dyDescent="0.25"/>
    <row r="494" s="20" customFormat="1" x14ac:dyDescent="0.25"/>
    <row r="495" s="20" customFormat="1" x14ac:dyDescent="0.25"/>
    <row r="496" s="20" customFormat="1" x14ac:dyDescent="0.25"/>
    <row r="497" s="20" customFormat="1" x14ac:dyDescent="0.25"/>
    <row r="498" s="20" customFormat="1" x14ac:dyDescent="0.25"/>
    <row r="499" s="20" customFormat="1" x14ac:dyDescent="0.25"/>
    <row r="500" s="20" customFormat="1" x14ac:dyDescent="0.25"/>
    <row r="501" s="20" customFormat="1" x14ac:dyDescent="0.25"/>
    <row r="502" s="20" customFormat="1" x14ac:dyDescent="0.25"/>
    <row r="503" s="20" customFormat="1" x14ac:dyDescent="0.25"/>
    <row r="504" s="20" customFormat="1" x14ac:dyDescent="0.25"/>
    <row r="505" s="20" customFormat="1" x14ac:dyDescent="0.25"/>
    <row r="506" s="20" customFormat="1" x14ac:dyDescent="0.25"/>
    <row r="507" s="20" customFormat="1" x14ac:dyDescent="0.25"/>
    <row r="508" s="20" customFormat="1" x14ac:dyDescent="0.25"/>
    <row r="509" s="20" customFormat="1" x14ac:dyDescent="0.25"/>
    <row r="510" s="20" customFormat="1" x14ac:dyDescent="0.25"/>
    <row r="511" s="20" customFormat="1" x14ac:dyDescent="0.25"/>
    <row r="512" s="20" customFormat="1" x14ac:dyDescent="0.25"/>
    <row r="513" s="20" customFormat="1" x14ac:dyDescent="0.25"/>
    <row r="514" s="20" customFormat="1" x14ac:dyDescent="0.25"/>
    <row r="515" s="20" customFormat="1" x14ac:dyDescent="0.25"/>
    <row r="516" s="20" customFormat="1" x14ac:dyDescent="0.25"/>
    <row r="517" s="20" customFormat="1" x14ac:dyDescent="0.25"/>
    <row r="518" s="20" customFormat="1" x14ac:dyDescent="0.25"/>
    <row r="519" s="20" customFormat="1" x14ac:dyDescent="0.25"/>
    <row r="520" s="20" customFormat="1" x14ac:dyDescent="0.25"/>
    <row r="521" s="20" customFormat="1" x14ac:dyDescent="0.25"/>
    <row r="522" s="20" customFormat="1" x14ac:dyDescent="0.25"/>
    <row r="523" s="20" customFormat="1" x14ac:dyDescent="0.25"/>
    <row r="524" s="20" customFormat="1" x14ac:dyDescent="0.25"/>
    <row r="525" s="20" customFormat="1" x14ac:dyDescent="0.25"/>
    <row r="526" s="20" customFormat="1" x14ac:dyDescent="0.25"/>
    <row r="527" s="20" customFormat="1" x14ac:dyDescent="0.25"/>
    <row r="528" s="20" customFormat="1" x14ac:dyDescent="0.25"/>
    <row r="529" s="20" customFormat="1" x14ac:dyDescent="0.25"/>
    <row r="530" s="20" customFormat="1" x14ac:dyDescent="0.25"/>
    <row r="531" s="20" customFormat="1" x14ac:dyDescent="0.25"/>
    <row r="532" s="20" customFormat="1" x14ac:dyDescent="0.25"/>
    <row r="533" s="20" customFormat="1" x14ac:dyDescent="0.25"/>
    <row r="534" s="20" customFormat="1" x14ac:dyDescent="0.25"/>
    <row r="535" s="20" customFormat="1" x14ac:dyDescent="0.25"/>
    <row r="536" s="20" customFormat="1" x14ac:dyDescent="0.25"/>
    <row r="537" s="20" customFormat="1" x14ac:dyDescent="0.25"/>
    <row r="538" s="20" customFormat="1" x14ac:dyDescent="0.25"/>
    <row r="539" s="20" customFormat="1" x14ac:dyDescent="0.25"/>
    <row r="540" s="20" customFormat="1" x14ac:dyDescent="0.25"/>
    <row r="541" s="20" customFormat="1" x14ac:dyDescent="0.25"/>
    <row r="542" s="20" customFormat="1" x14ac:dyDescent="0.25"/>
    <row r="543" s="20" customFormat="1" x14ac:dyDescent="0.25"/>
    <row r="544" s="20" customFormat="1" x14ac:dyDescent="0.25"/>
    <row r="545" s="20" customFormat="1" x14ac:dyDescent="0.25"/>
    <row r="546" s="20" customFormat="1" x14ac:dyDescent="0.25"/>
    <row r="547" s="20" customFormat="1" x14ac:dyDescent="0.25"/>
    <row r="548" s="20" customFormat="1" x14ac:dyDescent="0.25"/>
    <row r="549" s="20" customFormat="1" x14ac:dyDescent="0.25"/>
    <row r="550" s="20" customFormat="1" x14ac:dyDescent="0.25"/>
    <row r="551" s="20" customFormat="1" x14ac:dyDescent="0.25"/>
    <row r="552" s="20" customFormat="1" x14ac:dyDescent="0.25"/>
    <row r="553" s="20" customFormat="1" x14ac:dyDescent="0.25"/>
    <row r="554" s="20" customFormat="1" x14ac:dyDescent="0.25"/>
    <row r="555" s="20" customFormat="1" x14ac:dyDescent="0.25"/>
    <row r="556" s="20" customFormat="1" x14ac:dyDescent="0.25"/>
    <row r="557" s="20" customFormat="1" x14ac:dyDescent="0.25"/>
    <row r="558" s="20" customFormat="1" x14ac:dyDescent="0.25"/>
    <row r="559" s="20" customFormat="1" x14ac:dyDescent="0.25"/>
    <row r="560" s="20" customFormat="1" x14ac:dyDescent="0.25"/>
    <row r="561" s="20" customFormat="1" x14ac:dyDescent="0.25"/>
    <row r="562" s="20" customFormat="1" x14ac:dyDescent="0.25"/>
    <row r="563" s="20" customFormat="1" x14ac:dyDescent="0.25"/>
    <row r="564" s="20" customFormat="1" x14ac:dyDescent="0.25"/>
    <row r="565" s="20" customFormat="1" x14ac:dyDescent="0.25"/>
    <row r="566" s="20" customFormat="1" x14ac:dyDescent="0.25"/>
    <row r="567" s="20" customFormat="1" x14ac:dyDescent="0.25"/>
    <row r="568" s="20" customFormat="1" x14ac:dyDescent="0.25"/>
    <row r="569" s="20" customFormat="1" x14ac:dyDescent="0.25"/>
    <row r="570" s="20" customFormat="1" x14ac:dyDescent="0.25"/>
    <row r="571" s="20" customFormat="1" x14ac:dyDescent="0.25"/>
    <row r="572" s="20" customFormat="1" x14ac:dyDescent="0.25"/>
    <row r="573" s="20" customFormat="1" x14ac:dyDescent="0.25"/>
    <row r="574" s="20" customFormat="1" x14ac:dyDescent="0.25"/>
    <row r="575" s="20" customFormat="1" x14ac:dyDescent="0.25"/>
    <row r="576" s="20" customFormat="1" x14ac:dyDescent="0.25"/>
    <row r="577" s="20" customFormat="1" x14ac:dyDescent="0.25"/>
    <row r="578" s="20" customFormat="1" x14ac:dyDescent="0.25"/>
    <row r="579" s="20" customFormat="1" x14ac:dyDescent="0.25"/>
    <row r="580" s="20" customFormat="1" x14ac:dyDescent="0.25"/>
    <row r="581" s="20" customFormat="1" x14ac:dyDescent="0.25"/>
    <row r="582" s="20" customFormat="1" x14ac:dyDescent="0.25"/>
    <row r="583" s="20" customFormat="1" x14ac:dyDescent="0.25"/>
    <row r="584" s="20" customFormat="1" x14ac:dyDescent="0.25"/>
    <row r="585" s="20" customFormat="1" x14ac:dyDescent="0.25"/>
    <row r="586" s="20" customFormat="1" x14ac:dyDescent="0.25"/>
    <row r="587" s="20" customFormat="1" x14ac:dyDescent="0.25"/>
    <row r="588" s="20" customFormat="1" x14ac:dyDescent="0.25"/>
    <row r="589" s="20" customFormat="1" x14ac:dyDescent="0.25"/>
    <row r="590" s="20" customFormat="1" x14ac:dyDescent="0.25"/>
    <row r="591" s="20" customFormat="1" x14ac:dyDescent="0.25"/>
    <row r="592" s="20" customFormat="1" x14ac:dyDescent="0.25"/>
    <row r="593" s="20" customFormat="1" x14ac:dyDescent="0.25"/>
    <row r="594" s="20" customFormat="1" x14ac:dyDescent="0.25"/>
    <row r="595" s="20" customFormat="1" x14ac:dyDescent="0.25"/>
    <row r="596" s="20" customFormat="1" x14ac:dyDescent="0.25"/>
    <row r="597" s="20" customFormat="1" x14ac:dyDescent="0.25"/>
    <row r="598" s="20" customFormat="1" x14ac:dyDescent="0.25"/>
    <row r="599" s="20" customFormat="1" x14ac:dyDescent="0.25"/>
    <row r="600" s="20" customFormat="1" x14ac:dyDescent="0.25"/>
  </sheetData>
  <mergeCells count="25">
    <mergeCell ref="A9:E9"/>
    <mergeCell ref="B19:AG19"/>
    <mergeCell ref="B11:AG11"/>
    <mergeCell ref="Z12:AG12"/>
    <mergeCell ref="R12:Y12"/>
    <mergeCell ref="B3:AG3"/>
    <mergeCell ref="B4:I4"/>
    <mergeCell ref="J4:Q4"/>
    <mergeCell ref="R4:Y4"/>
    <mergeCell ref="Z4:AG4"/>
    <mergeCell ref="A31:E31"/>
    <mergeCell ref="A32:G32"/>
    <mergeCell ref="A33:E33"/>
    <mergeCell ref="B12:I12"/>
    <mergeCell ref="J12:Q12"/>
    <mergeCell ref="A17:E17"/>
    <mergeCell ref="B20:I20"/>
    <mergeCell ref="J20:Q20"/>
    <mergeCell ref="B26:AG26"/>
    <mergeCell ref="B27:I27"/>
    <mergeCell ref="J27:Q27"/>
    <mergeCell ref="R27:Y27"/>
    <mergeCell ref="Z27:AG27"/>
    <mergeCell ref="R20:Y20"/>
    <mergeCell ref="Z20:AG20"/>
  </mergeCells>
  <conditionalFormatting sqref="B22:AG24">
    <cfRule type="cellIs" dxfId="2" priority="1" operator="lessThan">
      <formula>50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655D7C-CD2A-453C-A27F-65371369A0D2}">
  <dimension ref="A1:AB600"/>
  <sheetViews>
    <sheetView zoomScale="80" zoomScaleNormal="80" workbookViewId="0">
      <selection sqref="A1:XFD1048576"/>
    </sheetView>
  </sheetViews>
  <sheetFormatPr baseColWidth="10" defaultColWidth="11.42578125" defaultRowHeight="15" x14ac:dyDescent="0.25"/>
  <cols>
    <col min="1" max="1" width="13.7109375" style="345" customWidth="1"/>
    <col min="2" max="2" width="16.140625" style="345" customWidth="1"/>
    <col min="3" max="16384" width="11.42578125" style="345"/>
  </cols>
  <sheetData>
    <row r="1" spans="1:28" s="330" customFormat="1" x14ac:dyDescent="0.25">
      <c r="A1" s="839" t="s">
        <v>201</v>
      </c>
      <c r="B1" s="321"/>
    </row>
    <row r="2" spans="1:28" s="380" customFormat="1" ht="15" customHeight="1" x14ac:dyDescent="0.25">
      <c r="A2" s="693"/>
      <c r="B2" s="694"/>
      <c r="C2" s="549" t="s">
        <v>0</v>
      </c>
      <c r="D2" s="549"/>
      <c r="E2" s="549"/>
      <c r="F2" s="549"/>
      <c r="G2" s="549"/>
      <c r="H2" s="549"/>
      <c r="I2" s="549"/>
      <c r="J2" s="549"/>
      <c r="K2" s="549"/>
      <c r="L2" s="549"/>
      <c r="M2" s="549"/>
      <c r="N2" s="549"/>
      <c r="O2" s="549"/>
    </row>
    <row r="3" spans="1:28" s="380" customFormat="1" ht="30" x14ac:dyDescent="0.25">
      <c r="A3" s="545" t="s">
        <v>4</v>
      </c>
      <c r="B3" s="545" t="s">
        <v>5</v>
      </c>
      <c r="C3" s="550">
        <v>1990</v>
      </c>
      <c r="D3" s="550">
        <v>1992</v>
      </c>
      <c r="E3" s="550">
        <v>1994</v>
      </c>
      <c r="F3" s="550">
        <v>1996</v>
      </c>
      <c r="G3" s="550">
        <v>1998</v>
      </c>
      <c r="H3" s="550">
        <v>2000</v>
      </c>
      <c r="I3" s="550">
        <v>2003</v>
      </c>
      <c r="J3" s="550">
        <v>2006</v>
      </c>
      <c r="K3" s="550">
        <v>2009</v>
      </c>
      <c r="L3" s="550">
        <v>2011</v>
      </c>
      <c r="M3" s="550">
        <v>2013</v>
      </c>
      <c r="N3" s="550">
        <v>2015</v>
      </c>
      <c r="O3" s="550">
        <v>2017</v>
      </c>
    </row>
    <row r="4" spans="1:28" s="380" customFormat="1" ht="14.1" customHeight="1" x14ac:dyDescent="0.25">
      <c r="A4" s="696" t="s">
        <v>8</v>
      </c>
      <c r="B4" s="777" t="s">
        <v>9</v>
      </c>
      <c r="C4" s="799">
        <v>79.827676844406099</v>
      </c>
      <c r="D4" s="799">
        <v>79.333376036120654</v>
      </c>
      <c r="E4" s="799">
        <v>78.632253180461575</v>
      </c>
      <c r="F4" s="799">
        <v>78.157931340535313</v>
      </c>
      <c r="G4" s="799">
        <v>77.298682057271023</v>
      </c>
      <c r="H4" s="799">
        <v>76.808047545476072</v>
      </c>
      <c r="I4" s="799">
        <v>74.056363493740562</v>
      </c>
      <c r="J4" s="799">
        <v>70.291136911451204</v>
      </c>
      <c r="K4" s="799">
        <v>66.905809210989673</v>
      </c>
      <c r="L4" s="799">
        <v>61.232400959151498</v>
      </c>
      <c r="M4" s="799">
        <v>62.093246120275445</v>
      </c>
      <c r="N4" s="799">
        <v>60.549698858680443</v>
      </c>
      <c r="O4" s="799">
        <v>57.630957443577046</v>
      </c>
    </row>
    <row r="5" spans="1:28" s="380" customFormat="1" ht="14.1" customHeight="1" x14ac:dyDescent="0.25">
      <c r="A5" s="696" t="s">
        <v>8</v>
      </c>
      <c r="B5" s="777" t="s">
        <v>10</v>
      </c>
      <c r="C5" s="799">
        <v>20.172323155593901</v>
      </c>
      <c r="D5" s="799">
        <v>20.666623963879346</v>
      </c>
      <c r="E5" s="799">
        <v>21.367746819538421</v>
      </c>
      <c r="F5" s="799">
        <v>21.842068659464687</v>
      </c>
      <c r="G5" s="799">
        <v>22.70131794272897</v>
      </c>
      <c r="H5" s="799">
        <v>23.191952454523925</v>
      </c>
      <c r="I5" s="799">
        <v>25.943636506259438</v>
      </c>
      <c r="J5" s="799">
        <v>29.708863088548803</v>
      </c>
      <c r="K5" s="799">
        <v>33.094190789010334</v>
      </c>
      <c r="L5" s="799">
        <v>38.767599040848502</v>
      </c>
      <c r="M5" s="799">
        <v>37.906753879724562</v>
      </c>
      <c r="N5" s="799">
        <v>39.450301141319549</v>
      </c>
      <c r="O5" s="799">
        <v>42.369042556422954</v>
      </c>
    </row>
    <row r="6" spans="1:28" s="380" customFormat="1" x14ac:dyDescent="0.25">
      <c r="A6" s="379" t="s">
        <v>135</v>
      </c>
      <c r="B6" s="407"/>
      <c r="I6" s="823"/>
      <c r="W6" s="581"/>
      <c r="X6" s="581"/>
      <c r="Y6" s="581"/>
      <c r="Z6" s="581"/>
      <c r="AA6" s="581"/>
      <c r="AB6" s="581"/>
    </row>
    <row r="7" spans="1:28" s="330" customFormat="1" x14ac:dyDescent="0.25">
      <c r="A7" s="321"/>
    </row>
    <row r="8" spans="1:28" s="330" customFormat="1" x14ac:dyDescent="0.25"/>
    <row r="9" spans="1:28" s="330" customFormat="1" x14ac:dyDescent="0.25">
      <c r="A9" s="830"/>
      <c r="B9" s="694"/>
      <c r="C9" s="549" t="s">
        <v>1</v>
      </c>
      <c r="D9" s="549"/>
      <c r="E9" s="549"/>
      <c r="F9" s="549"/>
      <c r="G9" s="549"/>
      <c r="H9" s="549"/>
      <c r="I9" s="549"/>
      <c r="J9" s="549"/>
      <c r="K9" s="549"/>
      <c r="L9" s="549"/>
      <c r="M9" s="549"/>
      <c r="N9" s="549"/>
      <c r="O9" s="549"/>
    </row>
    <row r="10" spans="1:28" s="330" customFormat="1" ht="30" x14ac:dyDescent="0.25">
      <c r="A10" s="545" t="s">
        <v>4</v>
      </c>
      <c r="B10" s="545" t="s">
        <v>5</v>
      </c>
      <c r="C10" s="550">
        <v>1990</v>
      </c>
      <c r="D10" s="550">
        <v>1992</v>
      </c>
      <c r="E10" s="550">
        <v>1994</v>
      </c>
      <c r="F10" s="550">
        <v>1996</v>
      </c>
      <c r="G10" s="550">
        <v>1998</v>
      </c>
      <c r="H10" s="550">
        <v>2000</v>
      </c>
      <c r="I10" s="550">
        <v>2003</v>
      </c>
      <c r="J10" s="550">
        <v>2006</v>
      </c>
      <c r="K10" s="550">
        <v>2009</v>
      </c>
      <c r="L10" s="550">
        <v>2011</v>
      </c>
      <c r="M10" s="550">
        <v>2013</v>
      </c>
      <c r="N10" s="550">
        <v>2015</v>
      </c>
      <c r="O10" s="550">
        <v>2017</v>
      </c>
    </row>
    <row r="11" spans="1:28" s="330" customFormat="1" x14ac:dyDescent="0.25">
      <c r="A11" s="696" t="s">
        <v>8</v>
      </c>
      <c r="B11" s="777" t="s">
        <v>9</v>
      </c>
      <c r="C11" s="516">
        <v>2538948</v>
      </c>
      <c r="D11" s="516">
        <v>2687622</v>
      </c>
      <c r="E11" s="516">
        <v>2796170</v>
      </c>
      <c r="F11" s="516">
        <v>2832012</v>
      </c>
      <c r="G11" s="516">
        <v>2919589</v>
      </c>
      <c r="H11" s="516">
        <v>2996752</v>
      </c>
      <c r="I11" s="516">
        <v>3058827</v>
      </c>
      <c r="J11" s="516">
        <v>3048573</v>
      </c>
      <c r="K11" s="516">
        <v>3134865</v>
      </c>
      <c r="L11" s="516">
        <v>3041346</v>
      </c>
      <c r="M11" s="516">
        <v>3274691</v>
      </c>
      <c r="N11" s="516">
        <v>3302934</v>
      </c>
      <c r="O11" s="516">
        <v>3339193</v>
      </c>
    </row>
    <row r="12" spans="1:28" s="330" customFormat="1" x14ac:dyDescent="0.25">
      <c r="A12" s="696" t="s">
        <v>8</v>
      </c>
      <c r="B12" s="777" t="s">
        <v>10</v>
      </c>
      <c r="C12" s="516">
        <v>641588</v>
      </c>
      <c r="D12" s="516">
        <v>700135</v>
      </c>
      <c r="E12" s="516">
        <v>759839</v>
      </c>
      <c r="F12" s="516">
        <v>791436</v>
      </c>
      <c r="G12" s="516">
        <v>857434</v>
      </c>
      <c r="H12" s="516">
        <v>904860</v>
      </c>
      <c r="I12" s="516">
        <v>1071577</v>
      </c>
      <c r="J12" s="516">
        <v>1288493</v>
      </c>
      <c r="K12" s="516">
        <v>1550625</v>
      </c>
      <c r="L12" s="516">
        <v>1925544</v>
      </c>
      <c r="M12" s="516">
        <v>1999137</v>
      </c>
      <c r="N12" s="516">
        <v>2151980</v>
      </c>
      <c r="O12" s="516">
        <v>2454903</v>
      </c>
    </row>
    <row r="13" spans="1:28" s="330" customFormat="1" x14ac:dyDescent="0.25">
      <c r="A13" s="379" t="s">
        <v>135</v>
      </c>
      <c r="B13" s="407"/>
    </row>
    <row r="14" spans="1:28" s="330" customFormat="1" x14ac:dyDescent="0.25"/>
    <row r="15" spans="1:28" s="330" customFormat="1" x14ac:dyDescent="0.25">
      <c r="A15" s="321"/>
    </row>
    <row r="16" spans="1:28" s="330" customFormat="1" x14ac:dyDescent="0.25">
      <c r="A16" s="693"/>
      <c r="B16" s="694"/>
      <c r="C16" s="549" t="s">
        <v>2</v>
      </c>
      <c r="D16" s="549"/>
      <c r="E16" s="549"/>
      <c r="F16" s="549"/>
      <c r="G16" s="549"/>
      <c r="H16" s="549"/>
      <c r="O16" s="380"/>
    </row>
    <row r="17" spans="1:15" s="330" customFormat="1" ht="30" x14ac:dyDescent="0.25">
      <c r="A17" s="545" t="s">
        <v>4</v>
      </c>
      <c r="B17" s="545" t="s">
        <v>5</v>
      </c>
      <c r="C17" s="550">
        <v>2006</v>
      </c>
      <c r="D17" s="550">
        <v>2009</v>
      </c>
      <c r="E17" s="550">
        <v>2011</v>
      </c>
      <c r="F17" s="550">
        <v>2013</v>
      </c>
      <c r="G17" s="550">
        <v>2015</v>
      </c>
      <c r="H17" s="550">
        <v>2017</v>
      </c>
      <c r="O17" s="380"/>
    </row>
    <row r="18" spans="1:15" s="330" customFormat="1" x14ac:dyDescent="0.25">
      <c r="A18" s="696" t="s">
        <v>8</v>
      </c>
      <c r="B18" s="777" t="s">
        <v>9</v>
      </c>
      <c r="C18" s="516">
        <v>54001</v>
      </c>
      <c r="D18" s="516">
        <v>49847</v>
      </c>
      <c r="E18" s="516">
        <v>36810</v>
      </c>
      <c r="F18" s="516">
        <v>41898</v>
      </c>
      <c r="G18" s="516">
        <v>52057</v>
      </c>
      <c r="H18" s="516">
        <v>41450</v>
      </c>
      <c r="O18" s="407"/>
    </row>
    <row r="19" spans="1:15" s="330" customFormat="1" x14ac:dyDescent="0.25">
      <c r="A19" s="696" t="s">
        <v>8</v>
      </c>
      <c r="B19" s="777" t="s">
        <v>10</v>
      </c>
      <c r="C19" s="516">
        <v>19719</v>
      </c>
      <c r="D19" s="516">
        <v>21613</v>
      </c>
      <c r="E19" s="516">
        <v>22274</v>
      </c>
      <c r="F19" s="516">
        <v>24827</v>
      </c>
      <c r="G19" s="516">
        <v>31830</v>
      </c>
      <c r="H19" s="516">
        <v>29498</v>
      </c>
      <c r="O19" s="380"/>
    </row>
    <row r="20" spans="1:15" s="330" customFormat="1" x14ac:dyDescent="0.25">
      <c r="A20" s="379" t="s">
        <v>135</v>
      </c>
      <c r="B20" s="407"/>
    </row>
    <row r="21" spans="1:15" s="330" customFormat="1" x14ac:dyDescent="0.25"/>
    <row r="22" spans="1:15" s="330" customFormat="1" x14ac:dyDescent="0.25">
      <c r="A22" s="321"/>
    </row>
    <row r="23" spans="1:15" s="330" customFormat="1" x14ac:dyDescent="0.25">
      <c r="A23" s="693"/>
      <c r="B23" s="694"/>
      <c r="C23" s="549" t="s">
        <v>3</v>
      </c>
      <c r="D23" s="549"/>
      <c r="E23" s="549"/>
      <c r="F23" s="549"/>
      <c r="G23" s="549"/>
      <c r="H23" s="549"/>
    </row>
    <row r="24" spans="1:15" s="330" customFormat="1" ht="30" x14ac:dyDescent="0.25">
      <c r="A24" s="545" t="s">
        <v>4</v>
      </c>
      <c r="B24" s="545" t="s">
        <v>5</v>
      </c>
      <c r="C24" s="550">
        <v>2006</v>
      </c>
      <c r="D24" s="550">
        <v>2009</v>
      </c>
      <c r="E24" s="550">
        <v>2011</v>
      </c>
      <c r="F24" s="550">
        <v>2013</v>
      </c>
      <c r="G24" s="550">
        <v>2015</v>
      </c>
      <c r="H24" s="550">
        <v>2017</v>
      </c>
    </row>
    <row r="25" spans="1:15" s="330" customFormat="1" x14ac:dyDescent="0.25">
      <c r="A25" s="696" t="s">
        <v>8</v>
      </c>
      <c r="B25" s="777" t="s">
        <v>9</v>
      </c>
      <c r="C25" s="822">
        <v>0.32820251533620814</v>
      </c>
      <c r="D25" s="822">
        <v>0.38707972696370513</v>
      </c>
      <c r="E25" s="822">
        <v>0.51625980910399849</v>
      </c>
      <c r="F25" s="822">
        <v>0.4002327965788719</v>
      </c>
      <c r="G25" s="822">
        <v>0.28192576052068047</v>
      </c>
      <c r="H25" s="822">
        <v>0.30224534047516866</v>
      </c>
    </row>
    <row r="26" spans="1:15" s="330" customFormat="1" x14ac:dyDescent="0.25">
      <c r="A26" s="696" t="s">
        <v>8</v>
      </c>
      <c r="B26" s="777" t="s">
        <v>10</v>
      </c>
      <c r="C26" s="822">
        <v>0.32820251533620809</v>
      </c>
      <c r="D26" s="822">
        <v>0.38707972696370513</v>
      </c>
      <c r="E26" s="822">
        <v>0.51625980910399849</v>
      </c>
      <c r="F26" s="822">
        <v>0.40023279657887201</v>
      </c>
      <c r="G26" s="822">
        <v>0.28192576052068052</v>
      </c>
      <c r="H26" s="822">
        <v>0.30224534047516866</v>
      </c>
    </row>
    <row r="27" spans="1:15" s="330" customFormat="1" x14ac:dyDescent="0.25">
      <c r="A27" s="379" t="s">
        <v>135</v>
      </c>
      <c r="B27" s="407"/>
    </row>
    <row r="28" spans="1:15" s="330" customFormat="1" x14ac:dyDescent="0.25"/>
    <row r="29" spans="1:15" s="330" customFormat="1" x14ac:dyDescent="0.25">
      <c r="A29" s="321"/>
    </row>
    <row r="30" spans="1:15" s="330" customFormat="1" x14ac:dyDescent="0.25"/>
    <row r="31" spans="1:15" s="330" customFormat="1" x14ac:dyDescent="0.25"/>
    <row r="32" spans="1:15" s="330" customFormat="1" x14ac:dyDescent="0.25"/>
    <row r="33" s="330" customFormat="1" x14ac:dyDescent="0.25"/>
    <row r="34" s="330" customFormat="1" x14ac:dyDescent="0.25"/>
    <row r="35" s="330" customFormat="1" x14ac:dyDescent="0.25"/>
    <row r="36" s="330" customFormat="1" x14ac:dyDescent="0.25"/>
    <row r="37" s="330" customFormat="1" x14ac:dyDescent="0.25"/>
    <row r="38" s="330" customFormat="1" x14ac:dyDescent="0.25"/>
    <row r="39" s="330" customFormat="1" x14ac:dyDescent="0.25"/>
    <row r="40" s="330" customFormat="1" x14ac:dyDescent="0.25"/>
    <row r="41" s="330" customFormat="1" x14ac:dyDescent="0.25"/>
    <row r="42" s="330" customFormat="1" x14ac:dyDescent="0.25"/>
    <row r="43" s="330" customFormat="1" x14ac:dyDescent="0.25"/>
    <row r="44" s="330" customFormat="1" x14ac:dyDescent="0.25"/>
    <row r="45" s="330" customFormat="1" x14ac:dyDescent="0.25"/>
    <row r="46" s="330" customFormat="1" x14ac:dyDescent="0.25"/>
    <row r="47" s="330" customFormat="1" x14ac:dyDescent="0.25"/>
    <row r="48" s="330" customFormat="1" x14ac:dyDescent="0.25"/>
    <row r="49" s="330" customFormat="1" x14ac:dyDescent="0.25"/>
    <row r="50" s="330" customFormat="1" x14ac:dyDescent="0.25"/>
    <row r="51" s="330" customFormat="1" x14ac:dyDescent="0.25"/>
    <row r="52" s="330" customFormat="1" x14ac:dyDescent="0.25"/>
    <row r="53" s="330" customFormat="1" x14ac:dyDescent="0.25"/>
    <row r="54" s="330" customFormat="1" x14ac:dyDescent="0.25"/>
    <row r="55" s="330" customFormat="1" x14ac:dyDescent="0.25"/>
    <row r="56" s="330" customFormat="1" x14ac:dyDescent="0.25"/>
    <row r="57" s="330" customFormat="1" x14ac:dyDescent="0.25"/>
    <row r="58" s="330" customFormat="1" x14ac:dyDescent="0.25"/>
    <row r="59" s="330" customFormat="1" x14ac:dyDescent="0.25"/>
    <row r="60" s="330" customFormat="1" x14ac:dyDescent="0.25"/>
    <row r="61" s="330" customFormat="1" x14ac:dyDescent="0.25"/>
    <row r="62" s="330" customFormat="1" x14ac:dyDescent="0.25"/>
    <row r="63" s="330" customFormat="1" x14ac:dyDescent="0.25"/>
    <row r="64" s="330" customFormat="1" x14ac:dyDescent="0.25"/>
    <row r="65" s="330" customFormat="1" x14ac:dyDescent="0.25"/>
    <row r="66" s="330" customFormat="1" x14ac:dyDescent="0.25"/>
    <row r="67" s="330" customFormat="1" x14ac:dyDescent="0.25"/>
    <row r="68" s="330" customFormat="1" x14ac:dyDescent="0.25"/>
    <row r="69" s="330" customFormat="1" x14ac:dyDescent="0.25"/>
    <row r="70" s="330" customFormat="1" x14ac:dyDescent="0.25"/>
    <row r="71" s="330" customFormat="1" x14ac:dyDescent="0.25"/>
    <row r="72" s="330" customFormat="1" x14ac:dyDescent="0.25"/>
    <row r="73" s="330" customFormat="1" x14ac:dyDescent="0.25"/>
    <row r="74" s="330" customFormat="1" x14ac:dyDescent="0.25"/>
    <row r="75" s="330" customFormat="1" x14ac:dyDescent="0.25"/>
    <row r="76" s="330" customFormat="1" x14ac:dyDescent="0.25"/>
    <row r="77" s="330" customFormat="1" x14ac:dyDescent="0.25"/>
    <row r="78" s="330" customFormat="1" x14ac:dyDescent="0.25"/>
    <row r="79" s="330" customFormat="1" x14ac:dyDescent="0.25"/>
    <row r="80" s="330" customFormat="1" x14ac:dyDescent="0.25"/>
    <row r="81" s="330" customFormat="1" x14ac:dyDescent="0.25"/>
    <row r="82" s="330" customFormat="1" x14ac:dyDescent="0.25"/>
    <row r="83" s="330" customFormat="1" x14ac:dyDescent="0.25"/>
    <row r="84" s="330" customFormat="1" x14ac:dyDescent="0.25"/>
    <row r="85" s="330" customFormat="1" x14ac:dyDescent="0.25"/>
    <row r="86" s="330" customFormat="1" x14ac:dyDescent="0.25"/>
    <row r="87" s="330" customFormat="1" x14ac:dyDescent="0.25"/>
    <row r="88" s="330" customFormat="1" x14ac:dyDescent="0.25"/>
    <row r="89" s="330" customFormat="1" x14ac:dyDescent="0.25"/>
    <row r="90" s="330" customFormat="1" x14ac:dyDescent="0.25"/>
    <row r="91" s="330" customFormat="1" x14ac:dyDescent="0.25"/>
    <row r="92" s="330" customFormat="1" x14ac:dyDescent="0.25"/>
    <row r="93" s="330" customFormat="1" x14ac:dyDescent="0.25"/>
    <row r="94" s="330" customFormat="1" x14ac:dyDescent="0.25"/>
    <row r="95" s="330" customFormat="1" x14ac:dyDescent="0.25"/>
    <row r="96" s="330" customFormat="1" x14ac:dyDescent="0.25"/>
    <row r="97" s="330" customFormat="1" x14ac:dyDescent="0.25"/>
    <row r="98" s="330" customFormat="1" x14ac:dyDescent="0.25"/>
    <row r="99" s="330" customFormat="1" x14ac:dyDescent="0.25"/>
    <row r="100" s="330" customFormat="1" x14ac:dyDescent="0.25"/>
    <row r="101" s="330" customFormat="1" x14ac:dyDescent="0.25"/>
    <row r="102" s="330" customFormat="1" x14ac:dyDescent="0.25"/>
    <row r="103" s="330" customFormat="1" x14ac:dyDescent="0.25"/>
    <row r="104" s="330" customFormat="1" x14ac:dyDescent="0.25"/>
    <row r="105" s="330" customFormat="1" x14ac:dyDescent="0.25"/>
    <row r="106" s="330" customFormat="1" x14ac:dyDescent="0.25"/>
    <row r="107" s="330" customFormat="1" x14ac:dyDescent="0.25"/>
    <row r="108" s="330" customFormat="1" x14ac:dyDescent="0.25"/>
    <row r="109" s="330" customFormat="1" x14ac:dyDescent="0.25"/>
    <row r="110" s="330" customFormat="1" x14ac:dyDescent="0.25"/>
    <row r="111" s="330" customFormat="1" x14ac:dyDescent="0.25"/>
    <row r="112" s="330" customFormat="1" x14ac:dyDescent="0.25"/>
    <row r="113" s="330" customFormat="1" x14ac:dyDescent="0.25"/>
    <row r="114" s="330" customFormat="1" x14ac:dyDescent="0.25"/>
    <row r="115" s="330" customFormat="1" x14ac:dyDescent="0.25"/>
    <row r="116" s="330" customFormat="1" x14ac:dyDescent="0.25"/>
    <row r="117" s="330" customFormat="1" x14ac:dyDescent="0.25"/>
    <row r="118" s="330" customFormat="1" x14ac:dyDescent="0.25"/>
    <row r="119" s="330" customFormat="1" x14ac:dyDescent="0.25"/>
    <row r="120" s="330" customFormat="1" x14ac:dyDescent="0.25"/>
    <row r="121" s="330" customFormat="1" x14ac:dyDescent="0.25"/>
    <row r="122" s="330" customFormat="1" x14ac:dyDescent="0.25"/>
    <row r="123" s="330" customFormat="1" x14ac:dyDescent="0.25"/>
    <row r="124" s="330" customFormat="1" x14ac:dyDescent="0.25"/>
    <row r="125" s="330" customFormat="1" x14ac:dyDescent="0.25"/>
    <row r="126" s="330" customFormat="1" x14ac:dyDescent="0.25"/>
    <row r="127" s="330" customFormat="1" x14ac:dyDescent="0.25"/>
    <row r="128" s="330" customFormat="1" x14ac:dyDescent="0.25"/>
    <row r="129" s="330" customFormat="1" x14ac:dyDescent="0.25"/>
    <row r="130" s="330" customFormat="1" x14ac:dyDescent="0.25"/>
    <row r="131" s="330" customFormat="1" x14ac:dyDescent="0.25"/>
    <row r="132" s="330" customFormat="1" x14ac:dyDescent="0.25"/>
    <row r="133" s="330" customFormat="1" x14ac:dyDescent="0.25"/>
    <row r="134" s="330" customFormat="1" x14ac:dyDescent="0.25"/>
    <row r="135" s="330" customFormat="1" x14ac:dyDescent="0.25"/>
    <row r="136" s="330" customFormat="1" x14ac:dyDescent="0.25"/>
    <row r="137" s="330" customFormat="1" x14ac:dyDescent="0.25"/>
    <row r="138" s="330" customFormat="1" x14ac:dyDescent="0.25"/>
    <row r="139" s="330" customFormat="1" x14ac:dyDescent="0.25"/>
    <row r="140" s="330" customFormat="1" x14ac:dyDescent="0.25"/>
    <row r="141" s="330" customFormat="1" x14ac:dyDescent="0.25"/>
    <row r="142" s="330" customFormat="1" x14ac:dyDescent="0.25"/>
    <row r="143" s="330" customFormat="1" x14ac:dyDescent="0.25"/>
    <row r="144" s="330" customFormat="1" x14ac:dyDescent="0.25"/>
    <row r="145" s="330" customFormat="1" x14ac:dyDescent="0.25"/>
    <row r="146" s="330" customFormat="1" x14ac:dyDescent="0.25"/>
    <row r="147" s="330" customFormat="1" x14ac:dyDescent="0.25"/>
    <row r="148" s="330" customFormat="1" x14ac:dyDescent="0.25"/>
    <row r="149" s="330" customFormat="1" x14ac:dyDescent="0.25"/>
    <row r="150" s="330" customFormat="1" x14ac:dyDescent="0.25"/>
    <row r="151" s="330" customFormat="1" x14ac:dyDescent="0.25"/>
    <row r="152" s="330" customFormat="1" x14ac:dyDescent="0.25"/>
    <row r="153" s="330" customFormat="1" x14ac:dyDescent="0.25"/>
    <row r="154" s="330" customFormat="1" x14ac:dyDescent="0.25"/>
    <row r="155" s="330" customFormat="1" x14ac:dyDescent="0.25"/>
    <row r="156" s="330" customFormat="1" x14ac:dyDescent="0.25"/>
    <row r="157" s="330" customFormat="1" x14ac:dyDescent="0.25"/>
    <row r="158" s="330" customFormat="1" x14ac:dyDescent="0.25"/>
    <row r="159" s="330" customFormat="1" x14ac:dyDescent="0.25"/>
    <row r="160" s="330" customFormat="1" x14ac:dyDescent="0.25"/>
    <row r="161" s="330" customFormat="1" x14ac:dyDescent="0.25"/>
    <row r="162" s="330" customFormat="1" x14ac:dyDescent="0.25"/>
    <row r="163" s="330" customFormat="1" x14ac:dyDescent="0.25"/>
    <row r="164" s="330" customFormat="1" x14ac:dyDescent="0.25"/>
    <row r="165" s="330" customFormat="1" x14ac:dyDescent="0.25"/>
    <row r="166" s="330" customFormat="1" x14ac:dyDescent="0.25"/>
    <row r="167" s="330" customFormat="1" x14ac:dyDescent="0.25"/>
    <row r="168" s="330" customFormat="1" x14ac:dyDescent="0.25"/>
    <row r="169" s="330" customFormat="1" x14ac:dyDescent="0.25"/>
    <row r="170" s="330" customFormat="1" x14ac:dyDescent="0.25"/>
    <row r="171" s="330" customFormat="1" x14ac:dyDescent="0.25"/>
    <row r="172" s="330" customFormat="1" x14ac:dyDescent="0.25"/>
    <row r="173" s="330" customFormat="1" x14ac:dyDescent="0.25"/>
    <row r="174" s="330" customFormat="1" x14ac:dyDescent="0.25"/>
    <row r="175" s="330" customFormat="1" x14ac:dyDescent="0.25"/>
    <row r="176" s="330" customFormat="1" x14ac:dyDescent="0.25"/>
    <row r="177" s="330" customFormat="1" x14ac:dyDescent="0.25"/>
    <row r="178" s="330" customFormat="1" x14ac:dyDescent="0.25"/>
    <row r="179" s="330" customFormat="1" x14ac:dyDescent="0.25"/>
    <row r="180" s="330" customFormat="1" x14ac:dyDescent="0.25"/>
    <row r="181" s="330" customFormat="1" x14ac:dyDescent="0.25"/>
    <row r="182" s="330" customFormat="1" x14ac:dyDescent="0.25"/>
    <row r="183" s="330" customFormat="1" x14ac:dyDescent="0.25"/>
    <row r="184" s="330" customFormat="1" x14ac:dyDescent="0.25"/>
    <row r="185" s="330" customFormat="1" x14ac:dyDescent="0.25"/>
    <row r="186" s="330" customFormat="1" x14ac:dyDescent="0.25"/>
    <row r="187" s="330" customFormat="1" x14ac:dyDescent="0.25"/>
    <row r="188" s="330" customFormat="1" x14ac:dyDescent="0.25"/>
    <row r="189" s="330" customFormat="1" x14ac:dyDescent="0.25"/>
    <row r="190" s="330" customFormat="1" x14ac:dyDescent="0.25"/>
    <row r="191" s="330" customFormat="1" x14ac:dyDescent="0.25"/>
    <row r="192" s="330" customFormat="1" x14ac:dyDescent="0.25"/>
    <row r="193" s="330" customFormat="1" x14ac:dyDescent="0.25"/>
    <row r="194" s="330" customFormat="1" x14ac:dyDescent="0.25"/>
    <row r="195" s="330" customFormat="1" x14ac:dyDescent="0.25"/>
    <row r="196" s="330" customFormat="1" x14ac:dyDescent="0.25"/>
    <row r="197" s="330" customFormat="1" x14ac:dyDescent="0.25"/>
    <row r="198" s="330" customFormat="1" x14ac:dyDescent="0.25"/>
    <row r="199" s="330" customFormat="1" x14ac:dyDescent="0.25"/>
    <row r="200" s="330" customFormat="1" x14ac:dyDescent="0.25"/>
    <row r="201" s="330" customFormat="1" x14ac:dyDescent="0.25"/>
    <row r="202" s="330" customFormat="1" x14ac:dyDescent="0.25"/>
    <row r="203" s="330" customFormat="1" x14ac:dyDescent="0.25"/>
    <row r="204" s="330" customFormat="1" x14ac:dyDescent="0.25"/>
    <row r="205" s="330" customFormat="1" x14ac:dyDescent="0.25"/>
    <row r="206" s="330" customFormat="1" x14ac:dyDescent="0.25"/>
    <row r="207" s="330" customFormat="1" x14ac:dyDescent="0.25"/>
    <row r="208" s="330" customFormat="1" x14ac:dyDescent="0.25"/>
    <row r="209" s="330" customFormat="1" x14ac:dyDescent="0.25"/>
    <row r="210" s="330" customFormat="1" x14ac:dyDescent="0.25"/>
    <row r="211" s="330" customFormat="1" x14ac:dyDescent="0.25"/>
    <row r="212" s="330" customFormat="1" x14ac:dyDescent="0.25"/>
    <row r="213" s="330" customFormat="1" x14ac:dyDescent="0.25"/>
    <row r="214" s="330" customFormat="1" x14ac:dyDescent="0.25"/>
    <row r="215" s="330" customFormat="1" x14ac:dyDescent="0.25"/>
    <row r="216" s="330" customFormat="1" x14ac:dyDescent="0.25"/>
    <row r="217" s="330" customFormat="1" x14ac:dyDescent="0.25"/>
    <row r="218" s="330" customFormat="1" x14ac:dyDescent="0.25"/>
    <row r="219" s="330" customFormat="1" x14ac:dyDescent="0.25"/>
    <row r="220" s="330" customFormat="1" x14ac:dyDescent="0.25"/>
    <row r="221" s="330" customFormat="1" x14ac:dyDescent="0.25"/>
    <row r="222" s="330" customFormat="1" x14ac:dyDescent="0.25"/>
    <row r="223" s="330" customFormat="1" x14ac:dyDescent="0.25"/>
    <row r="224" s="330" customFormat="1" x14ac:dyDescent="0.25"/>
    <row r="225" s="330" customFormat="1" x14ac:dyDescent="0.25"/>
    <row r="226" s="330" customFormat="1" x14ac:dyDescent="0.25"/>
    <row r="227" s="330" customFormat="1" x14ac:dyDescent="0.25"/>
    <row r="228" s="330" customFormat="1" x14ac:dyDescent="0.25"/>
    <row r="229" s="330" customFormat="1" x14ac:dyDescent="0.25"/>
    <row r="230" s="330" customFormat="1" x14ac:dyDescent="0.25"/>
    <row r="231" s="330" customFormat="1" x14ac:dyDescent="0.25"/>
    <row r="232" s="330" customFormat="1" x14ac:dyDescent="0.25"/>
    <row r="233" s="330" customFormat="1" x14ac:dyDescent="0.25"/>
    <row r="234" s="330" customFormat="1" x14ac:dyDescent="0.25"/>
    <row r="235" s="330" customFormat="1" x14ac:dyDescent="0.25"/>
    <row r="236" s="330" customFormat="1" x14ac:dyDescent="0.25"/>
    <row r="237" s="330" customFormat="1" x14ac:dyDescent="0.25"/>
    <row r="238" s="330" customFormat="1" x14ac:dyDescent="0.25"/>
    <row r="239" s="330" customFormat="1" x14ac:dyDescent="0.25"/>
    <row r="240" s="330" customFormat="1" x14ac:dyDescent="0.25"/>
    <row r="241" s="330" customFormat="1" x14ac:dyDescent="0.25"/>
    <row r="242" s="330" customFormat="1" x14ac:dyDescent="0.25"/>
    <row r="243" s="330" customFormat="1" x14ac:dyDescent="0.25"/>
    <row r="244" s="330" customFormat="1" x14ac:dyDescent="0.25"/>
    <row r="245" s="330" customFormat="1" x14ac:dyDescent="0.25"/>
    <row r="246" s="330" customFormat="1" x14ac:dyDescent="0.25"/>
    <row r="247" s="330" customFormat="1" x14ac:dyDescent="0.25"/>
    <row r="248" s="330" customFormat="1" x14ac:dyDescent="0.25"/>
    <row r="249" s="330" customFormat="1" x14ac:dyDescent="0.25"/>
    <row r="250" s="330" customFormat="1" x14ac:dyDescent="0.25"/>
    <row r="251" s="330" customFormat="1" x14ac:dyDescent="0.25"/>
    <row r="252" s="330" customFormat="1" x14ac:dyDescent="0.25"/>
    <row r="253" s="330" customFormat="1" x14ac:dyDescent="0.25"/>
    <row r="254" s="330" customFormat="1" x14ac:dyDescent="0.25"/>
    <row r="255" s="330" customFormat="1" x14ac:dyDescent="0.25"/>
    <row r="256" s="330" customFormat="1" x14ac:dyDescent="0.25"/>
    <row r="257" s="330" customFormat="1" x14ac:dyDescent="0.25"/>
    <row r="258" s="330" customFormat="1" x14ac:dyDescent="0.25"/>
    <row r="259" s="330" customFormat="1" x14ac:dyDescent="0.25"/>
    <row r="260" s="330" customFormat="1" x14ac:dyDescent="0.25"/>
    <row r="261" s="330" customFormat="1" x14ac:dyDescent="0.25"/>
    <row r="262" s="330" customFormat="1" x14ac:dyDescent="0.25"/>
    <row r="263" s="330" customFormat="1" x14ac:dyDescent="0.25"/>
    <row r="264" s="330" customFormat="1" x14ac:dyDescent="0.25"/>
    <row r="265" s="330" customFormat="1" x14ac:dyDescent="0.25"/>
    <row r="266" s="330" customFormat="1" x14ac:dyDescent="0.25"/>
    <row r="267" s="330" customFormat="1" x14ac:dyDescent="0.25"/>
    <row r="268" s="330" customFormat="1" x14ac:dyDescent="0.25"/>
    <row r="269" s="330" customFormat="1" x14ac:dyDescent="0.25"/>
    <row r="270" s="330" customFormat="1" x14ac:dyDescent="0.25"/>
    <row r="271" s="330" customFormat="1" x14ac:dyDescent="0.25"/>
    <row r="272" s="330" customFormat="1" x14ac:dyDescent="0.25"/>
    <row r="273" s="330" customFormat="1" x14ac:dyDescent="0.25"/>
    <row r="274" s="330" customFormat="1" x14ac:dyDescent="0.25"/>
    <row r="275" s="330" customFormat="1" x14ac:dyDescent="0.25"/>
    <row r="276" s="330" customFormat="1" x14ac:dyDescent="0.25"/>
    <row r="277" s="330" customFormat="1" x14ac:dyDescent="0.25"/>
    <row r="278" s="330" customFormat="1" x14ac:dyDescent="0.25"/>
    <row r="279" s="330" customFormat="1" x14ac:dyDescent="0.25"/>
    <row r="280" s="330" customFormat="1" x14ac:dyDescent="0.25"/>
    <row r="281" s="330" customFormat="1" x14ac:dyDescent="0.25"/>
    <row r="282" s="330" customFormat="1" x14ac:dyDescent="0.25"/>
    <row r="283" s="330" customFormat="1" x14ac:dyDescent="0.25"/>
    <row r="284" s="330" customFormat="1" x14ac:dyDescent="0.25"/>
    <row r="285" s="330" customFormat="1" x14ac:dyDescent="0.25"/>
    <row r="286" s="330" customFormat="1" x14ac:dyDescent="0.25"/>
    <row r="287" s="330" customFormat="1" x14ac:dyDescent="0.25"/>
    <row r="288" s="330" customFormat="1" x14ac:dyDescent="0.25"/>
    <row r="289" s="330" customFormat="1" x14ac:dyDescent="0.25"/>
    <row r="290" s="330" customFormat="1" x14ac:dyDescent="0.25"/>
    <row r="291" s="330" customFormat="1" x14ac:dyDescent="0.25"/>
    <row r="292" s="330" customFormat="1" x14ac:dyDescent="0.25"/>
    <row r="293" s="330" customFormat="1" x14ac:dyDescent="0.25"/>
    <row r="294" s="330" customFormat="1" x14ac:dyDescent="0.25"/>
    <row r="295" s="330" customFormat="1" x14ac:dyDescent="0.25"/>
    <row r="296" s="330" customFormat="1" x14ac:dyDescent="0.25"/>
    <row r="297" s="330" customFormat="1" x14ac:dyDescent="0.25"/>
    <row r="298" s="330" customFormat="1" x14ac:dyDescent="0.25"/>
    <row r="299" s="330" customFormat="1" x14ac:dyDescent="0.25"/>
    <row r="300" s="330" customFormat="1" x14ac:dyDescent="0.25"/>
    <row r="301" s="330" customFormat="1" x14ac:dyDescent="0.25"/>
    <row r="302" s="330" customFormat="1" x14ac:dyDescent="0.25"/>
    <row r="303" s="330" customFormat="1" x14ac:dyDescent="0.25"/>
    <row r="304" s="330" customFormat="1" x14ac:dyDescent="0.25"/>
    <row r="305" s="330" customFormat="1" x14ac:dyDescent="0.25"/>
    <row r="306" s="330" customFormat="1" x14ac:dyDescent="0.25"/>
    <row r="307" s="330" customFormat="1" x14ac:dyDescent="0.25"/>
    <row r="308" s="330" customFormat="1" x14ac:dyDescent="0.25"/>
    <row r="309" s="330" customFormat="1" x14ac:dyDescent="0.25"/>
    <row r="310" s="330" customFormat="1" x14ac:dyDescent="0.25"/>
    <row r="311" s="330" customFormat="1" x14ac:dyDescent="0.25"/>
    <row r="312" s="330" customFormat="1" x14ac:dyDescent="0.25"/>
    <row r="313" s="330" customFormat="1" x14ac:dyDescent="0.25"/>
    <row r="314" s="330" customFormat="1" x14ac:dyDescent="0.25"/>
    <row r="315" s="330" customFormat="1" x14ac:dyDescent="0.25"/>
    <row r="316" s="330" customFormat="1" x14ac:dyDescent="0.25"/>
    <row r="317" s="330" customFormat="1" x14ac:dyDescent="0.25"/>
    <row r="318" s="330" customFormat="1" x14ac:dyDescent="0.25"/>
    <row r="319" s="330" customFormat="1" x14ac:dyDescent="0.25"/>
    <row r="320" s="330" customFormat="1" x14ac:dyDescent="0.25"/>
    <row r="321" s="330" customFormat="1" x14ac:dyDescent="0.25"/>
    <row r="322" s="330" customFormat="1" x14ac:dyDescent="0.25"/>
    <row r="323" s="330" customFormat="1" x14ac:dyDescent="0.25"/>
    <row r="324" s="330" customFormat="1" x14ac:dyDescent="0.25"/>
    <row r="325" s="330" customFormat="1" x14ac:dyDescent="0.25"/>
    <row r="326" s="330" customFormat="1" x14ac:dyDescent="0.25"/>
    <row r="327" s="330" customFormat="1" x14ac:dyDescent="0.25"/>
    <row r="328" s="330" customFormat="1" x14ac:dyDescent="0.25"/>
    <row r="329" s="330" customFormat="1" x14ac:dyDescent="0.25"/>
    <row r="330" s="330" customFormat="1" x14ac:dyDescent="0.25"/>
    <row r="331" s="330" customFormat="1" x14ac:dyDescent="0.25"/>
    <row r="332" s="330" customFormat="1" x14ac:dyDescent="0.25"/>
    <row r="333" s="330" customFormat="1" x14ac:dyDescent="0.25"/>
    <row r="334" s="330" customFormat="1" x14ac:dyDescent="0.25"/>
    <row r="335" s="330" customFormat="1" x14ac:dyDescent="0.25"/>
    <row r="336" s="330" customFormat="1" x14ac:dyDescent="0.25"/>
    <row r="337" s="330" customFormat="1" x14ac:dyDescent="0.25"/>
    <row r="338" s="330" customFormat="1" x14ac:dyDescent="0.25"/>
    <row r="339" s="330" customFormat="1" x14ac:dyDescent="0.25"/>
    <row r="340" s="330" customFormat="1" x14ac:dyDescent="0.25"/>
    <row r="341" s="330" customFormat="1" x14ac:dyDescent="0.25"/>
    <row r="342" s="330" customFormat="1" x14ac:dyDescent="0.25"/>
    <row r="343" s="330" customFormat="1" x14ac:dyDescent="0.25"/>
    <row r="344" s="330" customFormat="1" x14ac:dyDescent="0.25"/>
    <row r="345" s="330" customFormat="1" x14ac:dyDescent="0.25"/>
    <row r="346" s="330" customFormat="1" x14ac:dyDescent="0.25"/>
    <row r="347" s="330" customFormat="1" x14ac:dyDescent="0.25"/>
    <row r="348" s="330" customFormat="1" x14ac:dyDescent="0.25"/>
    <row r="349" s="330" customFormat="1" x14ac:dyDescent="0.25"/>
    <row r="350" s="330" customFormat="1" x14ac:dyDescent="0.25"/>
    <row r="351" s="330" customFormat="1" x14ac:dyDescent="0.25"/>
    <row r="352" s="330" customFormat="1" x14ac:dyDescent="0.25"/>
    <row r="353" s="330" customFormat="1" x14ac:dyDescent="0.25"/>
    <row r="354" s="330" customFormat="1" x14ac:dyDescent="0.25"/>
    <row r="355" s="330" customFormat="1" x14ac:dyDescent="0.25"/>
    <row r="356" s="330" customFormat="1" x14ac:dyDescent="0.25"/>
    <row r="357" s="330" customFormat="1" x14ac:dyDescent="0.25"/>
    <row r="358" s="330" customFormat="1" x14ac:dyDescent="0.25"/>
    <row r="359" s="330" customFormat="1" x14ac:dyDescent="0.25"/>
    <row r="360" s="330" customFormat="1" x14ac:dyDescent="0.25"/>
    <row r="361" s="330" customFormat="1" x14ac:dyDescent="0.25"/>
    <row r="362" s="330" customFormat="1" x14ac:dyDescent="0.25"/>
    <row r="363" s="330" customFormat="1" x14ac:dyDescent="0.25"/>
    <row r="364" s="330" customFormat="1" x14ac:dyDescent="0.25"/>
    <row r="365" s="330" customFormat="1" x14ac:dyDescent="0.25"/>
    <row r="366" s="330" customFormat="1" x14ac:dyDescent="0.25"/>
    <row r="367" s="330" customFormat="1" x14ac:dyDescent="0.25"/>
    <row r="368" s="330" customFormat="1" x14ac:dyDescent="0.25"/>
    <row r="369" s="330" customFormat="1" x14ac:dyDescent="0.25"/>
    <row r="370" s="330" customFormat="1" x14ac:dyDescent="0.25"/>
    <row r="371" s="330" customFormat="1" x14ac:dyDescent="0.25"/>
    <row r="372" s="330" customFormat="1" x14ac:dyDescent="0.25"/>
    <row r="373" s="330" customFormat="1" x14ac:dyDescent="0.25"/>
    <row r="374" s="330" customFormat="1" x14ac:dyDescent="0.25"/>
    <row r="375" s="330" customFormat="1" x14ac:dyDescent="0.25"/>
    <row r="376" s="330" customFormat="1" x14ac:dyDescent="0.25"/>
    <row r="377" s="330" customFormat="1" x14ac:dyDescent="0.25"/>
    <row r="378" s="330" customFormat="1" x14ac:dyDescent="0.25"/>
    <row r="379" s="330" customFormat="1" x14ac:dyDescent="0.25"/>
    <row r="380" s="330" customFormat="1" x14ac:dyDescent="0.25"/>
    <row r="381" s="330" customFormat="1" x14ac:dyDescent="0.25"/>
    <row r="382" s="330" customFormat="1" x14ac:dyDescent="0.25"/>
    <row r="383" s="330" customFormat="1" x14ac:dyDescent="0.25"/>
    <row r="384" s="330" customFormat="1" x14ac:dyDescent="0.25"/>
    <row r="385" s="330" customFormat="1" x14ac:dyDescent="0.25"/>
    <row r="386" s="330" customFormat="1" x14ac:dyDescent="0.25"/>
    <row r="387" s="330" customFormat="1" x14ac:dyDescent="0.25"/>
    <row r="388" s="330" customFormat="1" x14ac:dyDescent="0.25"/>
    <row r="389" s="330" customFormat="1" x14ac:dyDescent="0.25"/>
    <row r="390" s="330" customFormat="1" x14ac:dyDescent="0.25"/>
    <row r="391" s="330" customFormat="1" x14ac:dyDescent="0.25"/>
    <row r="392" s="330" customFormat="1" x14ac:dyDescent="0.25"/>
    <row r="393" s="330" customFormat="1" x14ac:dyDescent="0.25"/>
    <row r="394" s="330" customFormat="1" x14ac:dyDescent="0.25"/>
    <row r="395" s="330" customFormat="1" x14ac:dyDescent="0.25"/>
    <row r="396" s="330" customFormat="1" x14ac:dyDescent="0.25"/>
    <row r="397" s="330" customFormat="1" x14ac:dyDescent="0.25"/>
    <row r="398" s="330" customFormat="1" x14ac:dyDescent="0.25"/>
    <row r="399" s="330" customFormat="1" x14ac:dyDescent="0.25"/>
    <row r="400" s="330" customFormat="1" x14ac:dyDescent="0.25"/>
    <row r="401" s="330" customFormat="1" x14ac:dyDescent="0.25"/>
    <row r="402" s="330" customFormat="1" x14ac:dyDescent="0.25"/>
    <row r="403" s="330" customFormat="1" x14ac:dyDescent="0.25"/>
    <row r="404" s="330" customFormat="1" x14ac:dyDescent="0.25"/>
    <row r="405" s="330" customFormat="1" x14ac:dyDescent="0.25"/>
    <row r="406" s="330" customFormat="1" x14ac:dyDescent="0.25"/>
    <row r="407" s="330" customFormat="1" x14ac:dyDescent="0.25"/>
    <row r="408" s="330" customFormat="1" x14ac:dyDescent="0.25"/>
    <row r="409" s="330" customFormat="1" x14ac:dyDescent="0.25"/>
    <row r="410" s="330" customFormat="1" x14ac:dyDescent="0.25"/>
    <row r="411" s="330" customFormat="1" x14ac:dyDescent="0.25"/>
    <row r="412" s="330" customFormat="1" x14ac:dyDescent="0.25"/>
    <row r="413" s="330" customFormat="1" x14ac:dyDescent="0.25"/>
    <row r="414" s="330" customFormat="1" x14ac:dyDescent="0.25"/>
    <row r="415" s="330" customFormat="1" x14ac:dyDescent="0.25"/>
    <row r="416" s="330" customFormat="1" x14ac:dyDescent="0.25"/>
    <row r="417" s="330" customFormat="1" x14ac:dyDescent="0.25"/>
    <row r="418" s="330" customFormat="1" x14ac:dyDescent="0.25"/>
    <row r="419" s="330" customFormat="1" x14ac:dyDescent="0.25"/>
    <row r="420" s="330" customFormat="1" x14ac:dyDescent="0.25"/>
    <row r="421" s="330" customFormat="1" x14ac:dyDescent="0.25"/>
    <row r="422" s="330" customFormat="1" x14ac:dyDescent="0.25"/>
    <row r="423" s="330" customFormat="1" x14ac:dyDescent="0.25"/>
    <row r="424" s="330" customFormat="1" x14ac:dyDescent="0.25"/>
    <row r="425" s="330" customFormat="1" x14ac:dyDescent="0.25"/>
    <row r="426" s="330" customFormat="1" x14ac:dyDescent="0.25"/>
    <row r="427" s="330" customFormat="1" x14ac:dyDescent="0.25"/>
    <row r="428" s="330" customFormat="1" x14ac:dyDescent="0.25"/>
    <row r="429" s="330" customFormat="1" x14ac:dyDescent="0.25"/>
    <row r="430" s="330" customFormat="1" x14ac:dyDescent="0.25"/>
    <row r="431" s="330" customFormat="1" x14ac:dyDescent="0.25"/>
    <row r="432" s="330" customFormat="1" x14ac:dyDescent="0.25"/>
    <row r="433" s="330" customFormat="1" x14ac:dyDescent="0.25"/>
    <row r="434" s="330" customFormat="1" x14ac:dyDescent="0.25"/>
    <row r="435" s="330" customFormat="1" x14ac:dyDescent="0.25"/>
    <row r="436" s="330" customFormat="1" x14ac:dyDescent="0.25"/>
    <row r="437" s="330" customFormat="1" x14ac:dyDescent="0.25"/>
    <row r="438" s="330" customFormat="1" x14ac:dyDescent="0.25"/>
    <row r="439" s="330" customFormat="1" x14ac:dyDescent="0.25"/>
    <row r="440" s="330" customFormat="1" x14ac:dyDescent="0.25"/>
    <row r="441" s="330" customFormat="1" x14ac:dyDescent="0.25"/>
    <row r="442" s="330" customFormat="1" x14ac:dyDescent="0.25"/>
    <row r="443" s="330" customFormat="1" x14ac:dyDescent="0.25"/>
    <row r="444" s="330" customFormat="1" x14ac:dyDescent="0.25"/>
    <row r="445" s="330" customFormat="1" x14ac:dyDescent="0.25"/>
    <row r="446" s="330" customFormat="1" x14ac:dyDescent="0.25"/>
    <row r="447" s="330" customFormat="1" x14ac:dyDescent="0.25"/>
    <row r="448" s="330" customFormat="1" x14ac:dyDescent="0.25"/>
    <row r="449" s="330" customFormat="1" x14ac:dyDescent="0.25"/>
    <row r="450" s="330" customFormat="1" x14ac:dyDescent="0.25"/>
    <row r="451" s="330" customFormat="1" x14ac:dyDescent="0.25"/>
    <row r="452" s="330" customFormat="1" x14ac:dyDescent="0.25"/>
    <row r="453" s="330" customFormat="1" x14ac:dyDescent="0.25"/>
    <row r="454" s="330" customFormat="1" x14ac:dyDescent="0.25"/>
    <row r="455" s="330" customFormat="1" x14ac:dyDescent="0.25"/>
    <row r="456" s="330" customFormat="1" x14ac:dyDescent="0.25"/>
    <row r="457" s="330" customFormat="1" x14ac:dyDescent="0.25"/>
    <row r="458" s="330" customFormat="1" x14ac:dyDescent="0.25"/>
    <row r="459" s="330" customFormat="1" x14ac:dyDescent="0.25"/>
    <row r="460" s="330" customFormat="1" x14ac:dyDescent="0.25"/>
    <row r="461" s="330" customFormat="1" x14ac:dyDescent="0.25"/>
    <row r="462" s="330" customFormat="1" x14ac:dyDescent="0.25"/>
    <row r="463" s="330" customFormat="1" x14ac:dyDescent="0.25"/>
    <row r="464" s="330" customFormat="1" x14ac:dyDescent="0.25"/>
    <row r="465" s="330" customFormat="1" x14ac:dyDescent="0.25"/>
    <row r="466" s="330" customFormat="1" x14ac:dyDescent="0.25"/>
    <row r="467" s="330" customFormat="1" x14ac:dyDescent="0.25"/>
    <row r="468" s="330" customFormat="1" x14ac:dyDescent="0.25"/>
    <row r="469" s="330" customFormat="1" x14ac:dyDescent="0.25"/>
    <row r="470" s="330" customFormat="1" x14ac:dyDescent="0.25"/>
    <row r="471" s="330" customFormat="1" x14ac:dyDescent="0.25"/>
    <row r="472" s="330" customFormat="1" x14ac:dyDescent="0.25"/>
    <row r="473" s="330" customFormat="1" x14ac:dyDescent="0.25"/>
    <row r="474" s="330" customFormat="1" x14ac:dyDescent="0.25"/>
    <row r="475" s="330" customFormat="1" x14ac:dyDescent="0.25"/>
    <row r="476" s="330" customFormat="1" x14ac:dyDescent="0.25"/>
    <row r="477" s="330" customFormat="1" x14ac:dyDescent="0.25"/>
    <row r="478" s="330" customFormat="1" x14ac:dyDescent="0.25"/>
    <row r="479" s="330" customFormat="1" x14ac:dyDescent="0.25"/>
    <row r="480" s="330" customFormat="1" x14ac:dyDescent="0.25"/>
    <row r="481" s="330" customFormat="1" x14ac:dyDescent="0.25"/>
    <row r="482" s="330" customFormat="1" x14ac:dyDescent="0.25"/>
    <row r="483" s="330" customFormat="1" x14ac:dyDescent="0.25"/>
    <row r="484" s="330" customFormat="1" x14ac:dyDescent="0.25"/>
    <row r="485" s="330" customFormat="1" x14ac:dyDescent="0.25"/>
    <row r="486" s="330" customFormat="1" x14ac:dyDescent="0.25"/>
    <row r="487" s="330" customFormat="1" x14ac:dyDescent="0.25"/>
    <row r="488" s="330" customFormat="1" x14ac:dyDescent="0.25"/>
    <row r="489" s="330" customFormat="1" x14ac:dyDescent="0.25"/>
    <row r="490" s="330" customFormat="1" x14ac:dyDescent="0.25"/>
    <row r="491" s="330" customFormat="1" x14ac:dyDescent="0.25"/>
    <row r="492" s="330" customFormat="1" x14ac:dyDescent="0.25"/>
    <row r="493" s="330" customFormat="1" x14ac:dyDescent="0.25"/>
    <row r="494" s="330" customFormat="1" x14ac:dyDescent="0.25"/>
    <row r="495" s="330" customFormat="1" x14ac:dyDescent="0.25"/>
    <row r="496" s="330" customFormat="1" x14ac:dyDescent="0.25"/>
    <row r="497" s="330" customFormat="1" x14ac:dyDescent="0.25"/>
    <row r="498" s="330" customFormat="1" x14ac:dyDescent="0.25"/>
    <row r="499" s="330" customFormat="1" x14ac:dyDescent="0.25"/>
    <row r="500" s="330" customFormat="1" x14ac:dyDescent="0.25"/>
    <row r="501" s="330" customFormat="1" x14ac:dyDescent="0.25"/>
    <row r="502" s="330" customFormat="1" x14ac:dyDescent="0.25"/>
    <row r="503" s="330" customFormat="1" x14ac:dyDescent="0.25"/>
    <row r="504" s="330" customFormat="1" x14ac:dyDescent="0.25"/>
    <row r="505" s="330" customFormat="1" x14ac:dyDescent="0.25"/>
    <row r="506" s="330" customFormat="1" x14ac:dyDescent="0.25"/>
    <row r="507" s="330" customFormat="1" x14ac:dyDescent="0.25"/>
    <row r="508" s="330" customFormat="1" x14ac:dyDescent="0.25"/>
    <row r="509" s="330" customFormat="1" x14ac:dyDescent="0.25"/>
    <row r="510" s="330" customFormat="1" x14ac:dyDescent="0.25"/>
    <row r="511" s="330" customFormat="1" x14ac:dyDescent="0.25"/>
    <row r="512" s="330" customFormat="1" x14ac:dyDescent="0.25"/>
    <row r="513" s="330" customFormat="1" x14ac:dyDescent="0.25"/>
    <row r="514" s="330" customFormat="1" x14ac:dyDescent="0.25"/>
    <row r="515" s="330" customFormat="1" x14ac:dyDescent="0.25"/>
    <row r="516" s="330" customFormat="1" x14ac:dyDescent="0.25"/>
    <row r="517" s="330" customFormat="1" x14ac:dyDescent="0.25"/>
    <row r="518" s="330" customFormat="1" x14ac:dyDescent="0.25"/>
    <row r="519" s="330" customFormat="1" x14ac:dyDescent="0.25"/>
    <row r="520" s="330" customFormat="1" x14ac:dyDescent="0.25"/>
    <row r="521" s="330" customFormat="1" x14ac:dyDescent="0.25"/>
    <row r="522" s="330" customFormat="1" x14ac:dyDescent="0.25"/>
    <row r="523" s="330" customFormat="1" x14ac:dyDescent="0.25"/>
    <row r="524" s="330" customFormat="1" x14ac:dyDescent="0.25"/>
    <row r="525" s="330" customFormat="1" x14ac:dyDescent="0.25"/>
    <row r="526" s="330" customFormat="1" x14ac:dyDescent="0.25"/>
    <row r="527" s="330" customFormat="1" x14ac:dyDescent="0.25"/>
    <row r="528" s="330" customFormat="1" x14ac:dyDescent="0.25"/>
    <row r="529" s="330" customFormat="1" x14ac:dyDescent="0.25"/>
    <row r="530" s="330" customFormat="1" x14ac:dyDescent="0.25"/>
    <row r="531" s="330" customFormat="1" x14ac:dyDescent="0.25"/>
    <row r="532" s="330" customFormat="1" x14ac:dyDescent="0.25"/>
    <row r="533" s="330" customFormat="1" x14ac:dyDescent="0.25"/>
    <row r="534" s="330" customFormat="1" x14ac:dyDescent="0.25"/>
    <row r="535" s="330" customFormat="1" x14ac:dyDescent="0.25"/>
    <row r="536" s="330" customFormat="1" x14ac:dyDescent="0.25"/>
    <row r="537" s="330" customFormat="1" x14ac:dyDescent="0.25"/>
    <row r="538" s="330" customFormat="1" x14ac:dyDescent="0.25"/>
    <row r="539" s="330" customFormat="1" x14ac:dyDescent="0.25"/>
    <row r="540" s="330" customFormat="1" x14ac:dyDescent="0.25"/>
    <row r="541" s="330" customFormat="1" x14ac:dyDescent="0.25"/>
    <row r="542" s="330" customFormat="1" x14ac:dyDescent="0.25"/>
    <row r="543" s="330" customFormat="1" x14ac:dyDescent="0.25"/>
    <row r="544" s="330" customFormat="1" x14ac:dyDescent="0.25"/>
    <row r="545" s="330" customFormat="1" x14ac:dyDescent="0.25"/>
    <row r="546" s="330" customFormat="1" x14ac:dyDescent="0.25"/>
    <row r="547" s="330" customFormat="1" x14ac:dyDescent="0.25"/>
    <row r="548" s="330" customFormat="1" x14ac:dyDescent="0.25"/>
    <row r="549" s="330" customFormat="1" x14ac:dyDescent="0.25"/>
    <row r="550" s="330" customFormat="1" x14ac:dyDescent="0.25"/>
    <row r="551" s="330" customFormat="1" x14ac:dyDescent="0.25"/>
    <row r="552" s="330" customFormat="1" x14ac:dyDescent="0.25"/>
    <row r="553" s="330" customFormat="1" x14ac:dyDescent="0.25"/>
    <row r="554" s="330" customFormat="1" x14ac:dyDescent="0.25"/>
    <row r="555" s="330" customFormat="1" x14ac:dyDescent="0.25"/>
    <row r="556" s="330" customFormat="1" x14ac:dyDescent="0.25"/>
    <row r="557" s="330" customFormat="1" x14ac:dyDescent="0.25"/>
    <row r="558" s="330" customFormat="1" x14ac:dyDescent="0.25"/>
    <row r="559" s="330" customFormat="1" x14ac:dyDescent="0.25"/>
    <row r="560" s="330" customFormat="1" x14ac:dyDescent="0.25"/>
    <row r="561" s="330" customFormat="1" x14ac:dyDescent="0.25"/>
    <row r="562" s="330" customFormat="1" x14ac:dyDescent="0.25"/>
    <row r="563" s="330" customFormat="1" x14ac:dyDescent="0.25"/>
    <row r="564" s="330" customFormat="1" x14ac:dyDescent="0.25"/>
    <row r="565" s="330" customFormat="1" x14ac:dyDescent="0.25"/>
    <row r="566" s="330" customFormat="1" x14ac:dyDescent="0.25"/>
    <row r="567" s="330" customFormat="1" x14ac:dyDescent="0.25"/>
    <row r="568" s="330" customFormat="1" x14ac:dyDescent="0.25"/>
    <row r="569" s="330" customFormat="1" x14ac:dyDescent="0.25"/>
    <row r="570" s="330" customFormat="1" x14ac:dyDescent="0.25"/>
    <row r="571" s="330" customFormat="1" x14ac:dyDescent="0.25"/>
    <row r="572" s="330" customFormat="1" x14ac:dyDescent="0.25"/>
    <row r="573" s="330" customFormat="1" x14ac:dyDescent="0.25"/>
    <row r="574" s="330" customFormat="1" x14ac:dyDescent="0.25"/>
    <row r="575" s="330" customFormat="1" x14ac:dyDescent="0.25"/>
    <row r="576" s="330" customFormat="1" x14ac:dyDescent="0.25"/>
    <row r="577" s="330" customFormat="1" x14ac:dyDescent="0.25"/>
    <row r="578" s="330" customFormat="1" x14ac:dyDescent="0.25"/>
    <row r="579" s="330" customFormat="1" x14ac:dyDescent="0.25"/>
    <row r="580" s="330" customFormat="1" x14ac:dyDescent="0.25"/>
    <row r="581" s="330" customFormat="1" x14ac:dyDescent="0.25"/>
    <row r="582" s="330" customFormat="1" x14ac:dyDescent="0.25"/>
    <row r="583" s="330" customFormat="1" x14ac:dyDescent="0.25"/>
    <row r="584" s="330" customFormat="1" x14ac:dyDescent="0.25"/>
    <row r="585" s="330" customFormat="1" x14ac:dyDescent="0.25"/>
    <row r="586" s="330" customFormat="1" x14ac:dyDescent="0.25"/>
    <row r="587" s="330" customFormat="1" x14ac:dyDescent="0.25"/>
    <row r="588" s="330" customFormat="1" x14ac:dyDescent="0.25"/>
    <row r="589" s="330" customFormat="1" x14ac:dyDescent="0.25"/>
    <row r="590" s="330" customFormat="1" x14ac:dyDescent="0.25"/>
    <row r="591" s="330" customFormat="1" x14ac:dyDescent="0.25"/>
    <row r="592" s="330" customFormat="1" x14ac:dyDescent="0.25"/>
    <row r="593" s="330" customFormat="1" x14ac:dyDescent="0.25"/>
    <row r="594" s="330" customFormat="1" x14ac:dyDescent="0.25"/>
    <row r="595" s="330" customFormat="1" x14ac:dyDescent="0.25"/>
    <row r="596" s="330" customFormat="1" x14ac:dyDescent="0.25"/>
    <row r="597" s="330" customFormat="1" x14ac:dyDescent="0.25"/>
    <row r="598" s="330" customFormat="1" x14ac:dyDescent="0.25"/>
    <row r="599" s="330" customFormat="1" x14ac:dyDescent="0.25"/>
    <row r="600" s="330" customFormat="1" x14ac:dyDescent="0.25"/>
  </sheetData>
  <mergeCells count="4">
    <mergeCell ref="C2:O2"/>
    <mergeCell ref="C9:O9"/>
    <mergeCell ref="C16:H16"/>
    <mergeCell ref="C23:H23"/>
  </mergeCells>
  <pageMargins left="0.7" right="0.7" top="0.75" bottom="0.75" header="0.3" footer="0.3"/>
  <pageSetup orientation="portrait" verticalDpi="0" r:id="rId1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11F06F-E99E-476D-AD21-BC158CC04274}">
  <dimension ref="A1:M600"/>
  <sheetViews>
    <sheetView zoomScale="80" zoomScaleNormal="80" workbookViewId="0">
      <selection sqref="A1:XFD1048576"/>
    </sheetView>
  </sheetViews>
  <sheetFormatPr baseColWidth="10" defaultRowHeight="15" x14ac:dyDescent="0.25"/>
  <cols>
    <col min="1" max="1" width="43.140625" style="27" customWidth="1"/>
    <col min="2" max="16384" width="11.42578125" style="27"/>
  </cols>
  <sheetData>
    <row r="1" spans="1:13" s="20" customFormat="1" x14ac:dyDescent="0.25">
      <c r="A1" s="300" t="s">
        <v>495</v>
      </c>
    </row>
    <row r="2" spans="1:13" s="20" customFormat="1" x14ac:dyDescent="0.25">
      <c r="A2" s="301" t="s">
        <v>496</v>
      </c>
    </row>
    <row r="3" spans="1:13" s="20" customFormat="1" x14ac:dyDescent="0.25">
      <c r="A3" s="83"/>
      <c r="B3" s="81" t="s">
        <v>0</v>
      </c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</row>
    <row r="4" spans="1:13" s="20" customFormat="1" x14ac:dyDescent="0.25">
      <c r="A4" s="83"/>
      <c r="B4" s="302">
        <v>2011</v>
      </c>
      <c r="C4" s="302"/>
      <c r="D4" s="302"/>
      <c r="E4" s="302">
        <v>2013</v>
      </c>
      <c r="F4" s="302"/>
      <c r="G4" s="302"/>
      <c r="H4" s="302">
        <v>2015</v>
      </c>
      <c r="I4" s="302"/>
      <c r="J4" s="302"/>
      <c r="K4" s="302">
        <v>2017</v>
      </c>
      <c r="L4" s="302"/>
      <c r="M4" s="302"/>
    </row>
    <row r="5" spans="1:13" s="20" customFormat="1" x14ac:dyDescent="0.25">
      <c r="A5" s="12"/>
      <c r="B5" s="303" t="s">
        <v>497</v>
      </c>
      <c r="C5" s="303" t="s">
        <v>401</v>
      </c>
      <c r="D5" s="304" t="s">
        <v>36</v>
      </c>
      <c r="E5" s="303" t="s">
        <v>497</v>
      </c>
      <c r="F5" s="303" t="s">
        <v>401</v>
      </c>
      <c r="G5" s="304" t="s">
        <v>36</v>
      </c>
      <c r="H5" s="303" t="s">
        <v>497</v>
      </c>
      <c r="I5" s="303" t="s">
        <v>401</v>
      </c>
      <c r="J5" s="304" t="s">
        <v>36</v>
      </c>
      <c r="K5" s="303" t="s">
        <v>497</v>
      </c>
      <c r="L5" s="303" t="s">
        <v>401</v>
      </c>
      <c r="M5" s="304" t="s">
        <v>36</v>
      </c>
    </row>
    <row r="6" spans="1:13" s="20" customFormat="1" x14ac:dyDescent="0.25">
      <c r="A6" s="304" t="s">
        <v>498</v>
      </c>
      <c r="B6" s="305">
        <v>0.25036000000000003</v>
      </c>
      <c r="C6" s="305">
        <v>12.535310000000001</v>
      </c>
      <c r="D6" s="305">
        <v>8.2227899999999998</v>
      </c>
      <c r="E6" s="305">
        <v>0.23635</v>
      </c>
      <c r="F6" s="305">
        <v>12.526350000000001</v>
      </c>
      <c r="G6" s="305">
        <v>8.2475199999999997</v>
      </c>
      <c r="H6" s="305">
        <v>0.13425000000000001</v>
      </c>
      <c r="I6" s="305">
        <v>10.72729</v>
      </c>
      <c r="J6" s="305">
        <v>7.1057899999999998</v>
      </c>
      <c r="K6" s="305">
        <v>3.6949999999999997E-2</v>
      </c>
      <c r="L6" s="305">
        <v>7.5679600000000002</v>
      </c>
      <c r="M6" s="305">
        <v>4.9212100000000003</v>
      </c>
    </row>
    <row r="7" spans="1:13" s="20" customFormat="1" x14ac:dyDescent="0.25">
      <c r="A7" s="304" t="s">
        <v>499</v>
      </c>
      <c r="B7" s="305">
        <v>99.749639999999999</v>
      </c>
      <c r="C7" s="305">
        <v>87.464690000000004</v>
      </c>
      <c r="D7" s="305">
        <v>91.777209999999997</v>
      </c>
      <c r="E7" s="305">
        <v>99.763649999999998</v>
      </c>
      <c r="F7" s="305">
        <v>87.473650000000006</v>
      </c>
      <c r="G7" s="305">
        <v>91.752480000000006</v>
      </c>
      <c r="H7" s="305">
        <v>99.865750000000006</v>
      </c>
      <c r="I7" s="305">
        <v>89.272710000000004</v>
      </c>
      <c r="J7" s="305">
        <v>92.894210000000001</v>
      </c>
      <c r="K7" s="305">
        <v>99.963049999999996</v>
      </c>
      <c r="L7" s="305">
        <v>92.432040000000001</v>
      </c>
      <c r="M7" s="305">
        <v>95.078789999999998</v>
      </c>
    </row>
    <row r="8" spans="1:13" s="20" customFormat="1" x14ac:dyDescent="0.25">
      <c r="A8" s="304" t="s">
        <v>36</v>
      </c>
      <c r="B8" s="305">
        <v>100</v>
      </c>
      <c r="C8" s="305">
        <v>100</v>
      </c>
      <c r="D8" s="305">
        <v>100</v>
      </c>
      <c r="E8" s="305">
        <v>100</v>
      </c>
      <c r="F8" s="305">
        <v>100</v>
      </c>
      <c r="G8" s="305">
        <v>100</v>
      </c>
      <c r="H8" s="305">
        <v>100</v>
      </c>
      <c r="I8" s="305">
        <v>100</v>
      </c>
      <c r="J8" s="305">
        <v>100</v>
      </c>
      <c r="K8" s="305">
        <v>100</v>
      </c>
      <c r="L8" s="305">
        <v>100</v>
      </c>
      <c r="M8" s="305">
        <v>100</v>
      </c>
    </row>
    <row r="9" spans="1:13" s="20" customFormat="1" x14ac:dyDescent="0.25">
      <c r="A9" s="306" t="s">
        <v>135</v>
      </c>
      <c r="B9" s="306"/>
      <c r="C9" s="306"/>
      <c r="D9" s="306"/>
      <c r="E9" s="306"/>
      <c r="F9" s="307"/>
      <c r="G9" s="307"/>
      <c r="H9" s="307"/>
      <c r="I9" s="307"/>
      <c r="J9" s="307"/>
      <c r="K9" s="307"/>
      <c r="L9" s="307"/>
      <c r="M9" s="307"/>
    </row>
    <row r="10" spans="1:13" s="20" customFormat="1" x14ac:dyDescent="0.25">
      <c r="A10" s="83"/>
      <c r="B10" s="307"/>
      <c r="C10" s="307"/>
      <c r="D10" s="307"/>
      <c r="E10" s="307"/>
      <c r="F10" s="307"/>
      <c r="G10" s="307"/>
      <c r="H10" s="307"/>
      <c r="I10" s="307"/>
      <c r="J10" s="307"/>
      <c r="K10" s="307"/>
      <c r="L10" s="307"/>
      <c r="M10" s="307"/>
    </row>
    <row r="11" spans="1:13" s="20" customFormat="1" x14ac:dyDescent="0.25">
      <c r="A11" s="301"/>
      <c r="B11" s="81" t="s">
        <v>1</v>
      </c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</row>
    <row r="12" spans="1:13" s="20" customFormat="1" x14ac:dyDescent="0.25">
      <c r="B12" s="302">
        <v>2011</v>
      </c>
      <c r="C12" s="302"/>
      <c r="D12" s="302"/>
      <c r="E12" s="302">
        <v>2013</v>
      </c>
      <c r="F12" s="302"/>
      <c r="G12" s="302"/>
      <c r="H12" s="302">
        <v>2015</v>
      </c>
      <c r="I12" s="302"/>
      <c r="J12" s="302"/>
      <c r="K12" s="302">
        <v>2017</v>
      </c>
      <c r="L12" s="302"/>
      <c r="M12" s="302"/>
    </row>
    <row r="13" spans="1:13" s="20" customFormat="1" x14ac:dyDescent="0.25">
      <c r="B13" s="303" t="s">
        <v>497</v>
      </c>
      <c r="C13" s="303" t="s">
        <v>401</v>
      </c>
      <c r="D13" s="304" t="s">
        <v>36</v>
      </c>
      <c r="E13" s="303" t="s">
        <v>497</v>
      </c>
      <c r="F13" s="303" t="s">
        <v>401</v>
      </c>
      <c r="G13" s="304" t="s">
        <v>36</v>
      </c>
      <c r="H13" s="303" t="s">
        <v>497</v>
      </c>
      <c r="I13" s="303" t="s">
        <v>401</v>
      </c>
      <c r="J13" s="304" t="s">
        <v>36</v>
      </c>
      <c r="K13" s="303" t="s">
        <v>497</v>
      </c>
      <c r="L13" s="303" t="s">
        <v>401</v>
      </c>
      <c r="M13" s="304" t="s">
        <v>36</v>
      </c>
    </row>
    <row r="14" spans="1:13" s="20" customFormat="1" x14ac:dyDescent="0.25">
      <c r="A14" s="304" t="s">
        <v>498</v>
      </c>
      <c r="B14" s="308">
        <v>976</v>
      </c>
      <c r="C14" s="308">
        <v>90339</v>
      </c>
      <c r="D14" s="308">
        <v>91315</v>
      </c>
      <c r="E14" s="308">
        <v>842</v>
      </c>
      <c r="F14" s="308">
        <v>83551</v>
      </c>
      <c r="G14" s="308">
        <v>84393</v>
      </c>
      <c r="H14" s="308">
        <v>465</v>
      </c>
      <c r="I14" s="308">
        <v>71524</v>
      </c>
      <c r="J14" s="308">
        <v>71989</v>
      </c>
      <c r="K14" s="308">
        <v>122</v>
      </c>
      <c r="L14" s="308">
        <v>46116</v>
      </c>
      <c r="M14" s="308">
        <v>46238</v>
      </c>
    </row>
    <row r="15" spans="1:13" s="20" customFormat="1" x14ac:dyDescent="0.25">
      <c r="A15" s="309" t="s">
        <v>499</v>
      </c>
      <c r="B15" s="308">
        <v>388859</v>
      </c>
      <c r="C15" s="308">
        <v>630337</v>
      </c>
      <c r="D15" s="308">
        <v>1019196</v>
      </c>
      <c r="E15" s="308">
        <v>355409</v>
      </c>
      <c r="F15" s="308">
        <v>583451</v>
      </c>
      <c r="G15" s="308">
        <v>938860</v>
      </c>
      <c r="H15" s="308">
        <v>345891</v>
      </c>
      <c r="I15" s="308">
        <v>595224</v>
      </c>
      <c r="J15" s="308">
        <v>941115</v>
      </c>
      <c r="K15" s="308">
        <v>330086</v>
      </c>
      <c r="L15" s="308">
        <v>563242</v>
      </c>
      <c r="M15" s="308">
        <v>893328</v>
      </c>
    </row>
    <row r="16" spans="1:13" s="20" customFormat="1" x14ac:dyDescent="0.25">
      <c r="A16" s="304" t="s">
        <v>36</v>
      </c>
      <c r="B16" s="308">
        <v>389835</v>
      </c>
      <c r="C16" s="308">
        <v>720676</v>
      </c>
      <c r="D16" s="308">
        <v>1110511</v>
      </c>
      <c r="E16" s="308">
        <v>356251</v>
      </c>
      <c r="F16" s="308">
        <v>667002</v>
      </c>
      <c r="G16" s="308">
        <v>1023253</v>
      </c>
      <c r="H16" s="308">
        <v>346356</v>
      </c>
      <c r="I16" s="308">
        <v>666748</v>
      </c>
      <c r="J16" s="308">
        <v>1013104</v>
      </c>
      <c r="K16" s="308">
        <v>330208</v>
      </c>
      <c r="L16" s="308">
        <v>609358</v>
      </c>
      <c r="M16" s="308">
        <v>939566</v>
      </c>
    </row>
    <row r="17" spans="1:13" s="20" customFormat="1" x14ac:dyDescent="0.25">
      <c r="A17" s="306" t="s">
        <v>135</v>
      </c>
      <c r="B17" s="306"/>
      <c r="C17" s="306"/>
      <c r="D17" s="306"/>
      <c r="E17" s="306"/>
      <c r="F17" s="307"/>
      <c r="G17" s="307"/>
      <c r="H17" s="307"/>
      <c r="I17" s="307"/>
      <c r="J17" s="307"/>
      <c r="K17" s="307"/>
      <c r="L17" s="307"/>
      <c r="M17" s="307"/>
    </row>
    <row r="18" spans="1:13" s="20" customFormat="1" x14ac:dyDescent="0.25">
      <c r="A18" s="83"/>
      <c r="B18" s="307"/>
      <c r="C18" s="307"/>
      <c r="D18" s="307"/>
      <c r="E18" s="307"/>
      <c r="F18" s="307"/>
      <c r="G18" s="307"/>
      <c r="H18" s="307"/>
      <c r="I18" s="307"/>
      <c r="J18" s="307"/>
      <c r="K18" s="307"/>
      <c r="L18" s="307"/>
      <c r="M18" s="307"/>
    </row>
    <row r="19" spans="1:13" s="20" customFormat="1" x14ac:dyDescent="0.25">
      <c r="A19" s="83"/>
      <c r="B19" s="310" t="s">
        <v>2</v>
      </c>
      <c r="C19" s="310"/>
      <c r="D19" s="310"/>
      <c r="E19" s="310"/>
      <c r="F19" s="310"/>
      <c r="G19" s="310"/>
      <c r="H19" s="310"/>
      <c r="I19" s="310"/>
      <c r="J19" s="310"/>
      <c r="K19" s="310"/>
      <c r="L19" s="310"/>
      <c r="M19" s="310"/>
    </row>
    <row r="20" spans="1:13" s="20" customFormat="1" x14ac:dyDescent="0.25">
      <c r="A20" s="12"/>
      <c r="B20" s="302">
        <v>2011</v>
      </c>
      <c r="C20" s="302"/>
      <c r="D20" s="302"/>
      <c r="E20" s="302">
        <v>2013</v>
      </c>
      <c r="F20" s="302"/>
      <c r="G20" s="302"/>
      <c r="H20" s="302">
        <v>2015</v>
      </c>
      <c r="I20" s="302"/>
      <c r="J20" s="302"/>
      <c r="K20" s="302">
        <v>2017</v>
      </c>
      <c r="L20" s="302"/>
      <c r="M20" s="302"/>
    </row>
    <row r="21" spans="1:13" s="20" customFormat="1" x14ac:dyDescent="0.25">
      <c r="A21" s="83"/>
      <c r="B21" s="303" t="s">
        <v>497</v>
      </c>
      <c r="C21" s="303" t="s">
        <v>401</v>
      </c>
      <c r="D21" s="304" t="s">
        <v>36</v>
      </c>
      <c r="E21" s="303" t="s">
        <v>497</v>
      </c>
      <c r="F21" s="303" t="s">
        <v>401</v>
      </c>
      <c r="G21" s="304" t="s">
        <v>36</v>
      </c>
      <c r="H21" s="303" t="s">
        <v>497</v>
      </c>
      <c r="I21" s="303" t="s">
        <v>401</v>
      </c>
      <c r="J21" s="304" t="s">
        <v>36</v>
      </c>
      <c r="K21" s="303" t="s">
        <v>497</v>
      </c>
      <c r="L21" s="303" t="s">
        <v>401</v>
      </c>
      <c r="M21" s="304" t="s">
        <v>36</v>
      </c>
    </row>
    <row r="22" spans="1:13" s="20" customFormat="1" x14ac:dyDescent="0.25">
      <c r="A22" s="304" t="s">
        <v>498</v>
      </c>
      <c r="B22" s="308">
        <v>17</v>
      </c>
      <c r="C22" s="308">
        <v>1154</v>
      </c>
      <c r="D22" s="308">
        <v>1171</v>
      </c>
      <c r="E22" s="308">
        <v>15</v>
      </c>
      <c r="F22" s="308">
        <v>1127</v>
      </c>
      <c r="G22" s="308">
        <v>1142</v>
      </c>
      <c r="H22" s="308">
        <v>11</v>
      </c>
      <c r="I22" s="308">
        <v>1103</v>
      </c>
      <c r="J22" s="308">
        <v>1114</v>
      </c>
      <c r="K22" s="308">
        <v>4</v>
      </c>
      <c r="L22" s="308">
        <v>593</v>
      </c>
      <c r="M22" s="308">
        <v>597</v>
      </c>
    </row>
    <row r="23" spans="1:13" s="20" customFormat="1" x14ac:dyDescent="0.25">
      <c r="A23" s="304" t="s">
        <v>499</v>
      </c>
      <c r="B23" s="308">
        <v>4553</v>
      </c>
      <c r="C23" s="308">
        <v>7680</v>
      </c>
      <c r="D23" s="308">
        <v>12233</v>
      </c>
      <c r="E23" s="308">
        <v>4594</v>
      </c>
      <c r="F23" s="308">
        <v>7681</v>
      </c>
      <c r="G23" s="308">
        <v>12275</v>
      </c>
      <c r="H23" s="308">
        <v>5403</v>
      </c>
      <c r="I23" s="308">
        <v>9003</v>
      </c>
      <c r="J23" s="308">
        <v>14406</v>
      </c>
      <c r="K23" s="308">
        <v>3991</v>
      </c>
      <c r="L23" s="308">
        <v>6919</v>
      </c>
      <c r="M23" s="308">
        <v>10910</v>
      </c>
    </row>
    <row r="24" spans="1:13" s="20" customFormat="1" x14ac:dyDescent="0.25">
      <c r="A24" s="304" t="s">
        <v>36</v>
      </c>
      <c r="B24" s="308">
        <v>4570</v>
      </c>
      <c r="C24" s="308">
        <v>8834</v>
      </c>
      <c r="D24" s="308">
        <v>13404</v>
      </c>
      <c r="E24" s="308">
        <v>4609</v>
      </c>
      <c r="F24" s="308">
        <v>8808</v>
      </c>
      <c r="G24" s="308">
        <v>13417</v>
      </c>
      <c r="H24" s="308">
        <v>5414</v>
      </c>
      <c r="I24" s="308">
        <v>10106</v>
      </c>
      <c r="J24" s="308">
        <v>15520</v>
      </c>
      <c r="K24" s="308">
        <v>3995</v>
      </c>
      <c r="L24" s="308">
        <v>7512</v>
      </c>
      <c r="M24" s="308">
        <v>11507</v>
      </c>
    </row>
    <row r="25" spans="1:13" s="20" customFormat="1" x14ac:dyDescent="0.25">
      <c r="A25" s="306" t="s">
        <v>135</v>
      </c>
      <c r="B25" s="306"/>
      <c r="C25" s="306"/>
      <c r="D25" s="306"/>
      <c r="E25" s="306"/>
      <c r="F25" s="307"/>
      <c r="G25" s="307"/>
      <c r="H25" s="307"/>
      <c r="I25" s="307"/>
      <c r="J25" s="307"/>
      <c r="K25" s="307"/>
      <c r="L25" s="307"/>
      <c r="M25" s="307"/>
    </row>
    <row r="26" spans="1:13" s="20" customFormat="1" x14ac:dyDescent="0.25">
      <c r="A26" s="83"/>
      <c r="B26" s="307"/>
      <c r="C26" s="307"/>
      <c r="D26" s="307"/>
      <c r="E26" s="307"/>
      <c r="F26" s="307"/>
      <c r="G26" s="307"/>
      <c r="H26" s="307"/>
      <c r="I26" s="307"/>
      <c r="J26" s="307"/>
      <c r="K26" s="307"/>
      <c r="L26" s="307"/>
      <c r="M26" s="307"/>
    </row>
    <row r="27" spans="1:13" s="20" customFormat="1" x14ac:dyDescent="0.25">
      <c r="A27" s="83"/>
      <c r="B27" s="311" t="s">
        <v>3</v>
      </c>
      <c r="C27" s="312"/>
      <c r="D27" s="312"/>
      <c r="E27" s="312"/>
      <c r="F27" s="312"/>
      <c r="G27" s="312"/>
      <c r="H27" s="312"/>
      <c r="I27" s="312"/>
      <c r="J27" s="312"/>
      <c r="K27" s="312"/>
      <c r="L27" s="312"/>
      <c r="M27" s="313"/>
    </row>
    <row r="28" spans="1:13" s="20" customFormat="1" x14ac:dyDescent="0.25">
      <c r="A28" s="12"/>
      <c r="B28" s="302">
        <v>2011</v>
      </c>
      <c r="C28" s="302"/>
      <c r="D28" s="302"/>
      <c r="E28" s="302">
        <v>2013</v>
      </c>
      <c r="F28" s="302"/>
      <c r="G28" s="302"/>
      <c r="H28" s="302">
        <v>2015</v>
      </c>
      <c r="I28" s="302"/>
      <c r="J28" s="302"/>
      <c r="K28" s="302">
        <v>2017</v>
      </c>
      <c r="L28" s="302"/>
      <c r="M28" s="302"/>
    </row>
    <row r="29" spans="1:13" s="20" customFormat="1" x14ac:dyDescent="0.25">
      <c r="A29" s="83"/>
      <c r="B29" s="303" t="s">
        <v>497</v>
      </c>
      <c r="C29" s="303" t="s">
        <v>401</v>
      </c>
      <c r="D29" s="304" t="s">
        <v>36</v>
      </c>
      <c r="E29" s="303" t="s">
        <v>497</v>
      </c>
      <c r="F29" s="303" t="s">
        <v>401</v>
      </c>
      <c r="G29" s="304" t="s">
        <v>36</v>
      </c>
      <c r="H29" s="303" t="s">
        <v>497</v>
      </c>
      <c r="I29" s="303" t="s">
        <v>401</v>
      </c>
      <c r="J29" s="304" t="s">
        <v>36</v>
      </c>
      <c r="K29" s="303" t="s">
        <v>497</v>
      </c>
      <c r="L29" s="303" t="s">
        <v>401</v>
      </c>
      <c r="M29" s="304" t="s">
        <v>36</v>
      </c>
    </row>
    <row r="30" spans="1:13" s="20" customFormat="1" x14ac:dyDescent="0.25">
      <c r="A30" s="304" t="s">
        <v>498</v>
      </c>
      <c r="B30" s="314">
        <v>9.8999999999999999E-4</v>
      </c>
      <c r="C30" s="314">
        <v>9.2700000000000005E-3</v>
      </c>
      <c r="D30" s="314">
        <v>6.2300000000000003E-3</v>
      </c>
      <c r="E30" s="314">
        <v>8.5999999999999998E-4</v>
      </c>
      <c r="F30" s="314">
        <v>7.0400000000000003E-3</v>
      </c>
      <c r="G30" s="314">
        <v>4.4900000000000001E-3</v>
      </c>
      <c r="H30" s="314">
        <v>5.1999999999999995E-4</v>
      </c>
      <c r="I30" s="314">
        <v>4.47E-3</v>
      </c>
      <c r="J30" s="314">
        <v>3.0000000000000001E-3</v>
      </c>
      <c r="K30" s="314">
        <v>2.0000000000000001E-4</v>
      </c>
      <c r="L30" s="314">
        <v>4.0200000000000001E-3</v>
      </c>
      <c r="M30" s="314">
        <v>2.6099999999999999E-3</v>
      </c>
    </row>
    <row r="31" spans="1:13" s="20" customFormat="1" x14ac:dyDescent="0.25">
      <c r="A31" s="309" t="s">
        <v>499</v>
      </c>
      <c r="B31" s="314">
        <v>9.8999999999999999E-4</v>
      </c>
      <c r="C31" s="314">
        <v>9.2700000000000005E-3</v>
      </c>
      <c r="D31" s="314">
        <v>6.2300000000000003E-3</v>
      </c>
      <c r="E31" s="314">
        <v>8.5999999999999998E-4</v>
      </c>
      <c r="F31" s="314">
        <v>7.0400000000000003E-3</v>
      </c>
      <c r="G31" s="314">
        <v>4.4900000000000001E-3</v>
      </c>
      <c r="H31" s="314">
        <v>5.1999999999999995E-4</v>
      </c>
      <c r="I31" s="314">
        <v>4.47E-3</v>
      </c>
      <c r="J31" s="314">
        <v>3.0000000000000001E-3</v>
      </c>
      <c r="K31" s="314">
        <v>2.0000000000000001E-4</v>
      </c>
      <c r="L31" s="314">
        <v>4.0200000000000001E-3</v>
      </c>
      <c r="M31" s="314">
        <v>2.6099999999999999E-3</v>
      </c>
    </row>
    <row r="32" spans="1:13" s="20" customFormat="1" x14ac:dyDescent="0.25">
      <c r="A32" s="306" t="s">
        <v>282</v>
      </c>
      <c r="B32" s="306"/>
      <c r="C32" s="306"/>
      <c r="D32" s="306"/>
      <c r="E32" s="306"/>
      <c r="F32" s="26"/>
      <c r="G32" s="26"/>
    </row>
    <row r="33" spans="1:7" s="20" customFormat="1" x14ac:dyDescent="0.25">
      <c r="A33" s="306" t="s">
        <v>419</v>
      </c>
      <c r="B33" s="306"/>
      <c r="C33" s="306"/>
      <c r="D33" s="306"/>
      <c r="E33" s="306"/>
      <c r="F33" s="306"/>
      <c r="G33" s="306"/>
    </row>
    <row r="34" spans="1:7" s="20" customFormat="1" x14ac:dyDescent="0.25">
      <c r="A34" s="26" t="s">
        <v>485</v>
      </c>
      <c r="B34" s="26"/>
      <c r="C34" s="26"/>
      <c r="D34" s="26"/>
      <c r="E34" s="26"/>
      <c r="F34" s="26"/>
      <c r="G34" s="26"/>
    </row>
    <row r="35" spans="1:7" s="20" customFormat="1" x14ac:dyDescent="0.25">
      <c r="A35" s="306" t="s">
        <v>135</v>
      </c>
      <c r="B35" s="306"/>
      <c r="C35" s="306"/>
      <c r="D35" s="306"/>
      <c r="E35" s="306"/>
      <c r="F35" s="26"/>
      <c r="G35" s="26"/>
    </row>
    <row r="36" spans="1:7" s="20" customFormat="1" x14ac:dyDescent="0.25"/>
    <row r="37" spans="1:7" s="20" customFormat="1" x14ac:dyDescent="0.25"/>
    <row r="38" spans="1:7" s="20" customFormat="1" x14ac:dyDescent="0.25">
      <c r="A38" s="26"/>
    </row>
    <row r="39" spans="1:7" s="20" customFormat="1" x14ac:dyDescent="0.25"/>
    <row r="40" spans="1:7" s="20" customFormat="1" x14ac:dyDescent="0.25"/>
    <row r="41" spans="1:7" s="20" customFormat="1" x14ac:dyDescent="0.25"/>
    <row r="42" spans="1:7" s="20" customFormat="1" x14ac:dyDescent="0.25"/>
    <row r="43" spans="1:7" s="20" customFormat="1" x14ac:dyDescent="0.25"/>
    <row r="44" spans="1:7" s="20" customFormat="1" x14ac:dyDescent="0.25"/>
    <row r="45" spans="1:7" s="20" customFormat="1" x14ac:dyDescent="0.25"/>
    <row r="46" spans="1:7" s="20" customFormat="1" x14ac:dyDescent="0.25"/>
    <row r="47" spans="1:7" s="20" customFormat="1" x14ac:dyDescent="0.25"/>
    <row r="48" spans="1:7" s="20" customFormat="1" x14ac:dyDescent="0.25"/>
    <row r="49" s="20" customFormat="1" x14ac:dyDescent="0.25"/>
    <row r="50" s="20" customFormat="1" x14ac:dyDescent="0.25"/>
    <row r="51" s="20" customFormat="1" x14ac:dyDescent="0.25"/>
    <row r="52" s="20" customFormat="1" x14ac:dyDescent="0.25"/>
    <row r="53" s="20" customFormat="1" x14ac:dyDescent="0.25"/>
    <row r="54" s="20" customFormat="1" x14ac:dyDescent="0.25"/>
    <row r="55" s="20" customFormat="1" x14ac:dyDescent="0.25"/>
    <row r="56" s="20" customFormat="1" x14ac:dyDescent="0.25"/>
    <row r="57" s="20" customFormat="1" x14ac:dyDescent="0.25"/>
    <row r="58" s="20" customFormat="1" x14ac:dyDescent="0.25"/>
    <row r="59" s="20" customFormat="1" x14ac:dyDescent="0.25"/>
    <row r="60" s="20" customFormat="1" x14ac:dyDescent="0.25"/>
    <row r="61" s="20" customFormat="1" x14ac:dyDescent="0.25"/>
    <row r="62" s="20" customFormat="1" x14ac:dyDescent="0.25"/>
    <row r="63" s="20" customFormat="1" x14ac:dyDescent="0.25"/>
    <row r="64" s="20" customFormat="1" x14ac:dyDescent="0.25"/>
    <row r="65" s="20" customFormat="1" x14ac:dyDescent="0.25"/>
    <row r="66" s="20" customFormat="1" x14ac:dyDescent="0.25"/>
    <row r="67" s="20" customFormat="1" x14ac:dyDescent="0.25"/>
    <row r="68" s="20" customFormat="1" x14ac:dyDescent="0.25"/>
    <row r="69" s="20" customFormat="1" x14ac:dyDescent="0.25"/>
    <row r="70" s="20" customFormat="1" x14ac:dyDescent="0.25"/>
    <row r="71" s="20" customFormat="1" x14ac:dyDescent="0.25"/>
    <row r="72" s="20" customFormat="1" x14ac:dyDescent="0.25"/>
    <row r="73" s="20" customFormat="1" x14ac:dyDescent="0.25"/>
    <row r="74" s="20" customFormat="1" x14ac:dyDescent="0.25"/>
    <row r="75" s="20" customFormat="1" x14ac:dyDescent="0.25"/>
    <row r="76" s="20" customFormat="1" x14ac:dyDescent="0.25"/>
    <row r="77" s="20" customFormat="1" x14ac:dyDescent="0.25"/>
    <row r="78" s="20" customFormat="1" x14ac:dyDescent="0.25"/>
    <row r="79" s="20" customFormat="1" x14ac:dyDescent="0.25"/>
    <row r="80" s="20" customFormat="1" x14ac:dyDescent="0.25"/>
    <row r="81" s="20" customFormat="1" x14ac:dyDescent="0.25"/>
    <row r="82" s="20" customFormat="1" x14ac:dyDescent="0.25"/>
    <row r="83" s="20" customFormat="1" x14ac:dyDescent="0.25"/>
    <row r="84" s="20" customFormat="1" x14ac:dyDescent="0.25"/>
    <row r="85" s="20" customFormat="1" x14ac:dyDescent="0.25"/>
    <row r="86" s="20" customFormat="1" x14ac:dyDescent="0.25"/>
    <row r="87" s="20" customFormat="1" x14ac:dyDescent="0.25"/>
    <row r="88" s="20" customFormat="1" x14ac:dyDescent="0.25"/>
    <row r="89" s="20" customFormat="1" x14ac:dyDescent="0.25"/>
    <row r="90" s="20" customFormat="1" x14ac:dyDescent="0.25"/>
    <row r="91" s="20" customFormat="1" x14ac:dyDescent="0.25"/>
    <row r="92" s="20" customFormat="1" x14ac:dyDescent="0.25"/>
    <row r="93" s="20" customFormat="1" x14ac:dyDescent="0.25"/>
    <row r="94" s="20" customFormat="1" x14ac:dyDescent="0.25"/>
    <row r="95" s="20" customFormat="1" x14ac:dyDescent="0.25"/>
    <row r="96" s="20" customFormat="1" x14ac:dyDescent="0.25"/>
    <row r="97" s="20" customFormat="1" x14ac:dyDescent="0.25"/>
    <row r="98" s="20" customFormat="1" x14ac:dyDescent="0.25"/>
    <row r="99" s="20" customFormat="1" x14ac:dyDescent="0.25"/>
    <row r="100" s="20" customFormat="1" x14ac:dyDescent="0.25"/>
    <row r="101" s="20" customFormat="1" x14ac:dyDescent="0.25"/>
    <row r="102" s="20" customFormat="1" x14ac:dyDescent="0.25"/>
    <row r="103" s="20" customFormat="1" x14ac:dyDescent="0.25"/>
    <row r="104" s="20" customFormat="1" x14ac:dyDescent="0.25"/>
    <row r="105" s="20" customFormat="1" x14ac:dyDescent="0.25"/>
    <row r="106" s="20" customFormat="1" x14ac:dyDescent="0.25"/>
    <row r="107" s="20" customFormat="1" x14ac:dyDescent="0.25"/>
    <row r="108" s="20" customFormat="1" x14ac:dyDescent="0.25"/>
    <row r="109" s="20" customFormat="1" x14ac:dyDescent="0.25"/>
    <row r="110" s="20" customFormat="1" x14ac:dyDescent="0.25"/>
    <row r="111" s="20" customFormat="1" x14ac:dyDescent="0.25"/>
    <row r="112" s="20" customFormat="1" x14ac:dyDescent="0.25"/>
    <row r="113" s="20" customFormat="1" x14ac:dyDescent="0.25"/>
    <row r="114" s="20" customFormat="1" x14ac:dyDescent="0.25"/>
    <row r="115" s="20" customFormat="1" x14ac:dyDescent="0.25"/>
    <row r="116" s="20" customFormat="1" x14ac:dyDescent="0.25"/>
    <row r="117" s="20" customFormat="1" x14ac:dyDescent="0.25"/>
    <row r="118" s="20" customFormat="1" x14ac:dyDescent="0.25"/>
    <row r="119" s="20" customFormat="1" x14ac:dyDescent="0.25"/>
    <row r="120" s="20" customFormat="1" x14ac:dyDescent="0.25"/>
    <row r="121" s="20" customFormat="1" x14ac:dyDescent="0.25"/>
    <row r="122" s="20" customFormat="1" x14ac:dyDescent="0.25"/>
    <row r="123" s="20" customFormat="1" x14ac:dyDescent="0.25"/>
    <row r="124" s="20" customFormat="1" x14ac:dyDescent="0.25"/>
    <row r="125" s="20" customFormat="1" x14ac:dyDescent="0.25"/>
    <row r="126" s="20" customFormat="1" x14ac:dyDescent="0.25"/>
    <row r="127" s="20" customFormat="1" x14ac:dyDescent="0.25"/>
    <row r="128" s="20" customFormat="1" x14ac:dyDescent="0.25"/>
    <row r="129" s="20" customFormat="1" x14ac:dyDescent="0.25"/>
    <row r="130" s="20" customFormat="1" x14ac:dyDescent="0.25"/>
    <row r="131" s="20" customFormat="1" x14ac:dyDescent="0.25"/>
    <row r="132" s="20" customFormat="1" x14ac:dyDescent="0.25"/>
    <row r="133" s="20" customFormat="1" x14ac:dyDescent="0.25"/>
    <row r="134" s="20" customFormat="1" x14ac:dyDescent="0.25"/>
    <row r="135" s="20" customFormat="1" x14ac:dyDescent="0.25"/>
    <row r="136" s="20" customFormat="1" x14ac:dyDescent="0.25"/>
    <row r="137" s="20" customFormat="1" x14ac:dyDescent="0.25"/>
    <row r="138" s="20" customFormat="1" x14ac:dyDescent="0.25"/>
    <row r="139" s="20" customFormat="1" x14ac:dyDescent="0.25"/>
    <row r="140" s="20" customFormat="1" x14ac:dyDescent="0.25"/>
    <row r="141" s="20" customFormat="1" x14ac:dyDescent="0.25"/>
    <row r="142" s="20" customFormat="1" x14ac:dyDescent="0.25"/>
    <row r="143" s="20" customFormat="1" x14ac:dyDescent="0.25"/>
    <row r="144" s="20" customFormat="1" x14ac:dyDescent="0.25"/>
    <row r="145" s="20" customFormat="1" x14ac:dyDescent="0.25"/>
    <row r="146" s="20" customFormat="1" x14ac:dyDescent="0.25"/>
    <row r="147" s="20" customFormat="1" x14ac:dyDescent="0.25"/>
    <row r="148" s="20" customFormat="1" x14ac:dyDescent="0.25"/>
    <row r="149" s="20" customFormat="1" x14ac:dyDescent="0.25"/>
    <row r="150" s="20" customFormat="1" x14ac:dyDescent="0.25"/>
    <row r="151" s="20" customFormat="1" x14ac:dyDescent="0.25"/>
    <row r="152" s="20" customFormat="1" x14ac:dyDescent="0.25"/>
    <row r="153" s="20" customFormat="1" x14ac:dyDescent="0.25"/>
    <row r="154" s="20" customFormat="1" x14ac:dyDescent="0.25"/>
    <row r="155" s="20" customFormat="1" x14ac:dyDescent="0.25"/>
    <row r="156" s="20" customFormat="1" x14ac:dyDescent="0.25"/>
    <row r="157" s="20" customFormat="1" x14ac:dyDescent="0.25"/>
    <row r="158" s="20" customFormat="1" x14ac:dyDescent="0.25"/>
    <row r="159" s="20" customFormat="1" x14ac:dyDescent="0.25"/>
    <row r="160" s="20" customFormat="1" x14ac:dyDescent="0.25"/>
    <row r="161" s="20" customFormat="1" x14ac:dyDescent="0.25"/>
    <row r="162" s="20" customFormat="1" x14ac:dyDescent="0.25"/>
    <row r="163" s="20" customFormat="1" x14ac:dyDescent="0.25"/>
    <row r="164" s="20" customFormat="1" x14ac:dyDescent="0.25"/>
    <row r="165" s="20" customFormat="1" x14ac:dyDescent="0.25"/>
    <row r="166" s="20" customFormat="1" x14ac:dyDescent="0.25"/>
    <row r="167" s="20" customFormat="1" x14ac:dyDescent="0.25"/>
    <row r="168" s="20" customFormat="1" x14ac:dyDescent="0.25"/>
    <row r="169" s="20" customFormat="1" x14ac:dyDescent="0.25"/>
    <row r="170" s="20" customFormat="1" x14ac:dyDescent="0.25"/>
    <row r="171" s="20" customFormat="1" x14ac:dyDescent="0.25"/>
    <row r="172" s="20" customFormat="1" x14ac:dyDescent="0.25"/>
    <row r="173" s="20" customFormat="1" x14ac:dyDescent="0.25"/>
    <row r="174" s="20" customFormat="1" x14ac:dyDescent="0.25"/>
    <row r="175" s="20" customFormat="1" x14ac:dyDescent="0.25"/>
    <row r="176" s="20" customFormat="1" x14ac:dyDescent="0.25"/>
    <row r="177" s="20" customFormat="1" x14ac:dyDescent="0.25"/>
    <row r="178" s="20" customFormat="1" x14ac:dyDescent="0.25"/>
    <row r="179" s="20" customFormat="1" x14ac:dyDescent="0.25"/>
    <row r="180" s="20" customFormat="1" x14ac:dyDescent="0.25"/>
    <row r="181" s="20" customFormat="1" x14ac:dyDescent="0.25"/>
    <row r="182" s="20" customFormat="1" x14ac:dyDescent="0.25"/>
    <row r="183" s="20" customFormat="1" x14ac:dyDescent="0.25"/>
    <row r="184" s="20" customFormat="1" x14ac:dyDescent="0.25"/>
    <row r="185" s="20" customFormat="1" x14ac:dyDescent="0.25"/>
    <row r="186" s="20" customFormat="1" x14ac:dyDescent="0.25"/>
    <row r="187" s="20" customFormat="1" x14ac:dyDescent="0.25"/>
    <row r="188" s="20" customFormat="1" x14ac:dyDescent="0.25"/>
    <row r="189" s="20" customFormat="1" x14ac:dyDescent="0.25"/>
    <row r="190" s="20" customFormat="1" x14ac:dyDescent="0.25"/>
    <row r="191" s="20" customFormat="1" x14ac:dyDescent="0.25"/>
    <row r="192" s="20" customFormat="1" x14ac:dyDescent="0.25"/>
    <row r="193" s="20" customFormat="1" x14ac:dyDescent="0.25"/>
    <row r="194" s="20" customFormat="1" x14ac:dyDescent="0.25"/>
    <row r="195" s="20" customFormat="1" x14ac:dyDescent="0.25"/>
    <row r="196" s="20" customFormat="1" x14ac:dyDescent="0.25"/>
    <row r="197" s="20" customFormat="1" x14ac:dyDescent="0.25"/>
    <row r="198" s="20" customFormat="1" x14ac:dyDescent="0.25"/>
    <row r="199" s="20" customFormat="1" x14ac:dyDescent="0.25"/>
    <row r="200" s="20" customFormat="1" x14ac:dyDescent="0.25"/>
    <row r="201" s="20" customFormat="1" x14ac:dyDescent="0.25"/>
    <row r="202" s="20" customFormat="1" x14ac:dyDescent="0.25"/>
    <row r="203" s="20" customFormat="1" x14ac:dyDescent="0.25"/>
    <row r="204" s="20" customFormat="1" x14ac:dyDescent="0.25"/>
    <row r="205" s="20" customFormat="1" x14ac:dyDescent="0.25"/>
    <row r="206" s="20" customFormat="1" x14ac:dyDescent="0.25"/>
    <row r="207" s="20" customFormat="1" x14ac:dyDescent="0.25"/>
    <row r="208" s="20" customFormat="1" x14ac:dyDescent="0.25"/>
    <row r="209" s="20" customFormat="1" x14ac:dyDescent="0.25"/>
    <row r="210" s="20" customFormat="1" x14ac:dyDescent="0.25"/>
    <row r="211" s="20" customFormat="1" x14ac:dyDescent="0.25"/>
    <row r="212" s="20" customFormat="1" x14ac:dyDescent="0.25"/>
    <row r="213" s="20" customFormat="1" x14ac:dyDescent="0.25"/>
    <row r="214" s="20" customFormat="1" x14ac:dyDescent="0.25"/>
    <row r="215" s="20" customFormat="1" x14ac:dyDescent="0.25"/>
    <row r="216" s="20" customFormat="1" x14ac:dyDescent="0.25"/>
    <row r="217" s="20" customFormat="1" x14ac:dyDescent="0.25"/>
    <row r="218" s="20" customFormat="1" x14ac:dyDescent="0.25"/>
    <row r="219" s="20" customFormat="1" x14ac:dyDescent="0.25"/>
    <row r="220" s="20" customFormat="1" x14ac:dyDescent="0.25"/>
    <row r="221" s="20" customFormat="1" x14ac:dyDescent="0.25"/>
    <row r="222" s="20" customFormat="1" x14ac:dyDescent="0.25"/>
    <row r="223" s="20" customFormat="1" x14ac:dyDescent="0.25"/>
    <row r="224" s="20" customFormat="1" x14ac:dyDescent="0.25"/>
    <row r="225" s="20" customFormat="1" x14ac:dyDescent="0.25"/>
    <row r="226" s="20" customFormat="1" x14ac:dyDescent="0.25"/>
    <row r="227" s="20" customFormat="1" x14ac:dyDescent="0.25"/>
    <row r="228" s="20" customFormat="1" x14ac:dyDescent="0.25"/>
    <row r="229" s="20" customFormat="1" x14ac:dyDescent="0.25"/>
    <row r="230" s="20" customFormat="1" x14ac:dyDescent="0.25"/>
    <row r="231" s="20" customFormat="1" x14ac:dyDescent="0.25"/>
    <row r="232" s="20" customFormat="1" x14ac:dyDescent="0.25"/>
    <row r="233" s="20" customFormat="1" x14ac:dyDescent="0.25"/>
    <row r="234" s="20" customFormat="1" x14ac:dyDescent="0.25"/>
    <row r="235" s="20" customFormat="1" x14ac:dyDescent="0.25"/>
    <row r="236" s="20" customFormat="1" x14ac:dyDescent="0.25"/>
    <row r="237" s="20" customFormat="1" x14ac:dyDescent="0.25"/>
    <row r="238" s="20" customFormat="1" x14ac:dyDescent="0.25"/>
    <row r="239" s="20" customFormat="1" x14ac:dyDescent="0.25"/>
    <row r="240" s="20" customFormat="1" x14ac:dyDescent="0.25"/>
    <row r="241" s="20" customFormat="1" x14ac:dyDescent="0.25"/>
    <row r="242" s="20" customFormat="1" x14ac:dyDescent="0.25"/>
    <row r="243" s="20" customFormat="1" x14ac:dyDescent="0.25"/>
    <row r="244" s="20" customFormat="1" x14ac:dyDescent="0.25"/>
    <row r="245" s="20" customFormat="1" x14ac:dyDescent="0.25"/>
    <row r="246" s="20" customFormat="1" x14ac:dyDescent="0.25"/>
    <row r="247" s="20" customFormat="1" x14ac:dyDescent="0.25"/>
    <row r="248" s="20" customFormat="1" x14ac:dyDescent="0.25"/>
    <row r="249" s="20" customFormat="1" x14ac:dyDescent="0.25"/>
    <row r="250" s="20" customFormat="1" x14ac:dyDescent="0.25"/>
    <row r="251" s="20" customFormat="1" x14ac:dyDescent="0.25"/>
    <row r="252" s="20" customFormat="1" x14ac:dyDescent="0.25"/>
    <row r="253" s="20" customFormat="1" x14ac:dyDescent="0.25"/>
    <row r="254" s="20" customFormat="1" x14ac:dyDescent="0.25"/>
    <row r="255" s="20" customFormat="1" x14ac:dyDescent="0.25"/>
    <row r="256" s="20" customFormat="1" x14ac:dyDescent="0.25"/>
    <row r="257" s="20" customFormat="1" x14ac:dyDescent="0.25"/>
    <row r="258" s="20" customFormat="1" x14ac:dyDescent="0.25"/>
    <row r="259" s="20" customFormat="1" x14ac:dyDescent="0.25"/>
    <row r="260" s="20" customFormat="1" x14ac:dyDescent="0.25"/>
    <row r="261" s="20" customFormat="1" x14ac:dyDescent="0.25"/>
    <row r="262" s="20" customFormat="1" x14ac:dyDescent="0.25"/>
    <row r="263" s="20" customFormat="1" x14ac:dyDescent="0.25"/>
    <row r="264" s="20" customFormat="1" x14ac:dyDescent="0.25"/>
    <row r="265" s="20" customFormat="1" x14ac:dyDescent="0.25"/>
    <row r="266" s="20" customFormat="1" x14ac:dyDescent="0.25"/>
    <row r="267" s="20" customFormat="1" x14ac:dyDescent="0.25"/>
    <row r="268" s="20" customFormat="1" x14ac:dyDescent="0.25"/>
    <row r="269" s="20" customFormat="1" x14ac:dyDescent="0.25"/>
    <row r="270" s="20" customFormat="1" x14ac:dyDescent="0.25"/>
    <row r="271" s="20" customFormat="1" x14ac:dyDescent="0.25"/>
    <row r="272" s="20" customFormat="1" x14ac:dyDescent="0.25"/>
    <row r="273" s="20" customFormat="1" x14ac:dyDescent="0.25"/>
    <row r="274" s="20" customFormat="1" x14ac:dyDescent="0.25"/>
    <row r="275" s="20" customFormat="1" x14ac:dyDescent="0.25"/>
    <row r="276" s="20" customFormat="1" x14ac:dyDescent="0.25"/>
    <row r="277" s="20" customFormat="1" x14ac:dyDescent="0.25"/>
    <row r="278" s="20" customFormat="1" x14ac:dyDescent="0.25"/>
    <row r="279" s="20" customFormat="1" x14ac:dyDescent="0.25"/>
    <row r="280" s="20" customFormat="1" x14ac:dyDescent="0.25"/>
    <row r="281" s="20" customFormat="1" x14ac:dyDescent="0.25"/>
    <row r="282" s="20" customFormat="1" x14ac:dyDescent="0.25"/>
    <row r="283" s="20" customFormat="1" x14ac:dyDescent="0.25"/>
    <row r="284" s="20" customFormat="1" x14ac:dyDescent="0.25"/>
    <row r="285" s="20" customFormat="1" x14ac:dyDescent="0.25"/>
    <row r="286" s="20" customFormat="1" x14ac:dyDescent="0.25"/>
    <row r="287" s="20" customFormat="1" x14ac:dyDescent="0.25"/>
    <row r="288" s="20" customFormat="1" x14ac:dyDescent="0.25"/>
    <row r="289" s="20" customFormat="1" x14ac:dyDescent="0.25"/>
    <row r="290" s="20" customFormat="1" x14ac:dyDescent="0.25"/>
    <row r="291" s="20" customFormat="1" x14ac:dyDescent="0.25"/>
    <row r="292" s="20" customFormat="1" x14ac:dyDescent="0.25"/>
    <row r="293" s="20" customFormat="1" x14ac:dyDescent="0.25"/>
    <row r="294" s="20" customFormat="1" x14ac:dyDescent="0.25"/>
    <row r="295" s="20" customFormat="1" x14ac:dyDescent="0.25"/>
    <row r="296" s="20" customFormat="1" x14ac:dyDescent="0.25"/>
    <row r="297" s="20" customFormat="1" x14ac:dyDescent="0.25"/>
    <row r="298" s="20" customFormat="1" x14ac:dyDescent="0.25"/>
    <row r="299" s="20" customFormat="1" x14ac:dyDescent="0.25"/>
    <row r="300" s="20" customFormat="1" x14ac:dyDescent="0.25"/>
    <row r="301" s="20" customFormat="1" x14ac:dyDescent="0.25"/>
    <row r="302" s="20" customFormat="1" x14ac:dyDescent="0.25"/>
    <row r="303" s="20" customFormat="1" x14ac:dyDescent="0.25"/>
    <row r="304" s="20" customFormat="1" x14ac:dyDescent="0.25"/>
    <row r="305" s="20" customFormat="1" x14ac:dyDescent="0.25"/>
    <row r="306" s="20" customFormat="1" x14ac:dyDescent="0.25"/>
    <row r="307" s="20" customFormat="1" x14ac:dyDescent="0.25"/>
    <row r="308" s="20" customFormat="1" x14ac:dyDescent="0.25"/>
    <row r="309" s="20" customFormat="1" x14ac:dyDescent="0.25"/>
    <row r="310" s="20" customFormat="1" x14ac:dyDescent="0.25"/>
    <row r="311" s="20" customFormat="1" x14ac:dyDescent="0.25"/>
    <row r="312" s="20" customFormat="1" x14ac:dyDescent="0.25"/>
    <row r="313" s="20" customFormat="1" x14ac:dyDescent="0.25"/>
    <row r="314" s="20" customFormat="1" x14ac:dyDescent="0.25"/>
    <row r="315" s="20" customFormat="1" x14ac:dyDescent="0.25"/>
    <row r="316" s="20" customFormat="1" x14ac:dyDescent="0.25"/>
    <row r="317" s="20" customFormat="1" x14ac:dyDescent="0.25"/>
    <row r="318" s="20" customFormat="1" x14ac:dyDescent="0.25"/>
    <row r="319" s="20" customFormat="1" x14ac:dyDescent="0.25"/>
    <row r="320" s="20" customFormat="1" x14ac:dyDescent="0.25"/>
    <row r="321" s="20" customFormat="1" x14ac:dyDescent="0.25"/>
    <row r="322" s="20" customFormat="1" x14ac:dyDescent="0.25"/>
    <row r="323" s="20" customFormat="1" x14ac:dyDescent="0.25"/>
    <row r="324" s="20" customFormat="1" x14ac:dyDescent="0.25"/>
    <row r="325" s="20" customFormat="1" x14ac:dyDescent="0.25"/>
    <row r="326" s="20" customFormat="1" x14ac:dyDescent="0.25"/>
    <row r="327" s="20" customFormat="1" x14ac:dyDescent="0.25"/>
    <row r="328" s="20" customFormat="1" x14ac:dyDescent="0.25"/>
    <row r="329" s="20" customFormat="1" x14ac:dyDescent="0.25"/>
    <row r="330" s="20" customFormat="1" x14ac:dyDescent="0.25"/>
    <row r="331" s="20" customFormat="1" x14ac:dyDescent="0.25"/>
    <row r="332" s="20" customFormat="1" x14ac:dyDescent="0.25"/>
    <row r="333" s="20" customFormat="1" x14ac:dyDescent="0.25"/>
    <row r="334" s="20" customFormat="1" x14ac:dyDescent="0.25"/>
    <row r="335" s="20" customFormat="1" x14ac:dyDescent="0.25"/>
    <row r="336" s="20" customFormat="1" x14ac:dyDescent="0.25"/>
    <row r="337" s="20" customFormat="1" x14ac:dyDescent="0.25"/>
    <row r="338" s="20" customFormat="1" x14ac:dyDescent="0.25"/>
    <row r="339" s="20" customFormat="1" x14ac:dyDescent="0.25"/>
    <row r="340" s="20" customFormat="1" x14ac:dyDescent="0.25"/>
    <row r="341" s="20" customFormat="1" x14ac:dyDescent="0.25"/>
    <row r="342" s="20" customFormat="1" x14ac:dyDescent="0.25"/>
    <row r="343" s="20" customFormat="1" x14ac:dyDescent="0.25"/>
    <row r="344" s="20" customFormat="1" x14ac:dyDescent="0.25"/>
    <row r="345" s="20" customFormat="1" x14ac:dyDescent="0.25"/>
    <row r="346" s="20" customFormat="1" x14ac:dyDescent="0.25"/>
    <row r="347" s="20" customFormat="1" x14ac:dyDescent="0.25"/>
    <row r="348" s="20" customFormat="1" x14ac:dyDescent="0.25"/>
    <row r="349" s="20" customFormat="1" x14ac:dyDescent="0.25"/>
    <row r="350" s="20" customFormat="1" x14ac:dyDescent="0.25"/>
    <row r="351" s="20" customFormat="1" x14ac:dyDescent="0.25"/>
    <row r="352" s="20" customFormat="1" x14ac:dyDescent="0.25"/>
    <row r="353" s="20" customFormat="1" x14ac:dyDescent="0.25"/>
    <row r="354" s="20" customFormat="1" x14ac:dyDescent="0.25"/>
    <row r="355" s="20" customFormat="1" x14ac:dyDescent="0.25"/>
    <row r="356" s="20" customFormat="1" x14ac:dyDescent="0.25"/>
    <row r="357" s="20" customFormat="1" x14ac:dyDescent="0.25"/>
    <row r="358" s="20" customFormat="1" x14ac:dyDescent="0.25"/>
    <row r="359" s="20" customFormat="1" x14ac:dyDescent="0.25"/>
    <row r="360" s="20" customFormat="1" x14ac:dyDescent="0.25"/>
    <row r="361" s="20" customFormat="1" x14ac:dyDescent="0.25"/>
    <row r="362" s="20" customFormat="1" x14ac:dyDescent="0.25"/>
    <row r="363" s="20" customFormat="1" x14ac:dyDescent="0.25"/>
    <row r="364" s="20" customFormat="1" x14ac:dyDescent="0.25"/>
    <row r="365" s="20" customFormat="1" x14ac:dyDescent="0.25"/>
    <row r="366" s="20" customFormat="1" x14ac:dyDescent="0.25"/>
    <row r="367" s="20" customFormat="1" x14ac:dyDescent="0.25"/>
    <row r="368" s="20" customFormat="1" x14ac:dyDescent="0.25"/>
    <row r="369" s="20" customFormat="1" x14ac:dyDescent="0.25"/>
    <row r="370" s="20" customFormat="1" x14ac:dyDescent="0.25"/>
    <row r="371" s="20" customFormat="1" x14ac:dyDescent="0.25"/>
    <row r="372" s="20" customFormat="1" x14ac:dyDescent="0.25"/>
    <row r="373" s="20" customFormat="1" x14ac:dyDescent="0.25"/>
    <row r="374" s="20" customFormat="1" x14ac:dyDescent="0.25"/>
    <row r="375" s="20" customFormat="1" x14ac:dyDescent="0.25"/>
    <row r="376" s="20" customFormat="1" x14ac:dyDescent="0.25"/>
    <row r="377" s="20" customFormat="1" x14ac:dyDescent="0.25"/>
    <row r="378" s="20" customFormat="1" x14ac:dyDescent="0.25"/>
    <row r="379" s="20" customFormat="1" x14ac:dyDescent="0.25"/>
    <row r="380" s="20" customFormat="1" x14ac:dyDescent="0.25"/>
    <row r="381" s="20" customFormat="1" x14ac:dyDescent="0.25"/>
    <row r="382" s="20" customFormat="1" x14ac:dyDescent="0.25"/>
    <row r="383" s="20" customFormat="1" x14ac:dyDescent="0.25"/>
    <row r="384" s="20" customFormat="1" x14ac:dyDescent="0.25"/>
    <row r="385" s="20" customFormat="1" x14ac:dyDescent="0.25"/>
    <row r="386" s="20" customFormat="1" x14ac:dyDescent="0.25"/>
    <row r="387" s="20" customFormat="1" x14ac:dyDescent="0.25"/>
    <row r="388" s="20" customFormat="1" x14ac:dyDescent="0.25"/>
    <row r="389" s="20" customFormat="1" x14ac:dyDescent="0.25"/>
    <row r="390" s="20" customFormat="1" x14ac:dyDescent="0.25"/>
    <row r="391" s="20" customFormat="1" x14ac:dyDescent="0.25"/>
    <row r="392" s="20" customFormat="1" x14ac:dyDescent="0.25"/>
    <row r="393" s="20" customFormat="1" x14ac:dyDescent="0.25"/>
    <row r="394" s="20" customFormat="1" x14ac:dyDescent="0.25"/>
    <row r="395" s="20" customFormat="1" x14ac:dyDescent="0.25"/>
    <row r="396" s="20" customFormat="1" x14ac:dyDescent="0.25"/>
    <row r="397" s="20" customFormat="1" x14ac:dyDescent="0.25"/>
    <row r="398" s="20" customFormat="1" x14ac:dyDescent="0.25"/>
    <row r="399" s="20" customFormat="1" x14ac:dyDescent="0.25"/>
    <row r="400" s="20" customFormat="1" x14ac:dyDescent="0.25"/>
    <row r="401" s="20" customFormat="1" x14ac:dyDescent="0.25"/>
    <row r="402" s="20" customFormat="1" x14ac:dyDescent="0.25"/>
    <row r="403" s="20" customFormat="1" x14ac:dyDescent="0.25"/>
    <row r="404" s="20" customFormat="1" x14ac:dyDescent="0.25"/>
    <row r="405" s="20" customFormat="1" x14ac:dyDescent="0.25"/>
    <row r="406" s="20" customFormat="1" x14ac:dyDescent="0.25"/>
    <row r="407" s="20" customFormat="1" x14ac:dyDescent="0.25"/>
    <row r="408" s="20" customFormat="1" x14ac:dyDescent="0.25"/>
    <row r="409" s="20" customFormat="1" x14ac:dyDescent="0.25"/>
    <row r="410" s="20" customFormat="1" x14ac:dyDescent="0.25"/>
    <row r="411" s="20" customFormat="1" x14ac:dyDescent="0.25"/>
    <row r="412" s="20" customFormat="1" x14ac:dyDescent="0.25"/>
    <row r="413" s="20" customFormat="1" x14ac:dyDescent="0.25"/>
    <row r="414" s="20" customFormat="1" x14ac:dyDescent="0.25"/>
    <row r="415" s="20" customFormat="1" x14ac:dyDescent="0.25"/>
    <row r="416" s="20" customFormat="1" x14ac:dyDescent="0.25"/>
    <row r="417" s="20" customFormat="1" x14ac:dyDescent="0.25"/>
    <row r="418" s="20" customFormat="1" x14ac:dyDescent="0.25"/>
    <row r="419" s="20" customFormat="1" x14ac:dyDescent="0.25"/>
    <row r="420" s="20" customFormat="1" x14ac:dyDescent="0.25"/>
    <row r="421" s="20" customFormat="1" x14ac:dyDescent="0.25"/>
    <row r="422" s="20" customFormat="1" x14ac:dyDescent="0.25"/>
    <row r="423" s="20" customFormat="1" x14ac:dyDescent="0.25"/>
    <row r="424" s="20" customFormat="1" x14ac:dyDescent="0.25"/>
    <row r="425" s="20" customFormat="1" x14ac:dyDescent="0.25"/>
    <row r="426" s="20" customFormat="1" x14ac:dyDescent="0.25"/>
    <row r="427" s="20" customFormat="1" x14ac:dyDescent="0.25"/>
    <row r="428" s="20" customFormat="1" x14ac:dyDescent="0.25"/>
    <row r="429" s="20" customFormat="1" x14ac:dyDescent="0.25"/>
    <row r="430" s="20" customFormat="1" x14ac:dyDescent="0.25"/>
    <row r="431" s="20" customFormat="1" x14ac:dyDescent="0.25"/>
    <row r="432" s="20" customFormat="1" x14ac:dyDescent="0.25"/>
    <row r="433" s="20" customFormat="1" x14ac:dyDescent="0.25"/>
    <row r="434" s="20" customFormat="1" x14ac:dyDescent="0.25"/>
    <row r="435" s="20" customFormat="1" x14ac:dyDescent="0.25"/>
    <row r="436" s="20" customFormat="1" x14ac:dyDescent="0.25"/>
    <row r="437" s="20" customFormat="1" x14ac:dyDescent="0.25"/>
    <row r="438" s="20" customFormat="1" x14ac:dyDescent="0.25"/>
    <row r="439" s="20" customFormat="1" x14ac:dyDescent="0.25"/>
    <row r="440" s="20" customFormat="1" x14ac:dyDescent="0.25"/>
    <row r="441" s="20" customFormat="1" x14ac:dyDescent="0.25"/>
    <row r="442" s="20" customFormat="1" x14ac:dyDescent="0.25"/>
    <row r="443" s="20" customFormat="1" x14ac:dyDescent="0.25"/>
    <row r="444" s="20" customFormat="1" x14ac:dyDescent="0.25"/>
    <row r="445" s="20" customFormat="1" x14ac:dyDescent="0.25"/>
    <row r="446" s="20" customFormat="1" x14ac:dyDescent="0.25"/>
    <row r="447" s="20" customFormat="1" x14ac:dyDescent="0.25"/>
    <row r="448" s="20" customFormat="1" x14ac:dyDescent="0.25"/>
    <row r="449" s="20" customFormat="1" x14ac:dyDescent="0.25"/>
    <row r="450" s="20" customFormat="1" x14ac:dyDescent="0.25"/>
    <row r="451" s="20" customFormat="1" x14ac:dyDescent="0.25"/>
    <row r="452" s="20" customFormat="1" x14ac:dyDescent="0.25"/>
    <row r="453" s="20" customFormat="1" x14ac:dyDescent="0.25"/>
    <row r="454" s="20" customFormat="1" x14ac:dyDescent="0.25"/>
    <row r="455" s="20" customFormat="1" x14ac:dyDescent="0.25"/>
    <row r="456" s="20" customFormat="1" x14ac:dyDescent="0.25"/>
    <row r="457" s="20" customFormat="1" x14ac:dyDescent="0.25"/>
    <row r="458" s="20" customFormat="1" x14ac:dyDescent="0.25"/>
    <row r="459" s="20" customFormat="1" x14ac:dyDescent="0.25"/>
    <row r="460" s="20" customFormat="1" x14ac:dyDescent="0.25"/>
    <row r="461" s="20" customFormat="1" x14ac:dyDescent="0.25"/>
    <row r="462" s="20" customFormat="1" x14ac:dyDescent="0.25"/>
    <row r="463" s="20" customFormat="1" x14ac:dyDescent="0.25"/>
    <row r="464" s="20" customFormat="1" x14ac:dyDescent="0.25"/>
    <row r="465" s="20" customFormat="1" x14ac:dyDescent="0.25"/>
    <row r="466" s="20" customFormat="1" x14ac:dyDescent="0.25"/>
    <row r="467" s="20" customFormat="1" x14ac:dyDescent="0.25"/>
    <row r="468" s="20" customFormat="1" x14ac:dyDescent="0.25"/>
    <row r="469" s="20" customFormat="1" x14ac:dyDescent="0.25"/>
    <row r="470" s="20" customFormat="1" x14ac:dyDescent="0.25"/>
    <row r="471" s="20" customFormat="1" x14ac:dyDescent="0.25"/>
    <row r="472" s="20" customFormat="1" x14ac:dyDescent="0.25"/>
    <row r="473" s="20" customFormat="1" x14ac:dyDescent="0.25"/>
    <row r="474" s="20" customFormat="1" x14ac:dyDescent="0.25"/>
    <row r="475" s="20" customFormat="1" x14ac:dyDescent="0.25"/>
    <row r="476" s="20" customFormat="1" x14ac:dyDescent="0.25"/>
    <row r="477" s="20" customFormat="1" x14ac:dyDescent="0.25"/>
    <row r="478" s="20" customFormat="1" x14ac:dyDescent="0.25"/>
    <row r="479" s="20" customFormat="1" x14ac:dyDescent="0.25"/>
    <row r="480" s="20" customFormat="1" x14ac:dyDescent="0.25"/>
    <row r="481" s="20" customFormat="1" x14ac:dyDescent="0.25"/>
    <row r="482" s="20" customFormat="1" x14ac:dyDescent="0.25"/>
    <row r="483" s="20" customFormat="1" x14ac:dyDescent="0.25"/>
    <row r="484" s="20" customFormat="1" x14ac:dyDescent="0.25"/>
    <row r="485" s="20" customFormat="1" x14ac:dyDescent="0.25"/>
    <row r="486" s="20" customFormat="1" x14ac:dyDescent="0.25"/>
    <row r="487" s="20" customFormat="1" x14ac:dyDescent="0.25"/>
    <row r="488" s="20" customFormat="1" x14ac:dyDescent="0.25"/>
    <row r="489" s="20" customFormat="1" x14ac:dyDescent="0.25"/>
    <row r="490" s="20" customFormat="1" x14ac:dyDescent="0.25"/>
    <row r="491" s="20" customFormat="1" x14ac:dyDescent="0.25"/>
    <row r="492" s="20" customFormat="1" x14ac:dyDescent="0.25"/>
    <row r="493" s="20" customFormat="1" x14ac:dyDescent="0.25"/>
    <row r="494" s="20" customFormat="1" x14ac:dyDescent="0.25"/>
    <row r="495" s="20" customFormat="1" x14ac:dyDescent="0.25"/>
    <row r="496" s="20" customFormat="1" x14ac:dyDescent="0.25"/>
    <row r="497" s="20" customFormat="1" x14ac:dyDescent="0.25"/>
    <row r="498" s="20" customFormat="1" x14ac:dyDescent="0.25"/>
    <row r="499" s="20" customFormat="1" x14ac:dyDescent="0.25"/>
    <row r="500" s="20" customFormat="1" x14ac:dyDescent="0.25"/>
    <row r="501" s="20" customFormat="1" x14ac:dyDescent="0.25"/>
    <row r="502" s="20" customFormat="1" x14ac:dyDescent="0.25"/>
    <row r="503" s="20" customFormat="1" x14ac:dyDescent="0.25"/>
    <row r="504" s="20" customFormat="1" x14ac:dyDescent="0.25"/>
    <row r="505" s="20" customFormat="1" x14ac:dyDescent="0.25"/>
    <row r="506" s="20" customFormat="1" x14ac:dyDescent="0.25"/>
    <row r="507" s="20" customFormat="1" x14ac:dyDescent="0.25"/>
    <row r="508" s="20" customFormat="1" x14ac:dyDescent="0.25"/>
    <row r="509" s="20" customFormat="1" x14ac:dyDescent="0.25"/>
    <row r="510" s="20" customFormat="1" x14ac:dyDescent="0.25"/>
    <row r="511" s="20" customFormat="1" x14ac:dyDescent="0.25"/>
    <row r="512" s="20" customFormat="1" x14ac:dyDescent="0.25"/>
    <row r="513" s="20" customFormat="1" x14ac:dyDescent="0.25"/>
    <row r="514" s="20" customFormat="1" x14ac:dyDescent="0.25"/>
    <row r="515" s="20" customFormat="1" x14ac:dyDescent="0.25"/>
    <row r="516" s="20" customFormat="1" x14ac:dyDescent="0.25"/>
    <row r="517" s="20" customFormat="1" x14ac:dyDescent="0.25"/>
    <row r="518" s="20" customFormat="1" x14ac:dyDescent="0.25"/>
    <row r="519" s="20" customFormat="1" x14ac:dyDescent="0.25"/>
    <row r="520" s="20" customFormat="1" x14ac:dyDescent="0.25"/>
    <row r="521" s="20" customFormat="1" x14ac:dyDescent="0.25"/>
    <row r="522" s="20" customFormat="1" x14ac:dyDescent="0.25"/>
    <row r="523" s="20" customFormat="1" x14ac:dyDescent="0.25"/>
    <row r="524" s="20" customFormat="1" x14ac:dyDescent="0.25"/>
    <row r="525" s="20" customFormat="1" x14ac:dyDescent="0.25"/>
    <row r="526" s="20" customFormat="1" x14ac:dyDescent="0.25"/>
    <row r="527" s="20" customFormat="1" x14ac:dyDescent="0.25"/>
    <row r="528" s="20" customFormat="1" x14ac:dyDescent="0.25"/>
    <row r="529" s="20" customFormat="1" x14ac:dyDescent="0.25"/>
    <row r="530" s="20" customFormat="1" x14ac:dyDescent="0.25"/>
    <row r="531" s="20" customFormat="1" x14ac:dyDescent="0.25"/>
    <row r="532" s="20" customFormat="1" x14ac:dyDescent="0.25"/>
    <row r="533" s="20" customFormat="1" x14ac:dyDescent="0.25"/>
    <row r="534" s="20" customFormat="1" x14ac:dyDescent="0.25"/>
    <row r="535" s="20" customFormat="1" x14ac:dyDescent="0.25"/>
    <row r="536" s="20" customFormat="1" x14ac:dyDescent="0.25"/>
    <row r="537" s="20" customFormat="1" x14ac:dyDescent="0.25"/>
    <row r="538" s="20" customFormat="1" x14ac:dyDescent="0.25"/>
    <row r="539" s="20" customFormat="1" x14ac:dyDescent="0.25"/>
    <row r="540" s="20" customFormat="1" x14ac:dyDescent="0.25"/>
    <row r="541" s="20" customFormat="1" x14ac:dyDescent="0.25"/>
    <row r="542" s="20" customFormat="1" x14ac:dyDescent="0.25"/>
    <row r="543" s="20" customFormat="1" x14ac:dyDescent="0.25"/>
    <row r="544" s="20" customFormat="1" x14ac:dyDescent="0.25"/>
    <row r="545" s="20" customFormat="1" x14ac:dyDescent="0.25"/>
    <row r="546" s="20" customFormat="1" x14ac:dyDescent="0.25"/>
    <row r="547" s="20" customFormat="1" x14ac:dyDescent="0.25"/>
    <row r="548" s="20" customFormat="1" x14ac:dyDescent="0.25"/>
    <row r="549" s="20" customFormat="1" x14ac:dyDescent="0.25"/>
    <row r="550" s="20" customFormat="1" x14ac:dyDescent="0.25"/>
    <row r="551" s="20" customFormat="1" x14ac:dyDescent="0.25"/>
    <row r="552" s="20" customFormat="1" x14ac:dyDescent="0.25"/>
    <row r="553" s="20" customFormat="1" x14ac:dyDescent="0.25"/>
    <row r="554" s="20" customFormat="1" x14ac:dyDescent="0.25"/>
    <row r="555" s="20" customFormat="1" x14ac:dyDescent="0.25"/>
    <row r="556" s="20" customFormat="1" x14ac:dyDescent="0.25"/>
    <row r="557" s="20" customFormat="1" x14ac:dyDescent="0.25"/>
    <row r="558" s="20" customFormat="1" x14ac:dyDescent="0.25"/>
    <row r="559" s="20" customFormat="1" x14ac:dyDescent="0.25"/>
    <row r="560" s="20" customFormat="1" x14ac:dyDescent="0.25"/>
    <row r="561" s="20" customFormat="1" x14ac:dyDescent="0.25"/>
    <row r="562" s="20" customFormat="1" x14ac:dyDescent="0.25"/>
    <row r="563" s="20" customFormat="1" x14ac:dyDescent="0.25"/>
    <row r="564" s="20" customFormat="1" x14ac:dyDescent="0.25"/>
    <row r="565" s="20" customFormat="1" x14ac:dyDescent="0.25"/>
    <row r="566" s="20" customFormat="1" x14ac:dyDescent="0.25"/>
    <row r="567" s="20" customFormat="1" x14ac:dyDescent="0.25"/>
    <row r="568" s="20" customFormat="1" x14ac:dyDescent="0.25"/>
    <row r="569" s="20" customFormat="1" x14ac:dyDescent="0.25"/>
    <row r="570" s="20" customFormat="1" x14ac:dyDescent="0.25"/>
    <row r="571" s="20" customFormat="1" x14ac:dyDescent="0.25"/>
    <row r="572" s="20" customFormat="1" x14ac:dyDescent="0.25"/>
    <row r="573" s="20" customFormat="1" x14ac:dyDescent="0.25"/>
    <row r="574" s="20" customFormat="1" x14ac:dyDescent="0.25"/>
    <row r="575" s="20" customFormat="1" x14ac:dyDescent="0.25"/>
    <row r="576" s="20" customFormat="1" x14ac:dyDescent="0.25"/>
    <row r="577" s="20" customFormat="1" x14ac:dyDescent="0.25"/>
    <row r="578" s="20" customFormat="1" x14ac:dyDescent="0.25"/>
    <row r="579" s="20" customFormat="1" x14ac:dyDescent="0.25"/>
    <row r="580" s="20" customFormat="1" x14ac:dyDescent="0.25"/>
    <row r="581" s="20" customFormat="1" x14ac:dyDescent="0.25"/>
    <row r="582" s="20" customFormat="1" x14ac:dyDescent="0.25"/>
    <row r="583" s="20" customFormat="1" x14ac:dyDescent="0.25"/>
    <row r="584" s="20" customFormat="1" x14ac:dyDescent="0.25"/>
    <row r="585" s="20" customFormat="1" x14ac:dyDescent="0.25"/>
    <row r="586" s="20" customFormat="1" x14ac:dyDescent="0.25"/>
    <row r="587" s="20" customFormat="1" x14ac:dyDescent="0.25"/>
    <row r="588" s="20" customFormat="1" x14ac:dyDescent="0.25"/>
    <row r="589" s="20" customFormat="1" x14ac:dyDescent="0.25"/>
    <row r="590" s="20" customFormat="1" x14ac:dyDescent="0.25"/>
    <row r="591" s="20" customFormat="1" x14ac:dyDescent="0.25"/>
    <row r="592" s="20" customFormat="1" x14ac:dyDescent="0.25"/>
    <row r="593" s="20" customFormat="1" x14ac:dyDescent="0.25"/>
    <row r="594" s="20" customFormat="1" x14ac:dyDescent="0.25"/>
    <row r="595" s="20" customFormat="1" x14ac:dyDescent="0.25"/>
    <row r="596" s="20" customFormat="1" x14ac:dyDescent="0.25"/>
    <row r="597" s="20" customFormat="1" x14ac:dyDescent="0.25"/>
    <row r="598" s="20" customFormat="1" x14ac:dyDescent="0.25"/>
    <row r="599" s="20" customFormat="1" x14ac:dyDescent="0.25"/>
    <row r="600" s="20" customFormat="1" x14ac:dyDescent="0.25"/>
  </sheetData>
  <mergeCells count="26">
    <mergeCell ref="A9:E9"/>
    <mergeCell ref="B27:M27"/>
    <mergeCell ref="B28:D28"/>
    <mergeCell ref="E28:G28"/>
    <mergeCell ref="H28:J28"/>
    <mergeCell ref="K28:M28"/>
    <mergeCell ref="A25:E25"/>
    <mergeCell ref="E20:G20"/>
    <mergeCell ref="H20:J20"/>
    <mergeCell ref="K20:M20"/>
    <mergeCell ref="B11:M11"/>
    <mergeCell ref="B19:M19"/>
    <mergeCell ref="A17:E17"/>
    <mergeCell ref="K12:M12"/>
    <mergeCell ref="H12:J12"/>
    <mergeCell ref="B3:M3"/>
    <mergeCell ref="B4:D4"/>
    <mergeCell ref="E4:G4"/>
    <mergeCell ref="H4:J4"/>
    <mergeCell ref="K4:M4"/>
    <mergeCell ref="A32:E32"/>
    <mergeCell ref="A33:G33"/>
    <mergeCell ref="A35:E35"/>
    <mergeCell ref="B12:D12"/>
    <mergeCell ref="E12:G12"/>
    <mergeCell ref="B20:D20"/>
  </mergeCells>
  <conditionalFormatting sqref="B22:G24">
    <cfRule type="cellIs" dxfId="1" priority="2" operator="lessThan">
      <formula>50</formula>
    </cfRule>
  </conditionalFormatting>
  <conditionalFormatting sqref="H22:M24">
    <cfRule type="cellIs" dxfId="0" priority="1" operator="lessThan">
      <formula>50</formula>
    </cfRule>
  </conditionalFormatting>
  <pageMargins left="0.7" right="0.7" top="0.75" bottom="0.75" header="0.3" footer="0.3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FEA90B-7E0F-4774-8443-F73FEAB918CD}">
  <dimension ref="A1:H600"/>
  <sheetViews>
    <sheetView zoomScale="80" zoomScaleNormal="80" workbookViewId="0">
      <selection sqref="A1:XFD1048576"/>
    </sheetView>
  </sheetViews>
  <sheetFormatPr baseColWidth="10" defaultColWidth="11.5703125" defaultRowHeight="15" x14ac:dyDescent="0.25"/>
  <cols>
    <col min="1" max="16384" width="11.5703125" style="27"/>
  </cols>
  <sheetData>
    <row r="1" spans="1:8" s="20" customFormat="1" x14ac:dyDescent="0.25">
      <c r="A1" s="12" t="s">
        <v>386</v>
      </c>
    </row>
    <row r="2" spans="1:8" s="20" customFormat="1" x14ac:dyDescent="0.25">
      <c r="A2" s="292" t="s">
        <v>131</v>
      </c>
      <c r="B2" s="292" t="s">
        <v>0</v>
      </c>
      <c r="C2" s="292"/>
      <c r="D2" s="292"/>
      <c r="E2" s="292"/>
      <c r="F2" s="292"/>
      <c r="G2" s="292"/>
    </row>
    <row r="3" spans="1:8" s="20" customFormat="1" ht="75" x14ac:dyDescent="0.25">
      <c r="A3" s="292"/>
      <c r="B3" s="293" t="s">
        <v>120</v>
      </c>
      <c r="C3" s="293" t="s">
        <v>117</v>
      </c>
      <c r="D3" s="293" t="s">
        <v>121</v>
      </c>
      <c r="E3" s="293" t="s">
        <v>118</v>
      </c>
      <c r="F3" s="293" t="s">
        <v>122</v>
      </c>
      <c r="G3" s="293" t="s">
        <v>36</v>
      </c>
    </row>
    <row r="4" spans="1:8" s="20" customFormat="1" x14ac:dyDescent="0.25">
      <c r="A4" s="293" t="s">
        <v>9</v>
      </c>
      <c r="B4" s="294">
        <v>3.2067470747383449</v>
      </c>
      <c r="C4" s="294">
        <v>53.11777795881266</v>
      </c>
      <c r="D4" s="294">
        <v>8.7802870165118101</v>
      </c>
      <c r="E4" s="294">
        <v>20.314972108718116</v>
      </c>
      <c r="F4" s="294">
        <v>14.580215841219069</v>
      </c>
      <c r="G4" s="294">
        <v>100</v>
      </c>
    </row>
    <row r="5" spans="1:8" s="20" customFormat="1" x14ac:dyDescent="0.25">
      <c r="A5" s="295" t="s">
        <v>10</v>
      </c>
      <c r="B5" s="294">
        <v>3.9101575228377352</v>
      </c>
      <c r="C5" s="294">
        <v>45.814923767878831</v>
      </c>
      <c r="D5" s="294">
        <v>13.68031044280939</v>
      </c>
      <c r="E5" s="294">
        <v>22.701927962867174</v>
      </c>
      <c r="F5" s="294">
        <v>13.89268030360687</v>
      </c>
      <c r="G5" s="294">
        <v>100</v>
      </c>
    </row>
    <row r="6" spans="1:8" s="20" customFormat="1" x14ac:dyDescent="0.25">
      <c r="A6" s="293" t="s">
        <v>36</v>
      </c>
      <c r="B6" s="294">
        <v>3.6660595996928955</v>
      </c>
      <c r="C6" s="294">
        <v>48.349164687747361</v>
      </c>
      <c r="D6" s="294">
        <v>11.979901321858577</v>
      </c>
      <c r="E6" s="294">
        <v>21.873605085078651</v>
      </c>
      <c r="F6" s="294">
        <v>14.131269305622512</v>
      </c>
      <c r="G6" s="294">
        <v>100</v>
      </c>
    </row>
    <row r="7" spans="1:8" s="20" customFormat="1" x14ac:dyDescent="0.25">
      <c r="A7" s="26" t="s">
        <v>135</v>
      </c>
    </row>
    <row r="8" spans="1:8" s="20" customFormat="1" x14ac:dyDescent="0.25">
      <c r="H8" s="14"/>
    </row>
    <row r="9" spans="1:8" s="20" customFormat="1" x14ac:dyDescent="0.25">
      <c r="A9" s="296"/>
      <c r="B9" s="297" t="s">
        <v>1</v>
      </c>
      <c r="C9" s="297"/>
      <c r="D9" s="297"/>
      <c r="E9" s="297"/>
      <c r="F9" s="297"/>
      <c r="G9" s="297"/>
      <c r="H9" s="14"/>
    </row>
    <row r="10" spans="1:8" s="20" customFormat="1" ht="75" x14ac:dyDescent="0.25">
      <c r="A10" s="298" t="s">
        <v>131</v>
      </c>
      <c r="B10" s="298" t="s">
        <v>120</v>
      </c>
      <c r="C10" s="298" t="s">
        <v>117</v>
      </c>
      <c r="D10" s="298" t="s">
        <v>121</v>
      </c>
      <c r="E10" s="298" t="s">
        <v>118</v>
      </c>
      <c r="F10" s="298" t="s">
        <v>122</v>
      </c>
      <c r="G10" s="298" t="s">
        <v>36</v>
      </c>
      <c r="H10" s="14"/>
    </row>
    <row r="11" spans="1:8" s="20" customFormat="1" x14ac:dyDescent="0.25">
      <c r="A11" s="298" t="s">
        <v>9</v>
      </c>
      <c r="B11" s="55">
        <v>7479</v>
      </c>
      <c r="C11" s="55">
        <v>123885</v>
      </c>
      <c r="D11" s="55">
        <v>20478</v>
      </c>
      <c r="E11" s="55">
        <v>47380</v>
      </c>
      <c r="F11" s="55">
        <v>34005</v>
      </c>
      <c r="G11" s="55">
        <v>233227</v>
      </c>
      <c r="H11" s="14"/>
    </row>
    <row r="12" spans="1:8" s="20" customFormat="1" x14ac:dyDescent="0.25">
      <c r="A12" s="299" t="s">
        <v>10</v>
      </c>
      <c r="B12" s="55">
        <v>17160</v>
      </c>
      <c r="C12" s="55">
        <v>201062</v>
      </c>
      <c r="D12" s="55">
        <v>60037</v>
      </c>
      <c r="E12" s="55">
        <v>99629</v>
      </c>
      <c r="F12" s="55">
        <v>60969</v>
      </c>
      <c r="G12" s="55">
        <v>438857</v>
      </c>
      <c r="H12" s="14"/>
    </row>
    <row r="13" spans="1:8" s="20" customFormat="1" x14ac:dyDescent="0.25">
      <c r="A13" s="298" t="s">
        <v>36</v>
      </c>
      <c r="B13" s="55">
        <v>24639</v>
      </c>
      <c r="C13" s="55">
        <v>324947</v>
      </c>
      <c r="D13" s="55">
        <v>80515</v>
      </c>
      <c r="E13" s="55">
        <v>147009</v>
      </c>
      <c r="F13" s="55">
        <v>94974</v>
      </c>
      <c r="G13" s="55">
        <v>672084</v>
      </c>
      <c r="H13" s="14"/>
    </row>
    <row r="14" spans="1:8" s="20" customFormat="1" x14ac:dyDescent="0.25">
      <c r="A14" s="26" t="s">
        <v>135</v>
      </c>
      <c r="H14" s="14"/>
    </row>
    <row r="15" spans="1:8" s="20" customFormat="1" x14ac:dyDescent="0.25">
      <c r="H15" s="14"/>
    </row>
    <row r="16" spans="1:8" s="20" customFormat="1" x14ac:dyDescent="0.25">
      <c r="A16" s="298"/>
      <c r="B16" s="297" t="s">
        <v>2</v>
      </c>
      <c r="C16" s="297"/>
      <c r="D16" s="297"/>
      <c r="E16" s="297"/>
      <c r="F16" s="297"/>
      <c r="G16" s="297"/>
    </row>
    <row r="17" spans="1:7" s="20" customFormat="1" ht="75" x14ac:dyDescent="0.25">
      <c r="A17" s="298" t="s">
        <v>131</v>
      </c>
      <c r="B17" s="298" t="s">
        <v>120</v>
      </c>
      <c r="C17" s="298" t="s">
        <v>117</v>
      </c>
      <c r="D17" s="298" t="s">
        <v>121</v>
      </c>
      <c r="E17" s="298" t="s">
        <v>118</v>
      </c>
      <c r="F17" s="298" t="s">
        <v>122</v>
      </c>
      <c r="G17" s="298" t="s">
        <v>36</v>
      </c>
    </row>
    <row r="18" spans="1:7" s="20" customFormat="1" x14ac:dyDescent="0.25">
      <c r="A18" s="298" t="s">
        <v>9</v>
      </c>
      <c r="B18" s="55">
        <v>116</v>
      </c>
      <c r="C18" s="55">
        <v>1577</v>
      </c>
      <c r="D18" s="55">
        <v>285</v>
      </c>
      <c r="E18" s="55">
        <v>666</v>
      </c>
      <c r="F18" s="55">
        <v>450</v>
      </c>
      <c r="G18" s="55">
        <v>3094</v>
      </c>
    </row>
    <row r="19" spans="1:7" s="20" customFormat="1" x14ac:dyDescent="0.25">
      <c r="A19" s="299" t="s">
        <v>10</v>
      </c>
      <c r="B19" s="55">
        <v>266</v>
      </c>
      <c r="C19" s="55">
        <v>2473</v>
      </c>
      <c r="D19" s="55">
        <v>814</v>
      </c>
      <c r="E19" s="55">
        <v>1262</v>
      </c>
      <c r="F19" s="55">
        <v>664</v>
      </c>
      <c r="G19" s="55">
        <v>5479</v>
      </c>
    </row>
    <row r="20" spans="1:7" s="20" customFormat="1" x14ac:dyDescent="0.25">
      <c r="A20" s="298" t="s">
        <v>36</v>
      </c>
      <c r="B20" s="55">
        <v>382</v>
      </c>
      <c r="C20" s="55">
        <v>4050</v>
      </c>
      <c r="D20" s="55">
        <v>1099</v>
      </c>
      <c r="E20" s="55">
        <v>1928</v>
      </c>
      <c r="F20" s="55">
        <v>1114</v>
      </c>
      <c r="G20" s="55">
        <v>8573</v>
      </c>
    </row>
    <row r="21" spans="1:7" s="20" customFormat="1" x14ac:dyDescent="0.25">
      <c r="A21" s="26" t="s">
        <v>135</v>
      </c>
    </row>
    <row r="22" spans="1:7" s="20" customFormat="1" x14ac:dyDescent="0.25"/>
    <row r="23" spans="1:7" s="20" customFormat="1" x14ac:dyDescent="0.25">
      <c r="A23" s="292" t="s">
        <v>131</v>
      </c>
      <c r="B23" s="292" t="s">
        <v>3</v>
      </c>
      <c r="C23" s="292"/>
      <c r="D23" s="292"/>
      <c r="E23" s="292"/>
      <c r="F23" s="292"/>
      <c r="G23" s="292"/>
    </row>
    <row r="24" spans="1:7" s="20" customFormat="1" ht="75" x14ac:dyDescent="0.25">
      <c r="A24" s="292"/>
      <c r="B24" s="293" t="s">
        <v>120</v>
      </c>
      <c r="C24" s="293" t="s">
        <v>117</v>
      </c>
      <c r="D24" s="293" t="s">
        <v>121</v>
      </c>
      <c r="E24" s="293" t="s">
        <v>118</v>
      </c>
      <c r="F24" s="293" t="s">
        <v>122</v>
      </c>
      <c r="G24" s="293" t="s">
        <v>36</v>
      </c>
    </row>
    <row r="25" spans="1:7" s="20" customFormat="1" x14ac:dyDescent="0.25">
      <c r="A25" s="293" t="s">
        <v>9</v>
      </c>
      <c r="B25" s="294">
        <v>0.35739411058614329</v>
      </c>
      <c r="C25" s="294">
        <v>1.2147954195923367</v>
      </c>
      <c r="D25" s="294">
        <v>0.65929200024051338</v>
      </c>
      <c r="E25" s="294">
        <v>0.85663952910884145</v>
      </c>
      <c r="F25" s="294">
        <v>0.85584440658038641</v>
      </c>
      <c r="G25" s="294">
        <v>0</v>
      </c>
    </row>
    <row r="26" spans="1:7" s="20" customFormat="1" x14ac:dyDescent="0.25">
      <c r="A26" s="295" t="s">
        <v>10</v>
      </c>
      <c r="B26" s="294">
        <v>0.30289553848460593</v>
      </c>
      <c r="C26" s="294">
        <v>1.0604574597520104</v>
      </c>
      <c r="D26" s="294">
        <v>0.62028573283643285</v>
      </c>
      <c r="E26" s="294">
        <v>0.86997452946459186</v>
      </c>
      <c r="F26" s="294">
        <v>1.2432673169190718</v>
      </c>
      <c r="G26" s="294">
        <v>0</v>
      </c>
    </row>
    <row r="27" spans="1:7" s="20" customFormat="1" x14ac:dyDescent="0.25">
      <c r="A27" s="293" t="s">
        <v>36</v>
      </c>
      <c r="B27" s="294">
        <v>0.24370225169553791</v>
      </c>
      <c r="C27" s="294">
        <v>0.84488193960957725</v>
      </c>
      <c r="D27" s="294">
        <v>0.48467565117508271</v>
      </c>
      <c r="E27" s="294">
        <v>0.68853474662934466</v>
      </c>
      <c r="F27" s="294">
        <v>0.90719346194903117</v>
      </c>
      <c r="G27" s="294">
        <v>0</v>
      </c>
    </row>
    <row r="28" spans="1:7" s="20" customFormat="1" x14ac:dyDescent="0.25">
      <c r="A28" s="26" t="s">
        <v>135</v>
      </c>
    </row>
    <row r="29" spans="1:7" s="20" customFormat="1" x14ac:dyDescent="0.25"/>
    <row r="30" spans="1:7" s="20" customFormat="1" x14ac:dyDescent="0.25"/>
    <row r="31" spans="1:7" s="20" customFormat="1" x14ac:dyDescent="0.25"/>
    <row r="32" spans="1:7" s="20" customFormat="1" x14ac:dyDescent="0.25">
      <c r="A32" s="26"/>
    </row>
    <row r="33" spans="1:1" s="20" customFormat="1" x14ac:dyDescent="0.25"/>
    <row r="34" spans="1:1" s="20" customFormat="1" x14ac:dyDescent="0.25"/>
    <row r="35" spans="1:1" s="20" customFormat="1" x14ac:dyDescent="0.25"/>
    <row r="36" spans="1:1" s="20" customFormat="1" x14ac:dyDescent="0.25"/>
    <row r="37" spans="1:1" s="20" customFormat="1" x14ac:dyDescent="0.25"/>
    <row r="38" spans="1:1" s="20" customFormat="1" x14ac:dyDescent="0.25"/>
    <row r="39" spans="1:1" s="20" customFormat="1" x14ac:dyDescent="0.25">
      <c r="A39" s="26"/>
    </row>
    <row r="40" spans="1:1" s="20" customFormat="1" x14ac:dyDescent="0.25"/>
    <row r="41" spans="1:1" s="20" customFormat="1" x14ac:dyDescent="0.25"/>
    <row r="42" spans="1:1" s="20" customFormat="1" x14ac:dyDescent="0.25"/>
    <row r="43" spans="1:1" s="20" customFormat="1" x14ac:dyDescent="0.25"/>
    <row r="44" spans="1:1" s="20" customFormat="1" x14ac:dyDescent="0.25"/>
    <row r="45" spans="1:1" s="20" customFormat="1" x14ac:dyDescent="0.25"/>
    <row r="46" spans="1:1" s="20" customFormat="1" x14ac:dyDescent="0.25"/>
    <row r="47" spans="1:1" s="20" customFormat="1" x14ac:dyDescent="0.25"/>
    <row r="48" spans="1:1" s="20" customFormat="1" x14ac:dyDescent="0.25"/>
    <row r="49" s="20" customFormat="1" x14ac:dyDescent="0.25"/>
    <row r="50" s="20" customFormat="1" x14ac:dyDescent="0.25"/>
    <row r="51" s="20" customFormat="1" x14ac:dyDescent="0.25"/>
    <row r="52" s="20" customFormat="1" x14ac:dyDescent="0.25"/>
    <row r="53" s="20" customFormat="1" x14ac:dyDescent="0.25"/>
    <row r="54" s="20" customFormat="1" x14ac:dyDescent="0.25"/>
    <row r="55" s="20" customFormat="1" x14ac:dyDescent="0.25"/>
    <row r="56" s="20" customFormat="1" x14ac:dyDescent="0.25"/>
    <row r="57" s="20" customFormat="1" x14ac:dyDescent="0.25"/>
    <row r="58" s="20" customFormat="1" x14ac:dyDescent="0.25"/>
    <row r="59" s="20" customFormat="1" x14ac:dyDescent="0.25"/>
    <row r="60" s="20" customFormat="1" x14ac:dyDescent="0.25"/>
    <row r="61" s="20" customFormat="1" x14ac:dyDescent="0.25"/>
    <row r="62" s="20" customFormat="1" x14ac:dyDescent="0.25"/>
    <row r="63" s="20" customFormat="1" x14ac:dyDescent="0.25"/>
    <row r="64" s="20" customFormat="1" x14ac:dyDescent="0.25"/>
    <row r="65" s="20" customFormat="1" x14ac:dyDescent="0.25"/>
    <row r="66" s="20" customFormat="1" x14ac:dyDescent="0.25"/>
    <row r="67" s="20" customFormat="1" x14ac:dyDescent="0.25"/>
    <row r="68" s="20" customFormat="1" x14ac:dyDescent="0.25"/>
    <row r="69" s="20" customFormat="1" x14ac:dyDescent="0.25"/>
    <row r="70" s="20" customFormat="1" x14ac:dyDescent="0.25"/>
    <row r="71" s="20" customFormat="1" x14ac:dyDescent="0.25"/>
    <row r="72" s="20" customFormat="1" x14ac:dyDescent="0.25"/>
    <row r="73" s="20" customFormat="1" x14ac:dyDescent="0.25"/>
    <row r="74" s="20" customFormat="1" x14ac:dyDescent="0.25"/>
    <row r="75" s="20" customFormat="1" x14ac:dyDescent="0.25"/>
    <row r="76" s="20" customFormat="1" x14ac:dyDescent="0.25"/>
    <row r="77" s="20" customFormat="1" x14ac:dyDescent="0.25"/>
    <row r="78" s="20" customFormat="1" x14ac:dyDescent="0.25"/>
    <row r="79" s="20" customFormat="1" x14ac:dyDescent="0.25"/>
    <row r="80" s="20" customFormat="1" x14ac:dyDescent="0.25"/>
    <row r="81" s="20" customFormat="1" x14ac:dyDescent="0.25"/>
    <row r="82" s="20" customFormat="1" x14ac:dyDescent="0.25"/>
    <row r="83" s="20" customFormat="1" x14ac:dyDescent="0.25"/>
    <row r="84" s="20" customFormat="1" x14ac:dyDescent="0.25"/>
    <row r="85" s="20" customFormat="1" x14ac:dyDescent="0.25"/>
    <row r="86" s="20" customFormat="1" x14ac:dyDescent="0.25"/>
    <row r="87" s="20" customFormat="1" x14ac:dyDescent="0.25"/>
    <row r="88" s="20" customFormat="1" x14ac:dyDescent="0.25"/>
    <row r="89" s="20" customFormat="1" x14ac:dyDescent="0.25"/>
    <row r="90" s="20" customFormat="1" x14ac:dyDescent="0.25"/>
    <row r="91" s="20" customFormat="1" x14ac:dyDescent="0.25"/>
    <row r="92" s="20" customFormat="1" x14ac:dyDescent="0.25"/>
    <row r="93" s="20" customFormat="1" x14ac:dyDescent="0.25"/>
    <row r="94" s="20" customFormat="1" x14ac:dyDescent="0.25"/>
    <row r="95" s="20" customFormat="1" x14ac:dyDescent="0.25"/>
    <row r="96" s="20" customFormat="1" x14ac:dyDescent="0.25"/>
    <row r="97" s="20" customFormat="1" x14ac:dyDescent="0.25"/>
    <row r="98" s="20" customFormat="1" x14ac:dyDescent="0.25"/>
    <row r="99" s="20" customFormat="1" x14ac:dyDescent="0.25"/>
    <row r="100" s="20" customFormat="1" x14ac:dyDescent="0.25"/>
    <row r="101" s="20" customFormat="1" x14ac:dyDescent="0.25"/>
    <row r="102" s="20" customFormat="1" x14ac:dyDescent="0.25"/>
    <row r="103" s="20" customFormat="1" x14ac:dyDescent="0.25"/>
    <row r="104" s="20" customFormat="1" x14ac:dyDescent="0.25"/>
    <row r="105" s="20" customFormat="1" x14ac:dyDescent="0.25"/>
    <row r="106" s="20" customFormat="1" x14ac:dyDescent="0.25"/>
    <row r="107" s="20" customFormat="1" x14ac:dyDescent="0.25"/>
    <row r="108" s="20" customFormat="1" x14ac:dyDescent="0.25"/>
    <row r="109" s="20" customFormat="1" x14ac:dyDescent="0.25"/>
    <row r="110" s="20" customFormat="1" x14ac:dyDescent="0.25"/>
    <row r="111" s="20" customFormat="1" x14ac:dyDescent="0.25"/>
    <row r="112" s="20" customFormat="1" x14ac:dyDescent="0.25"/>
    <row r="113" s="20" customFormat="1" x14ac:dyDescent="0.25"/>
    <row r="114" s="20" customFormat="1" x14ac:dyDescent="0.25"/>
    <row r="115" s="20" customFormat="1" x14ac:dyDescent="0.25"/>
    <row r="116" s="20" customFormat="1" x14ac:dyDescent="0.25"/>
    <row r="117" s="20" customFormat="1" x14ac:dyDescent="0.25"/>
    <row r="118" s="20" customFormat="1" x14ac:dyDescent="0.25"/>
    <row r="119" s="20" customFormat="1" x14ac:dyDescent="0.25"/>
    <row r="120" s="20" customFormat="1" x14ac:dyDescent="0.25"/>
    <row r="121" s="20" customFormat="1" x14ac:dyDescent="0.25"/>
    <row r="122" s="20" customFormat="1" x14ac:dyDescent="0.25"/>
    <row r="123" s="20" customFormat="1" x14ac:dyDescent="0.25"/>
    <row r="124" s="20" customFormat="1" x14ac:dyDescent="0.25"/>
    <row r="125" s="20" customFormat="1" x14ac:dyDescent="0.25"/>
    <row r="126" s="20" customFormat="1" x14ac:dyDescent="0.25"/>
    <row r="127" s="20" customFormat="1" x14ac:dyDescent="0.25"/>
    <row r="128" s="20" customFormat="1" x14ac:dyDescent="0.25"/>
    <row r="129" s="20" customFormat="1" x14ac:dyDescent="0.25"/>
    <row r="130" s="20" customFormat="1" x14ac:dyDescent="0.25"/>
    <row r="131" s="20" customFormat="1" x14ac:dyDescent="0.25"/>
    <row r="132" s="20" customFormat="1" x14ac:dyDescent="0.25"/>
    <row r="133" s="20" customFormat="1" x14ac:dyDescent="0.25"/>
    <row r="134" s="20" customFormat="1" x14ac:dyDescent="0.25"/>
    <row r="135" s="20" customFormat="1" x14ac:dyDescent="0.25"/>
    <row r="136" s="20" customFormat="1" x14ac:dyDescent="0.25"/>
    <row r="137" s="20" customFormat="1" x14ac:dyDescent="0.25"/>
    <row r="138" s="20" customFormat="1" x14ac:dyDescent="0.25"/>
    <row r="139" s="20" customFormat="1" x14ac:dyDescent="0.25"/>
    <row r="140" s="20" customFormat="1" x14ac:dyDescent="0.25"/>
    <row r="141" s="20" customFormat="1" x14ac:dyDescent="0.25"/>
    <row r="142" s="20" customFormat="1" x14ac:dyDescent="0.25"/>
    <row r="143" s="20" customFormat="1" x14ac:dyDescent="0.25"/>
    <row r="144" s="20" customFormat="1" x14ac:dyDescent="0.25"/>
    <row r="145" s="20" customFormat="1" x14ac:dyDescent="0.25"/>
    <row r="146" s="20" customFormat="1" x14ac:dyDescent="0.25"/>
    <row r="147" s="20" customFormat="1" x14ac:dyDescent="0.25"/>
    <row r="148" s="20" customFormat="1" x14ac:dyDescent="0.25"/>
    <row r="149" s="20" customFormat="1" x14ac:dyDescent="0.25"/>
    <row r="150" s="20" customFormat="1" x14ac:dyDescent="0.25"/>
    <row r="151" s="20" customFormat="1" x14ac:dyDescent="0.25"/>
    <row r="152" s="20" customFormat="1" x14ac:dyDescent="0.25"/>
    <row r="153" s="20" customFormat="1" x14ac:dyDescent="0.25"/>
    <row r="154" s="20" customFormat="1" x14ac:dyDescent="0.25"/>
    <row r="155" s="20" customFormat="1" x14ac:dyDescent="0.25"/>
    <row r="156" s="20" customFormat="1" x14ac:dyDescent="0.25"/>
    <row r="157" s="20" customFormat="1" x14ac:dyDescent="0.25"/>
    <row r="158" s="20" customFormat="1" x14ac:dyDescent="0.25"/>
    <row r="159" s="20" customFormat="1" x14ac:dyDescent="0.25"/>
    <row r="160" s="20" customFormat="1" x14ac:dyDescent="0.25"/>
    <row r="161" s="20" customFormat="1" x14ac:dyDescent="0.25"/>
    <row r="162" s="20" customFormat="1" x14ac:dyDescent="0.25"/>
    <row r="163" s="20" customFormat="1" x14ac:dyDescent="0.25"/>
    <row r="164" s="20" customFormat="1" x14ac:dyDescent="0.25"/>
    <row r="165" s="20" customFormat="1" x14ac:dyDescent="0.25"/>
    <row r="166" s="20" customFormat="1" x14ac:dyDescent="0.25"/>
    <row r="167" s="20" customFormat="1" x14ac:dyDescent="0.25"/>
    <row r="168" s="20" customFormat="1" x14ac:dyDescent="0.25"/>
    <row r="169" s="20" customFormat="1" x14ac:dyDescent="0.25"/>
    <row r="170" s="20" customFormat="1" x14ac:dyDescent="0.25"/>
    <row r="171" s="20" customFormat="1" x14ac:dyDescent="0.25"/>
    <row r="172" s="20" customFormat="1" x14ac:dyDescent="0.25"/>
    <row r="173" s="20" customFormat="1" x14ac:dyDescent="0.25"/>
    <row r="174" s="20" customFormat="1" x14ac:dyDescent="0.25"/>
    <row r="175" s="20" customFormat="1" x14ac:dyDescent="0.25"/>
    <row r="176" s="20" customFormat="1" x14ac:dyDescent="0.25"/>
    <row r="177" s="20" customFormat="1" x14ac:dyDescent="0.25"/>
    <row r="178" s="20" customFormat="1" x14ac:dyDescent="0.25"/>
    <row r="179" s="20" customFormat="1" x14ac:dyDescent="0.25"/>
    <row r="180" s="20" customFormat="1" x14ac:dyDescent="0.25"/>
    <row r="181" s="20" customFormat="1" x14ac:dyDescent="0.25"/>
    <row r="182" s="20" customFormat="1" x14ac:dyDescent="0.25"/>
    <row r="183" s="20" customFormat="1" x14ac:dyDescent="0.25"/>
    <row r="184" s="20" customFormat="1" x14ac:dyDescent="0.25"/>
    <row r="185" s="20" customFormat="1" x14ac:dyDescent="0.25"/>
    <row r="186" s="20" customFormat="1" x14ac:dyDescent="0.25"/>
    <row r="187" s="20" customFormat="1" x14ac:dyDescent="0.25"/>
    <row r="188" s="20" customFormat="1" x14ac:dyDescent="0.25"/>
    <row r="189" s="20" customFormat="1" x14ac:dyDescent="0.25"/>
    <row r="190" s="20" customFormat="1" x14ac:dyDescent="0.25"/>
    <row r="191" s="20" customFormat="1" x14ac:dyDescent="0.25"/>
    <row r="192" s="20" customFormat="1" x14ac:dyDescent="0.25"/>
    <row r="193" s="20" customFormat="1" x14ac:dyDescent="0.25"/>
    <row r="194" s="20" customFormat="1" x14ac:dyDescent="0.25"/>
    <row r="195" s="20" customFormat="1" x14ac:dyDescent="0.25"/>
    <row r="196" s="20" customFormat="1" x14ac:dyDescent="0.25"/>
    <row r="197" s="20" customFormat="1" x14ac:dyDescent="0.25"/>
    <row r="198" s="20" customFormat="1" x14ac:dyDescent="0.25"/>
    <row r="199" s="20" customFormat="1" x14ac:dyDescent="0.25"/>
    <row r="200" s="20" customFormat="1" x14ac:dyDescent="0.25"/>
    <row r="201" s="20" customFormat="1" x14ac:dyDescent="0.25"/>
    <row r="202" s="20" customFormat="1" x14ac:dyDescent="0.25"/>
    <row r="203" s="20" customFormat="1" x14ac:dyDescent="0.25"/>
    <row r="204" s="20" customFormat="1" x14ac:dyDescent="0.25"/>
    <row r="205" s="20" customFormat="1" x14ac:dyDescent="0.25"/>
    <row r="206" s="20" customFormat="1" x14ac:dyDescent="0.25"/>
    <row r="207" s="20" customFormat="1" x14ac:dyDescent="0.25"/>
    <row r="208" s="20" customFormat="1" x14ac:dyDescent="0.25"/>
    <row r="209" s="20" customFormat="1" x14ac:dyDescent="0.25"/>
    <row r="210" s="20" customFormat="1" x14ac:dyDescent="0.25"/>
    <row r="211" s="20" customFormat="1" x14ac:dyDescent="0.25"/>
    <row r="212" s="20" customFormat="1" x14ac:dyDescent="0.25"/>
    <row r="213" s="20" customFormat="1" x14ac:dyDescent="0.25"/>
    <row r="214" s="20" customFormat="1" x14ac:dyDescent="0.25"/>
    <row r="215" s="20" customFormat="1" x14ac:dyDescent="0.25"/>
    <row r="216" s="20" customFormat="1" x14ac:dyDescent="0.25"/>
    <row r="217" s="20" customFormat="1" x14ac:dyDescent="0.25"/>
    <row r="218" s="20" customFormat="1" x14ac:dyDescent="0.25"/>
    <row r="219" s="20" customFormat="1" x14ac:dyDescent="0.25"/>
    <row r="220" s="20" customFormat="1" x14ac:dyDescent="0.25"/>
    <row r="221" s="20" customFormat="1" x14ac:dyDescent="0.25"/>
    <row r="222" s="20" customFormat="1" x14ac:dyDescent="0.25"/>
    <row r="223" s="20" customFormat="1" x14ac:dyDescent="0.25"/>
    <row r="224" s="20" customFormat="1" x14ac:dyDescent="0.25"/>
    <row r="225" s="20" customFormat="1" x14ac:dyDescent="0.25"/>
    <row r="226" s="20" customFormat="1" x14ac:dyDescent="0.25"/>
    <row r="227" s="20" customFormat="1" x14ac:dyDescent="0.25"/>
    <row r="228" s="20" customFormat="1" x14ac:dyDescent="0.25"/>
    <row r="229" s="20" customFormat="1" x14ac:dyDescent="0.25"/>
    <row r="230" s="20" customFormat="1" x14ac:dyDescent="0.25"/>
    <row r="231" s="20" customFormat="1" x14ac:dyDescent="0.25"/>
    <row r="232" s="20" customFormat="1" x14ac:dyDescent="0.25"/>
    <row r="233" s="20" customFormat="1" x14ac:dyDescent="0.25"/>
    <row r="234" s="20" customFormat="1" x14ac:dyDescent="0.25"/>
    <row r="235" s="20" customFormat="1" x14ac:dyDescent="0.25"/>
    <row r="236" s="20" customFormat="1" x14ac:dyDescent="0.25"/>
    <row r="237" s="20" customFormat="1" x14ac:dyDescent="0.25"/>
    <row r="238" s="20" customFormat="1" x14ac:dyDescent="0.25"/>
    <row r="239" s="20" customFormat="1" x14ac:dyDescent="0.25"/>
    <row r="240" s="20" customFormat="1" x14ac:dyDescent="0.25"/>
    <row r="241" s="20" customFormat="1" x14ac:dyDescent="0.25"/>
    <row r="242" s="20" customFormat="1" x14ac:dyDescent="0.25"/>
    <row r="243" s="20" customFormat="1" x14ac:dyDescent="0.25"/>
    <row r="244" s="20" customFormat="1" x14ac:dyDescent="0.25"/>
    <row r="245" s="20" customFormat="1" x14ac:dyDescent="0.25"/>
    <row r="246" s="20" customFormat="1" x14ac:dyDescent="0.25"/>
    <row r="247" s="20" customFormat="1" x14ac:dyDescent="0.25"/>
    <row r="248" s="20" customFormat="1" x14ac:dyDescent="0.25"/>
    <row r="249" s="20" customFormat="1" x14ac:dyDescent="0.25"/>
    <row r="250" s="20" customFormat="1" x14ac:dyDescent="0.25"/>
    <row r="251" s="20" customFormat="1" x14ac:dyDescent="0.25"/>
    <row r="252" s="20" customFormat="1" x14ac:dyDescent="0.25"/>
    <row r="253" s="20" customFormat="1" x14ac:dyDescent="0.25"/>
    <row r="254" s="20" customFormat="1" x14ac:dyDescent="0.25"/>
    <row r="255" s="20" customFormat="1" x14ac:dyDescent="0.25"/>
    <row r="256" s="20" customFormat="1" x14ac:dyDescent="0.25"/>
    <row r="257" s="20" customFormat="1" x14ac:dyDescent="0.25"/>
    <row r="258" s="20" customFormat="1" x14ac:dyDescent="0.25"/>
    <row r="259" s="20" customFormat="1" x14ac:dyDescent="0.25"/>
    <row r="260" s="20" customFormat="1" x14ac:dyDescent="0.25"/>
    <row r="261" s="20" customFormat="1" x14ac:dyDescent="0.25"/>
    <row r="262" s="20" customFormat="1" x14ac:dyDescent="0.25"/>
    <row r="263" s="20" customFormat="1" x14ac:dyDescent="0.25"/>
    <row r="264" s="20" customFormat="1" x14ac:dyDescent="0.25"/>
    <row r="265" s="20" customFormat="1" x14ac:dyDescent="0.25"/>
    <row r="266" s="20" customFormat="1" x14ac:dyDescent="0.25"/>
    <row r="267" s="20" customFormat="1" x14ac:dyDescent="0.25"/>
    <row r="268" s="20" customFormat="1" x14ac:dyDescent="0.25"/>
    <row r="269" s="20" customFormat="1" x14ac:dyDescent="0.25"/>
    <row r="270" s="20" customFormat="1" x14ac:dyDescent="0.25"/>
    <row r="271" s="20" customFormat="1" x14ac:dyDescent="0.25"/>
    <row r="272" s="20" customFormat="1" x14ac:dyDescent="0.25"/>
    <row r="273" s="20" customFormat="1" x14ac:dyDescent="0.25"/>
    <row r="274" s="20" customFormat="1" x14ac:dyDescent="0.25"/>
    <row r="275" s="20" customFormat="1" x14ac:dyDescent="0.25"/>
    <row r="276" s="20" customFormat="1" x14ac:dyDescent="0.25"/>
    <row r="277" s="20" customFormat="1" x14ac:dyDescent="0.25"/>
    <row r="278" s="20" customFormat="1" x14ac:dyDescent="0.25"/>
    <row r="279" s="20" customFormat="1" x14ac:dyDescent="0.25"/>
    <row r="280" s="20" customFormat="1" x14ac:dyDescent="0.25"/>
    <row r="281" s="20" customFormat="1" x14ac:dyDescent="0.25"/>
    <row r="282" s="20" customFormat="1" x14ac:dyDescent="0.25"/>
    <row r="283" s="20" customFormat="1" x14ac:dyDescent="0.25"/>
    <row r="284" s="20" customFormat="1" x14ac:dyDescent="0.25"/>
    <row r="285" s="20" customFormat="1" x14ac:dyDescent="0.25"/>
    <row r="286" s="20" customFormat="1" x14ac:dyDescent="0.25"/>
    <row r="287" s="20" customFormat="1" x14ac:dyDescent="0.25"/>
    <row r="288" s="20" customFormat="1" x14ac:dyDescent="0.25"/>
    <row r="289" s="20" customFormat="1" x14ac:dyDescent="0.25"/>
    <row r="290" s="20" customFormat="1" x14ac:dyDescent="0.25"/>
    <row r="291" s="20" customFormat="1" x14ac:dyDescent="0.25"/>
    <row r="292" s="20" customFormat="1" x14ac:dyDescent="0.25"/>
    <row r="293" s="20" customFormat="1" x14ac:dyDescent="0.25"/>
    <row r="294" s="20" customFormat="1" x14ac:dyDescent="0.25"/>
    <row r="295" s="20" customFormat="1" x14ac:dyDescent="0.25"/>
    <row r="296" s="20" customFormat="1" x14ac:dyDescent="0.25"/>
    <row r="297" s="20" customFormat="1" x14ac:dyDescent="0.25"/>
    <row r="298" s="20" customFormat="1" x14ac:dyDescent="0.25"/>
    <row r="299" s="20" customFormat="1" x14ac:dyDescent="0.25"/>
    <row r="300" s="20" customFormat="1" x14ac:dyDescent="0.25"/>
    <row r="301" s="20" customFormat="1" x14ac:dyDescent="0.25"/>
    <row r="302" s="20" customFormat="1" x14ac:dyDescent="0.25"/>
    <row r="303" s="20" customFormat="1" x14ac:dyDescent="0.25"/>
    <row r="304" s="20" customFormat="1" x14ac:dyDescent="0.25"/>
    <row r="305" s="20" customFormat="1" x14ac:dyDescent="0.25"/>
    <row r="306" s="20" customFormat="1" x14ac:dyDescent="0.25"/>
    <row r="307" s="20" customFormat="1" x14ac:dyDescent="0.25"/>
    <row r="308" s="20" customFormat="1" x14ac:dyDescent="0.25"/>
    <row r="309" s="20" customFormat="1" x14ac:dyDescent="0.25"/>
    <row r="310" s="20" customFormat="1" x14ac:dyDescent="0.25"/>
    <row r="311" s="20" customFormat="1" x14ac:dyDescent="0.25"/>
    <row r="312" s="20" customFormat="1" x14ac:dyDescent="0.25"/>
    <row r="313" s="20" customFormat="1" x14ac:dyDescent="0.25"/>
    <row r="314" s="20" customFormat="1" x14ac:dyDescent="0.25"/>
    <row r="315" s="20" customFormat="1" x14ac:dyDescent="0.25"/>
    <row r="316" s="20" customFormat="1" x14ac:dyDescent="0.25"/>
    <row r="317" s="20" customFormat="1" x14ac:dyDescent="0.25"/>
    <row r="318" s="20" customFormat="1" x14ac:dyDescent="0.25"/>
    <row r="319" s="20" customFormat="1" x14ac:dyDescent="0.25"/>
    <row r="320" s="20" customFormat="1" x14ac:dyDescent="0.25"/>
    <row r="321" s="20" customFormat="1" x14ac:dyDescent="0.25"/>
    <row r="322" s="20" customFormat="1" x14ac:dyDescent="0.25"/>
    <row r="323" s="20" customFormat="1" x14ac:dyDescent="0.25"/>
    <row r="324" s="20" customFormat="1" x14ac:dyDescent="0.25"/>
    <row r="325" s="20" customFormat="1" x14ac:dyDescent="0.25"/>
    <row r="326" s="20" customFormat="1" x14ac:dyDescent="0.25"/>
    <row r="327" s="20" customFormat="1" x14ac:dyDescent="0.25"/>
    <row r="328" s="20" customFormat="1" x14ac:dyDescent="0.25"/>
    <row r="329" s="20" customFormat="1" x14ac:dyDescent="0.25"/>
    <row r="330" s="20" customFormat="1" x14ac:dyDescent="0.25"/>
    <row r="331" s="20" customFormat="1" x14ac:dyDescent="0.25"/>
    <row r="332" s="20" customFormat="1" x14ac:dyDescent="0.25"/>
    <row r="333" s="20" customFormat="1" x14ac:dyDescent="0.25"/>
    <row r="334" s="20" customFormat="1" x14ac:dyDescent="0.25"/>
    <row r="335" s="20" customFormat="1" x14ac:dyDescent="0.25"/>
    <row r="336" s="20" customFormat="1" x14ac:dyDescent="0.25"/>
    <row r="337" s="20" customFormat="1" x14ac:dyDescent="0.25"/>
    <row r="338" s="20" customFormat="1" x14ac:dyDescent="0.25"/>
    <row r="339" s="20" customFormat="1" x14ac:dyDescent="0.25"/>
    <row r="340" s="20" customFormat="1" x14ac:dyDescent="0.25"/>
    <row r="341" s="20" customFormat="1" x14ac:dyDescent="0.25"/>
    <row r="342" s="20" customFormat="1" x14ac:dyDescent="0.25"/>
    <row r="343" s="20" customFormat="1" x14ac:dyDescent="0.25"/>
    <row r="344" s="20" customFormat="1" x14ac:dyDescent="0.25"/>
    <row r="345" s="20" customFormat="1" x14ac:dyDescent="0.25"/>
    <row r="346" s="20" customFormat="1" x14ac:dyDescent="0.25"/>
    <row r="347" s="20" customFormat="1" x14ac:dyDescent="0.25"/>
    <row r="348" s="20" customFormat="1" x14ac:dyDescent="0.25"/>
    <row r="349" s="20" customFormat="1" x14ac:dyDescent="0.25"/>
    <row r="350" s="20" customFormat="1" x14ac:dyDescent="0.25"/>
    <row r="351" s="20" customFormat="1" x14ac:dyDescent="0.25"/>
    <row r="352" s="20" customFormat="1" x14ac:dyDescent="0.25"/>
    <row r="353" s="20" customFormat="1" x14ac:dyDescent="0.25"/>
    <row r="354" s="20" customFormat="1" x14ac:dyDescent="0.25"/>
    <row r="355" s="20" customFormat="1" x14ac:dyDescent="0.25"/>
    <row r="356" s="20" customFormat="1" x14ac:dyDescent="0.25"/>
    <row r="357" s="20" customFormat="1" x14ac:dyDescent="0.25"/>
    <row r="358" s="20" customFormat="1" x14ac:dyDescent="0.25"/>
    <row r="359" s="20" customFormat="1" x14ac:dyDescent="0.25"/>
    <row r="360" s="20" customFormat="1" x14ac:dyDescent="0.25"/>
    <row r="361" s="20" customFormat="1" x14ac:dyDescent="0.25"/>
    <row r="362" s="20" customFormat="1" x14ac:dyDescent="0.25"/>
    <row r="363" s="20" customFormat="1" x14ac:dyDescent="0.25"/>
    <row r="364" s="20" customFormat="1" x14ac:dyDescent="0.25"/>
    <row r="365" s="20" customFormat="1" x14ac:dyDescent="0.25"/>
    <row r="366" s="20" customFormat="1" x14ac:dyDescent="0.25"/>
    <row r="367" s="20" customFormat="1" x14ac:dyDescent="0.25"/>
    <row r="368" s="20" customFormat="1" x14ac:dyDescent="0.25"/>
    <row r="369" s="20" customFormat="1" x14ac:dyDescent="0.25"/>
    <row r="370" s="20" customFormat="1" x14ac:dyDescent="0.25"/>
    <row r="371" s="20" customFormat="1" x14ac:dyDescent="0.25"/>
    <row r="372" s="20" customFormat="1" x14ac:dyDescent="0.25"/>
    <row r="373" s="20" customFormat="1" x14ac:dyDescent="0.25"/>
    <row r="374" s="20" customFormat="1" x14ac:dyDescent="0.25"/>
    <row r="375" s="20" customFormat="1" x14ac:dyDescent="0.25"/>
    <row r="376" s="20" customFormat="1" x14ac:dyDescent="0.25"/>
    <row r="377" s="20" customFormat="1" x14ac:dyDescent="0.25"/>
    <row r="378" s="20" customFormat="1" x14ac:dyDescent="0.25"/>
    <row r="379" s="20" customFormat="1" x14ac:dyDescent="0.25"/>
    <row r="380" s="20" customFormat="1" x14ac:dyDescent="0.25"/>
    <row r="381" s="20" customFormat="1" x14ac:dyDescent="0.25"/>
    <row r="382" s="20" customFormat="1" x14ac:dyDescent="0.25"/>
    <row r="383" s="20" customFormat="1" x14ac:dyDescent="0.25"/>
    <row r="384" s="20" customFormat="1" x14ac:dyDescent="0.25"/>
    <row r="385" s="20" customFormat="1" x14ac:dyDescent="0.25"/>
    <row r="386" s="20" customFormat="1" x14ac:dyDescent="0.25"/>
    <row r="387" s="20" customFormat="1" x14ac:dyDescent="0.25"/>
    <row r="388" s="20" customFormat="1" x14ac:dyDescent="0.25"/>
    <row r="389" s="20" customFormat="1" x14ac:dyDescent="0.25"/>
    <row r="390" s="20" customFormat="1" x14ac:dyDescent="0.25"/>
    <row r="391" s="20" customFormat="1" x14ac:dyDescent="0.25"/>
    <row r="392" s="20" customFormat="1" x14ac:dyDescent="0.25"/>
    <row r="393" s="20" customFormat="1" x14ac:dyDescent="0.25"/>
    <row r="394" s="20" customFormat="1" x14ac:dyDescent="0.25"/>
    <row r="395" s="20" customFormat="1" x14ac:dyDescent="0.25"/>
    <row r="396" s="20" customFormat="1" x14ac:dyDescent="0.25"/>
    <row r="397" s="20" customFormat="1" x14ac:dyDescent="0.25"/>
    <row r="398" s="20" customFormat="1" x14ac:dyDescent="0.25"/>
    <row r="399" s="20" customFormat="1" x14ac:dyDescent="0.25"/>
    <row r="400" s="20" customFormat="1" x14ac:dyDescent="0.25"/>
    <row r="401" s="20" customFormat="1" x14ac:dyDescent="0.25"/>
    <row r="402" s="20" customFormat="1" x14ac:dyDescent="0.25"/>
    <row r="403" s="20" customFormat="1" x14ac:dyDescent="0.25"/>
    <row r="404" s="20" customFormat="1" x14ac:dyDescent="0.25"/>
    <row r="405" s="20" customFormat="1" x14ac:dyDescent="0.25"/>
    <row r="406" s="20" customFormat="1" x14ac:dyDescent="0.25"/>
    <row r="407" s="20" customFormat="1" x14ac:dyDescent="0.25"/>
    <row r="408" s="20" customFormat="1" x14ac:dyDescent="0.25"/>
    <row r="409" s="20" customFormat="1" x14ac:dyDescent="0.25"/>
    <row r="410" s="20" customFormat="1" x14ac:dyDescent="0.25"/>
    <row r="411" s="20" customFormat="1" x14ac:dyDescent="0.25"/>
    <row r="412" s="20" customFormat="1" x14ac:dyDescent="0.25"/>
    <row r="413" s="20" customFormat="1" x14ac:dyDescent="0.25"/>
    <row r="414" s="20" customFormat="1" x14ac:dyDescent="0.25"/>
    <row r="415" s="20" customFormat="1" x14ac:dyDescent="0.25"/>
    <row r="416" s="20" customFormat="1" x14ac:dyDescent="0.25"/>
    <row r="417" s="20" customFormat="1" x14ac:dyDescent="0.25"/>
    <row r="418" s="20" customFormat="1" x14ac:dyDescent="0.25"/>
    <row r="419" s="20" customFormat="1" x14ac:dyDescent="0.25"/>
    <row r="420" s="20" customFormat="1" x14ac:dyDescent="0.25"/>
    <row r="421" s="20" customFormat="1" x14ac:dyDescent="0.25"/>
    <row r="422" s="20" customFormat="1" x14ac:dyDescent="0.25"/>
    <row r="423" s="20" customFormat="1" x14ac:dyDescent="0.25"/>
    <row r="424" s="20" customFormat="1" x14ac:dyDescent="0.25"/>
    <row r="425" s="20" customFormat="1" x14ac:dyDescent="0.25"/>
    <row r="426" s="20" customFormat="1" x14ac:dyDescent="0.25"/>
    <row r="427" s="20" customFormat="1" x14ac:dyDescent="0.25"/>
    <row r="428" s="20" customFormat="1" x14ac:dyDescent="0.25"/>
    <row r="429" s="20" customFormat="1" x14ac:dyDescent="0.25"/>
    <row r="430" s="20" customFormat="1" x14ac:dyDescent="0.25"/>
    <row r="431" s="20" customFormat="1" x14ac:dyDescent="0.25"/>
    <row r="432" s="20" customFormat="1" x14ac:dyDescent="0.25"/>
    <row r="433" s="20" customFormat="1" x14ac:dyDescent="0.25"/>
    <row r="434" s="20" customFormat="1" x14ac:dyDescent="0.25"/>
    <row r="435" s="20" customFormat="1" x14ac:dyDescent="0.25"/>
    <row r="436" s="20" customFormat="1" x14ac:dyDescent="0.25"/>
    <row r="437" s="20" customFormat="1" x14ac:dyDescent="0.25"/>
    <row r="438" s="20" customFormat="1" x14ac:dyDescent="0.25"/>
    <row r="439" s="20" customFormat="1" x14ac:dyDescent="0.25"/>
    <row r="440" s="20" customFormat="1" x14ac:dyDescent="0.25"/>
    <row r="441" s="20" customFormat="1" x14ac:dyDescent="0.25"/>
    <row r="442" s="20" customFormat="1" x14ac:dyDescent="0.25"/>
    <row r="443" s="20" customFormat="1" x14ac:dyDescent="0.25"/>
    <row r="444" s="20" customFormat="1" x14ac:dyDescent="0.25"/>
    <row r="445" s="20" customFormat="1" x14ac:dyDescent="0.25"/>
    <row r="446" s="20" customFormat="1" x14ac:dyDescent="0.25"/>
    <row r="447" s="20" customFormat="1" x14ac:dyDescent="0.25"/>
    <row r="448" s="20" customFormat="1" x14ac:dyDescent="0.25"/>
    <row r="449" s="20" customFormat="1" x14ac:dyDescent="0.25"/>
    <row r="450" s="20" customFormat="1" x14ac:dyDescent="0.25"/>
    <row r="451" s="20" customFormat="1" x14ac:dyDescent="0.25"/>
    <row r="452" s="20" customFormat="1" x14ac:dyDescent="0.25"/>
    <row r="453" s="20" customFormat="1" x14ac:dyDescent="0.25"/>
    <row r="454" s="20" customFormat="1" x14ac:dyDescent="0.25"/>
    <row r="455" s="20" customFormat="1" x14ac:dyDescent="0.25"/>
    <row r="456" s="20" customFormat="1" x14ac:dyDescent="0.25"/>
    <row r="457" s="20" customFormat="1" x14ac:dyDescent="0.25"/>
    <row r="458" s="20" customFormat="1" x14ac:dyDescent="0.25"/>
    <row r="459" s="20" customFormat="1" x14ac:dyDescent="0.25"/>
    <row r="460" s="20" customFormat="1" x14ac:dyDescent="0.25"/>
    <row r="461" s="20" customFormat="1" x14ac:dyDescent="0.25"/>
    <row r="462" s="20" customFormat="1" x14ac:dyDescent="0.25"/>
    <row r="463" s="20" customFormat="1" x14ac:dyDescent="0.25"/>
    <row r="464" s="20" customFormat="1" x14ac:dyDescent="0.25"/>
    <row r="465" s="20" customFormat="1" x14ac:dyDescent="0.25"/>
    <row r="466" s="20" customFormat="1" x14ac:dyDescent="0.25"/>
    <row r="467" s="20" customFormat="1" x14ac:dyDescent="0.25"/>
    <row r="468" s="20" customFormat="1" x14ac:dyDescent="0.25"/>
    <row r="469" s="20" customFormat="1" x14ac:dyDescent="0.25"/>
    <row r="470" s="20" customFormat="1" x14ac:dyDescent="0.25"/>
    <row r="471" s="20" customFormat="1" x14ac:dyDescent="0.25"/>
    <row r="472" s="20" customFormat="1" x14ac:dyDescent="0.25"/>
    <row r="473" s="20" customFormat="1" x14ac:dyDescent="0.25"/>
    <row r="474" s="20" customFormat="1" x14ac:dyDescent="0.25"/>
    <row r="475" s="20" customFormat="1" x14ac:dyDescent="0.25"/>
    <row r="476" s="20" customFormat="1" x14ac:dyDescent="0.25"/>
    <row r="477" s="20" customFormat="1" x14ac:dyDescent="0.25"/>
    <row r="478" s="20" customFormat="1" x14ac:dyDescent="0.25"/>
    <row r="479" s="20" customFormat="1" x14ac:dyDescent="0.25"/>
    <row r="480" s="20" customFormat="1" x14ac:dyDescent="0.25"/>
    <row r="481" s="20" customFormat="1" x14ac:dyDescent="0.25"/>
    <row r="482" s="20" customFormat="1" x14ac:dyDescent="0.25"/>
    <row r="483" s="20" customFormat="1" x14ac:dyDescent="0.25"/>
    <row r="484" s="20" customFormat="1" x14ac:dyDescent="0.25"/>
    <row r="485" s="20" customFormat="1" x14ac:dyDescent="0.25"/>
    <row r="486" s="20" customFormat="1" x14ac:dyDescent="0.25"/>
    <row r="487" s="20" customFormat="1" x14ac:dyDescent="0.25"/>
    <row r="488" s="20" customFormat="1" x14ac:dyDescent="0.25"/>
    <row r="489" s="20" customFormat="1" x14ac:dyDescent="0.25"/>
    <row r="490" s="20" customFormat="1" x14ac:dyDescent="0.25"/>
    <row r="491" s="20" customFormat="1" x14ac:dyDescent="0.25"/>
    <row r="492" s="20" customFormat="1" x14ac:dyDescent="0.25"/>
    <row r="493" s="20" customFormat="1" x14ac:dyDescent="0.25"/>
    <row r="494" s="20" customFormat="1" x14ac:dyDescent="0.25"/>
    <row r="495" s="20" customFormat="1" x14ac:dyDescent="0.25"/>
    <row r="496" s="20" customFormat="1" x14ac:dyDescent="0.25"/>
    <row r="497" s="20" customFormat="1" x14ac:dyDescent="0.25"/>
    <row r="498" s="20" customFormat="1" x14ac:dyDescent="0.25"/>
    <row r="499" s="20" customFormat="1" x14ac:dyDescent="0.25"/>
    <row r="500" s="20" customFormat="1" x14ac:dyDescent="0.25"/>
    <row r="501" s="20" customFormat="1" x14ac:dyDescent="0.25"/>
    <row r="502" s="20" customFormat="1" x14ac:dyDescent="0.25"/>
    <row r="503" s="20" customFormat="1" x14ac:dyDescent="0.25"/>
    <row r="504" s="20" customFormat="1" x14ac:dyDescent="0.25"/>
    <row r="505" s="20" customFormat="1" x14ac:dyDescent="0.25"/>
    <row r="506" s="20" customFormat="1" x14ac:dyDescent="0.25"/>
    <row r="507" s="20" customFormat="1" x14ac:dyDescent="0.25"/>
    <row r="508" s="20" customFormat="1" x14ac:dyDescent="0.25"/>
    <row r="509" s="20" customFormat="1" x14ac:dyDescent="0.25"/>
    <row r="510" s="20" customFormat="1" x14ac:dyDescent="0.25"/>
    <row r="511" s="20" customFormat="1" x14ac:dyDescent="0.25"/>
    <row r="512" s="20" customFormat="1" x14ac:dyDescent="0.25"/>
    <row r="513" s="20" customFormat="1" x14ac:dyDescent="0.25"/>
    <row r="514" s="20" customFormat="1" x14ac:dyDescent="0.25"/>
    <row r="515" s="20" customFormat="1" x14ac:dyDescent="0.25"/>
    <row r="516" s="20" customFormat="1" x14ac:dyDescent="0.25"/>
    <row r="517" s="20" customFormat="1" x14ac:dyDescent="0.25"/>
    <row r="518" s="20" customFormat="1" x14ac:dyDescent="0.25"/>
    <row r="519" s="20" customFormat="1" x14ac:dyDescent="0.25"/>
    <row r="520" s="20" customFormat="1" x14ac:dyDescent="0.25"/>
    <row r="521" s="20" customFormat="1" x14ac:dyDescent="0.25"/>
    <row r="522" s="20" customFormat="1" x14ac:dyDescent="0.25"/>
    <row r="523" s="20" customFormat="1" x14ac:dyDescent="0.25"/>
    <row r="524" s="20" customFormat="1" x14ac:dyDescent="0.25"/>
    <row r="525" s="20" customFormat="1" x14ac:dyDescent="0.25"/>
    <row r="526" s="20" customFormat="1" x14ac:dyDescent="0.25"/>
    <row r="527" s="20" customFormat="1" x14ac:dyDescent="0.25"/>
    <row r="528" s="20" customFormat="1" x14ac:dyDescent="0.25"/>
    <row r="529" s="20" customFormat="1" x14ac:dyDescent="0.25"/>
    <row r="530" s="20" customFormat="1" x14ac:dyDescent="0.25"/>
    <row r="531" s="20" customFormat="1" x14ac:dyDescent="0.25"/>
    <row r="532" s="20" customFormat="1" x14ac:dyDescent="0.25"/>
    <row r="533" s="20" customFormat="1" x14ac:dyDescent="0.25"/>
    <row r="534" s="20" customFormat="1" x14ac:dyDescent="0.25"/>
    <row r="535" s="20" customFormat="1" x14ac:dyDescent="0.25"/>
    <row r="536" s="20" customFormat="1" x14ac:dyDescent="0.25"/>
    <row r="537" s="20" customFormat="1" x14ac:dyDescent="0.25"/>
    <row r="538" s="20" customFormat="1" x14ac:dyDescent="0.25"/>
    <row r="539" s="20" customFormat="1" x14ac:dyDescent="0.25"/>
    <row r="540" s="20" customFormat="1" x14ac:dyDescent="0.25"/>
    <row r="541" s="20" customFormat="1" x14ac:dyDescent="0.25"/>
    <row r="542" s="20" customFormat="1" x14ac:dyDescent="0.25"/>
    <row r="543" s="20" customFormat="1" x14ac:dyDescent="0.25"/>
    <row r="544" s="20" customFormat="1" x14ac:dyDescent="0.25"/>
    <row r="545" s="20" customFormat="1" x14ac:dyDescent="0.25"/>
    <row r="546" s="20" customFormat="1" x14ac:dyDescent="0.25"/>
    <row r="547" s="20" customFormat="1" x14ac:dyDescent="0.25"/>
    <row r="548" s="20" customFormat="1" x14ac:dyDescent="0.25"/>
    <row r="549" s="20" customFormat="1" x14ac:dyDescent="0.25"/>
    <row r="550" s="20" customFormat="1" x14ac:dyDescent="0.25"/>
    <row r="551" s="20" customFormat="1" x14ac:dyDescent="0.25"/>
    <row r="552" s="20" customFormat="1" x14ac:dyDescent="0.25"/>
    <row r="553" s="20" customFormat="1" x14ac:dyDescent="0.25"/>
    <row r="554" s="20" customFormat="1" x14ac:dyDescent="0.25"/>
    <row r="555" s="20" customFormat="1" x14ac:dyDescent="0.25"/>
    <row r="556" s="20" customFormat="1" x14ac:dyDescent="0.25"/>
    <row r="557" s="20" customFormat="1" x14ac:dyDescent="0.25"/>
    <row r="558" s="20" customFormat="1" x14ac:dyDescent="0.25"/>
    <row r="559" s="20" customFormat="1" x14ac:dyDescent="0.25"/>
    <row r="560" s="20" customFormat="1" x14ac:dyDescent="0.25"/>
    <row r="561" s="20" customFormat="1" x14ac:dyDescent="0.25"/>
    <row r="562" s="20" customFormat="1" x14ac:dyDescent="0.25"/>
    <row r="563" s="20" customFormat="1" x14ac:dyDescent="0.25"/>
    <row r="564" s="20" customFormat="1" x14ac:dyDescent="0.25"/>
    <row r="565" s="20" customFormat="1" x14ac:dyDescent="0.25"/>
    <row r="566" s="20" customFormat="1" x14ac:dyDescent="0.25"/>
    <row r="567" s="20" customFormat="1" x14ac:dyDescent="0.25"/>
    <row r="568" s="20" customFormat="1" x14ac:dyDescent="0.25"/>
    <row r="569" s="20" customFormat="1" x14ac:dyDescent="0.25"/>
    <row r="570" s="20" customFormat="1" x14ac:dyDescent="0.25"/>
    <row r="571" s="20" customFormat="1" x14ac:dyDescent="0.25"/>
    <row r="572" s="20" customFormat="1" x14ac:dyDescent="0.25"/>
    <row r="573" s="20" customFormat="1" x14ac:dyDescent="0.25"/>
    <row r="574" s="20" customFormat="1" x14ac:dyDescent="0.25"/>
    <row r="575" s="20" customFormat="1" x14ac:dyDescent="0.25"/>
    <row r="576" s="20" customFormat="1" x14ac:dyDescent="0.25"/>
    <row r="577" s="20" customFormat="1" x14ac:dyDescent="0.25"/>
    <row r="578" s="20" customFormat="1" x14ac:dyDescent="0.25"/>
    <row r="579" s="20" customFormat="1" x14ac:dyDescent="0.25"/>
    <row r="580" s="20" customFormat="1" x14ac:dyDescent="0.25"/>
    <row r="581" s="20" customFormat="1" x14ac:dyDescent="0.25"/>
    <row r="582" s="20" customFormat="1" x14ac:dyDescent="0.25"/>
    <row r="583" s="20" customFormat="1" x14ac:dyDescent="0.25"/>
    <row r="584" s="20" customFormat="1" x14ac:dyDescent="0.25"/>
    <row r="585" s="20" customFormat="1" x14ac:dyDescent="0.25"/>
    <row r="586" s="20" customFormat="1" x14ac:dyDescent="0.25"/>
    <row r="587" s="20" customFormat="1" x14ac:dyDescent="0.25"/>
    <row r="588" s="20" customFormat="1" x14ac:dyDescent="0.25"/>
    <row r="589" s="20" customFormat="1" x14ac:dyDescent="0.25"/>
    <row r="590" s="20" customFormat="1" x14ac:dyDescent="0.25"/>
    <row r="591" s="20" customFormat="1" x14ac:dyDescent="0.25"/>
    <row r="592" s="20" customFormat="1" x14ac:dyDescent="0.25"/>
    <row r="593" s="20" customFormat="1" x14ac:dyDescent="0.25"/>
    <row r="594" s="20" customFormat="1" x14ac:dyDescent="0.25"/>
    <row r="595" s="20" customFormat="1" x14ac:dyDescent="0.25"/>
    <row r="596" s="20" customFormat="1" x14ac:dyDescent="0.25"/>
    <row r="597" s="20" customFormat="1" x14ac:dyDescent="0.25"/>
    <row r="598" s="20" customFormat="1" x14ac:dyDescent="0.25"/>
    <row r="599" s="20" customFormat="1" x14ac:dyDescent="0.25"/>
    <row r="600" s="20" customFormat="1" x14ac:dyDescent="0.25"/>
  </sheetData>
  <mergeCells count="6">
    <mergeCell ref="B16:G16"/>
    <mergeCell ref="A23:A24"/>
    <mergeCell ref="B23:G23"/>
    <mergeCell ref="A2:A3"/>
    <mergeCell ref="B2:G2"/>
    <mergeCell ref="B9:G9"/>
  </mergeCells>
  <pageMargins left="0.7" right="0.7" top="0.75" bottom="0.75" header="0.3" footer="0.3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16126F-D851-48B8-8C58-BEF4182D277B}">
  <dimension ref="A1:D600"/>
  <sheetViews>
    <sheetView zoomScale="80" zoomScaleNormal="80" workbookViewId="0">
      <selection sqref="A1:XFD1048576"/>
    </sheetView>
  </sheetViews>
  <sheetFormatPr baseColWidth="10" defaultRowHeight="15" x14ac:dyDescent="0.25"/>
  <cols>
    <col min="1" max="1" width="11.42578125" style="27"/>
    <col min="2" max="2" width="39.140625" style="27" customWidth="1"/>
    <col min="3" max="4" width="18.7109375" style="27" customWidth="1"/>
    <col min="5" max="16384" width="11.42578125" style="27"/>
  </cols>
  <sheetData>
    <row r="1" spans="1:4" s="20" customFormat="1" x14ac:dyDescent="0.25">
      <c r="A1" s="12" t="s">
        <v>387</v>
      </c>
      <c r="B1" s="26"/>
    </row>
    <row r="2" spans="1:4" s="20" customFormat="1" x14ac:dyDescent="0.25">
      <c r="A2" s="281"/>
      <c r="B2" s="281"/>
      <c r="C2" s="282" t="s">
        <v>0</v>
      </c>
      <c r="D2" s="283"/>
    </row>
    <row r="3" spans="1:4" s="20" customFormat="1" x14ac:dyDescent="0.25">
      <c r="A3" s="281" t="s">
        <v>131</v>
      </c>
      <c r="B3" s="284" t="s">
        <v>621</v>
      </c>
      <c r="C3" s="285">
        <v>2015</v>
      </c>
      <c r="D3" s="285">
        <v>2017</v>
      </c>
    </row>
    <row r="4" spans="1:4" s="20" customFormat="1" x14ac:dyDescent="0.25">
      <c r="A4" s="286" t="s">
        <v>9</v>
      </c>
      <c r="B4" s="285" t="s">
        <v>120</v>
      </c>
      <c r="C4" s="287">
        <v>30.485570316078793</v>
      </c>
      <c r="D4" s="287">
        <v>30.354316327773045</v>
      </c>
    </row>
    <row r="5" spans="1:4" s="20" customFormat="1" x14ac:dyDescent="0.25">
      <c r="A5" s="288"/>
      <c r="B5" s="285" t="s">
        <v>117</v>
      </c>
      <c r="C5" s="287">
        <v>39.49698914150688</v>
      </c>
      <c r="D5" s="287">
        <v>38.124678793772517</v>
      </c>
    </row>
    <row r="6" spans="1:4" s="20" customFormat="1" x14ac:dyDescent="0.25">
      <c r="A6" s="288"/>
      <c r="B6" s="285" t="s">
        <v>121</v>
      </c>
      <c r="C6" s="287">
        <v>27.075782423549192</v>
      </c>
      <c r="D6" s="287">
        <v>25.433770104949389</v>
      </c>
    </row>
    <row r="7" spans="1:4" s="20" customFormat="1" x14ac:dyDescent="0.25">
      <c r="A7" s="288"/>
      <c r="B7" s="285" t="s">
        <v>118</v>
      </c>
      <c r="C7" s="287">
        <v>34.319880588851923</v>
      </c>
      <c r="D7" s="287">
        <v>32.229319293376598</v>
      </c>
    </row>
    <row r="8" spans="1:4" s="20" customFormat="1" x14ac:dyDescent="0.25">
      <c r="A8" s="288"/>
      <c r="B8" s="285" t="s">
        <v>122</v>
      </c>
      <c r="C8" s="287">
        <v>43.189772273272077</v>
      </c>
      <c r="D8" s="287">
        <v>35.804535978267737</v>
      </c>
    </row>
    <row r="9" spans="1:4" s="20" customFormat="1" x14ac:dyDescent="0.25">
      <c r="A9" s="289"/>
      <c r="B9" s="285" t="s">
        <v>36</v>
      </c>
      <c r="C9" s="287">
        <v>36.595180692072063</v>
      </c>
      <c r="D9" s="287">
        <v>34.702061051892322</v>
      </c>
    </row>
    <row r="10" spans="1:4" s="20" customFormat="1" x14ac:dyDescent="0.25">
      <c r="A10" s="286" t="s">
        <v>10</v>
      </c>
      <c r="B10" s="285" t="s">
        <v>120</v>
      </c>
      <c r="C10" s="287">
        <v>69.514429683921207</v>
      </c>
      <c r="D10" s="287">
        <v>69.645683672226951</v>
      </c>
    </row>
    <row r="11" spans="1:4" s="20" customFormat="1" x14ac:dyDescent="0.25">
      <c r="A11" s="288"/>
      <c r="B11" s="285" t="s">
        <v>117</v>
      </c>
      <c r="C11" s="287">
        <v>60.503010858493113</v>
      </c>
      <c r="D11" s="287">
        <v>61.875321206227476</v>
      </c>
    </row>
    <row r="12" spans="1:4" s="20" customFormat="1" x14ac:dyDescent="0.25">
      <c r="A12" s="288"/>
      <c r="B12" s="285" t="s">
        <v>121</v>
      </c>
      <c r="C12" s="287">
        <v>72.924217576450815</v>
      </c>
      <c r="D12" s="287">
        <v>74.566229895050611</v>
      </c>
    </row>
    <row r="13" spans="1:4" s="20" customFormat="1" x14ac:dyDescent="0.25">
      <c r="A13" s="288"/>
      <c r="B13" s="285" t="s">
        <v>118</v>
      </c>
      <c r="C13" s="287">
        <v>65.68011941114807</v>
      </c>
      <c r="D13" s="287">
        <v>67.770680706623395</v>
      </c>
    </row>
    <row r="14" spans="1:4" s="20" customFormat="1" x14ac:dyDescent="0.25">
      <c r="A14" s="288"/>
      <c r="B14" s="285" t="s">
        <v>122</v>
      </c>
      <c r="C14" s="287">
        <v>56.810227726727923</v>
      </c>
      <c r="D14" s="287">
        <v>64.195464021732263</v>
      </c>
    </row>
    <row r="15" spans="1:4" s="20" customFormat="1" x14ac:dyDescent="0.25">
      <c r="A15" s="289"/>
      <c r="B15" s="285" t="s">
        <v>36</v>
      </c>
      <c r="C15" s="287">
        <v>63.404819307927937</v>
      </c>
      <c r="D15" s="287">
        <v>65.297938948107685</v>
      </c>
    </row>
    <row r="16" spans="1:4" s="20" customFormat="1" x14ac:dyDescent="0.25">
      <c r="A16" s="26" t="s">
        <v>135</v>
      </c>
    </row>
    <row r="17" spans="1:4" s="20" customFormat="1" x14ac:dyDescent="0.25"/>
    <row r="18" spans="1:4" s="20" customFormat="1" x14ac:dyDescent="0.25">
      <c r="A18" s="281"/>
      <c r="B18" s="281"/>
      <c r="C18" s="282" t="s">
        <v>1</v>
      </c>
      <c r="D18" s="283"/>
    </row>
    <row r="19" spans="1:4" s="20" customFormat="1" x14ac:dyDescent="0.25">
      <c r="A19" s="281" t="s">
        <v>131</v>
      </c>
      <c r="B19" s="281"/>
      <c r="C19" s="285">
        <v>2015</v>
      </c>
      <c r="D19" s="285">
        <v>2017</v>
      </c>
    </row>
    <row r="20" spans="1:4" s="20" customFormat="1" x14ac:dyDescent="0.25">
      <c r="A20" s="286" t="s">
        <v>9</v>
      </c>
      <c r="B20" s="285" t="s">
        <v>120</v>
      </c>
      <c r="C20" s="271">
        <v>7986</v>
      </c>
      <c r="D20" s="271">
        <v>7479</v>
      </c>
    </row>
    <row r="21" spans="1:4" s="20" customFormat="1" x14ac:dyDescent="0.25">
      <c r="A21" s="288"/>
      <c r="B21" s="285" t="s">
        <v>117</v>
      </c>
      <c r="C21" s="271">
        <v>113997</v>
      </c>
      <c r="D21" s="271">
        <v>123885</v>
      </c>
    </row>
    <row r="22" spans="1:4" s="20" customFormat="1" x14ac:dyDescent="0.25">
      <c r="A22" s="288"/>
      <c r="B22" s="285" t="s">
        <v>121</v>
      </c>
      <c r="C22" s="271">
        <v>19647</v>
      </c>
      <c r="D22" s="271">
        <v>20478</v>
      </c>
    </row>
    <row r="23" spans="1:4" s="20" customFormat="1" x14ac:dyDescent="0.25">
      <c r="A23" s="288"/>
      <c r="B23" s="285" t="s">
        <v>118</v>
      </c>
      <c r="C23" s="271">
        <v>60241</v>
      </c>
      <c r="D23" s="271">
        <v>47380</v>
      </c>
    </row>
    <row r="24" spans="1:4" s="20" customFormat="1" x14ac:dyDescent="0.25">
      <c r="A24" s="288"/>
      <c r="B24" s="285" t="s">
        <v>122</v>
      </c>
      <c r="C24" s="271">
        <v>27026</v>
      </c>
      <c r="D24" s="271">
        <v>34005</v>
      </c>
    </row>
    <row r="25" spans="1:4" s="20" customFormat="1" x14ac:dyDescent="0.25">
      <c r="A25" s="289"/>
      <c r="B25" s="285" t="s">
        <v>36</v>
      </c>
      <c r="C25" s="271">
        <v>228897</v>
      </c>
      <c r="D25" s="271">
        <v>233227</v>
      </c>
    </row>
    <row r="26" spans="1:4" s="20" customFormat="1" x14ac:dyDescent="0.25">
      <c r="A26" s="286" t="s">
        <v>10</v>
      </c>
      <c r="B26" s="285" t="s">
        <v>120</v>
      </c>
      <c r="C26" s="271">
        <v>18210</v>
      </c>
      <c r="D26" s="271">
        <v>17160</v>
      </c>
    </row>
    <row r="27" spans="1:4" s="20" customFormat="1" x14ac:dyDescent="0.25">
      <c r="A27" s="288"/>
      <c r="B27" s="285" t="s">
        <v>117</v>
      </c>
      <c r="C27" s="271">
        <v>174625</v>
      </c>
      <c r="D27" s="271">
        <v>201062</v>
      </c>
    </row>
    <row r="28" spans="1:4" s="20" customFormat="1" x14ac:dyDescent="0.25">
      <c r="A28" s="288"/>
      <c r="B28" s="285" t="s">
        <v>121</v>
      </c>
      <c r="C28" s="271">
        <v>52916</v>
      </c>
      <c r="D28" s="271">
        <v>60037</v>
      </c>
    </row>
    <row r="29" spans="1:4" s="20" customFormat="1" x14ac:dyDescent="0.25">
      <c r="A29" s="288"/>
      <c r="B29" s="285" t="s">
        <v>118</v>
      </c>
      <c r="C29" s="271">
        <v>115287</v>
      </c>
      <c r="D29" s="271">
        <v>99629</v>
      </c>
    </row>
    <row r="30" spans="1:4" s="20" customFormat="1" x14ac:dyDescent="0.25">
      <c r="A30" s="288"/>
      <c r="B30" s="285" t="s">
        <v>122</v>
      </c>
      <c r="C30" s="271">
        <v>35549</v>
      </c>
      <c r="D30" s="271">
        <v>60969</v>
      </c>
    </row>
    <row r="31" spans="1:4" s="20" customFormat="1" x14ac:dyDescent="0.25">
      <c r="A31" s="289"/>
      <c r="B31" s="285" t="s">
        <v>36</v>
      </c>
      <c r="C31" s="271">
        <v>396587</v>
      </c>
      <c r="D31" s="271">
        <v>438857</v>
      </c>
    </row>
    <row r="32" spans="1:4" s="20" customFormat="1" x14ac:dyDescent="0.25">
      <c r="A32" s="26" t="s">
        <v>135</v>
      </c>
    </row>
    <row r="33" spans="1:4" s="20" customFormat="1" x14ac:dyDescent="0.25"/>
    <row r="34" spans="1:4" s="20" customFormat="1" x14ac:dyDescent="0.25">
      <c r="A34" s="281"/>
      <c r="B34" s="281"/>
      <c r="C34" s="282" t="s">
        <v>618</v>
      </c>
      <c r="D34" s="283"/>
    </row>
    <row r="35" spans="1:4" s="20" customFormat="1" x14ac:dyDescent="0.25">
      <c r="A35" s="281" t="s">
        <v>131</v>
      </c>
      <c r="B35" s="281"/>
      <c r="C35" s="290">
        <v>2015</v>
      </c>
      <c r="D35" s="290">
        <v>2017</v>
      </c>
    </row>
    <row r="36" spans="1:4" s="20" customFormat="1" x14ac:dyDescent="0.25">
      <c r="A36" s="286" t="s">
        <v>9</v>
      </c>
      <c r="B36" s="285" t="s">
        <v>120</v>
      </c>
      <c r="C36" s="271">
        <v>166</v>
      </c>
      <c r="D36" s="271">
        <v>116</v>
      </c>
    </row>
    <row r="37" spans="1:4" s="20" customFormat="1" x14ac:dyDescent="0.25">
      <c r="A37" s="288"/>
      <c r="B37" s="285" t="s">
        <v>117</v>
      </c>
      <c r="C37" s="271">
        <v>1838</v>
      </c>
      <c r="D37" s="271">
        <v>1577</v>
      </c>
    </row>
    <row r="38" spans="1:4" s="20" customFormat="1" x14ac:dyDescent="0.25">
      <c r="A38" s="288"/>
      <c r="B38" s="285" t="s">
        <v>121</v>
      </c>
      <c r="C38" s="271">
        <v>338</v>
      </c>
      <c r="D38" s="271">
        <v>285</v>
      </c>
    </row>
    <row r="39" spans="1:4" s="20" customFormat="1" x14ac:dyDescent="0.25">
      <c r="A39" s="288"/>
      <c r="B39" s="285" t="s">
        <v>118</v>
      </c>
      <c r="C39" s="271">
        <v>999</v>
      </c>
      <c r="D39" s="271">
        <v>666</v>
      </c>
    </row>
    <row r="40" spans="1:4" s="20" customFormat="1" x14ac:dyDescent="0.25">
      <c r="A40" s="288"/>
      <c r="B40" s="285" t="s">
        <v>122</v>
      </c>
      <c r="C40" s="271">
        <v>416</v>
      </c>
      <c r="D40" s="271">
        <v>450</v>
      </c>
    </row>
    <row r="41" spans="1:4" s="20" customFormat="1" x14ac:dyDescent="0.25">
      <c r="A41" s="289"/>
      <c r="B41" s="285" t="s">
        <v>36</v>
      </c>
      <c r="C41" s="271">
        <v>3757</v>
      </c>
      <c r="D41" s="271">
        <v>3094</v>
      </c>
    </row>
    <row r="42" spans="1:4" s="20" customFormat="1" x14ac:dyDescent="0.25">
      <c r="A42" s="286" t="s">
        <v>10</v>
      </c>
      <c r="B42" s="285" t="s">
        <v>120</v>
      </c>
      <c r="C42" s="271">
        <v>313</v>
      </c>
      <c r="D42" s="271">
        <v>266</v>
      </c>
    </row>
    <row r="43" spans="1:4" s="20" customFormat="1" x14ac:dyDescent="0.25">
      <c r="A43" s="288"/>
      <c r="B43" s="285" t="s">
        <v>117</v>
      </c>
      <c r="C43" s="271">
        <v>2596</v>
      </c>
      <c r="D43" s="271">
        <v>2473</v>
      </c>
    </row>
    <row r="44" spans="1:4" s="20" customFormat="1" x14ac:dyDescent="0.25">
      <c r="A44" s="288"/>
      <c r="B44" s="285" t="s">
        <v>121</v>
      </c>
      <c r="C44" s="271">
        <v>880</v>
      </c>
      <c r="D44" s="271">
        <v>814</v>
      </c>
    </row>
    <row r="45" spans="1:4" s="20" customFormat="1" x14ac:dyDescent="0.25">
      <c r="A45" s="288"/>
      <c r="B45" s="285" t="s">
        <v>118</v>
      </c>
      <c r="C45" s="271">
        <v>1855</v>
      </c>
      <c r="D45" s="271">
        <v>1262</v>
      </c>
    </row>
    <row r="46" spans="1:4" s="20" customFormat="1" x14ac:dyDescent="0.25">
      <c r="A46" s="288"/>
      <c r="B46" s="285" t="s">
        <v>122</v>
      </c>
      <c r="C46" s="271">
        <v>518</v>
      </c>
      <c r="D46" s="271">
        <v>664</v>
      </c>
    </row>
    <row r="47" spans="1:4" s="20" customFormat="1" x14ac:dyDescent="0.25">
      <c r="A47" s="289"/>
      <c r="B47" s="285" t="s">
        <v>36</v>
      </c>
      <c r="C47" s="271">
        <v>6162</v>
      </c>
      <c r="D47" s="271">
        <v>5479</v>
      </c>
    </row>
    <row r="48" spans="1:4" s="20" customFormat="1" x14ac:dyDescent="0.25">
      <c r="A48" s="26" t="s">
        <v>135</v>
      </c>
    </row>
    <row r="49" spans="1:4" s="20" customFormat="1" x14ac:dyDescent="0.25"/>
    <row r="50" spans="1:4" s="20" customFormat="1" x14ac:dyDescent="0.25">
      <c r="A50" s="281"/>
      <c r="B50" s="281"/>
      <c r="C50" s="282" t="s">
        <v>3</v>
      </c>
      <c r="D50" s="283"/>
    </row>
    <row r="51" spans="1:4" s="20" customFormat="1" x14ac:dyDescent="0.25">
      <c r="A51" s="281" t="s">
        <v>131</v>
      </c>
      <c r="B51" s="281"/>
      <c r="C51" s="285">
        <v>2015</v>
      </c>
      <c r="D51" s="285">
        <v>2017</v>
      </c>
    </row>
    <row r="52" spans="1:4" s="20" customFormat="1" x14ac:dyDescent="0.25">
      <c r="A52" s="286" t="s">
        <v>9</v>
      </c>
      <c r="B52" s="285" t="s">
        <v>120</v>
      </c>
      <c r="C52" s="287">
        <v>2.7555244598771393</v>
      </c>
      <c r="D52" s="287">
        <v>2.7594460125867304</v>
      </c>
    </row>
    <row r="53" spans="1:4" s="20" customFormat="1" x14ac:dyDescent="0.25">
      <c r="A53" s="288"/>
      <c r="B53" s="285" t="s">
        <v>117</v>
      </c>
      <c r="C53" s="291">
        <v>0.98850167295730118</v>
      </c>
      <c r="D53" s="287">
        <v>1.0127607165994534</v>
      </c>
    </row>
    <row r="54" spans="1:4" s="20" customFormat="1" x14ac:dyDescent="0.25">
      <c r="A54" s="288"/>
      <c r="B54" s="285" t="s">
        <v>121</v>
      </c>
      <c r="C54" s="287">
        <v>1.7025177188304474</v>
      </c>
      <c r="D54" s="287">
        <v>1.6710129214288878</v>
      </c>
    </row>
    <row r="55" spans="1:4" s="20" customFormat="1" x14ac:dyDescent="0.25">
      <c r="A55" s="288"/>
      <c r="B55" s="285" t="s">
        <v>118</v>
      </c>
      <c r="C55" s="287">
        <v>1.1338103479820949</v>
      </c>
      <c r="D55" s="287">
        <v>1.2238314549628357</v>
      </c>
    </row>
    <row r="56" spans="1:4" s="20" customFormat="1" x14ac:dyDescent="0.25">
      <c r="A56" s="288"/>
      <c r="B56" s="285" t="s">
        <v>122</v>
      </c>
      <c r="C56" s="287">
        <v>1.9588392869429518</v>
      </c>
      <c r="D56" s="287">
        <v>2.4771387277717261</v>
      </c>
    </row>
    <row r="57" spans="1:4" s="20" customFormat="1" x14ac:dyDescent="0.25">
      <c r="A57" s="289"/>
      <c r="B57" s="285" t="s">
        <v>36</v>
      </c>
      <c r="C57" s="291">
        <v>0.62555178865179772</v>
      </c>
      <c r="D57" s="291">
        <v>0.67559282700142853</v>
      </c>
    </row>
    <row r="58" spans="1:4" s="20" customFormat="1" x14ac:dyDescent="0.25">
      <c r="A58" s="286" t="s">
        <v>10</v>
      </c>
      <c r="B58" s="285" t="s">
        <v>120</v>
      </c>
      <c r="C58" s="287">
        <v>2.7555244598771389</v>
      </c>
      <c r="D58" s="287">
        <v>2.7594460125867304</v>
      </c>
    </row>
    <row r="59" spans="1:4" s="20" customFormat="1" x14ac:dyDescent="0.25">
      <c r="A59" s="288"/>
      <c r="B59" s="285" t="s">
        <v>117</v>
      </c>
      <c r="C59" s="291">
        <v>0.98850167295730118</v>
      </c>
      <c r="D59" s="287">
        <v>1.0127607165994534</v>
      </c>
    </row>
    <row r="60" spans="1:4" s="20" customFormat="1" x14ac:dyDescent="0.25">
      <c r="A60" s="288"/>
      <c r="B60" s="285" t="s">
        <v>121</v>
      </c>
      <c r="C60" s="287">
        <v>1.7025177188304474</v>
      </c>
      <c r="D60" s="287">
        <v>1.6710129214288878</v>
      </c>
    </row>
    <row r="61" spans="1:4" s="20" customFormat="1" x14ac:dyDescent="0.25">
      <c r="A61" s="288"/>
      <c r="B61" s="285" t="s">
        <v>118</v>
      </c>
      <c r="C61" s="287">
        <v>1.1338103479820951</v>
      </c>
      <c r="D61" s="287">
        <v>1.2238314549628357</v>
      </c>
    </row>
    <row r="62" spans="1:4" s="20" customFormat="1" x14ac:dyDescent="0.25">
      <c r="A62" s="288"/>
      <c r="B62" s="285" t="s">
        <v>122</v>
      </c>
      <c r="C62" s="287">
        <v>1.9588392869429514</v>
      </c>
      <c r="D62" s="287">
        <v>2.4771387277717265</v>
      </c>
    </row>
    <row r="63" spans="1:4" s="20" customFormat="1" x14ac:dyDescent="0.25">
      <c r="A63" s="289"/>
      <c r="B63" s="285" t="s">
        <v>36</v>
      </c>
      <c r="C63" s="291">
        <v>0.62555178865179772</v>
      </c>
      <c r="D63" s="291">
        <v>0.67559282700142853</v>
      </c>
    </row>
    <row r="64" spans="1:4" s="20" customFormat="1" x14ac:dyDescent="0.25">
      <c r="A64" s="26" t="s">
        <v>135</v>
      </c>
    </row>
    <row r="65" s="20" customFormat="1" x14ac:dyDescent="0.25"/>
    <row r="66" s="20" customFormat="1" x14ac:dyDescent="0.25"/>
    <row r="67" s="20" customFormat="1" x14ac:dyDescent="0.25"/>
    <row r="68" s="20" customFormat="1" x14ac:dyDescent="0.25"/>
    <row r="69" s="20" customFormat="1" x14ac:dyDescent="0.25"/>
    <row r="70" s="20" customFormat="1" x14ac:dyDescent="0.25"/>
    <row r="71" s="20" customFormat="1" x14ac:dyDescent="0.25"/>
    <row r="72" s="20" customFormat="1" x14ac:dyDescent="0.25"/>
    <row r="73" s="20" customFormat="1" x14ac:dyDescent="0.25"/>
    <row r="74" s="20" customFormat="1" x14ac:dyDescent="0.25"/>
    <row r="75" s="20" customFormat="1" x14ac:dyDescent="0.25"/>
    <row r="76" s="20" customFormat="1" x14ac:dyDescent="0.25"/>
    <row r="77" s="20" customFormat="1" x14ac:dyDescent="0.25"/>
    <row r="78" s="20" customFormat="1" x14ac:dyDescent="0.25"/>
    <row r="79" s="20" customFormat="1" x14ac:dyDescent="0.25"/>
    <row r="80" s="20" customFormat="1" x14ac:dyDescent="0.25"/>
    <row r="81" s="20" customFormat="1" x14ac:dyDescent="0.25"/>
    <row r="82" s="20" customFormat="1" x14ac:dyDescent="0.25"/>
    <row r="83" s="20" customFormat="1" x14ac:dyDescent="0.25"/>
    <row r="84" s="20" customFormat="1" x14ac:dyDescent="0.25"/>
    <row r="85" s="20" customFormat="1" x14ac:dyDescent="0.25"/>
    <row r="86" s="20" customFormat="1" x14ac:dyDescent="0.25"/>
    <row r="87" s="20" customFormat="1" x14ac:dyDescent="0.25"/>
    <row r="88" s="20" customFormat="1" x14ac:dyDescent="0.25"/>
    <row r="89" s="20" customFormat="1" x14ac:dyDescent="0.25"/>
    <row r="90" s="20" customFormat="1" x14ac:dyDescent="0.25"/>
    <row r="91" s="20" customFormat="1" x14ac:dyDescent="0.25"/>
    <row r="92" s="20" customFormat="1" x14ac:dyDescent="0.25"/>
    <row r="93" s="20" customFormat="1" x14ac:dyDescent="0.25"/>
    <row r="94" s="20" customFormat="1" x14ac:dyDescent="0.25"/>
    <row r="95" s="20" customFormat="1" x14ac:dyDescent="0.25"/>
    <row r="96" s="20" customFormat="1" x14ac:dyDescent="0.25"/>
    <row r="97" s="20" customFormat="1" x14ac:dyDescent="0.25"/>
    <row r="98" s="20" customFormat="1" x14ac:dyDescent="0.25"/>
    <row r="99" s="20" customFormat="1" x14ac:dyDescent="0.25"/>
    <row r="100" s="20" customFormat="1" x14ac:dyDescent="0.25"/>
    <row r="101" s="20" customFormat="1" x14ac:dyDescent="0.25"/>
    <row r="102" s="20" customFormat="1" x14ac:dyDescent="0.25"/>
    <row r="103" s="20" customFormat="1" x14ac:dyDescent="0.25"/>
    <row r="104" s="20" customFormat="1" x14ac:dyDescent="0.25"/>
    <row r="105" s="20" customFormat="1" x14ac:dyDescent="0.25"/>
    <row r="106" s="20" customFormat="1" x14ac:dyDescent="0.25"/>
    <row r="107" s="20" customFormat="1" x14ac:dyDescent="0.25"/>
    <row r="108" s="20" customFormat="1" x14ac:dyDescent="0.25"/>
    <row r="109" s="20" customFormat="1" x14ac:dyDescent="0.25"/>
    <row r="110" s="20" customFormat="1" x14ac:dyDescent="0.25"/>
    <row r="111" s="20" customFormat="1" x14ac:dyDescent="0.25"/>
    <row r="112" s="20" customFormat="1" x14ac:dyDescent="0.25"/>
    <row r="113" s="20" customFormat="1" x14ac:dyDescent="0.25"/>
    <row r="114" s="20" customFormat="1" x14ac:dyDescent="0.25"/>
    <row r="115" s="20" customFormat="1" x14ac:dyDescent="0.25"/>
    <row r="116" s="20" customFormat="1" x14ac:dyDescent="0.25"/>
    <row r="117" s="20" customFormat="1" x14ac:dyDescent="0.25"/>
    <row r="118" s="20" customFormat="1" x14ac:dyDescent="0.25"/>
    <row r="119" s="20" customFormat="1" x14ac:dyDescent="0.25"/>
    <row r="120" s="20" customFormat="1" x14ac:dyDescent="0.25"/>
    <row r="121" s="20" customFormat="1" x14ac:dyDescent="0.25"/>
    <row r="122" s="20" customFormat="1" x14ac:dyDescent="0.25"/>
    <row r="123" s="20" customFormat="1" x14ac:dyDescent="0.25"/>
    <row r="124" s="20" customFormat="1" x14ac:dyDescent="0.25"/>
    <row r="125" s="20" customFormat="1" x14ac:dyDescent="0.25"/>
    <row r="126" s="20" customFormat="1" x14ac:dyDescent="0.25"/>
    <row r="127" s="20" customFormat="1" x14ac:dyDescent="0.25"/>
    <row r="128" s="20" customFormat="1" x14ac:dyDescent="0.25"/>
    <row r="129" s="20" customFormat="1" x14ac:dyDescent="0.25"/>
    <row r="130" s="20" customFormat="1" x14ac:dyDescent="0.25"/>
    <row r="131" s="20" customFormat="1" x14ac:dyDescent="0.25"/>
    <row r="132" s="20" customFormat="1" x14ac:dyDescent="0.25"/>
    <row r="133" s="20" customFormat="1" x14ac:dyDescent="0.25"/>
    <row r="134" s="20" customFormat="1" x14ac:dyDescent="0.25"/>
    <row r="135" s="20" customFormat="1" x14ac:dyDescent="0.25"/>
    <row r="136" s="20" customFormat="1" x14ac:dyDescent="0.25"/>
    <row r="137" s="20" customFormat="1" x14ac:dyDescent="0.25"/>
    <row r="138" s="20" customFormat="1" x14ac:dyDescent="0.25"/>
    <row r="139" s="20" customFormat="1" x14ac:dyDescent="0.25"/>
    <row r="140" s="20" customFormat="1" x14ac:dyDescent="0.25"/>
    <row r="141" s="20" customFormat="1" x14ac:dyDescent="0.25"/>
    <row r="142" s="20" customFormat="1" x14ac:dyDescent="0.25"/>
    <row r="143" s="20" customFormat="1" x14ac:dyDescent="0.25"/>
    <row r="144" s="20" customFormat="1" x14ac:dyDescent="0.25"/>
    <row r="145" s="20" customFormat="1" x14ac:dyDescent="0.25"/>
    <row r="146" s="20" customFormat="1" x14ac:dyDescent="0.25"/>
    <row r="147" s="20" customFormat="1" x14ac:dyDescent="0.25"/>
    <row r="148" s="20" customFormat="1" x14ac:dyDescent="0.25"/>
    <row r="149" s="20" customFormat="1" x14ac:dyDescent="0.25"/>
    <row r="150" s="20" customFormat="1" x14ac:dyDescent="0.25"/>
    <row r="151" s="20" customFormat="1" x14ac:dyDescent="0.25"/>
    <row r="152" s="20" customFormat="1" x14ac:dyDescent="0.25"/>
    <row r="153" s="20" customFormat="1" x14ac:dyDescent="0.25"/>
    <row r="154" s="20" customFormat="1" x14ac:dyDescent="0.25"/>
    <row r="155" s="20" customFormat="1" x14ac:dyDescent="0.25"/>
    <row r="156" s="20" customFormat="1" x14ac:dyDescent="0.25"/>
    <row r="157" s="20" customFormat="1" x14ac:dyDescent="0.25"/>
    <row r="158" s="20" customFormat="1" x14ac:dyDescent="0.25"/>
    <row r="159" s="20" customFormat="1" x14ac:dyDescent="0.25"/>
    <row r="160" s="20" customFormat="1" x14ac:dyDescent="0.25"/>
    <row r="161" s="20" customFormat="1" x14ac:dyDescent="0.25"/>
    <row r="162" s="20" customFormat="1" x14ac:dyDescent="0.25"/>
    <row r="163" s="20" customFormat="1" x14ac:dyDescent="0.25"/>
    <row r="164" s="20" customFormat="1" x14ac:dyDescent="0.25"/>
    <row r="165" s="20" customFormat="1" x14ac:dyDescent="0.25"/>
    <row r="166" s="20" customFormat="1" x14ac:dyDescent="0.25"/>
    <row r="167" s="20" customFormat="1" x14ac:dyDescent="0.25"/>
    <row r="168" s="20" customFormat="1" x14ac:dyDescent="0.25"/>
    <row r="169" s="20" customFormat="1" x14ac:dyDescent="0.25"/>
    <row r="170" s="20" customFormat="1" x14ac:dyDescent="0.25"/>
    <row r="171" s="20" customFormat="1" x14ac:dyDescent="0.25"/>
    <row r="172" s="20" customFormat="1" x14ac:dyDescent="0.25"/>
    <row r="173" s="20" customFormat="1" x14ac:dyDescent="0.25"/>
    <row r="174" s="20" customFormat="1" x14ac:dyDescent="0.25"/>
    <row r="175" s="20" customFormat="1" x14ac:dyDescent="0.25"/>
    <row r="176" s="20" customFormat="1" x14ac:dyDescent="0.25"/>
    <row r="177" s="20" customFormat="1" x14ac:dyDescent="0.25"/>
    <row r="178" s="20" customFormat="1" x14ac:dyDescent="0.25"/>
    <row r="179" s="20" customFormat="1" x14ac:dyDescent="0.25"/>
    <row r="180" s="20" customFormat="1" x14ac:dyDescent="0.25"/>
    <row r="181" s="20" customFormat="1" x14ac:dyDescent="0.25"/>
    <row r="182" s="20" customFormat="1" x14ac:dyDescent="0.25"/>
    <row r="183" s="20" customFormat="1" x14ac:dyDescent="0.25"/>
    <row r="184" s="20" customFormat="1" x14ac:dyDescent="0.25"/>
    <row r="185" s="20" customFormat="1" x14ac:dyDescent="0.25"/>
    <row r="186" s="20" customFormat="1" x14ac:dyDescent="0.25"/>
    <row r="187" s="20" customFormat="1" x14ac:dyDescent="0.25"/>
    <row r="188" s="20" customFormat="1" x14ac:dyDescent="0.25"/>
    <row r="189" s="20" customFormat="1" x14ac:dyDescent="0.25"/>
    <row r="190" s="20" customFormat="1" x14ac:dyDescent="0.25"/>
    <row r="191" s="20" customFormat="1" x14ac:dyDescent="0.25"/>
    <row r="192" s="20" customFormat="1" x14ac:dyDescent="0.25"/>
    <row r="193" s="20" customFormat="1" x14ac:dyDescent="0.25"/>
    <row r="194" s="20" customFormat="1" x14ac:dyDescent="0.25"/>
    <row r="195" s="20" customFormat="1" x14ac:dyDescent="0.25"/>
    <row r="196" s="20" customFormat="1" x14ac:dyDescent="0.25"/>
    <row r="197" s="20" customFormat="1" x14ac:dyDescent="0.25"/>
    <row r="198" s="20" customFormat="1" x14ac:dyDescent="0.25"/>
    <row r="199" s="20" customFormat="1" x14ac:dyDescent="0.25"/>
    <row r="200" s="20" customFormat="1" x14ac:dyDescent="0.25"/>
    <row r="201" s="20" customFormat="1" x14ac:dyDescent="0.25"/>
    <row r="202" s="20" customFormat="1" x14ac:dyDescent="0.25"/>
    <row r="203" s="20" customFormat="1" x14ac:dyDescent="0.25"/>
    <row r="204" s="20" customFormat="1" x14ac:dyDescent="0.25"/>
    <row r="205" s="20" customFormat="1" x14ac:dyDescent="0.25"/>
    <row r="206" s="20" customFormat="1" x14ac:dyDescent="0.25"/>
    <row r="207" s="20" customFormat="1" x14ac:dyDescent="0.25"/>
    <row r="208" s="20" customFormat="1" x14ac:dyDescent="0.25"/>
    <row r="209" s="20" customFormat="1" x14ac:dyDescent="0.25"/>
    <row r="210" s="20" customFormat="1" x14ac:dyDescent="0.25"/>
    <row r="211" s="20" customFormat="1" x14ac:dyDescent="0.25"/>
    <row r="212" s="20" customFormat="1" x14ac:dyDescent="0.25"/>
    <row r="213" s="20" customFormat="1" x14ac:dyDescent="0.25"/>
    <row r="214" s="20" customFormat="1" x14ac:dyDescent="0.25"/>
    <row r="215" s="20" customFormat="1" x14ac:dyDescent="0.25"/>
    <row r="216" s="20" customFormat="1" x14ac:dyDescent="0.25"/>
    <row r="217" s="20" customFormat="1" x14ac:dyDescent="0.25"/>
    <row r="218" s="20" customFormat="1" x14ac:dyDescent="0.25"/>
    <row r="219" s="20" customFormat="1" x14ac:dyDescent="0.25"/>
    <row r="220" s="20" customFormat="1" x14ac:dyDescent="0.25"/>
    <row r="221" s="20" customFormat="1" x14ac:dyDescent="0.25"/>
    <row r="222" s="20" customFormat="1" x14ac:dyDescent="0.25"/>
    <row r="223" s="20" customFormat="1" x14ac:dyDescent="0.25"/>
    <row r="224" s="20" customFormat="1" x14ac:dyDescent="0.25"/>
    <row r="225" s="20" customFormat="1" x14ac:dyDescent="0.25"/>
    <row r="226" s="20" customFormat="1" x14ac:dyDescent="0.25"/>
    <row r="227" s="20" customFormat="1" x14ac:dyDescent="0.25"/>
    <row r="228" s="20" customFormat="1" x14ac:dyDescent="0.25"/>
    <row r="229" s="20" customFormat="1" x14ac:dyDescent="0.25"/>
    <row r="230" s="20" customFormat="1" x14ac:dyDescent="0.25"/>
    <row r="231" s="20" customFormat="1" x14ac:dyDescent="0.25"/>
    <row r="232" s="20" customFormat="1" x14ac:dyDescent="0.25"/>
    <row r="233" s="20" customFormat="1" x14ac:dyDescent="0.25"/>
    <row r="234" s="20" customFormat="1" x14ac:dyDescent="0.25"/>
    <row r="235" s="20" customFormat="1" x14ac:dyDescent="0.25"/>
    <row r="236" s="20" customFormat="1" x14ac:dyDescent="0.25"/>
    <row r="237" s="20" customFormat="1" x14ac:dyDescent="0.25"/>
    <row r="238" s="20" customFormat="1" x14ac:dyDescent="0.25"/>
    <row r="239" s="20" customFormat="1" x14ac:dyDescent="0.25"/>
    <row r="240" s="20" customFormat="1" x14ac:dyDescent="0.25"/>
    <row r="241" s="20" customFormat="1" x14ac:dyDescent="0.25"/>
    <row r="242" s="20" customFormat="1" x14ac:dyDescent="0.25"/>
    <row r="243" s="20" customFormat="1" x14ac:dyDescent="0.25"/>
    <row r="244" s="20" customFormat="1" x14ac:dyDescent="0.25"/>
    <row r="245" s="20" customFormat="1" x14ac:dyDescent="0.25"/>
    <row r="246" s="20" customFormat="1" x14ac:dyDescent="0.25"/>
    <row r="247" s="20" customFormat="1" x14ac:dyDescent="0.25"/>
    <row r="248" s="20" customFormat="1" x14ac:dyDescent="0.25"/>
    <row r="249" s="20" customFormat="1" x14ac:dyDescent="0.25"/>
    <row r="250" s="20" customFormat="1" x14ac:dyDescent="0.25"/>
    <row r="251" s="20" customFormat="1" x14ac:dyDescent="0.25"/>
    <row r="252" s="20" customFormat="1" x14ac:dyDescent="0.25"/>
    <row r="253" s="20" customFormat="1" x14ac:dyDescent="0.25"/>
    <row r="254" s="20" customFormat="1" x14ac:dyDescent="0.25"/>
    <row r="255" s="20" customFormat="1" x14ac:dyDescent="0.25"/>
    <row r="256" s="20" customFormat="1" x14ac:dyDescent="0.25"/>
    <row r="257" s="20" customFormat="1" x14ac:dyDescent="0.25"/>
    <row r="258" s="20" customFormat="1" x14ac:dyDescent="0.25"/>
    <row r="259" s="20" customFormat="1" x14ac:dyDescent="0.25"/>
    <row r="260" s="20" customFormat="1" x14ac:dyDescent="0.25"/>
    <row r="261" s="20" customFormat="1" x14ac:dyDescent="0.25"/>
    <row r="262" s="20" customFormat="1" x14ac:dyDescent="0.25"/>
    <row r="263" s="20" customFormat="1" x14ac:dyDescent="0.25"/>
    <row r="264" s="20" customFormat="1" x14ac:dyDescent="0.25"/>
    <row r="265" s="20" customFormat="1" x14ac:dyDescent="0.25"/>
    <row r="266" s="20" customFormat="1" x14ac:dyDescent="0.25"/>
    <row r="267" s="20" customFormat="1" x14ac:dyDescent="0.25"/>
    <row r="268" s="20" customFormat="1" x14ac:dyDescent="0.25"/>
    <row r="269" s="20" customFormat="1" x14ac:dyDescent="0.25"/>
    <row r="270" s="20" customFormat="1" x14ac:dyDescent="0.25"/>
    <row r="271" s="20" customFormat="1" x14ac:dyDescent="0.25"/>
    <row r="272" s="20" customFormat="1" x14ac:dyDescent="0.25"/>
    <row r="273" s="20" customFormat="1" x14ac:dyDescent="0.25"/>
    <row r="274" s="20" customFormat="1" x14ac:dyDescent="0.25"/>
    <row r="275" s="20" customFormat="1" x14ac:dyDescent="0.25"/>
    <row r="276" s="20" customFormat="1" x14ac:dyDescent="0.25"/>
    <row r="277" s="20" customFormat="1" x14ac:dyDescent="0.25"/>
    <row r="278" s="20" customFormat="1" x14ac:dyDescent="0.25"/>
    <row r="279" s="20" customFormat="1" x14ac:dyDescent="0.25"/>
    <row r="280" s="20" customFormat="1" x14ac:dyDescent="0.25"/>
    <row r="281" s="20" customFormat="1" x14ac:dyDescent="0.25"/>
    <row r="282" s="20" customFormat="1" x14ac:dyDescent="0.25"/>
    <row r="283" s="20" customFormat="1" x14ac:dyDescent="0.25"/>
    <row r="284" s="20" customFormat="1" x14ac:dyDescent="0.25"/>
    <row r="285" s="20" customFormat="1" x14ac:dyDescent="0.25"/>
    <row r="286" s="20" customFormat="1" x14ac:dyDescent="0.25"/>
    <row r="287" s="20" customFormat="1" x14ac:dyDescent="0.25"/>
    <row r="288" s="20" customFormat="1" x14ac:dyDescent="0.25"/>
    <row r="289" s="20" customFormat="1" x14ac:dyDescent="0.25"/>
    <row r="290" s="20" customFormat="1" x14ac:dyDescent="0.25"/>
    <row r="291" s="20" customFormat="1" x14ac:dyDescent="0.25"/>
    <row r="292" s="20" customFormat="1" x14ac:dyDescent="0.25"/>
    <row r="293" s="20" customFormat="1" x14ac:dyDescent="0.25"/>
    <row r="294" s="20" customFormat="1" x14ac:dyDescent="0.25"/>
    <row r="295" s="20" customFormat="1" x14ac:dyDescent="0.25"/>
    <row r="296" s="20" customFormat="1" x14ac:dyDescent="0.25"/>
    <row r="297" s="20" customFormat="1" x14ac:dyDescent="0.25"/>
    <row r="298" s="20" customFormat="1" x14ac:dyDescent="0.25"/>
    <row r="299" s="20" customFormat="1" x14ac:dyDescent="0.25"/>
    <row r="300" s="20" customFormat="1" x14ac:dyDescent="0.25"/>
    <row r="301" s="20" customFormat="1" x14ac:dyDescent="0.25"/>
    <row r="302" s="20" customFormat="1" x14ac:dyDescent="0.25"/>
    <row r="303" s="20" customFormat="1" x14ac:dyDescent="0.25"/>
    <row r="304" s="20" customFormat="1" x14ac:dyDescent="0.25"/>
    <row r="305" s="20" customFormat="1" x14ac:dyDescent="0.25"/>
    <row r="306" s="20" customFormat="1" x14ac:dyDescent="0.25"/>
    <row r="307" s="20" customFormat="1" x14ac:dyDescent="0.25"/>
    <row r="308" s="20" customFormat="1" x14ac:dyDescent="0.25"/>
    <row r="309" s="20" customFormat="1" x14ac:dyDescent="0.25"/>
    <row r="310" s="20" customFormat="1" x14ac:dyDescent="0.25"/>
    <row r="311" s="20" customFormat="1" x14ac:dyDescent="0.25"/>
    <row r="312" s="20" customFormat="1" x14ac:dyDescent="0.25"/>
    <row r="313" s="20" customFormat="1" x14ac:dyDescent="0.25"/>
    <row r="314" s="20" customFormat="1" x14ac:dyDescent="0.25"/>
    <row r="315" s="20" customFormat="1" x14ac:dyDescent="0.25"/>
    <row r="316" s="20" customFormat="1" x14ac:dyDescent="0.25"/>
    <row r="317" s="20" customFormat="1" x14ac:dyDescent="0.25"/>
    <row r="318" s="20" customFormat="1" x14ac:dyDescent="0.25"/>
    <row r="319" s="20" customFormat="1" x14ac:dyDescent="0.25"/>
    <row r="320" s="20" customFormat="1" x14ac:dyDescent="0.25"/>
    <row r="321" s="20" customFormat="1" x14ac:dyDescent="0.25"/>
    <row r="322" s="20" customFormat="1" x14ac:dyDescent="0.25"/>
    <row r="323" s="20" customFormat="1" x14ac:dyDescent="0.25"/>
    <row r="324" s="20" customFormat="1" x14ac:dyDescent="0.25"/>
    <row r="325" s="20" customFormat="1" x14ac:dyDescent="0.25"/>
    <row r="326" s="20" customFormat="1" x14ac:dyDescent="0.25"/>
    <row r="327" s="20" customFormat="1" x14ac:dyDescent="0.25"/>
    <row r="328" s="20" customFormat="1" x14ac:dyDescent="0.25"/>
    <row r="329" s="20" customFormat="1" x14ac:dyDescent="0.25"/>
    <row r="330" s="20" customFormat="1" x14ac:dyDescent="0.25"/>
    <row r="331" s="20" customFormat="1" x14ac:dyDescent="0.25"/>
    <row r="332" s="20" customFormat="1" x14ac:dyDescent="0.25"/>
    <row r="333" s="20" customFormat="1" x14ac:dyDescent="0.25"/>
    <row r="334" s="20" customFormat="1" x14ac:dyDescent="0.25"/>
    <row r="335" s="20" customFormat="1" x14ac:dyDescent="0.25"/>
    <row r="336" s="20" customFormat="1" x14ac:dyDescent="0.25"/>
    <row r="337" s="20" customFormat="1" x14ac:dyDescent="0.25"/>
    <row r="338" s="20" customFormat="1" x14ac:dyDescent="0.25"/>
    <row r="339" s="20" customFormat="1" x14ac:dyDescent="0.25"/>
    <row r="340" s="20" customFormat="1" x14ac:dyDescent="0.25"/>
    <row r="341" s="20" customFormat="1" x14ac:dyDescent="0.25"/>
    <row r="342" s="20" customFormat="1" x14ac:dyDescent="0.25"/>
    <row r="343" s="20" customFormat="1" x14ac:dyDescent="0.25"/>
    <row r="344" s="20" customFormat="1" x14ac:dyDescent="0.25"/>
    <row r="345" s="20" customFormat="1" x14ac:dyDescent="0.25"/>
    <row r="346" s="20" customFormat="1" x14ac:dyDescent="0.25"/>
    <row r="347" s="20" customFormat="1" x14ac:dyDescent="0.25"/>
    <row r="348" s="20" customFormat="1" x14ac:dyDescent="0.25"/>
    <row r="349" s="20" customFormat="1" x14ac:dyDescent="0.25"/>
    <row r="350" s="20" customFormat="1" x14ac:dyDescent="0.25"/>
    <row r="351" s="20" customFormat="1" x14ac:dyDescent="0.25"/>
    <row r="352" s="20" customFormat="1" x14ac:dyDescent="0.25"/>
    <row r="353" s="20" customFormat="1" x14ac:dyDescent="0.25"/>
    <row r="354" s="20" customFormat="1" x14ac:dyDescent="0.25"/>
    <row r="355" s="20" customFormat="1" x14ac:dyDescent="0.25"/>
    <row r="356" s="20" customFormat="1" x14ac:dyDescent="0.25"/>
    <row r="357" s="20" customFormat="1" x14ac:dyDescent="0.25"/>
    <row r="358" s="20" customFormat="1" x14ac:dyDescent="0.25"/>
    <row r="359" s="20" customFormat="1" x14ac:dyDescent="0.25"/>
    <row r="360" s="20" customFormat="1" x14ac:dyDescent="0.25"/>
    <row r="361" s="20" customFormat="1" x14ac:dyDescent="0.25"/>
    <row r="362" s="20" customFormat="1" x14ac:dyDescent="0.25"/>
    <row r="363" s="20" customFormat="1" x14ac:dyDescent="0.25"/>
    <row r="364" s="20" customFormat="1" x14ac:dyDescent="0.25"/>
    <row r="365" s="20" customFormat="1" x14ac:dyDescent="0.25"/>
    <row r="366" s="20" customFormat="1" x14ac:dyDescent="0.25"/>
    <row r="367" s="20" customFormat="1" x14ac:dyDescent="0.25"/>
    <row r="368" s="20" customFormat="1" x14ac:dyDescent="0.25"/>
    <row r="369" s="20" customFormat="1" x14ac:dyDescent="0.25"/>
    <row r="370" s="20" customFormat="1" x14ac:dyDescent="0.25"/>
    <row r="371" s="20" customFormat="1" x14ac:dyDescent="0.25"/>
    <row r="372" s="20" customFormat="1" x14ac:dyDescent="0.25"/>
    <row r="373" s="20" customFormat="1" x14ac:dyDescent="0.25"/>
    <row r="374" s="20" customFormat="1" x14ac:dyDescent="0.25"/>
    <row r="375" s="20" customFormat="1" x14ac:dyDescent="0.25"/>
    <row r="376" s="20" customFormat="1" x14ac:dyDescent="0.25"/>
    <row r="377" s="20" customFormat="1" x14ac:dyDescent="0.25"/>
    <row r="378" s="20" customFormat="1" x14ac:dyDescent="0.25"/>
    <row r="379" s="20" customFormat="1" x14ac:dyDescent="0.25"/>
    <row r="380" s="20" customFormat="1" x14ac:dyDescent="0.25"/>
    <row r="381" s="20" customFormat="1" x14ac:dyDescent="0.25"/>
    <row r="382" s="20" customFormat="1" x14ac:dyDescent="0.25"/>
    <row r="383" s="20" customFormat="1" x14ac:dyDescent="0.25"/>
    <row r="384" s="20" customFormat="1" x14ac:dyDescent="0.25"/>
    <row r="385" s="20" customFormat="1" x14ac:dyDescent="0.25"/>
    <row r="386" s="20" customFormat="1" x14ac:dyDescent="0.25"/>
    <row r="387" s="20" customFormat="1" x14ac:dyDescent="0.25"/>
    <row r="388" s="20" customFormat="1" x14ac:dyDescent="0.25"/>
    <row r="389" s="20" customFormat="1" x14ac:dyDescent="0.25"/>
    <row r="390" s="20" customFormat="1" x14ac:dyDescent="0.25"/>
    <row r="391" s="20" customFormat="1" x14ac:dyDescent="0.25"/>
    <row r="392" s="20" customFormat="1" x14ac:dyDescent="0.25"/>
    <row r="393" s="20" customFormat="1" x14ac:dyDescent="0.25"/>
    <row r="394" s="20" customFormat="1" x14ac:dyDescent="0.25"/>
    <row r="395" s="20" customFormat="1" x14ac:dyDescent="0.25"/>
    <row r="396" s="20" customFormat="1" x14ac:dyDescent="0.25"/>
    <row r="397" s="20" customFormat="1" x14ac:dyDescent="0.25"/>
    <row r="398" s="20" customFormat="1" x14ac:dyDescent="0.25"/>
    <row r="399" s="20" customFormat="1" x14ac:dyDescent="0.25"/>
    <row r="400" s="20" customFormat="1" x14ac:dyDescent="0.25"/>
    <row r="401" s="20" customFormat="1" x14ac:dyDescent="0.25"/>
    <row r="402" s="20" customFormat="1" x14ac:dyDescent="0.25"/>
    <row r="403" s="20" customFormat="1" x14ac:dyDescent="0.25"/>
    <row r="404" s="20" customFormat="1" x14ac:dyDescent="0.25"/>
    <row r="405" s="20" customFormat="1" x14ac:dyDescent="0.25"/>
    <row r="406" s="20" customFormat="1" x14ac:dyDescent="0.25"/>
    <row r="407" s="20" customFormat="1" x14ac:dyDescent="0.25"/>
    <row r="408" s="20" customFormat="1" x14ac:dyDescent="0.25"/>
    <row r="409" s="20" customFormat="1" x14ac:dyDescent="0.25"/>
    <row r="410" s="20" customFormat="1" x14ac:dyDescent="0.25"/>
    <row r="411" s="20" customFormat="1" x14ac:dyDescent="0.25"/>
    <row r="412" s="20" customFormat="1" x14ac:dyDescent="0.25"/>
    <row r="413" s="20" customFormat="1" x14ac:dyDescent="0.25"/>
    <row r="414" s="20" customFormat="1" x14ac:dyDescent="0.25"/>
    <row r="415" s="20" customFormat="1" x14ac:dyDescent="0.25"/>
    <row r="416" s="20" customFormat="1" x14ac:dyDescent="0.25"/>
    <row r="417" s="20" customFormat="1" x14ac:dyDescent="0.25"/>
    <row r="418" s="20" customFormat="1" x14ac:dyDescent="0.25"/>
    <row r="419" s="20" customFormat="1" x14ac:dyDescent="0.25"/>
    <row r="420" s="20" customFormat="1" x14ac:dyDescent="0.25"/>
    <row r="421" s="20" customFormat="1" x14ac:dyDescent="0.25"/>
    <row r="422" s="20" customFormat="1" x14ac:dyDescent="0.25"/>
    <row r="423" s="20" customFormat="1" x14ac:dyDescent="0.25"/>
    <row r="424" s="20" customFormat="1" x14ac:dyDescent="0.25"/>
    <row r="425" s="20" customFormat="1" x14ac:dyDescent="0.25"/>
    <row r="426" s="20" customFormat="1" x14ac:dyDescent="0.25"/>
    <row r="427" s="20" customFormat="1" x14ac:dyDescent="0.25"/>
    <row r="428" s="20" customFormat="1" x14ac:dyDescent="0.25"/>
    <row r="429" s="20" customFormat="1" x14ac:dyDescent="0.25"/>
    <row r="430" s="20" customFormat="1" x14ac:dyDescent="0.25"/>
    <row r="431" s="20" customFormat="1" x14ac:dyDescent="0.25"/>
    <row r="432" s="20" customFormat="1" x14ac:dyDescent="0.25"/>
    <row r="433" s="20" customFormat="1" x14ac:dyDescent="0.25"/>
    <row r="434" s="20" customFormat="1" x14ac:dyDescent="0.25"/>
    <row r="435" s="20" customFormat="1" x14ac:dyDescent="0.25"/>
    <row r="436" s="20" customFormat="1" x14ac:dyDescent="0.25"/>
    <row r="437" s="20" customFormat="1" x14ac:dyDescent="0.25"/>
    <row r="438" s="20" customFormat="1" x14ac:dyDescent="0.25"/>
    <row r="439" s="20" customFormat="1" x14ac:dyDescent="0.25"/>
    <row r="440" s="20" customFormat="1" x14ac:dyDescent="0.25"/>
    <row r="441" s="20" customFormat="1" x14ac:dyDescent="0.25"/>
    <row r="442" s="20" customFormat="1" x14ac:dyDescent="0.25"/>
    <row r="443" s="20" customFormat="1" x14ac:dyDescent="0.25"/>
    <row r="444" s="20" customFormat="1" x14ac:dyDescent="0.25"/>
    <row r="445" s="20" customFormat="1" x14ac:dyDescent="0.25"/>
    <row r="446" s="20" customFormat="1" x14ac:dyDescent="0.25"/>
    <row r="447" s="20" customFormat="1" x14ac:dyDescent="0.25"/>
    <row r="448" s="20" customFormat="1" x14ac:dyDescent="0.25"/>
    <row r="449" s="20" customFormat="1" x14ac:dyDescent="0.25"/>
    <row r="450" s="20" customFormat="1" x14ac:dyDescent="0.25"/>
    <row r="451" s="20" customFormat="1" x14ac:dyDescent="0.25"/>
    <row r="452" s="20" customFormat="1" x14ac:dyDescent="0.25"/>
    <row r="453" s="20" customFormat="1" x14ac:dyDescent="0.25"/>
    <row r="454" s="20" customFormat="1" x14ac:dyDescent="0.25"/>
    <row r="455" s="20" customFormat="1" x14ac:dyDescent="0.25"/>
    <row r="456" s="20" customFormat="1" x14ac:dyDescent="0.25"/>
    <row r="457" s="20" customFormat="1" x14ac:dyDescent="0.25"/>
    <row r="458" s="20" customFormat="1" x14ac:dyDescent="0.25"/>
    <row r="459" s="20" customFormat="1" x14ac:dyDescent="0.25"/>
    <row r="460" s="20" customFormat="1" x14ac:dyDescent="0.25"/>
    <row r="461" s="20" customFormat="1" x14ac:dyDescent="0.25"/>
    <row r="462" s="20" customFormat="1" x14ac:dyDescent="0.25"/>
    <row r="463" s="20" customFormat="1" x14ac:dyDescent="0.25"/>
    <row r="464" s="20" customFormat="1" x14ac:dyDescent="0.25"/>
    <row r="465" s="20" customFormat="1" x14ac:dyDescent="0.25"/>
    <row r="466" s="20" customFormat="1" x14ac:dyDescent="0.25"/>
    <row r="467" s="20" customFormat="1" x14ac:dyDescent="0.25"/>
    <row r="468" s="20" customFormat="1" x14ac:dyDescent="0.25"/>
    <row r="469" s="20" customFormat="1" x14ac:dyDescent="0.25"/>
    <row r="470" s="20" customFormat="1" x14ac:dyDescent="0.25"/>
    <row r="471" s="20" customFormat="1" x14ac:dyDescent="0.25"/>
    <row r="472" s="20" customFormat="1" x14ac:dyDescent="0.25"/>
    <row r="473" s="20" customFormat="1" x14ac:dyDescent="0.25"/>
    <row r="474" s="20" customFormat="1" x14ac:dyDescent="0.25"/>
    <row r="475" s="20" customFormat="1" x14ac:dyDescent="0.25"/>
    <row r="476" s="20" customFormat="1" x14ac:dyDescent="0.25"/>
    <row r="477" s="20" customFormat="1" x14ac:dyDescent="0.25"/>
    <row r="478" s="20" customFormat="1" x14ac:dyDescent="0.25"/>
    <row r="479" s="20" customFormat="1" x14ac:dyDescent="0.25"/>
    <row r="480" s="20" customFormat="1" x14ac:dyDescent="0.25"/>
    <row r="481" s="20" customFormat="1" x14ac:dyDescent="0.25"/>
    <row r="482" s="20" customFormat="1" x14ac:dyDescent="0.25"/>
    <row r="483" s="20" customFormat="1" x14ac:dyDescent="0.25"/>
    <row r="484" s="20" customFormat="1" x14ac:dyDescent="0.25"/>
    <row r="485" s="20" customFormat="1" x14ac:dyDescent="0.25"/>
    <row r="486" s="20" customFormat="1" x14ac:dyDescent="0.25"/>
    <row r="487" s="20" customFormat="1" x14ac:dyDescent="0.25"/>
    <row r="488" s="20" customFormat="1" x14ac:dyDescent="0.25"/>
    <row r="489" s="20" customFormat="1" x14ac:dyDescent="0.25"/>
    <row r="490" s="20" customFormat="1" x14ac:dyDescent="0.25"/>
    <row r="491" s="20" customFormat="1" x14ac:dyDescent="0.25"/>
    <row r="492" s="20" customFormat="1" x14ac:dyDescent="0.25"/>
    <row r="493" s="20" customFormat="1" x14ac:dyDescent="0.25"/>
    <row r="494" s="20" customFormat="1" x14ac:dyDescent="0.25"/>
    <row r="495" s="20" customFormat="1" x14ac:dyDescent="0.25"/>
    <row r="496" s="20" customFormat="1" x14ac:dyDescent="0.25"/>
    <row r="497" s="20" customFormat="1" x14ac:dyDescent="0.25"/>
    <row r="498" s="20" customFormat="1" x14ac:dyDescent="0.25"/>
    <row r="499" s="20" customFormat="1" x14ac:dyDescent="0.25"/>
    <row r="500" s="20" customFormat="1" x14ac:dyDescent="0.25"/>
    <row r="501" s="20" customFormat="1" x14ac:dyDescent="0.25"/>
    <row r="502" s="20" customFormat="1" x14ac:dyDescent="0.25"/>
    <row r="503" s="20" customFormat="1" x14ac:dyDescent="0.25"/>
    <row r="504" s="20" customFormat="1" x14ac:dyDescent="0.25"/>
    <row r="505" s="20" customFormat="1" x14ac:dyDescent="0.25"/>
    <row r="506" s="20" customFormat="1" x14ac:dyDescent="0.25"/>
    <row r="507" s="20" customFormat="1" x14ac:dyDescent="0.25"/>
    <row r="508" s="20" customFormat="1" x14ac:dyDescent="0.25"/>
    <row r="509" s="20" customFormat="1" x14ac:dyDescent="0.25"/>
    <row r="510" s="20" customFormat="1" x14ac:dyDescent="0.25"/>
    <row r="511" s="20" customFormat="1" x14ac:dyDescent="0.25"/>
    <row r="512" s="20" customFormat="1" x14ac:dyDescent="0.25"/>
    <row r="513" s="20" customFormat="1" x14ac:dyDescent="0.25"/>
    <row r="514" s="20" customFormat="1" x14ac:dyDescent="0.25"/>
    <row r="515" s="20" customFormat="1" x14ac:dyDescent="0.25"/>
    <row r="516" s="20" customFormat="1" x14ac:dyDescent="0.25"/>
    <row r="517" s="20" customFormat="1" x14ac:dyDescent="0.25"/>
    <row r="518" s="20" customFormat="1" x14ac:dyDescent="0.25"/>
    <row r="519" s="20" customFormat="1" x14ac:dyDescent="0.25"/>
    <row r="520" s="20" customFormat="1" x14ac:dyDescent="0.25"/>
    <row r="521" s="20" customFormat="1" x14ac:dyDescent="0.25"/>
    <row r="522" s="20" customFormat="1" x14ac:dyDescent="0.25"/>
    <row r="523" s="20" customFormat="1" x14ac:dyDescent="0.25"/>
    <row r="524" s="20" customFormat="1" x14ac:dyDescent="0.25"/>
    <row r="525" s="20" customFormat="1" x14ac:dyDescent="0.25"/>
    <row r="526" s="20" customFormat="1" x14ac:dyDescent="0.25"/>
    <row r="527" s="20" customFormat="1" x14ac:dyDescent="0.25"/>
    <row r="528" s="20" customFormat="1" x14ac:dyDescent="0.25"/>
    <row r="529" s="20" customFormat="1" x14ac:dyDescent="0.25"/>
    <row r="530" s="20" customFormat="1" x14ac:dyDescent="0.25"/>
    <row r="531" s="20" customFormat="1" x14ac:dyDescent="0.25"/>
    <row r="532" s="20" customFormat="1" x14ac:dyDescent="0.25"/>
    <row r="533" s="20" customFormat="1" x14ac:dyDescent="0.25"/>
    <row r="534" s="20" customFormat="1" x14ac:dyDescent="0.25"/>
    <row r="535" s="20" customFormat="1" x14ac:dyDescent="0.25"/>
    <row r="536" s="20" customFormat="1" x14ac:dyDescent="0.25"/>
    <row r="537" s="20" customFormat="1" x14ac:dyDescent="0.25"/>
    <row r="538" s="20" customFormat="1" x14ac:dyDescent="0.25"/>
    <row r="539" s="20" customFormat="1" x14ac:dyDescent="0.25"/>
    <row r="540" s="20" customFormat="1" x14ac:dyDescent="0.25"/>
    <row r="541" s="20" customFormat="1" x14ac:dyDescent="0.25"/>
    <row r="542" s="20" customFormat="1" x14ac:dyDescent="0.25"/>
    <row r="543" s="20" customFormat="1" x14ac:dyDescent="0.25"/>
    <row r="544" s="20" customFormat="1" x14ac:dyDescent="0.25"/>
    <row r="545" s="20" customFormat="1" x14ac:dyDescent="0.25"/>
    <row r="546" s="20" customFormat="1" x14ac:dyDescent="0.25"/>
    <row r="547" s="20" customFormat="1" x14ac:dyDescent="0.25"/>
    <row r="548" s="20" customFormat="1" x14ac:dyDescent="0.25"/>
    <row r="549" s="20" customFormat="1" x14ac:dyDescent="0.25"/>
    <row r="550" s="20" customFormat="1" x14ac:dyDescent="0.25"/>
    <row r="551" s="20" customFormat="1" x14ac:dyDescent="0.25"/>
    <row r="552" s="20" customFormat="1" x14ac:dyDescent="0.25"/>
    <row r="553" s="20" customFormat="1" x14ac:dyDescent="0.25"/>
    <row r="554" s="20" customFormat="1" x14ac:dyDescent="0.25"/>
    <row r="555" s="20" customFormat="1" x14ac:dyDescent="0.25"/>
    <row r="556" s="20" customFormat="1" x14ac:dyDescent="0.25"/>
    <row r="557" s="20" customFormat="1" x14ac:dyDescent="0.25"/>
    <row r="558" s="20" customFormat="1" x14ac:dyDescent="0.25"/>
    <row r="559" s="20" customFormat="1" x14ac:dyDescent="0.25"/>
    <row r="560" s="20" customFormat="1" x14ac:dyDescent="0.25"/>
    <row r="561" s="20" customFormat="1" x14ac:dyDescent="0.25"/>
    <row r="562" s="20" customFormat="1" x14ac:dyDescent="0.25"/>
    <row r="563" s="20" customFormat="1" x14ac:dyDescent="0.25"/>
    <row r="564" s="20" customFormat="1" x14ac:dyDescent="0.25"/>
    <row r="565" s="20" customFormat="1" x14ac:dyDescent="0.25"/>
    <row r="566" s="20" customFormat="1" x14ac:dyDescent="0.25"/>
    <row r="567" s="20" customFormat="1" x14ac:dyDescent="0.25"/>
    <row r="568" s="20" customFormat="1" x14ac:dyDescent="0.25"/>
    <row r="569" s="20" customFormat="1" x14ac:dyDescent="0.25"/>
    <row r="570" s="20" customFormat="1" x14ac:dyDescent="0.25"/>
    <row r="571" s="20" customFormat="1" x14ac:dyDescent="0.25"/>
    <row r="572" s="20" customFormat="1" x14ac:dyDescent="0.25"/>
    <row r="573" s="20" customFormat="1" x14ac:dyDescent="0.25"/>
    <row r="574" s="20" customFormat="1" x14ac:dyDescent="0.25"/>
    <row r="575" s="20" customFormat="1" x14ac:dyDescent="0.25"/>
    <row r="576" s="20" customFormat="1" x14ac:dyDescent="0.25"/>
    <row r="577" s="20" customFormat="1" x14ac:dyDescent="0.25"/>
    <row r="578" s="20" customFormat="1" x14ac:dyDescent="0.25"/>
    <row r="579" s="20" customFormat="1" x14ac:dyDescent="0.25"/>
    <row r="580" s="20" customFormat="1" x14ac:dyDescent="0.25"/>
    <row r="581" s="20" customFormat="1" x14ac:dyDescent="0.25"/>
    <row r="582" s="20" customFormat="1" x14ac:dyDescent="0.25"/>
    <row r="583" s="20" customFormat="1" x14ac:dyDescent="0.25"/>
    <row r="584" s="20" customFormat="1" x14ac:dyDescent="0.25"/>
    <row r="585" s="20" customFormat="1" x14ac:dyDescent="0.25"/>
    <row r="586" s="20" customFormat="1" x14ac:dyDescent="0.25"/>
    <row r="587" s="20" customFormat="1" x14ac:dyDescent="0.25"/>
    <row r="588" s="20" customFormat="1" x14ac:dyDescent="0.25"/>
    <row r="589" s="20" customFormat="1" x14ac:dyDescent="0.25"/>
    <row r="590" s="20" customFormat="1" x14ac:dyDescent="0.25"/>
    <row r="591" s="20" customFormat="1" x14ac:dyDescent="0.25"/>
    <row r="592" s="20" customFormat="1" x14ac:dyDescent="0.25"/>
    <row r="593" s="20" customFormat="1" x14ac:dyDescent="0.25"/>
    <row r="594" s="20" customFormat="1" x14ac:dyDescent="0.25"/>
    <row r="595" s="20" customFormat="1" x14ac:dyDescent="0.25"/>
    <row r="596" s="20" customFormat="1" x14ac:dyDescent="0.25"/>
    <row r="597" s="20" customFormat="1" x14ac:dyDescent="0.25"/>
    <row r="598" s="20" customFormat="1" x14ac:dyDescent="0.25"/>
    <row r="599" s="20" customFormat="1" x14ac:dyDescent="0.25"/>
    <row r="600" s="20" customFormat="1" x14ac:dyDescent="0.25"/>
  </sheetData>
  <mergeCells count="12">
    <mergeCell ref="A10:A15"/>
    <mergeCell ref="C2:D2"/>
    <mergeCell ref="A4:A9"/>
    <mergeCell ref="A52:A57"/>
    <mergeCell ref="A58:A63"/>
    <mergeCell ref="C50:D50"/>
    <mergeCell ref="C34:D34"/>
    <mergeCell ref="C18:D18"/>
    <mergeCell ref="A36:A41"/>
    <mergeCell ref="A42:A47"/>
    <mergeCell ref="A20:A25"/>
    <mergeCell ref="A26:A31"/>
  </mergeCells>
  <pageMargins left="0.7" right="0.7" top="0.75" bottom="0.75" header="0.3" footer="0.3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A5202A-1866-476D-9263-C45B0B35E00B}">
  <dimension ref="A1:B600"/>
  <sheetViews>
    <sheetView zoomScale="80" zoomScaleNormal="80" workbookViewId="0">
      <selection sqref="A1:XFD1048576"/>
    </sheetView>
  </sheetViews>
  <sheetFormatPr baseColWidth="10" defaultRowHeight="15" x14ac:dyDescent="0.25"/>
  <cols>
    <col min="1" max="1" width="15.5703125" style="27" customWidth="1"/>
    <col min="2" max="2" width="31.5703125" style="27" customWidth="1"/>
    <col min="3" max="16384" width="11.42578125" style="27"/>
  </cols>
  <sheetData>
    <row r="1" spans="1:2" s="20" customFormat="1" x14ac:dyDescent="0.25">
      <c r="A1" s="12" t="s">
        <v>388</v>
      </c>
    </row>
    <row r="2" spans="1:2" s="20" customFormat="1" x14ac:dyDescent="0.25">
      <c r="A2" s="278" t="s">
        <v>131</v>
      </c>
      <c r="B2" s="278" t="s">
        <v>0</v>
      </c>
    </row>
    <row r="3" spans="1:2" s="20" customFormat="1" x14ac:dyDescent="0.25">
      <c r="A3" s="278" t="s">
        <v>9</v>
      </c>
      <c r="B3" s="279">
        <v>31.817485754985753</v>
      </c>
    </row>
    <row r="4" spans="1:2" s="20" customFormat="1" x14ac:dyDescent="0.25">
      <c r="A4" s="278" t="s">
        <v>10</v>
      </c>
      <c r="B4" s="279">
        <v>68.182514245014247</v>
      </c>
    </row>
    <row r="5" spans="1:2" s="20" customFormat="1" x14ac:dyDescent="0.25">
      <c r="A5" s="278" t="s">
        <v>36</v>
      </c>
      <c r="B5" s="279">
        <v>100</v>
      </c>
    </row>
    <row r="6" spans="1:2" s="20" customFormat="1" x14ac:dyDescent="0.25">
      <c r="A6" s="26" t="s">
        <v>503</v>
      </c>
    </row>
    <row r="7" spans="1:2" s="20" customFormat="1" x14ac:dyDescent="0.25"/>
    <row r="8" spans="1:2" s="20" customFormat="1" ht="30" x14ac:dyDescent="0.25">
      <c r="A8" s="278" t="s">
        <v>131</v>
      </c>
      <c r="B8" s="278" t="s">
        <v>1</v>
      </c>
    </row>
    <row r="9" spans="1:2" s="20" customFormat="1" x14ac:dyDescent="0.25">
      <c r="A9" s="278" t="s">
        <v>9</v>
      </c>
      <c r="B9" s="280">
        <v>357374</v>
      </c>
    </row>
    <row r="10" spans="1:2" s="20" customFormat="1" x14ac:dyDescent="0.25">
      <c r="A10" s="278" t="s">
        <v>10</v>
      </c>
      <c r="B10" s="280">
        <v>765826</v>
      </c>
    </row>
    <row r="11" spans="1:2" s="20" customFormat="1" x14ac:dyDescent="0.25">
      <c r="A11" s="278" t="s">
        <v>36</v>
      </c>
      <c r="B11" s="280">
        <v>1123200</v>
      </c>
    </row>
    <row r="12" spans="1:2" s="20" customFormat="1" x14ac:dyDescent="0.25">
      <c r="A12" s="26" t="s">
        <v>503</v>
      </c>
    </row>
    <row r="13" spans="1:2" s="20" customFormat="1" x14ac:dyDescent="0.25"/>
    <row r="14" spans="1:2" s="20" customFormat="1" x14ac:dyDescent="0.25">
      <c r="A14" s="278" t="s">
        <v>131</v>
      </c>
      <c r="B14" s="278" t="s">
        <v>3</v>
      </c>
    </row>
    <row r="15" spans="1:2" s="20" customFormat="1" x14ac:dyDescent="0.25">
      <c r="A15" s="278" t="s">
        <v>9</v>
      </c>
      <c r="B15" s="279">
        <v>0.50675041999269821</v>
      </c>
    </row>
    <row r="16" spans="1:2" s="20" customFormat="1" x14ac:dyDescent="0.25">
      <c r="A16" s="278" t="s">
        <v>10</v>
      </c>
      <c r="B16" s="279">
        <v>0.50675041999269821</v>
      </c>
    </row>
    <row r="17" spans="1:2" s="20" customFormat="1" x14ac:dyDescent="0.25">
      <c r="A17" s="278" t="s">
        <v>36</v>
      </c>
      <c r="B17" s="279">
        <v>0</v>
      </c>
    </row>
    <row r="18" spans="1:2" s="20" customFormat="1" x14ac:dyDescent="0.25">
      <c r="A18" s="26" t="s">
        <v>503</v>
      </c>
    </row>
    <row r="19" spans="1:2" s="20" customFormat="1" x14ac:dyDescent="0.25"/>
    <row r="20" spans="1:2" s="20" customFormat="1" x14ac:dyDescent="0.25"/>
    <row r="21" spans="1:2" s="20" customFormat="1" x14ac:dyDescent="0.25"/>
    <row r="22" spans="1:2" s="20" customFormat="1" x14ac:dyDescent="0.25"/>
    <row r="23" spans="1:2" s="20" customFormat="1" x14ac:dyDescent="0.25"/>
    <row r="24" spans="1:2" s="20" customFormat="1" x14ac:dyDescent="0.25"/>
    <row r="25" spans="1:2" s="20" customFormat="1" x14ac:dyDescent="0.25"/>
    <row r="26" spans="1:2" s="20" customFormat="1" x14ac:dyDescent="0.25"/>
    <row r="27" spans="1:2" s="20" customFormat="1" x14ac:dyDescent="0.25"/>
    <row r="28" spans="1:2" s="20" customFormat="1" x14ac:dyDescent="0.25"/>
    <row r="29" spans="1:2" s="20" customFormat="1" x14ac:dyDescent="0.25"/>
    <row r="30" spans="1:2" s="20" customFormat="1" x14ac:dyDescent="0.25"/>
    <row r="31" spans="1:2" s="20" customFormat="1" x14ac:dyDescent="0.25"/>
    <row r="32" spans="1:2" s="20" customFormat="1" x14ac:dyDescent="0.25"/>
    <row r="33" s="20" customFormat="1" x14ac:dyDescent="0.25"/>
    <row r="34" s="20" customFormat="1" x14ac:dyDescent="0.25"/>
    <row r="35" s="20" customFormat="1" x14ac:dyDescent="0.25"/>
    <row r="36" s="20" customFormat="1" x14ac:dyDescent="0.25"/>
    <row r="37" s="20" customFormat="1" x14ac:dyDescent="0.25"/>
    <row r="38" s="20" customFormat="1" x14ac:dyDescent="0.25"/>
    <row r="39" s="20" customFormat="1" x14ac:dyDescent="0.25"/>
    <row r="40" s="20" customFormat="1" x14ac:dyDescent="0.25"/>
    <row r="41" s="20" customFormat="1" x14ac:dyDescent="0.25"/>
    <row r="42" s="20" customFormat="1" x14ac:dyDescent="0.25"/>
    <row r="43" s="20" customFormat="1" x14ac:dyDescent="0.25"/>
    <row r="44" s="20" customFormat="1" x14ac:dyDescent="0.25"/>
    <row r="45" s="20" customFormat="1" x14ac:dyDescent="0.25"/>
    <row r="46" s="20" customFormat="1" x14ac:dyDescent="0.25"/>
    <row r="47" s="20" customFormat="1" x14ac:dyDescent="0.25"/>
    <row r="48" s="20" customFormat="1" x14ac:dyDescent="0.25"/>
    <row r="49" s="20" customFormat="1" x14ac:dyDescent="0.25"/>
    <row r="50" s="20" customFormat="1" x14ac:dyDescent="0.25"/>
    <row r="51" s="20" customFormat="1" x14ac:dyDescent="0.25"/>
    <row r="52" s="20" customFormat="1" x14ac:dyDescent="0.25"/>
    <row r="53" s="20" customFormat="1" x14ac:dyDescent="0.25"/>
    <row r="54" s="20" customFormat="1" x14ac:dyDescent="0.25"/>
    <row r="55" s="20" customFormat="1" x14ac:dyDescent="0.25"/>
    <row r="56" s="20" customFormat="1" x14ac:dyDescent="0.25"/>
    <row r="57" s="20" customFormat="1" x14ac:dyDescent="0.25"/>
    <row r="58" s="20" customFormat="1" x14ac:dyDescent="0.25"/>
    <row r="59" s="20" customFormat="1" x14ac:dyDescent="0.25"/>
    <row r="60" s="20" customFormat="1" x14ac:dyDescent="0.25"/>
    <row r="61" s="20" customFormat="1" x14ac:dyDescent="0.25"/>
    <row r="62" s="20" customFormat="1" x14ac:dyDescent="0.25"/>
    <row r="63" s="20" customFormat="1" x14ac:dyDescent="0.25"/>
    <row r="64" s="20" customFormat="1" x14ac:dyDescent="0.25"/>
    <row r="65" s="20" customFormat="1" x14ac:dyDescent="0.25"/>
    <row r="66" s="20" customFormat="1" x14ac:dyDescent="0.25"/>
    <row r="67" s="20" customFormat="1" x14ac:dyDescent="0.25"/>
    <row r="68" s="20" customFormat="1" x14ac:dyDescent="0.25"/>
    <row r="69" s="20" customFormat="1" x14ac:dyDescent="0.25"/>
    <row r="70" s="20" customFormat="1" x14ac:dyDescent="0.25"/>
    <row r="71" s="20" customFormat="1" x14ac:dyDescent="0.25"/>
    <row r="72" s="20" customFormat="1" x14ac:dyDescent="0.25"/>
    <row r="73" s="20" customFormat="1" x14ac:dyDescent="0.25"/>
    <row r="74" s="20" customFormat="1" x14ac:dyDescent="0.25"/>
    <row r="75" s="20" customFormat="1" x14ac:dyDescent="0.25"/>
    <row r="76" s="20" customFormat="1" x14ac:dyDescent="0.25"/>
    <row r="77" s="20" customFormat="1" x14ac:dyDescent="0.25"/>
    <row r="78" s="20" customFormat="1" x14ac:dyDescent="0.25"/>
    <row r="79" s="20" customFormat="1" x14ac:dyDescent="0.25"/>
    <row r="80" s="20" customFormat="1" x14ac:dyDescent="0.25"/>
    <row r="81" s="20" customFormat="1" x14ac:dyDescent="0.25"/>
    <row r="82" s="20" customFormat="1" x14ac:dyDescent="0.25"/>
    <row r="83" s="20" customFormat="1" x14ac:dyDescent="0.25"/>
    <row r="84" s="20" customFormat="1" x14ac:dyDescent="0.25"/>
    <row r="85" s="20" customFormat="1" x14ac:dyDescent="0.25"/>
    <row r="86" s="20" customFormat="1" x14ac:dyDescent="0.25"/>
    <row r="87" s="20" customFormat="1" x14ac:dyDescent="0.25"/>
    <row r="88" s="20" customFormat="1" x14ac:dyDescent="0.25"/>
    <row r="89" s="20" customFormat="1" x14ac:dyDescent="0.25"/>
    <row r="90" s="20" customFormat="1" x14ac:dyDescent="0.25"/>
    <row r="91" s="20" customFormat="1" x14ac:dyDescent="0.25"/>
    <row r="92" s="20" customFormat="1" x14ac:dyDescent="0.25"/>
    <row r="93" s="20" customFormat="1" x14ac:dyDescent="0.25"/>
    <row r="94" s="20" customFormat="1" x14ac:dyDescent="0.25"/>
    <row r="95" s="20" customFormat="1" x14ac:dyDescent="0.25"/>
    <row r="96" s="20" customFormat="1" x14ac:dyDescent="0.25"/>
    <row r="97" s="20" customFormat="1" x14ac:dyDescent="0.25"/>
    <row r="98" s="20" customFormat="1" x14ac:dyDescent="0.25"/>
    <row r="99" s="20" customFormat="1" x14ac:dyDescent="0.25"/>
    <row r="100" s="20" customFormat="1" x14ac:dyDescent="0.25"/>
    <row r="101" s="20" customFormat="1" x14ac:dyDescent="0.25"/>
    <row r="102" s="20" customFormat="1" x14ac:dyDescent="0.25"/>
    <row r="103" s="20" customFormat="1" x14ac:dyDescent="0.25"/>
    <row r="104" s="20" customFormat="1" x14ac:dyDescent="0.25"/>
    <row r="105" s="20" customFormat="1" x14ac:dyDescent="0.25"/>
    <row r="106" s="20" customFormat="1" x14ac:dyDescent="0.25"/>
    <row r="107" s="20" customFormat="1" x14ac:dyDescent="0.25"/>
    <row r="108" s="20" customFormat="1" x14ac:dyDescent="0.25"/>
    <row r="109" s="20" customFormat="1" x14ac:dyDescent="0.25"/>
    <row r="110" s="20" customFormat="1" x14ac:dyDescent="0.25"/>
    <row r="111" s="20" customFormat="1" x14ac:dyDescent="0.25"/>
    <row r="112" s="20" customFormat="1" x14ac:dyDescent="0.25"/>
    <row r="113" s="20" customFormat="1" x14ac:dyDescent="0.25"/>
    <row r="114" s="20" customFormat="1" x14ac:dyDescent="0.25"/>
    <row r="115" s="20" customFormat="1" x14ac:dyDescent="0.25"/>
    <row r="116" s="20" customFormat="1" x14ac:dyDescent="0.25"/>
    <row r="117" s="20" customFormat="1" x14ac:dyDescent="0.25"/>
    <row r="118" s="20" customFormat="1" x14ac:dyDescent="0.25"/>
    <row r="119" s="20" customFormat="1" x14ac:dyDescent="0.25"/>
    <row r="120" s="20" customFormat="1" x14ac:dyDescent="0.25"/>
    <row r="121" s="20" customFormat="1" x14ac:dyDescent="0.25"/>
    <row r="122" s="20" customFormat="1" x14ac:dyDescent="0.25"/>
    <row r="123" s="20" customFormat="1" x14ac:dyDescent="0.25"/>
    <row r="124" s="20" customFormat="1" x14ac:dyDescent="0.25"/>
    <row r="125" s="20" customFormat="1" x14ac:dyDescent="0.25"/>
    <row r="126" s="20" customFormat="1" x14ac:dyDescent="0.25"/>
    <row r="127" s="20" customFormat="1" x14ac:dyDescent="0.25"/>
    <row r="128" s="20" customFormat="1" x14ac:dyDescent="0.25"/>
    <row r="129" s="20" customFormat="1" x14ac:dyDescent="0.25"/>
    <row r="130" s="20" customFormat="1" x14ac:dyDescent="0.25"/>
    <row r="131" s="20" customFormat="1" x14ac:dyDescent="0.25"/>
    <row r="132" s="20" customFormat="1" x14ac:dyDescent="0.25"/>
    <row r="133" s="20" customFormat="1" x14ac:dyDescent="0.25"/>
    <row r="134" s="20" customFormat="1" x14ac:dyDescent="0.25"/>
    <row r="135" s="20" customFormat="1" x14ac:dyDescent="0.25"/>
    <row r="136" s="20" customFormat="1" x14ac:dyDescent="0.25"/>
    <row r="137" s="20" customFormat="1" x14ac:dyDescent="0.25"/>
    <row r="138" s="20" customFormat="1" x14ac:dyDescent="0.25"/>
    <row r="139" s="20" customFormat="1" x14ac:dyDescent="0.25"/>
    <row r="140" s="20" customFormat="1" x14ac:dyDescent="0.25"/>
    <row r="141" s="20" customFormat="1" x14ac:dyDescent="0.25"/>
    <row r="142" s="20" customFormat="1" x14ac:dyDescent="0.25"/>
    <row r="143" s="20" customFormat="1" x14ac:dyDescent="0.25"/>
    <row r="144" s="20" customFormat="1" x14ac:dyDescent="0.25"/>
    <row r="145" s="20" customFormat="1" x14ac:dyDescent="0.25"/>
    <row r="146" s="20" customFormat="1" x14ac:dyDescent="0.25"/>
    <row r="147" s="20" customFormat="1" x14ac:dyDescent="0.25"/>
    <row r="148" s="20" customFormat="1" x14ac:dyDescent="0.25"/>
    <row r="149" s="20" customFormat="1" x14ac:dyDescent="0.25"/>
    <row r="150" s="20" customFormat="1" x14ac:dyDescent="0.25"/>
    <row r="151" s="20" customFormat="1" x14ac:dyDescent="0.25"/>
    <row r="152" s="20" customFormat="1" x14ac:dyDescent="0.25"/>
    <row r="153" s="20" customFormat="1" x14ac:dyDescent="0.25"/>
    <row r="154" s="20" customFormat="1" x14ac:dyDescent="0.25"/>
    <row r="155" s="20" customFormat="1" x14ac:dyDescent="0.25"/>
    <row r="156" s="20" customFormat="1" x14ac:dyDescent="0.25"/>
    <row r="157" s="20" customFormat="1" x14ac:dyDescent="0.25"/>
    <row r="158" s="20" customFormat="1" x14ac:dyDescent="0.25"/>
    <row r="159" s="20" customFormat="1" x14ac:dyDescent="0.25"/>
    <row r="160" s="20" customFormat="1" x14ac:dyDescent="0.25"/>
    <row r="161" s="20" customFormat="1" x14ac:dyDescent="0.25"/>
    <row r="162" s="20" customFormat="1" x14ac:dyDescent="0.25"/>
    <row r="163" s="20" customFormat="1" x14ac:dyDescent="0.25"/>
    <row r="164" s="20" customFormat="1" x14ac:dyDescent="0.25"/>
    <row r="165" s="20" customFormat="1" x14ac:dyDescent="0.25"/>
    <row r="166" s="20" customFormat="1" x14ac:dyDescent="0.25"/>
    <row r="167" s="20" customFormat="1" x14ac:dyDescent="0.25"/>
    <row r="168" s="20" customFormat="1" x14ac:dyDescent="0.25"/>
    <row r="169" s="20" customFormat="1" x14ac:dyDescent="0.25"/>
    <row r="170" s="20" customFormat="1" x14ac:dyDescent="0.25"/>
    <row r="171" s="20" customFormat="1" x14ac:dyDescent="0.25"/>
    <row r="172" s="20" customFormat="1" x14ac:dyDescent="0.25"/>
    <row r="173" s="20" customFormat="1" x14ac:dyDescent="0.25"/>
    <row r="174" s="20" customFormat="1" x14ac:dyDescent="0.25"/>
    <row r="175" s="20" customFormat="1" x14ac:dyDescent="0.25"/>
    <row r="176" s="20" customFormat="1" x14ac:dyDescent="0.25"/>
    <row r="177" s="20" customFormat="1" x14ac:dyDescent="0.25"/>
    <row r="178" s="20" customFormat="1" x14ac:dyDescent="0.25"/>
    <row r="179" s="20" customFormat="1" x14ac:dyDescent="0.25"/>
    <row r="180" s="20" customFormat="1" x14ac:dyDescent="0.25"/>
    <row r="181" s="20" customFormat="1" x14ac:dyDescent="0.25"/>
    <row r="182" s="20" customFormat="1" x14ac:dyDescent="0.25"/>
    <row r="183" s="20" customFormat="1" x14ac:dyDescent="0.25"/>
    <row r="184" s="20" customFormat="1" x14ac:dyDescent="0.25"/>
    <row r="185" s="20" customFormat="1" x14ac:dyDescent="0.25"/>
    <row r="186" s="20" customFormat="1" x14ac:dyDescent="0.25"/>
    <row r="187" s="20" customFormat="1" x14ac:dyDescent="0.25"/>
    <row r="188" s="20" customFormat="1" x14ac:dyDescent="0.25"/>
    <row r="189" s="20" customFormat="1" x14ac:dyDescent="0.25"/>
    <row r="190" s="20" customFormat="1" x14ac:dyDescent="0.25"/>
    <row r="191" s="20" customFormat="1" x14ac:dyDescent="0.25"/>
    <row r="192" s="20" customFormat="1" x14ac:dyDescent="0.25"/>
    <row r="193" s="20" customFormat="1" x14ac:dyDescent="0.25"/>
    <row r="194" s="20" customFormat="1" x14ac:dyDescent="0.25"/>
    <row r="195" s="20" customFormat="1" x14ac:dyDescent="0.25"/>
    <row r="196" s="20" customFormat="1" x14ac:dyDescent="0.25"/>
    <row r="197" s="20" customFormat="1" x14ac:dyDescent="0.25"/>
    <row r="198" s="20" customFormat="1" x14ac:dyDescent="0.25"/>
    <row r="199" s="20" customFormat="1" x14ac:dyDescent="0.25"/>
    <row r="200" s="20" customFormat="1" x14ac:dyDescent="0.25"/>
    <row r="201" s="20" customFormat="1" x14ac:dyDescent="0.25"/>
    <row r="202" s="20" customFormat="1" x14ac:dyDescent="0.25"/>
    <row r="203" s="20" customFormat="1" x14ac:dyDescent="0.25"/>
    <row r="204" s="20" customFormat="1" x14ac:dyDescent="0.25"/>
    <row r="205" s="20" customFormat="1" x14ac:dyDescent="0.25"/>
    <row r="206" s="20" customFormat="1" x14ac:dyDescent="0.25"/>
    <row r="207" s="20" customFormat="1" x14ac:dyDescent="0.25"/>
    <row r="208" s="20" customFormat="1" x14ac:dyDescent="0.25"/>
    <row r="209" s="20" customFormat="1" x14ac:dyDescent="0.25"/>
    <row r="210" s="20" customFormat="1" x14ac:dyDescent="0.25"/>
    <row r="211" s="20" customFormat="1" x14ac:dyDescent="0.25"/>
    <row r="212" s="20" customFormat="1" x14ac:dyDescent="0.25"/>
    <row r="213" s="20" customFormat="1" x14ac:dyDescent="0.25"/>
    <row r="214" s="20" customFormat="1" x14ac:dyDescent="0.25"/>
    <row r="215" s="20" customFormat="1" x14ac:dyDescent="0.25"/>
    <row r="216" s="20" customFormat="1" x14ac:dyDescent="0.25"/>
    <row r="217" s="20" customFormat="1" x14ac:dyDescent="0.25"/>
    <row r="218" s="20" customFormat="1" x14ac:dyDescent="0.25"/>
    <row r="219" s="20" customFormat="1" x14ac:dyDescent="0.25"/>
    <row r="220" s="20" customFormat="1" x14ac:dyDescent="0.25"/>
    <row r="221" s="20" customFormat="1" x14ac:dyDescent="0.25"/>
    <row r="222" s="20" customFormat="1" x14ac:dyDescent="0.25"/>
    <row r="223" s="20" customFormat="1" x14ac:dyDescent="0.25"/>
    <row r="224" s="20" customFormat="1" x14ac:dyDescent="0.25"/>
    <row r="225" s="20" customFormat="1" x14ac:dyDescent="0.25"/>
    <row r="226" s="20" customFormat="1" x14ac:dyDescent="0.25"/>
    <row r="227" s="20" customFormat="1" x14ac:dyDescent="0.25"/>
    <row r="228" s="20" customFormat="1" x14ac:dyDescent="0.25"/>
    <row r="229" s="20" customFormat="1" x14ac:dyDescent="0.25"/>
    <row r="230" s="20" customFormat="1" x14ac:dyDescent="0.25"/>
    <row r="231" s="20" customFormat="1" x14ac:dyDescent="0.25"/>
    <row r="232" s="20" customFormat="1" x14ac:dyDescent="0.25"/>
    <row r="233" s="20" customFormat="1" x14ac:dyDescent="0.25"/>
    <row r="234" s="20" customFormat="1" x14ac:dyDescent="0.25"/>
    <row r="235" s="20" customFormat="1" x14ac:dyDescent="0.25"/>
    <row r="236" s="20" customFormat="1" x14ac:dyDescent="0.25"/>
    <row r="237" s="20" customFormat="1" x14ac:dyDescent="0.25"/>
    <row r="238" s="20" customFormat="1" x14ac:dyDescent="0.25"/>
    <row r="239" s="20" customFormat="1" x14ac:dyDescent="0.25"/>
    <row r="240" s="20" customFormat="1" x14ac:dyDescent="0.25"/>
    <row r="241" s="20" customFormat="1" x14ac:dyDescent="0.25"/>
    <row r="242" s="20" customFormat="1" x14ac:dyDescent="0.25"/>
    <row r="243" s="20" customFormat="1" x14ac:dyDescent="0.25"/>
    <row r="244" s="20" customFormat="1" x14ac:dyDescent="0.25"/>
    <row r="245" s="20" customFormat="1" x14ac:dyDescent="0.25"/>
    <row r="246" s="20" customFormat="1" x14ac:dyDescent="0.25"/>
    <row r="247" s="20" customFormat="1" x14ac:dyDescent="0.25"/>
    <row r="248" s="20" customFormat="1" x14ac:dyDescent="0.25"/>
    <row r="249" s="20" customFormat="1" x14ac:dyDescent="0.25"/>
    <row r="250" s="20" customFormat="1" x14ac:dyDescent="0.25"/>
    <row r="251" s="20" customFormat="1" x14ac:dyDescent="0.25"/>
    <row r="252" s="20" customFormat="1" x14ac:dyDescent="0.25"/>
    <row r="253" s="20" customFormat="1" x14ac:dyDescent="0.25"/>
    <row r="254" s="20" customFormat="1" x14ac:dyDescent="0.25"/>
    <row r="255" s="20" customFormat="1" x14ac:dyDescent="0.25"/>
    <row r="256" s="20" customFormat="1" x14ac:dyDescent="0.25"/>
    <row r="257" s="20" customFormat="1" x14ac:dyDescent="0.25"/>
    <row r="258" s="20" customFormat="1" x14ac:dyDescent="0.25"/>
    <row r="259" s="20" customFormat="1" x14ac:dyDescent="0.25"/>
    <row r="260" s="20" customFormat="1" x14ac:dyDescent="0.25"/>
    <row r="261" s="20" customFormat="1" x14ac:dyDescent="0.25"/>
    <row r="262" s="20" customFormat="1" x14ac:dyDescent="0.25"/>
    <row r="263" s="20" customFormat="1" x14ac:dyDescent="0.25"/>
    <row r="264" s="20" customFormat="1" x14ac:dyDescent="0.25"/>
    <row r="265" s="20" customFormat="1" x14ac:dyDescent="0.25"/>
    <row r="266" s="20" customFormat="1" x14ac:dyDescent="0.25"/>
    <row r="267" s="20" customFormat="1" x14ac:dyDescent="0.25"/>
    <row r="268" s="20" customFormat="1" x14ac:dyDescent="0.25"/>
    <row r="269" s="20" customFormat="1" x14ac:dyDescent="0.25"/>
    <row r="270" s="20" customFormat="1" x14ac:dyDescent="0.25"/>
    <row r="271" s="20" customFormat="1" x14ac:dyDescent="0.25"/>
    <row r="272" s="20" customFormat="1" x14ac:dyDescent="0.25"/>
    <row r="273" s="20" customFormat="1" x14ac:dyDescent="0.25"/>
    <row r="274" s="20" customFormat="1" x14ac:dyDescent="0.25"/>
    <row r="275" s="20" customFormat="1" x14ac:dyDescent="0.25"/>
    <row r="276" s="20" customFormat="1" x14ac:dyDescent="0.25"/>
    <row r="277" s="20" customFormat="1" x14ac:dyDescent="0.25"/>
    <row r="278" s="20" customFormat="1" x14ac:dyDescent="0.25"/>
    <row r="279" s="20" customFormat="1" x14ac:dyDescent="0.25"/>
    <row r="280" s="20" customFormat="1" x14ac:dyDescent="0.25"/>
    <row r="281" s="20" customFormat="1" x14ac:dyDescent="0.25"/>
    <row r="282" s="20" customFormat="1" x14ac:dyDescent="0.25"/>
    <row r="283" s="20" customFormat="1" x14ac:dyDescent="0.25"/>
    <row r="284" s="20" customFormat="1" x14ac:dyDescent="0.25"/>
    <row r="285" s="20" customFormat="1" x14ac:dyDescent="0.25"/>
    <row r="286" s="20" customFormat="1" x14ac:dyDescent="0.25"/>
    <row r="287" s="20" customFormat="1" x14ac:dyDescent="0.25"/>
    <row r="288" s="20" customFormat="1" x14ac:dyDescent="0.25"/>
    <row r="289" s="20" customFormat="1" x14ac:dyDescent="0.25"/>
    <row r="290" s="20" customFormat="1" x14ac:dyDescent="0.25"/>
    <row r="291" s="20" customFormat="1" x14ac:dyDescent="0.25"/>
    <row r="292" s="20" customFormat="1" x14ac:dyDescent="0.25"/>
    <row r="293" s="20" customFormat="1" x14ac:dyDescent="0.25"/>
    <row r="294" s="20" customFormat="1" x14ac:dyDescent="0.25"/>
    <row r="295" s="20" customFormat="1" x14ac:dyDescent="0.25"/>
    <row r="296" s="20" customFormat="1" x14ac:dyDescent="0.25"/>
    <row r="297" s="20" customFormat="1" x14ac:dyDescent="0.25"/>
    <row r="298" s="20" customFormat="1" x14ac:dyDescent="0.25"/>
    <row r="299" s="20" customFormat="1" x14ac:dyDescent="0.25"/>
    <row r="300" s="20" customFormat="1" x14ac:dyDescent="0.25"/>
    <row r="301" s="20" customFormat="1" x14ac:dyDescent="0.25"/>
    <row r="302" s="20" customFormat="1" x14ac:dyDescent="0.25"/>
    <row r="303" s="20" customFormat="1" x14ac:dyDescent="0.25"/>
    <row r="304" s="20" customFormat="1" x14ac:dyDescent="0.25"/>
    <row r="305" s="20" customFormat="1" x14ac:dyDescent="0.25"/>
    <row r="306" s="20" customFormat="1" x14ac:dyDescent="0.25"/>
    <row r="307" s="20" customFormat="1" x14ac:dyDescent="0.25"/>
    <row r="308" s="20" customFormat="1" x14ac:dyDescent="0.25"/>
    <row r="309" s="20" customFormat="1" x14ac:dyDescent="0.25"/>
    <row r="310" s="20" customFormat="1" x14ac:dyDescent="0.25"/>
    <row r="311" s="20" customFormat="1" x14ac:dyDescent="0.25"/>
    <row r="312" s="20" customFormat="1" x14ac:dyDescent="0.25"/>
    <row r="313" s="20" customFormat="1" x14ac:dyDescent="0.25"/>
    <row r="314" s="20" customFormat="1" x14ac:dyDescent="0.25"/>
    <row r="315" s="20" customFormat="1" x14ac:dyDescent="0.25"/>
    <row r="316" s="20" customFormat="1" x14ac:dyDescent="0.25"/>
    <row r="317" s="20" customFormat="1" x14ac:dyDescent="0.25"/>
    <row r="318" s="20" customFormat="1" x14ac:dyDescent="0.25"/>
    <row r="319" s="20" customFormat="1" x14ac:dyDescent="0.25"/>
    <row r="320" s="20" customFormat="1" x14ac:dyDescent="0.25"/>
    <row r="321" s="20" customFormat="1" x14ac:dyDescent="0.25"/>
    <row r="322" s="20" customFormat="1" x14ac:dyDescent="0.25"/>
    <row r="323" s="20" customFormat="1" x14ac:dyDescent="0.25"/>
    <row r="324" s="20" customFormat="1" x14ac:dyDescent="0.25"/>
    <row r="325" s="20" customFormat="1" x14ac:dyDescent="0.25"/>
    <row r="326" s="20" customFormat="1" x14ac:dyDescent="0.25"/>
    <row r="327" s="20" customFormat="1" x14ac:dyDescent="0.25"/>
    <row r="328" s="20" customFormat="1" x14ac:dyDescent="0.25"/>
    <row r="329" s="20" customFormat="1" x14ac:dyDescent="0.25"/>
    <row r="330" s="20" customFormat="1" x14ac:dyDescent="0.25"/>
    <row r="331" s="20" customFormat="1" x14ac:dyDescent="0.25"/>
    <row r="332" s="20" customFormat="1" x14ac:dyDescent="0.25"/>
    <row r="333" s="20" customFormat="1" x14ac:dyDescent="0.25"/>
    <row r="334" s="20" customFormat="1" x14ac:dyDescent="0.25"/>
    <row r="335" s="20" customFormat="1" x14ac:dyDescent="0.25"/>
    <row r="336" s="20" customFormat="1" x14ac:dyDescent="0.25"/>
    <row r="337" s="20" customFormat="1" x14ac:dyDescent="0.25"/>
    <row r="338" s="20" customFormat="1" x14ac:dyDescent="0.25"/>
    <row r="339" s="20" customFormat="1" x14ac:dyDescent="0.25"/>
    <row r="340" s="20" customFormat="1" x14ac:dyDescent="0.25"/>
    <row r="341" s="20" customFormat="1" x14ac:dyDescent="0.25"/>
    <row r="342" s="20" customFormat="1" x14ac:dyDescent="0.25"/>
    <row r="343" s="20" customFormat="1" x14ac:dyDescent="0.25"/>
    <row r="344" s="20" customFormat="1" x14ac:dyDescent="0.25"/>
    <row r="345" s="20" customFormat="1" x14ac:dyDescent="0.25"/>
    <row r="346" s="20" customFormat="1" x14ac:dyDescent="0.25"/>
    <row r="347" s="20" customFormat="1" x14ac:dyDescent="0.25"/>
    <row r="348" s="20" customFormat="1" x14ac:dyDescent="0.25"/>
    <row r="349" s="20" customFormat="1" x14ac:dyDescent="0.25"/>
    <row r="350" s="20" customFormat="1" x14ac:dyDescent="0.25"/>
    <row r="351" s="20" customFormat="1" x14ac:dyDescent="0.25"/>
    <row r="352" s="20" customFormat="1" x14ac:dyDescent="0.25"/>
    <row r="353" s="20" customFormat="1" x14ac:dyDescent="0.25"/>
    <row r="354" s="20" customFormat="1" x14ac:dyDescent="0.25"/>
    <row r="355" s="20" customFormat="1" x14ac:dyDescent="0.25"/>
    <row r="356" s="20" customFormat="1" x14ac:dyDescent="0.25"/>
    <row r="357" s="20" customFormat="1" x14ac:dyDescent="0.25"/>
    <row r="358" s="20" customFormat="1" x14ac:dyDescent="0.25"/>
    <row r="359" s="20" customFormat="1" x14ac:dyDescent="0.25"/>
    <row r="360" s="20" customFormat="1" x14ac:dyDescent="0.25"/>
    <row r="361" s="20" customFormat="1" x14ac:dyDescent="0.25"/>
    <row r="362" s="20" customFormat="1" x14ac:dyDescent="0.25"/>
    <row r="363" s="20" customFormat="1" x14ac:dyDescent="0.25"/>
    <row r="364" s="20" customFormat="1" x14ac:dyDescent="0.25"/>
    <row r="365" s="20" customFormat="1" x14ac:dyDescent="0.25"/>
    <row r="366" s="20" customFormat="1" x14ac:dyDescent="0.25"/>
    <row r="367" s="20" customFormat="1" x14ac:dyDescent="0.25"/>
    <row r="368" s="20" customFormat="1" x14ac:dyDescent="0.25"/>
    <row r="369" s="20" customFormat="1" x14ac:dyDescent="0.25"/>
    <row r="370" s="20" customFormat="1" x14ac:dyDescent="0.25"/>
    <row r="371" s="20" customFormat="1" x14ac:dyDescent="0.25"/>
    <row r="372" s="20" customFormat="1" x14ac:dyDescent="0.25"/>
    <row r="373" s="20" customFormat="1" x14ac:dyDescent="0.25"/>
    <row r="374" s="20" customFormat="1" x14ac:dyDescent="0.25"/>
    <row r="375" s="20" customFormat="1" x14ac:dyDescent="0.25"/>
    <row r="376" s="20" customFormat="1" x14ac:dyDescent="0.25"/>
    <row r="377" s="20" customFormat="1" x14ac:dyDescent="0.25"/>
    <row r="378" s="20" customFormat="1" x14ac:dyDescent="0.25"/>
    <row r="379" s="20" customFormat="1" x14ac:dyDescent="0.25"/>
    <row r="380" s="20" customFormat="1" x14ac:dyDescent="0.25"/>
    <row r="381" s="20" customFormat="1" x14ac:dyDescent="0.25"/>
    <row r="382" s="20" customFormat="1" x14ac:dyDescent="0.25"/>
    <row r="383" s="20" customFormat="1" x14ac:dyDescent="0.25"/>
    <row r="384" s="20" customFormat="1" x14ac:dyDescent="0.25"/>
    <row r="385" s="20" customFormat="1" x14ac:dyDescent="0.25"/>
    <row r="386" s="20" customFormat="1" x14ac:dyDescent="0.25"/>
    <row r="387" s="20" customFormat="1" x14ac:dyDescent="0.25"/>
    <row r="388" s="20" customFormat="1" x14ac:dyDescent="0.25"/>
    <row r="389" s="20" customFormat="1" x14ac:dyDescent="0.25"/>
    <row r="390" s="20" customFormat="1" x14ac:dyDescent="0.25"/>
    <row r="391" s="20" customFormat="1" x14ac:dyDescent="0.25"/>
    <row r="392" s="20" customFormat="1" x14ac:dyDescent="0.25"/>
    <row r="393" s="20" customFormat="1" x14ac:dyDescent="0.25"/>
    <row r="394" s="20" customFormat="1" x14ac:dyDescent="0.25"/>
    <row r="395" s="20" customFormat="1" x14ac:dyDescent="0.25"/>
    <row r="396" s="20" customFormat="1" x14ac:dyDescent="0.25"/>
    <row r="397" s="20" customFormat="1" x14ac:dyDescent="0.25"/>
    <row r="398" s="20" customFormat="1" x14ac:dyDescent="0.25"/>
    <row r="399" s="20" customFormat="1" x14ac:dyDescent="0.25"/>
    <row r="400" s="20" customFormat="1" x14ac:dyDescent="0.25"/>
    <row r="401" s="20" customFormat="1" x14ac:dyDescent="0.25"/>
    <row r="402" s="20" customFormat="1" x14ac:dyDescent="0.25"/>
    <row r="403" s="20" customFormat="1" x14ac:dyDescent="0.25"/>
    <row r="404" s="20" customFormat="1" x14ac:dyDescent="0.25"/>
    <row r="405" s="20" customFormat="1" x14ac:dyDescent="0.25"/>
    <row r="406" s="20" customFormat="1" x14ac:dyDescent="0.25"/>
    <row r="407" s="20" customFormat="1" x14ac:dyDescent="0.25"/>
    <row r="408" s="20" customFormat="1" x14ac:dyDescent="0.25"/>
    <row r="409" s="20" customFormat="1" x14ac:dyDescent="0.25"/>
    <row r="410" s="20" customFormat="1" x14ac:dyDescent="0.25"/>
    <row r="411" s="20" customFormat="1" x14ac:dyDescent="0.25"/>
    <row r="412" s="20" customFormat="1" x14ac:dyDescent="0.25"/>
    <row r="413" s="20" customFormat="1" x14ac:dyDescent="0.25"/>
    <row r="414" s="20" customFormat="1" x14ac:dyDescent="0.25"/>
    <row r="415" s="20" customFormat="1" x14ac:dyDescent="0.25"/>
    <row r="416" s="20" customFormat="1" x14ac:dyDescent="0.25"/>
    <row r="417" s="20" customFormat="1" x14ac:dyDescent="0.25"/>
    <row r="418" s="20" customFormat="1" x14ac:dyDescent="0.25"/>
    <row r="419" s="20" customFormat="1" x14ac:dyDescent="0.25"/>
    <row r="420" s="20" customFormat="1" x14ac:dyDescent="0.25"/>
    <row r="421" s="20" customFormat="1" x14ac:dyDescent="0.25"/>
    <row r="422" s="20" customFormat="1" x14ac:dyDescent="0.25"/>
    <row r="423" s="20" customFormat="1" x14ac:dyDescent="0.25"/>
    <row r="424" s="20" customFormat="1" x14ac:dyDescent="0.25"/>
    <row r="425" s="20" customFormat="1" x14ac:dyDescent="0.25"/>
    <row r="426" s="20" customFormat="1" x14ac:dyDescent="0.25"/>
    <row r="427" s="20" customFormat="1" x14ac:dyDescent="0.25"/>
    <row r="428" s="20" customFormat="1" x14ac:dyDescent="0.25"/>
    <row r="429" s="20" customFormat="1" x14ac:dyDescent="0.25"/>
    <row r="430" s="20" customFormat="1" x14ac:dyDescent="0.25"/>
    <row r="431" s="20" customFormat="1" x14ac:dyDescent="0.25"/>
    <row r="432" s="20" customFormat="1" x14ac:dyDescent="0.25"/>
    <row r="433" s="20" customFormat="1" x14ac:dyDescent="0.25"/>
    <row r="434" s="20" customFormat="1" x14ac:dyDescent="0.25"/>
    <row r="435" s="20" customFormat="1" x14ac:dyDescent="0.25"/>
    <row r="436" s="20" customFormat="1" x14ac:dyDescent="0.25"/>
    <row r="437" s="20" customFormat="1" x14ac:dyDescent="0.25"/>
    <row r="438" s="20" customFormat="1" x14ac:dyDescent="0.25"/>
    <row r="439" s="20" customFormat="1" x14ac:dyDescent="0.25"/>
    <row r="440" s="20" customFormat="1" x14ac:dyDescent="0.25"/>
    <row r="441" s="20" customFormat="1" x14ac:dyDescent="0.25"/>
    <row r="442" s="20" customFormat="1" x14ac:dyDescent="0.25"/>
    <row r="443" s="20" customFormat="1" x14ac:dyDescent="0.25"/>
    <row r="444" s="20" customFormat="1" x14ac:dyDescent="0.25"/>
    <row r="445" s="20" customFormat="1" x14ac:dyDescent="0.25"/>
    <row r="446" s="20" customFormat="1" x14ac:dyDescent="0.25"/>
    <row r="447" s="20" customFormat="1" x14ac:dyDescent="0.25"/>
    <row r="448" s="20" customFormat="1" x14ac:dyDescent="0.25"/>
    <row r="449" s="20" customFormat="1" x14ac:dyDescent="0.25"/>
    <row r="450" s="20" customFormat="1" x14ac:dyDescent="0.25"/>
    <row r="451" s="20" customFormat="1" x14ac:dyDescent="0.25"/>
    <row r="452" s="20" customFormat="1" x14ac:dyDescent="0.25"/>
    <row r="453" s="20" customFormat="1" x14ac:dyDescent="0.25"/>
    <row r="454" s="20" customFormat="1" x14ac:dyDescent="0.25"/>
    <row r="455" s="20" customFormat="1" x14ac:dyDescent="0.25"/>
    <row r="456" s="20" customFormat="1" x14ac:dyDescent="0.25"/>
    <row r="457" s="20" customFormat="1" x14ac:dyDescent="0.25"/>
    <row r="458" s="20" customFormat="1" x14ac:dyDescent="0.25"/>
    <row r="459" s="20" customFormat="1" x14ac:dyDescent="0.25"/>
    <row r="460" s="20" customFormat="1" x14ac:dyDescent="0.25"/>
    <row r="461" s="20" customFormat="1" x14ac:dyDescent="0.25"/>
    <row r="462" s="20" customFormat="1" x14ac:dyDescent="0.25"/>
    <row r="463" s="20" customFormat="1" x14ac:dyDescent="0.25"/>
    <row r="464" s="20" customFormat="1" x14ac:dyDescent="0.25"/>
    <row r="465" s="20" customFormat="1" x14ac:dyDescent="0.25"/>
    <row r="466" s="20" customFormat="1" x14ac:dyDescent="0.25"/>
    <row r="467" s="20" customFormat="1" x14ac:dyDescent="0.25"/>
    <row r="468" s="20" customFormat="1" x14ac:dyDescent="0.25"/>
    <row r="469" s="20" customFormat="1" x14ac:dyDescent="0.25"/>
    <row r="470" s="20" customFormat="1" x14ac:dyDescent="0.25"/>
    <row r="471" s="20" customFormat="1" x14ac:dyDescent="0.25"/>
    <row r="472" s="20" customFormat="1" x14ac:dyDescent="0.25"/>
    <row r="473" s="20" customFormat="1" x14ac:dyDescent="0.25"/>
    <row r="474" s="20" customFormat="1" x14ac:dyDescent="0.25"/>
    <row r="475" s="20" customFormat="1" x14ac:dyDescent="0.25"/>
    <row r="476" s="20" customFormat="1" x14ac:dyDescent="0.25"/>
    <row r="477" s="20" customFormat="1" x14ac:dyDescent="0.25"/>
    <row r="478" s="20" customFormat="1" x14ac:dyDescent="0.25"/>
    <row r="479" s="20" customFormat="1" x14ac:dyDescent="0.25"/>
    <row r="480" s="20" customFormat="1" x14ac:dyDescent="0.25"/>
    <row r="481" s="20" customFormat="1" x14ac:dyDescent="0.25"/>
    <row r="482" s="20" customFormat="1" x14ac:dyDescent="0.25"/>
    <row r="483" s="20" customFormat="1" x14ac:dyDescent="0.25"/>
    <row r="484" s="20" customFormat="1" x14ac:dyDescent="0.25"/>
    <row r="485" s="20" customFormat="1" x14ac:dyDescent="0.25"/>
    <row r="486" s="20" customFormat="1" x14ac:dyDescent="0.25"/>
    <row r="487" s="20" customFormat="1" x14ac:dyDescent="0.25"/>
    <row r="488" s="20" customFormat="1" x14ac:dyDescent="0.25"/>
    <row r="489" s="20" customFormat="1" x14ac:dyDescent="0.25"/>
    <row r="490" s="20" customFormat="1" x14ac:dyDescent="0.25"/>
    <row r="491" s="20" customFormat="1" x14ac:dyDescent="0.25"/>
    <row r="492" s="20" customFormat="1" x14ac:dyDescent="0.25"/>
    <row r="493" s="20" customFormat="1" x14ac:dyDescent="0.25"/>
    <row r="494" s="20" customFormat="1" x14ac:dyDescent="0.25"/>
    <row r="495" s="20" customFormat="1" x14ac:dyDescent="0.25"/>
    <row r="496" s="20" customFormat="1" x14ac:dyDescent="0.25"/>
    <row r="497" s="20" customFormat="1" x14ac:dyDescent="0.25"/>
    <row r="498" s="20" customFormat="1" x14ac:dyDescent="0.25"/>
    <row r="499" s="20" customFormat="1" x14ac:dyDescent="0.25"/>
    <row r="500" s="20" customFormat="1" x14ac:dyDescent="0.25"/>
    <row r="501" s="20" customFormat="1" x14ac:dyDescent="0.25"/>
    <row r="502" s="20" customFormat="1" x14ac:dyDescent="0.25"/>
    <row r="503" s="20" customFormat="1" x14ac:dyDescent="0.25"/>
    <row r="504" s="20" customFormat="1" x14ac:dyDescent="0.25"/>
    <row r="505" s="20" customFormat="1" x14ac:dyDescent="0.25"/>
    <row r="506" s="20" customFormat="1" x14ac:dyDescent="0.25"/>
    <row r="507" s="20" customFormat="1" x14ac:dyDescent="0.25"/>
    <row r="508" s="20" customFormat="1" x14ac:dyDescent="0.25"/>
    <row r="509" s="20" customFormat="1" x14ac:dyDescent="0.25"/>
    <row r="510" s="20" customFormat="1" x14ac:dyDescent="0.25"/>
    <row r="511" s="20" customFormat="1" x14ac:dyDescent="0.25"/>
    <row r="512" s="20" customFormat="1" x14ac:dyDescent="0.25"/>
    <row r="513" s="20" customFormat="1" x14ac:dyDescent="0.25"/>
    <row r="514" s="20" customFormat="1" x14ac:dyDescent="0.25"/>
    <row r="515" s="20" customFormat="1" x14ac:dyDescent="0.25"/>
    <row r="516" s="20" customFormat="1" x14ac:dyDescent="0.25"/>
    <row r="517" s="20" customFormat="1" x14ac:dyDescent="0.25"/>
    <row r="518" s="20" customFormat="1" x14ac:dyDescent="0.25"/>
    <row r="519" s="20" customFormat="1" x14ac:dyDescent="0.25"/>
    <row r="520" s="20" customFormat="1" x14ac:dyDescent="0.25"/>
    <row r="521" s="20" customFormat="1" x14ac:dyDescent="0.25"/>
    <row r="522" s="20" customFormat="1" x14ac:dyDescent="0.25"/>
    <row r="523" s="20" customFormat="1" x14ac:dyDescent="0.25"/>
    <row r="524" s="20" customFormat="1" x14ac:dyDescent="0.25"/>
    <row r="525" s="20" customFormat="1" x14ac:dyDescent="0.25"/>
    <row r="526" s="20" customFormat="1" x14ac:dyDescent="0.25"/>
    <row r="527" s="20" customFormat="1" x14ac:dyDescent="0.25"/>
    <row r="528" s="20" customFormat="1" x14ac:dyDescent="0.25"/>
    <row r="529" s="20" customFormat="1" x14ac:dyDescent="0.25"/>
    <row r="530" s="20" customFormat="1" x14ac:dyDescent="0.25"/>
    <row r="531" s="20" customFormat="1" x14ac:dyDescent="0.25"/>
    <row r="532" s="20" customFormat="1" x14ac:dyDescent="0.25"/>
    <row r="533" s="20" customFormat="1" x14ac:dyDescent="0.25"/>
    <row r="534" s="20" customFormat="1" x14ac:dyDescent="0.25"/>
    <row r="535" s="20" customFormat="1" x14ac:dyDescent="0.25"/>
    <row r="536" s="20" customFormat="1" x14ac:dyDescent="0.25"/>
    <row r="537" s="20" customFormat="1" x14ac:dyDescent="0.25"/>
    <row r="538" s="20" customFormat="1" x14ac:dyDescent="0.25"/>
    <row r="539" s="20" customFormat="1" x14ac:dyDescent="0.25"/>
    <row r="540" s="20" customFormat="1" x14ac:dyDescent="0.25"/>
    <row r="541" s="20" customFormat="1" x14ac:dyDescent="0.25"/>
    <row r="542" s="20" customFormat="1" x14ac:dyDescent="0.25"/>
    <row r="543" s="20" customFormat="1" x14ac:dyDescent="0.25"/>
    <row r="544" s="20" customFormat="1" x14ac:dyDescent="0.25"/>
    <row r="545" s="20" customFormat="1" x14ac:dyDescent="0.25"/>
    <row r="546" s="20" customFormat="1" x14ac:dyDescent="0.25"/>
    <row r="547" s="20" customFormat="1" x14ac:dyDescent="0.25"/>
    <row r="548" s="20" customFormat="1" x14ac:dyDescent="0.25"/>
    <row r="549" s="20" customFormat="1" x14ac:dyDescent="0.25"/>
    <row r="550" s="20" customFormat="1" x14ac:dyDescent="0.25"/>
    <row r="551" s="20" customFormat="1" x14ac:dyDescent="0.25"/>
    <row r="552" s="20" customFormat="1" x14ac:dyDescent="0.25"/>
    <row r="553" s="20" customFormat="1" x14ac:dyDescent="0.25"/>
    <row r="554" s="20" customFormat="1" x14ac:dyDescent="0.25"/>
    <row r="555" s="20" customFormat="1" x14ac:dyDescent="0.25"/>
    <row r="556" s="20" customFormat="1" x14ac:dyDescent="0.25"/>
    <row r="557" s="20" customFormat="1" x14ac:dyDescent="0.25"/>
    <row r="558" s="20" customFormat="1" x14ac:dyDescent="0.25"/>
    <row r="559" s="20" customFormat="1" x14ac:dyDescent="0.25"/>
    <row r="560" s="20" customFormat="1" x14ac:dyDescent="0.25"/>
    <row r="561" s="20" customFormat="1" x14ac:dyDescent="0.25"/>
    <row r="562" s="20" customFormat="1" x14ac:dyDescent="0.25"/>
    <row r="563" s="20" customFormat="1" x14ac:dyDescent="0.25"/>
    <row r="564" s="20" customFormat="1" x14ac:dyDescent="0.25"/>
    <row r="565" s="20" customFormat="1" x14ac:dyDescent="0.25"/>
    <row r="566" s="20" customFormat="1" x14ac:dyDescent="0.25"/>
    <row r="567" s="20" customFormat="1" x14ac:dyDescent="0.25"/>
    <row r="568" s="20" customFormat="1" x14ac:dyDescent="0.25"/>
    <row r="569" s="20" customFormat="1" x14ac:dyDescent="0.25"/>
    <row r="570" s="20" customFormat="1" x14ac:dyDescent="0.25"/>
    <row r="571" s="20" customFormat="1" x14ac:dyDescent="0.25"/>
    <row r="572" s="20" customFormat="1" x14ac:dyDescent="0.25"/>
    <row r="573" s="20" customFormat="1" x14ac:dyDescent="0.25"/>
    <row r="574" s="20" customFormat="1" x14ac:dyDescent="0.25"/>
    <row r="575" s="20" customFormat="1" x14ac:dyDescent="0.25"/>
    <row r="576" s="20" customFormat="1" x14ac:dyDescent="0.25"/>
    <row r="577" s="20" customFormat="1" x14ac:dyDescent="0.25"/>
    <row r="578" s="20" customFormat="1" x14ac:dyDescent="0.25"/>
    <row r="579" s="20" customFormat="1" x14ac:dyDescent="0.25"/>
    <row r="580" s="20" customFormat="1" x14ac:dyDescent="0.25"/>
    <row r="581" s="20" customFormat="1" x14ac:dyDescent="0.25"/>
    <row r="582" s="20" customFormat="1" x14ac:dyDescent="0.25"/>
    <row r="583" s="20" customFormat="1" x14ac:dyDescent="0.25"/>
    <row r="584" s="20" customFormat="1" x14ac:dyDescent="0.25"/>
    <row r="585" s="20" customFormat="1" x14ac:dyDescent="0.25"/>
    <row r="586" s="20" customFormat="1" x14ac:dyDescent="0.25"/>
    <row r="587" s="20" customFormat="1" x14ac:dyDescent="0.25"/>
    <row r="588" s="20" customFormat="1" x14ac:dyDescent="0.25"/>
    <row r="589" s="20" customFormat="1" x14ac:dyDescent="0.25"/>
    <row r="590" s="20" customFormat="1" x14ac:dyDescent="0.25"/>
    <row r="591" s="20" customFormat="1" x14ac:dyDescent="0.25"/>
    <row r="592" s="20" customFormat="1" x14ac:dyDescent="0.25"/>
    <row r="593" s="20" customFormat="1" x14ac:dyDescent="0.25"/>
    <row r="594" s="20" customFormat="1" x14ac:dyDescent="0.25"/>
    <row r="595" s="20" customFormat="1" x14ac:dyDescent="0.25"/>
    <row r="596" s="20" customFormat="1" x14ac:dyDescent="0.25"/>
    <row r="597" s="20" customFormat="1" x14ac:dyDescent="0.25"/>
    <row r="598" s="20" customFormat="1" x14ac:dyDescent="0.25"/>
    <row r="599" s="20" customFormat="1" x14ac:dyDescent="0.25"/>
    <row r="600" s="20" customFormat="1" x14ac:dyDescent="0.25"/>
  </sheetData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84D1FB-88EE-49CE-B1F7-6D35F8B4D998}">
  <dimension ref="A1:E600"/>
  <sheetViews>
    <sheetView zoomScale="80" zoomScaleNormal="80" workbookViewId="0">
      <selection sqref="A1:XFD1048576"/>
    </sheetView>
  </sheetViews>
  <sheetFormatPr baseColWidth="10" defaultRowHeight="15" x14ac:dyDescent="0.25"/>
  <cols>
    <col min="1" max="1" width="16.28515625" style="27" customWidth="1"/>
    <col min="2" max="4" width="12.85546875" style="27" customWidth="1"/>
    <col min="5" max="16384" width="11.42578125" style="27"/>
  </cols>
  <sheetData>
    <row r="1" spans="1:5" s="20" customFormat="1" x14ac:dyDescent="0.25">
      <c r="A1" s="12" t="s">
        <v>389</v>
      </c>
    </row>
    <row r="2" spans="1:5" s="20" customFormat="1" x14ac:dyDescent="0.25">
      <c r="A2" s="272" t="s">
        <v>619</v>
      </c>
      <c r="B2" s="273" t="s">
        <v>0</v>
      </c>
      <c r="C2" s="274"/>
      <c r="D2" s="275"/>
    </row>
    <row r="3" spans="1:5" s="20" customFormat="1" x14ac:dyDescent="0.25">
      <c r="A3" s="272"/>
      <c r="B3" s="276" t="s">
        <v>9</v>
      </c>
      <c r="C3" s="276" t="s">
        <v>10</v>
      </c>
      <c r="D3" s="276" t="s">
        <v>36</v>
      </c>
    </row>
    <row r="4" spans="1:5" s="20" customFormat="1" x14ac:dyDescent="0.25">
      <c r="A4" s="276" t="s">
        <v>500</v>
      </c>
      <c r="B4" s="269">
        <v>13.112559882660657</v>
      </c>
      <c r="C4" s="269">
        <v>10.23291064075819</v>
      </c>
      <c r="D4" s="269">
        <v>11.14959629027333</v>
      </c>
    </row>
    <row r="5" spans="1:5" s="20" customFormat="1" x14ac:dyDescent="0.25">
      <c r="A5" s="277" t="s">
        <v>55</v>
      </c>
      <c r="B5" s="269">
        <v>12.941904756593367</v>
      </c>
      <c r="C5" s="269">
        <v>15.038792396221551</v>
      </c>
      <c r="D5" s="269">
        <v>14.371285124876614</v>
      </c>
    </row>
    <row r="6" spans="1:5" s="20" customFormat="1" x14ac:dyDescent="0.25">
      <c r="A6" s="276" t="s">
        <v>56</v>
      </c>
      <c r="B6" s="269">
        <v>29.594721960414706</v>
      </c>
      <c r="C6" s="269">
        <v>34.414676261241198</v>
      </c>
      <c r="D6" s="269">
        <v>32.880328648832901</v>
      </c>
    </row>
    <row r="7" spans="1:5" s="20" customFormat="1" x14ac:dyDescent="0.25">
      <c r="A7" s="277" t="s">
        <v>501</v>
      </c>
      <c r="B7" s="269">
        <v>28.582502830309686</v>
      </c>
      <c r="C7" s="269">
        <v>31.072982834462337</v>
      </c>
      <c r="D7" s="269">
        <v>30.280182361755159</v>
      </c>
    </row>
    <row r="8" spans="1:5" s="20" customFormat="1" x14ac:dyDescent="0.25">
      <c r="A8" s="276" t="s">
        <v>502</v>
      </c>
      <c r="B8" s="269">
        <v>15.768310570021582</v>
      </c>
      <c r="C8" s="269">
        <v>9.2406378673167229</v>
      </c>
      <c r="D8" s="269">
        <v>11.318607574261996</v>
      </c>
    </row>
    <row r="9" spans="1:5" s="20" customFormat="1" x14ac:dyDescent="0.25">
      <c r="A9" s="276" t="s">
        <v>36</v>
      </c>
      <c r="B9" s="269">
        <v>100</v>
      </c>
      <c r="C9" s="269">
        <v>100</v>
      </c>
      <c r="D9" s="269">
        <v>100</v>
      </c>
    </row>
    <row r="10" spans="1:5" s="20" customFormat="1" x14ac:dyDescent="0.25">
      <c r="A10" s="26" t="s">
        <v>503</v>
      </c>
    </row>
    <row r="11" spans="1:5" s="20" customFormat="1" x14ac:dyDescent="0.25">
      <c r="A11" s="26"/>
      <c r="E11" s="14"/>
    </row>
    <row r="12" spans="1:5" s="20" customFormat="1" x14ac:dyDescent="0.25">
      <c r="A12" s="272" t="s">
        <v>619</v>
      </c>
      <c r="B12" s="272" t="s">
        <v>1</v>
      </c>
      <c r="C12" s="272"/>
      <c r="D12" s="272"/>
      <c r="E12" s="14"/>
    </row>
    <row r="13" spans="1:5" s="20" customFormat="1" x14ac:dyDescent="0.25">
      <c r="A13" s="272"/>
      <c r="B13" s="276" t="s">
        <v>9</v>
      </c>
      <c r="C13" s="276" t="s">
        <v>10</v>
      </c>
      <c r="D13" s="276" t="s">
        <v>36</v>
      </c>
      <c r="E13" s="14"/>
    </row>
    <row r="14" spans="1:5" s="20" customFormat="1" x14ac:dyDescent="0.25">
      <c r="A14" s="276" t="s">
        <v>500</v>
      </c>
      <c r="B14" s="271">
        <v>23512</v>
      </c>
      <c r="C14" s="271">
        <v>39291</v>
      </c>
      <c r="D14" s="271">
        <v>62803</v>
      </c>
      <c r="E14" s="14"/>
    </row>
    <row r="15" spans="1:5" s="20" customFormat="1" x14ac:dyDescent="0.25">
      <c r="A15" s="277" t="s">
        <v>55</v>
      </c>
      <c r="B15" s="271">
        <v>23206</v>
      </c>
      <c r="C15" s="271">
        <v>57744</v>
      </c>
      <c r="D15" s="271">
        <v>80950</v>
      </c>
      <c r="E15" s="14"/>
    </row>
    <row r="16" spans="1:5" s="20" customFormat="1" x14ac:dyDescent="0.25">
      <c r="A16" s="276" t="s">
        <v>56</v>
      </c>
      <c r="B16" s="271">
        <v>53066</v>
      </c>
      <c r="C16" s="271">
        <v>132141</v>
      </c>
      <c r="D16" s="271">
        <v>185207</v>
      </c>
      <c r="E16" s="14"/>
    </row>
    <row r="17" spans="1:5" s="20" customFormat="1" x14ac:dyDescent="0.25">
      <c r="A17" s="277" t="s">
        <v>501</v>
      </c>
      <c r="B17" s="271">
        <v>51251</v>
      </c>
      <c r="C17" s="271">
        <v>119310</v>
      </c>
      <c r="D17" s="271">
        <v>170561</v>
      </c>
      <c r="E17" s="14"/>
    </row>
    <row r="18" spans="1:5" s="20" customFormat="1" x14ac:dyDescent="0.25">
      <c r="A18" s="276" t="s">
        <v>502</v>
      </c>
      <c r="B18" s="271">
        <v>28274</v>
      </c>
      <c r="C18" s="271">
        <v>35481</v>
      </c>
      <c r="D18" s="271">
        <v>63755</v>
      </c>
      <c r="E18" s="14"/>
    </row>
    <row r="19" spans="1:5" s="20" customFormat="1" x14ac:dyDescent="0.25">
      <c r="A19" s="276" t="s">
        <v>36</v>
      </c>
      <c r="B19" s="271">
        <v>179309</v>
      </c>
      <c r="C19" s="271">
        <v>383967</v>
      </c>
      <c r="D19" s="271">
        <v>563276</v>
      </c>
      <c r="E19" s="14"/>
    </row>
    <row r="20" spans="1:5" s="20" customFormat="1" x14ac:dyDescent="0.25">
      <c r="A20" s="26" t="s">
        <v>503</v>
      </c>
      <c r="E20" s="14"/>
    </row>
    <row r="21" spans="1:5" s="20" customFormat="1" x14ac:dyDescent="0.25">
      <c r="A21" s="26"/>
      <c r="E21" s="14"/>
    </row>
    <row r="22" spans="1:5" s="20" customFormat="1" x14ac:dyDescent="0.25">
      <c r="A22" s="272" t="s">
        <v>619</v>
      </c>
      <c r="B22" s="272" t="s">
        <v>2</v>
      </c>
      <c r="C22" s="272"/>
      <c r="D22" s="272"/>
      <c r="E22" s="14"/>
    </row>
    <row r="23" spans="1:5" s="20" customFormat="1" x14ac:dyDescent="0.25">
      <c r="A23" s="272"/>
      <c r="B23" s="276" t="s">
        <v>9</v>
      </c>
      <c r="C23" s="276" t="s">
        <v>10</v>
      </c>
      <c r="D23" s="276" t="s">
        <v>36</v>
      </c>
      <c r="E23" s="14"/>
    </row>
    <row r="24" spans="1:5" s="20" customFormat="1" x14ac:dyDescent="0.25">
      <c r="A24" s="276" t="s">
        <v>500</v>
      </c>
      <c r="B24" s="271">
        <v>287</v>
      </c>
      <c r="C24" s="271">
        <v>499</v>
      </c>
      <c r="D24" s="271">
        <v>786</v>
      </c>
      <c r="E24" s="14"/>
    </row>
    <row r="25" spans="1:5" s="20" customFormat="1" x14ac:dyDescent="0.25">
      <c r="A25" s="277" t="s">
        <v>55</v>
      </c>
      <c r="B25" s="271">
        <v>313</v>
      </c>
      <c r="C25" s="271">
        <v>738</v>
      </c>
      <c r="D25" s="271">
        <v>1051</v>
      </c>
      <c r="E25" s="14"/>
    </row>
    <row r="26" spans="1:5" s="20" customFormat="1" x14ac:dyDescent="0.25">
      <c r="A26" s="276" t="s">
        <v>56</v>
      </c>
      <c r="B26" s="271">
        <v>679</v>
      </c>
      <c r="C26" s="271">
        <v>1746</v>
      </c>
      <c r="D26" s="271">
        <v>2425</v>
      </c>
      <c r="E26" s="14"/>
    </row>
    <row r="27" spans="1:5" s="20" customFormat="1" x14ac:dyDescent="0.25">
      <c r="A27" s="277" t="s">
        <v>501</v>
      </c>
      <c r="B27" s="271">
        <v>643</v>
      </c>
      <c r="C27" s="271">
        <v>1531</v>
      </c>
      <c r="D27" s="271">
        <v>2174</v>
      </c>
      <c r="E27" s="14"/>
    </row>
    <row r="28" spans="1:5" s="20" customFormat="1" x14ac:dyDescent="0.25">
      <c r="A28" s="276" t="s">
        <v>502</v>
      </c>
      <c r="B28" s="271">
        <v>362</v>
      </c>
      <c r="C28" s="271">
        <v>445</v>
      </c>
      <c r="D28" s="271">
        <v>807</v>
      </c>
      <c r="E28" s="14"/>
    </row>
    <row r="29" spans="1:5" s="20" customFormat="1" x14ac:dyDescent="0.25">
      <c r="A29" s="276" t="s">
        <v>36</v>
      </c>
      <c r="B29" s="271">
        <v>2284</v>
      </c>
      <c r="C29" s="271">
        <v>4959</v>
      </c>
      <c r="D29" s="271">
        <v>7243</v>
      </c>
      <c r="E29" s="14"/>
    </row>
    <row r="30" spans="1:5" s="20" customFormat="1" x14ac:dyDescent="0.25">
      <c r="A30" s="26" t="s">
        <v>503</v>
      </c>
      <c r="E30" s="14"/>
    </row>
    <row r="31" spans="1:5" s="20" customFormat="1" x14ac:dyDescent="0.25">
      <c r="A31" s="26"/>
      <c r="E31" s="14"/>
    </row>
    <row r="32" spans="1:5" s="20" customFormat="1" x14ac:dyDescent="0.25">
      <c r="A32" s="272" t="s">
        <v>619</v>
      </c>
      <c r="B32" s="272" t="s">
        <v>3</v>
      </c>
      <c r="C32" s="272"/>
      <c r="D32" s="272"/>
      <c r="E32" s="14"/>
    </row>
    <row r="33" spans="1:5" s="20" customFormat="1" x14ac:dyDescent="0.25">
      <c r="A33" s="272"/>
      <c r="B33" s="276" t="s">
        <v>9</v>
      </c>
      <c r="C33" s="276" t="s">
        <v>10</v>
      </c>
      <c r="D33" s="276" t="s">
        <v>36</v>
      </c>
      <c r="E33" s="14"/>
    </row>
    <row r="34" spans="1:5" s="20" customFormat="1" x14ac:dyDescent="0.25">
      <c r="A34" s="276" t="s">
        <v>500</v>
      </c>
      <c r="B34" s="269">
        <v>0.91157785464372754</v>
      </c>
      <c r="C34" s="269">
        <v>0.56583484938398509</v>
      </c>
      <c r="D34" s="269">
        <v>0.50619112683793721</v>
      </c>
      <c r="E34" s="14"/>
    </row>
    <row r="35" spans="1:5" s="20" customFormat="1" x14ac:dyDescent="0.25">
      <c r="A35" s="277" t="s">
        <v>55</v>
      </c>
      <c r="B35" s="269">
        <v>0.98145620701003988</v>
      </c>
      <c r="C35" s="269">
        <v>0.78748242341262276</v>
      </c>
      <c r="D35" s="269">
        <v>0.62915728759788347</v>
      </c>
      <c r="E35" s="14"/>
    </row>
    <row r="36" spans="1:5" s="20" customFormat="1" x14ac:dyDescent="0.25">
      <c r="A36" s="276" t="s">
        <v>56</v>
      </c>
      <c r="B36" s="269">
        <v>1.315597573247538</v>
      </c>
      <c r="C36" s="269">
        <v>0.90344113585978847</v>
      </c>
      <c r="D36" s="269">
        <v>0.75463988553103301</v>
      </c>
      <c r="E36" s="14"/>
    </row>
    <row r="37" spans="1:5" s="20" customFormat="1" x14ac:dyDescent="0.25">
      <c r="A37" s="277" t="s">
        <v>501</v>
      </c>
      <c r="B37" s="269">
        <v>1.4087205772980831</v>
      </c>
      <c r="C37" s="269">
        <v>0.92634399638455567</v>
      </c>
      <c r="D37" s="269">
        <v>0.7950759195109659</v>
      </c>
      <c r="E37" s="14"/>
    </row>
    <row r="38" spans="1:5" s="20" customFormat="1" ht="17.25" customHeight="1" x14ac:dyDescent="0.25">
      <c r="A38" s="276" t="s">
        <v>502</v>
      </c>
      <c r="B38" s="269">
        <v>1.0180303574624774</v>
      </c>
      <c r="C38" s="269">
        <v>0.54029577365186043</v>
      </c>
      <c r="D38" s="269">
        <v>0.52969262145090235</v>
      </c>
      <c r="E38" s="14"/>
    </row>
    <row r="39" spans="1:5" s="20" customFormat="1" x14ac:dyDescent="0.25">
      <c r="A39" s="26" t="s">
        <v>503</v>
      </c>
      <c r="E39" s="14"/>
    </row>
    <row r="40" spans="1:5" s="20" customFormat="1" x14ac:dyDescent="0.25"/>
    <row r="41" spans="1:5" s="20" customFormat="1" x14ac:dyDescent="0.25">
      <c r="A41" s="26"/>
    </row>
    <row r="42" spans="1:5" s="20" customFormat="1" x14ac:dyDescent="0.25"/>
    <row r="43" spans="1:5" s="20" customFormat="1" x14ac:dyDescent="0.25"/>
    <row r="44" spans="1:5" s="20" customFormat="1" x14ac:dyDescent="0.25"/>
    <row r="45" spans="1:5" s="20" customFormat="1" x14ac:dyDescent="0.25"/>
    <row r="46" spans="1:5" s="20" customFormat="1" x14ac:dyDescent="0.25"/>
    <row r="47" spans="1:5" s="20" customFormat="1" x14ac:dyDescent="0.25"/>
    <row r="48" spans="1:5" s="20" customFormat="1" x14ac:dyDescent="0.25"/>
    <row r="49" s="20" customFormat="1" x14ac:dyDescent="0.25"/>
    <row r="50" s="20" customFormat="1" x14ac:dyDescent="0.25"/>
    <row r="51" s="20" customFormat="1" x14ac:dyDescent="0.25"/>
    <row r="52" s="20" customFormat="1" x14ac:dyDescent="0.25"/>
    <row r="53" s="20" customFormat="1" x14ac:dyDescent="0.25"/>
    <row r="54" s="20" customFormat="1" x14ac:dyDescent="0.25"/>
    <row r="55" s="20" customFormat="1" x14ac:dyDescent="0.25"/>
    <row r="56" s="20" customFormat="1" x14ac:dyDescent="0.25"/>
    <row r="57" s="20" customFormat="1" x14ac:dyDescent="0.25"/>
    <row r="58" s="20" customFormat="1" x14ac:dyDescent="0.25"/>
    <row r="59" s="20" customFormat="1" x14ac:dyDescent="0.25"/>
    <row r="60" s="20" customFormat="1" x14ac:dyDescent="0.25"/>
    <row r="61" s="20" customFormat="1" x14ac:dyDescent="0.25"/>
    <row r="62" s="20" customFormat="1" x14ac:dyDescent="0.25"/>
    <row r="63" s="20" customFormat="1" x14ac:dyDescent="0.25"/>
    <row r="64" s="20" customFormat="1" x14ac:dyDescent="0.25"/>
    <row r="65" s="20" customFormat="1" x14ac:dyDescent="0.25"/>
    <row r="66" s="20" customFormat="1" x14ac:dyDescent="0.25"/>
    <row r="67" s="20" customFormat="1" x14ac:dyDescent="0.25"/>
    <row r="68" s="20" customFormat="1" x14ac:dyDescent="0.25"/>
    <row r="69" s="20" customFormat="1" x14ac:dyDescent="0.25"/>
    <row r="70" s="20" customFormat="1" x14ac:dyDescent="0.25"/>
    <row r="71" s="20" customFormat="1" x14ac:dyDescent="0.25"/>
    <row r="72" s="20" customFormat="1" x14ac:dyDescent="0.25"/>
    <row r="73" s="20" customFormat="1" x14ac:dyDescent="0.25"/>
    <row r="74" s="20" customFormat="1" x14ac:dyDescent="0.25"/>
    <row r="75" s="20" customFormat="1" x14ac:dyDescent="0.25"/>
    <row r="76" s="20" customFormat="1" x14ac:dyDescent="0.25"/>
    <row r="77" s="20" customFormat="1" x14ac:dyDescent="0.25"/>
    <row r="78" s="20" customFormat="1" x14ac:dyDescent="0.25"/>
    <row r="79" s="20" customFormat="1" x14ac:dyDescent="0.25"/>
    <row r="80" s="20" customFormat="1" x14ac:dyDescent="0.25"/>
    <row r="81" s="20" customFormat="1" x14ac:dyDescent="0.25"/>
    <row r="82" s="20" customFormat="1" x14ac:dyDescent="0.25"/>
    <row r="83" s="20" customFormat="1" x14ac:dyDescent="0.25"/>
    <row r="84" s="20" customFormat="1" x14ac:dyDescent="0.25"/>
    <row r="85" s="20" customFormat="1" x14ac:dyDescent="0.25"/>
    <row r="86" s="20" customFormat="1" x14ac:dyDescent="0.25"/>
    <row r="87" s="20" customFormat="1" x14ac:dyDescent="0.25"/>
    <row r="88" s="20" customFormat="1" x14ac:dyDescent="0.25"/>
    <row r="89" s="20" customFormat="1" x14ac:dyDescent="0.25"/>
    <row r="90" s="20" customFormat="1" x14ac:dyDescent="0.25"/>
    <row r="91" s="20" customFormat="1" x14ac:dyDescent="0.25"/>
    <row r="92" s="20" customFormat="1" x14ac:dyDescent="0.25"/>
    <row r="93" s="20" customFormat="1" x14ac:dyDescent="0.25"/>
    <row r="94" s="20" customFormat="1" x14ac:dyDescent="0.25"/>
    <row r="95" s="20" customFormat="1" x14ac:dyDescent="0.25"/>
    <row r="96" s="20" customFormat="1" x14ac:dyDescent="0.25"/>
    <row r="97" s="20" customFormat="1" x14ac:dyDescent="0.25"/>
    <row r="98" s="20" customFormat="1" x14ac:dyDescent="0.25"/>
    <row r="99" s="20" customFormat="1" x14ac:dyDescent="0.25"/>
    <row r="100" s="20" customFormat="1" x14ac:dyDescent="0.25"/>
    <row r="101" s="20" customFormat="1" x14ac:dyDescent="0.25"/>
    <row r="102" s="20" customFormat="1" x14ac:dyDescent="0.25"/>
    <row r="103" s="20" customFormat="1" x14ac:dyDescent="0.25"/>
    <row r="104" s="20" customFormat="1" x14ac:dyDescent="0.25"/>
    <row r="105" s="20" customFormat="1" x14ac:dyDescent="0.25"/>
    <row r="106" s="20" customFormat="1" x14ac:dyDescent="0.25"/>
    <row r="107" s="20" customFormat="1" x14ac:dyDescent="0.25"/>
    <row r="108" s="20" customFormat="1" x14ac:dyDescent="0.25"/>
    <row r="109" s="20" customFormat="1" x14ac:dyDescent="0.25"/>
    <row r="110" s="20" customFormat="1" x14ac:dyDescent="0.25"/>
    <row r="111" s="20" customFormat="1" x14ac:dyDescent="0.25"/>
    <row r="112" s="20" customFormat="1" x14ac:dyDescent="0.25"/>
    <row r="113" s="20" customFormat="1" x14ac:dyDescent="0.25"/>
    <row r="114" s="20" customFormat="1" x14ac:dyDescent="0.25"/>
    <row r="115" s="20" customFormat="1" x14ac:dyDescent="0.25"/>
    <row r="116" s="20" customFormat="1" x14ac:dyDescent="0.25"/>
    <row r="117" s="20" customFormat="1" x14ac:dyDescent="0.25"/>
    <row r="118" s="20" customFormat="1" x14ac:dyDescent="0.25"/>
    <row r="119" s="20" customFormat="1" x14ac:dyDescent="0.25"/>
    <row r="120" s="20" customFormat="1" x14ac:dyDescent="0.25"/>
    <row r="121" s="20" customFormat="1" x14ac:dyDescent="0.25"/>
    <row r="122" s="20" customFormat="1" x14ac:dyDescent="0.25"/>
    <row r="123" s="20" customFormat="1" x14ac:dyDescent="0.25"/>
    <row r="124" s="20" customFormat="1" x14ac:dyDescent="0.25"/>
    <row r="125" s="20" customFormat="1" x14ac:dyDescent="0.25"/>
    <row r="126" s="20" customFormat="1" x14ac:dyDescent="0.25"/>
    <row r="127" s="20" customFormat="1" x14ac:dyDescent="0.25"/>
    <row r="128" s="20" customFormat="1" x14ac:dyDescent="0.25"/>
    <row r="129" s="20" customFormat="1" x14ac:dyDescent="0.25"/>
    <row r="130" s="20" customFormat="1" x14ac:dyDescent="0.25"/>
    <row r="131" s="20" customFormat="1" x14ac:dyDescent="0.25"/>
    <row r="132" s="20" customFormat="1" x14ac:dyDescent="0.25"/>
    <row r="133" s="20" customFormat="1" x14ac:dyDescent="0.25"/>
    <row r="134" s="20" customFormat="1" x14ac:dyDescent="0.25"/>
    <row r="135" s="20" customFormat="1" x14ac:dyDescent="0.25"/>
    <row r="136" s="20" customFormat="1" x14ac:dyDescent="0.25"/>
    <row r="137" s="20" customFormat="1" x14ac:dyDescent="0.25"/>
    <row r="138" s="20" customFormat="1" x14ac:dyDescent="0.25"/>
    <row r="139" s="20" customFormat="1" x14ac:dyDescent="0.25"/>
    <row r="140" s="20" customFormat="1" x14ac:dyDescent="0.25"/>
    <row r="141" s="20" customFormat="1" x14ac:dyDescent="0.25"/>
    <row r="142" s="20" customFormat="1" x14ac:dyDescent="0.25"/>
    <row r="143" s="20" customFormat="1" x14ac:dyDescent="0.25"/>
    <row r="144" s="20" customFormat="1" x14ac:dyDescent="0.25"/>
    <row r="145" s="20" customFormat="1" x14ac:dyDescent="0.25"/>
    <row r="146" s="20" customFormat="1" x14ac:dyDescent="0.25"/>
    <row r="147" s="20" customFormat="1" x14ac:dyDescent="0.25"/>
    <row r="148" s="20" customFormat="1" x14ac:dyDescent="0.25"/>
    <row r="149" s="20" customFormat="1" x14ac:dyDescent="0.25"/>
    <row r="150" s="20" customFormat="1" x14ac:dyDescent="0.25"/>
    <row r="151" s="20" customFormat="1" x14ac:dyDescent="0.25"/>
    <row r="152" s="20" customFormat="1" x14ac:dyDescent="0.25"/>
    <row r="153" s="20" customFormat="1" x14ac:dyDescent="0.25"/>
    <row r="154" s="20" customFormat="1" x14ac:dyDescent="0.25"/>
    <row r="155" s="20" customFormat="1" x14ac:dyDescent="0.25"/>
    <row r="156" s="20" customFormat="1" x14ac:dyDescent="0.25"/>
    <row r="157" s="20" customFormat="1" x14ac:dyDescent="0.25"/>
    <row r="158" s="20" customFormat="1" x14ac:dyDescent="0.25"/>
    <row r="159" s="20" customFormat="1" x14ac:dyDescent="0.25"/>
    <row r="160" s="20" customFormat="1" x14ac:dyDescent="0.25"/>
    <row r="161" s="20" customFormat="1" x14ac:dyDescent="0.25"/>
    <row r="162" s="20" customFormat="1" x14ac:dyDescent="0.25"/>
    <row r="163" s="20" customFormat="1" x14ac:dyDescent="0.25"/>
    <row r="164" s="20" customFormat="1" x14ac:dyDescent="0.25"/>
    <row r="165" s="20" customFormat="1" x14ac:dyDescent="0.25"/>
    <row r="166" s="20" customFormat="1" x14ac:dyDescent="0.25"/>
    <row r="167" s="20" customFormat="1" x14ac:dyDescent="0.25"/>
    <row r="168" s="20" customFormat="1" x14ac:dyDescent="0.25"/>
    <row r="169" s="20" customFormat="1" x14ac:dyDescent="0.25"/>
    <row r="170" s="20" customFormat="1" x14ac:dyDescent="0.25"/>
    <row r="171" s="20" customFormat="1" x14ac:dyDescent="0.25"/>
    <row r="172" s="20" customFormat="1" x14ac:dyDescent="0.25"/>
    <row r="173" s="20" customFormat="1" x14ac:dyDescent="0.25"/>
    <row r="174" s="20" customFormat="1" x14ac:dyDescent="0.25"/>
    <row r="175" s="20" customFormat="1" x14ac:dyDescent="0.25"/>
    <row r="176" s="20" customFormat="1" x14ac:dyDescent="0.25"/>
    <row r="177" s="20" customFormat="1" x14ac:dyDescent="0.25"/>
    <row r="178" s="20" customFormat="1" x14ac:dyDescent="0.25"/>
    <row r="179" s="20" customFormat="1" x14ac:dyDescent="0.25"/>
    <row r="180" s="20" customFormat="1" x14ac:dyDescent="0.25"/>
    <row r="181" s="20" customFormat="1" x14ac:dyDescent="0.25"/>
    <row r="182" s="20" customFormat="1" x14ac:dyDescent="0.25"/>
    <row r="183" s="20" customFormat="1" x14ac:dyDescent="0.25"/>
    <row r="184" s="20" customFormat="1" x14ac:dyDescent="0.25"/>
    <row r="185" s="20" customFormat="1" x14ac:dyDescent="0.25"/>
    <row r="186" s="20" customFormat="1" x14ac:dyDescent="0.25"/>
    <row r="187" s="20" customFormat="1" x14ac:dyDescent="0.25"/>
    <row r="188" s="20" customFormat="1" x14ac:dyDescent="0.25"/>
    <row r="189" s="20" customFormat="1" x14ac:dyDescent="0.25"/>
    <row r="190" s="20" customFormat="1" x14ac:dyDescent="0.25"/>
    <row r="191" s="20" customFormat="1" x14ac:dyDescent="0.25"/>
    <row r="192" s="20" customFormat="1" x14ac:dyDescent="0.25"/>
    <row r="193" s="20" customFormat="1" x14ac:dyDescent="0.25"/>
    <row r="194" s="20" customFormat="1" x14ac:dyDescent="0.25"/>
    <row r="195" s="20" customFormat="1" x14ac:dyDescent="0.25"/>
    <row r="196" s="20" customFormat="1" x14ac:dyDescent="0.25"/>
    <row r="197" s="20" customFormat="1" x14ac:dyDescent="0.25"/>
    <row r="198" s="20" customFormat="1" x14ac:dyDescent="0.25"/>
    <row r="199" s="20" customFormat="1" x14ac:dyDescent="0.25"/>
    <row r="200" s="20" customFormat="1" x14ac:dyDescent="0.25"/>
    <row r="201" s="20" customFormat="1" x14ac:dyDescent="0.25"/>
    <row r="202" s="20" customFormat="1" x14ac:dyDescent="0.25"/>
    <row r="203" s="20" customFormat="1" x14ac:dyDescent="0.25"/>
    <row r="204" s="20" customFormat="1" x14ac:dyDescent="0.25"/>
    <row r="205" s="20" customFormat="1" x14ac:dyDescent="0.25"/>
    <row r="206" s="20" customFormat="1" x14ac:dyDescent="0.25"/>
    <row r="207" s="20" customFormat="1" x14ac:dyDescent="0.25"/>
    <row r="208" s="20" customFormat="1" x14ac:dyDescent="0.25"/>
    <row r="209" s="20" customFormat="1" x14ac:dyDescent="0.25"/>
    <row r="210" s="20" customFormat="1" x14ac:dyDescent="0.25"/>
    <row r="211" s="20" customFormat="1" x14ac:dyDescent="0.25"/>
    <row r="212" s="20" customFormat="1" x14ac:dyDescent="0.25"/>
    <row r="213" s="20" customFormat="1" x14ac:dyDescent="0.25"/>
    <row r="214" s="20" customFormat="1" x14ac:dyDescent="0.25"/>
    <row r="215" s="20" customFormat="1" x14ac:dyDescent="0.25"/>
    <row r="216" s="20" customFormat="1" x14ac:dyDescent="0.25"/>
    <row r="217" s="20" customFormat="1" x14ac:dyDescent="0.25"/>
    <row r="218" s="20" customFormat="1" x14ac:dyDescent="0.25"/>
    <row r="219" s="20" customFormat="1" x14ac:dyDescent="0.25"/>
    <row r="220" s="20" customFormat="1" x14ac:dyDescent="0.25"/>
    <row r="221" s="20" customFormat="1" x14ac:dyDescent="0.25"/>
    <row r="222" s="20" customFormat="1" x14ac:dyDescent="0.25"/>
    <row r="223" s="20" customFormat="1" x14ac:dyDescent="0.25"/>
    <row r="224" s="20" customFormat="1" x14ac:dyDescent="0.25"/>
    <row r="225" s="20" customFormat="1" x14ac:dyDescent="0.25"/>
    <row r="226" s="20" customFormat="1" x14ac:dyDescent="0.25"/>
    <row r="227" s="20" customFormat="1" x14ac:dyDescent="0.25"/>
    <row r="228" s="20" customFormat="1" x14ac:dyDescent="0.25"/>
    <row r="229" s="20" customFormat="1" x14ac:dyDescent="0.25"/>
    <row r="230" s="20" customFormat="1" x14ac:dyDescent="0.25"/>
    <row r="231" s="20" customFormat="1" x14ac:dyDescent="0.25"/>
    <row r="232" s="20" customFormat="1" x14ac:dyDescent="0.25"/>
    <row r="233" s="20" customFormat="1" x14ac:dyDescent="0.25"/>
    <row r="234" s="20" customFormat="1" x14ac:dyDescent="0.25"/>
    <row r="235" s="20" customFormat="1" x14ac:dyDescent="0.25"/>
    <row r="236" s="20" customFormat="1" x14ac:dyDescent="0.25"/>
    <row r="237" s="20" customFormat="1" x14ac:dyDescent="0.25"/>
    <row r="238" s="20" customFormat="1" x14ac:dyDescent="0.25"/>
    <row r="239" s="20" customFormat="1" x14ac:dyDescent="0.25"/>
    <row r="240" s="20" customFormat="1" x14ac:dyDescent="0.25"/>
    <row r="241" s="20" customFormat="1" x14ac:dyDescent="0.25"/>
    <row r="242" s="20" customFormat="1" x14ac:dyDescent="0.25"/>
    <row r="243" s="20" customFormat="1" x14ac:dyDescent="0.25"/>
    <row r="244" s="20" customFormat="1" x14ac:dyDescent="0.25"/>
    <row r="245" s="20" customFormat="1" x14ac:dyDescent="0.25"/>
    <row r="246" s="20" customFormat="1" x14ac:dyDescent="0.25"/>
    <row r="247" s="20" customFormat="1" x14ac:dyDescent="0.25"/>
    <row r="248" s="20" customFormat="1" x14ac:dyDescent="0.25"/>
    <row r="249" s="20" customFormat="1" x14ac:dyDescent="0.25"/>
    <row r="250" s="20" customFormat="1" x14ac:dyDescent="0.25"/>
    <row r="251" s="20" customFormat="1" x14ac:dyDescent="0.25"/>
    <row r="252" s="20" customFormat="1" x14ac:dyDescent="0.25"/>
    <row r="253" s="20" customFormat="1" x14ac:dyDescent="0.25"/>
    <row r="254" s="20" customFormat="1" x14ac:dyDescent="0.25"/>
    <row r="255" s="20" customFormat="1" x14ac:dyDescent="0.25"/>
    <row r="256" s="20" customFormat="1" x14ac:dyDescent="0.25"/>
    <row r="257" s="20" customFormat="1" x14ac:dyDescent="0.25"/>
    <row r="258" s="20" customFormat="1" x14ac:dyDescent="0.25"/>
    <row r="259" s="20" customFormat="1" x14ac:dyDescent="0.25"/>
    <row r="260" s="20" customFormat="1" x14ac:dyDescent="0.25"/>
    <row r="261" s="20" customFormat="1" x14ac:dyDescent="0.25"/>
    <row r="262" s="20" customFormat="1" x14ac:dyDescent="0.25"/>
    <row r="263" s="20" customFormat="1" x14ac:dyDescent="0.25"/>
    <row r="264" s="20" customFormat="1" x14ac:dyDescent="0.25"/>
    <row r="265" s="20" customFormat="1" x14ac:dyDescent="0.25"/>
    <row r="266" s="20" customFormat="1" x14ac:dyDescent="0.25"/>
    <row r="267" s="20" customFormat="1" x14ac:dyDescent="0.25"/>
    <row r="268" s="20" customFormat="1" x14ac:dyDescent="0.25"/>
    <row r="269" s="20" customFormat="1" x14ac:dyDescent="0.25"/>
    <row r="270" s="20" customFormat="1" x14ac:dyDescent="0.25"/>
    <row r="271" s="20" customFormat="1" x14ac:dyDescent="0.25"/>
    <row r="272" s="20" customFormat="1" x14ac:dyDescent="0.25"/>
    <row r="273" s="20" customFormat="1" x14ac:dyDescent="0.25"/>
    <row r="274" s="20" customFormat="1" x14ac:dyDescent="0.25"/>
    <row r="275" s="20" customFormat="1" x14ac:dyDescent="0.25"/>
    <row r="276" s="20" customFormat="1" x14ac:dyDescent="0.25"/>
    <row r="277" s="20" customFormat="1" x14ac:dyDescent="0.25"/>
    <row r="278" s="20" customFormat="1" x14ac:dyDescent="0.25"/>
    <row r="279" s="20" customFormat="1" x14ac:dyDescent="0.25"/>
    <row r="280" s="20" customFormat="1" x14ac:dyDescent="0.25"/>
    <row r="281" s="20" customFormat="1" x14ac:dyDescent="0.25"/>
    <row r="282" s="20" customFormat="1" x14ac:dyDescent="0.25"/>
    <row r="283" s="20" customFormat="1" x14ac:dyDescent="0.25"/>
    <row r="284" s="20" customFormat="1" x14ac:dyDescent="0.25"/>
    <row r="285" s="20" customFormat="1" x14ac:dyDescent="0.25"/>
    <row r="286" s="20" customFormat="1" x14ac:dyDescent="0.25"/>
    <row r="287" s="20" customFormat="1" x14ac:dyDescent="0.25"/>
    <row r="288" s="20" customFormat="1" x14ac:dyDescent="0.25"/>
    <row r="289" s="20" customFormat="1" x14ac:dyDescent="0.25"/>
    <row r="290" s="20" customFormat="1" x14ac:dyDescent="0.25"/>
    <row r="291" s="20" customFormat="1" x14ac:dyDescent="0.25"/>
    <row r="292" s="20" customFormat="1" x14ac:dyDescent="0.25"/>
    <row r="293" s="20" customFormat="1" x14ac:dyDescent="0.25"/>
    <row r="294" s="20" customFormat="1" x14ac:dyDescent="0.25"/>
    <row r="295" s="20" customFormat="1" x14ac:dyDescent="0.25"/>
    <row r="296" s="20" customFormat="1" x14ac:dyDescent="0.25"/>
    <row r="297" s="20" customFormat="1" x14ac:dyDescent="0.25"/>
    <row r="298" s="20" customFormat="1" x14ac:dyDescent="0.25"/>
    <row r="299" s="20" customFormat="1" x14ac:dyDescent="0.25"/>
    <row r="300" s="20" customFormat="1" x14ac:dyDescent="0.25"/>
    <row r="301" s="20" customFormat="1" x14ac:dyDescent="0.25"/>
    <row r="302" s="20" customFormat="1" x14ac:dyDescent="0.25"/>
    <row r="303" s="20" customFormat="1" x14ac:dyDescent="0.25"/>
    <row r="304" s="20" customFormat="1" x14ac:dyDescent="0.25"/>
    <row r="305" s="20" customFormat="1" x14ac:dyDescent="0.25"/>
    <row r="306" s="20" customFormat="1" x14ac:dyDescent="0.25"/>
    <row r="307" s="20" customFormat="1" x14ac:dyDescent="0.25"/>
    <row r="308" s="20" customFormat="1" x14ac:dyDescent="0.25"/>
    <row r="309" s="20" customFormat="1" x14ac:dyDescent="0.25"/>
    <row r="310" s="20" customFormat="1" x14ac:dyDescent="0.25"/>
    <row r="311" s="20" customFormat="1" x14ac:dyDescent="0.25"/>
    <row r="312" s="20" customFormat="1" x14ac:dyDescent="0.25"/>
    <row r="313" s="20" customFormat="1" x14ac:dyDescent="0.25"/>
    <row r="314" s="20" customFormat="1" x14ac:dyDescent="0.25"/>
    <row r="315" s="20" customFormat="1" x14ac:dyDescent="0.25"/>
    <row r="316" s="20" customFormat="1" x14ac:dyDescent="0.25"/>
    <row r="317" s="20" customFormat="1" x14ac:dyDescent="0.25"/>
    <row r="318" s="20" customFormat="1" x14ac:dyDescent="0.25"/>
    <row r="319" s="20" customFormat="1" x14ac:dyDescent="0.25"/>
    <row r="320" s="20" customFormat="1" x14ac:dyDescent="0.25"/>
    <row r="321" s="20" customFormat="1" x14ac:dyDescent="0.25"/>
    <row r="322" s="20" customFormat="1" x14ac:dyDescent="0.25"/>
    <row r="323" s="20" customFormat="1" x14ac:dyDescent="0.25"/>
    <row r="324" s="20" customFormat="1" x14ac:dyDescent="0.25"/>
    <row r="325" s="20" customFormat="1" x14ac:dyDescent="0.25"/>
    <row r="326" s="20" customFormat="1" x14ac:dyDescent="0.25"/>
    <row r="327" s="20" customFormat="1" x14ac:dyDescent="0.25"/>
    <row r="328" s="20" customFormat="1" x14ac:dyDescent="0.25"/>
    <row r="329" s="20" customFormat="1" x14ac:dyDescent="0.25"/>
    <row r="330" s="20" customFormat="1" x14ac:dyDescent="0.25"/>
    <row r="331" s="20" customFormat="1" x14ac:dyDescent="0.25"/>
    <row r="332" s="20" customFormat="1" x14ac:dyDescent="0.25"/>
    <row r="333" s="20" customFormat="1" x14ac:dyDescent="0.25"/>
    <row r="334" s="20" customFormat="1" x14ac:dyDescent="0.25"/>
    <row r="335" s="20" customFormat="1" x14ac:dyDescent="0.25"/>
    <row r="336" s="20" customFormat="1" x14ac:dyDescent="0.25"/>
    <row r="337" s="20" customFormat="1" x14ac:dyDescent="0.25"/>
    <row r="338" s="20" customFormat="1" x14ac:dyDescent="0.25"/>
    <row r="339" s="20" customFormat="1" x14ac:dyDescent="0.25"/>
    <row r="340" s="20" customFormat="1" x14ac:dyDescent="0.25"/>
    <row r="341" s="20" customFormat="1" x14ac:dyDescent="0.25"/>
    <row r="342" s="20" customFormat="1" x14ac:dyDescent="0.25"/>
    <row r="343" s="20" customFormat="1" x14ac:dyDescent="0.25"/>
    <row r="344" s="20" customFormat="1" x14ac:dyDescent="0.25"/>
    <row r="345" s="20" customFormat="1" x14ac:dyDescent="0.25"/>
    <row r="346" s="20" customFormat="1" x14ac:dyDescent="0.25"/>
    <row r="347" s="20" customFormat="1" x14ac:dyDescent="0.25"/>
    <row r="348" s="20" customFormat="1" x14ac:dyDescent="0.25"/>
    <row r="349" s="20" customFormat="1" x14ac:dyDescent="0.25"/>
    <row r="350" s="20" customFormat="1" x14ac:dyDescent="0.25"/>
    <row r="351" s="20" customFormat="1" x14ac:dyDescent="0.25"/>
    <row r="352" s="20" customFormat="1" x14ac:dyDescent="0.25"/>
    <row r="353" s="20" customFormat="1" x14ac:dyDescent="0.25"/>
    <row r="354" s="20" customFormat="1" x14ac:dyDescent="0.25"/>
    <row r="355" s="20" customFormat="1" x14ac:dyDescent="0.25"/>
    <row r="356" s="20" customFormat="1" x14ac:dyDescent="0.25"/>
    <row r="357" s="20" customFormat="1" x14ac:dyDescent="0.25"/>
    <row r="358" s="20" customFormat="1" x14ac:dyDescent="0.25"/>
    <row r="359" s="20" customFormat="1" x14ac:dyDescent="0.25"/>
    <row r="360" s="20" customFormat="1" x14ac:dyDescent="0.25"/>
    <row r="361" s="20" customFormat="1" x14ac:dyDescent="0.25"/>
    <row r="362" s="20" customFormat="1" x14ac:dyDescent="0.25"/>
    <row r="363" s="20" customFormat="1" x14ac:dyDescent="0.25"/>
    <row r="364" s="20" customFormat="1" x14ac:dyDescent="0.25"/>
    <row r="365" s="20" customFormat="1" x14ac:dyDescent="0.25"/>
    <row r="366" s="20" customFormat="1" x14ac:dyDescent="0.25"/>
    <row r="367" s="20" customFormat="1" x14ac:dyDescent="0.25"/>
    <row r="368" s="20" customFormat="1" x14ac:dyDescent="0.25"/>
    <row r="369" s="20" customFormat="1" x14ac:dyDescent="0.25"/>
    <row r="370" s="20" customFormat="1" x14ac:dyDescent="0.25"/>
    <row r="371" s="20" customFormat="1" x14ac:dyDescent="0.25"/>
    <row r="372" s="20" customFormat="1" x14ac:dyDescent="0.25"/>
    <row r="373" s="20" customFormat="1" x14ac:dyDescent="0.25"/>
    <row r="374" s="20" customFormat="1" x14ac:dyDescent="0.25"/>
    <row r="375" s="20" customFormat="1" x14ac:dyDescent="0.25"/>
    <row r="376" s="20" customFormat="1" x14ac:dyDescent="0.25"/>
    <row r="377" s="20" customFormat="1" x14ac:dyDescent="0.25"/>
    <row r="378" s="20" customFormat="1" x14ac:dyDescent="0.25"/>
    <row r="379" s="20" customFormat="1" x14ac:dyDescent="0.25"/>
    <row r="380" s="20" customFormat="1" x14ac:dyDescent="0.25"/>
    <row r="381" s="20" customFormat="1" x14ac:dyDescent="0.25"/>
    <row r="382" s="20" customFormat="1" x14ac:dyDescent="0.25"/>
    <row r="383" s="20" customFormat="1" x14ac:dyDescent="0.25"/>
    <row r="384" s="20" customFormat="1" x14ac:dyDescent="0.25"/>
    <row r="385" s="20" customFormat="1" x14ac:dyDescent="0.25"/>
    <row r="386" s="20" customFormat="1" x14ac:dyDescent="0.25"/>
    <row r="387" s="20" customFormat="1" x14ac:dyDescent="0.25"/>
    <row r="388" s="20" customFormat="1" x14ac:dyDescent="0.25"/>
    <row r="389" s="20" customFormat="1" x14ac:dyDescent="0.25"/>
    <row r="390" s="20" customFormat="1" x14ac:dyDescent="0.25"/>
    <row r="391" s="20" customFormat="1" x14ac:dyDescent="0.25"/>
    <row r="392" s="20" customFormat="1" x14ac:dyDescent="0.25"/>
    <row r="393" s="20" customFormat="1" x14ac:dyDescent="0.25"/>
    <row r="394" s="20" customFormat="1" x14ac:dyDescent="0.25"/>
    <row r="395" s="20" customFormat="1" x14ac:dyDescent="0.25"/>
    <row r="396" s="20" customFormat="1" x14ac:dyDescent="0.25"/>
    <row r="397" s="20" customFormat="1" x14ac:dyDescent="0.25"/>
    <row r="398" s="20" customFormat="1" x14ac:dyDescent="0.25"/>
    <row r="399" s="20" customFormat="1" x14ac:dyDescent="0.25"/>
    <row r="400" s="20" customFormat="1" x14ac:dyDescent="0.25"/>
    <row r="401" s="20" customFormat="1" x14ac:dyDescent="0.25"/>
    <row r="402" s="20" customFormat="1" x14ac:dyDescent="0.25"/>
    <row r="403" s="20" customFormat="1" x14ac:dyDescent="0.25"/>
    <row r="404" s="20" customFormat="1" x14ac:dyDescent="0.25"/>
    <row r="405" s="20" customFormat="1" x14ac:dyDescent="0.25"/>
    <row r="406" s="20" customFormat="1" x14ac:dyDescent="0.25"/>
    <row r="407" s="20" customFormat="1" x14ac:dyDescent="0.25"/>
    <row r="408" s="20" customFormat="1" x14ac:dyDescent="0.25"/>
    <row r="409" s="20" customFormat="1" x14ac:dyDescent="0.25"/>
    <row r="410" s="20" customFormat="1" x14ac:dyDescent="0.25"/>
    <row r="411" s="20" customFormat="1" x14ac:dyDescent="0.25"/>
    <row r="412" s="20" customFormat="1" x14ac:dyDescent="0.25"/>
    <row r="413" s="20" customFormat="1" x14ac:dyDescent="0.25"/>
    <row r="414" s="20" customFormat="1" x14ac:dyDescent="0.25"/>
    <row r="415" s="20" customFormat="1" x14ac:dyDescent="0.25"/>
    <row r="416" s="20" customFormat="1" x14ac:dyDescent="0.25"/>
    <row r="417" s="20" customFormat="1" x14ac:dyDescent="0.25"/>
    <row r="418" s="20" customFormat="1" x14ac:dyDescent="0.25"/>
    <row r="419" s="20" customFormat="1" x14ac:dyDescent="0.25"/>
    <row r="420" s="20" customFormat="1" x14ac:dyDescent="0.25"/>
    <row r="421" s="20" customFormat="1" x14ac:dyDescent="0.25"/>
    <row r="422" s="20" customFormat="1" x14ac:dyDescent="0.25"/>
    <row r="423" s="20" customFormat="1" x14ac:dyDescent="0.25"/>
    <row r="424" s="20" customFormat="1" x14ac:dyDescent="0.25"/>
    <row r="425" s="20" customFormat="1" x14ac:dyDescent="0.25"/>
    <row r="426" s="20" customFormat="1" x14ac:dyDescent="0.25"/>
    <row r="427" s="20" customFormat="1" x14ac:dyDescent="0.25"/>
    <row r="428" s="20" customFormat="1" x14ac:dyDescent="0.25"/>
    <row r="429" s="20" customFormat="1" x14ac:dyDescent="0.25"/>
    <row r="430" s="20" customFormat="1" x14ac:dyDescent="0.25"/>
    <row r="431" s="20" customFormat="1" x14ac:dyDescent="0.25"/>
    <row r="432" s="20" customFormat="1" x14ac:dyDescent="0.25"/>
    <row r="433" s="20" customFormat="1" x14ac:dyDescent="0.25"/>
    <row r="434" s="20" customFormat="1" x14ac:dyDescent="0.25"/>
    <row r="435" s="20" customFormat="1" x14ac:dyDescent="0.25"/>
    <row r="436" s="20" customFormat="1" x14ac:dyDescent="0.25"/>
    <row r="437" s="20" customFormat="1" x14ac:dyDescent="0.25"/>
    <row r="438" s="20" customFormat="1" x14ac:dyDescent="0.25"/>
    <row r="439" s="20" customFormat="1" x14ac:dyDescent="0.25"/>
    <row r="440" s="20" customFormat="1" x14ac:dyDescent="0.25"/>
    <row r="441" s="20" customFormat="1" x14ac:dyDescent="0.25"/>
    <row r="442" s="20" customFormat="1" x14ac:dyDescent="0.25"/>
    <row r="443" s="20" customFormat="1" x14ac:dyDescent="0.25"/>
    <row r="444" s="20" customFormat="1" x14ac:dyDescent="0.25"/>
    <row r="445" s="20" customFormat="1" x14ac:dyDescent="0.25"/>
    <row r="446" s="20" customFormat="1" x14ac:dyDescent="0.25"/>
    <row r="447" s="20" customFormat="1" x14ac:dyDescent="0.25"/>
    <row r="448" s="20" customFormat="1" x14ac:dyDescent="0.25"/>
    <row r="449" s="20" customFormat="1" x14ac:dyDescent="0.25"/>
    <row r="450" s="20" customFormat="1" x14ac:dyDescent="0.25"/>
    <row r="451" s="20" customFormat="1" x14ac:dyDescent="0.25"/>
    <row r="452" s="20" customFormat="1" x14ac:dyDescent="0.25"/>
    <row r="453" s="20" customFormat="1" x14ac:dyDescent="0.25"/>
    <row r="454" s="20" customFormat="1" x14ac:dyDescent="0.25"/>
    <row r="455" s="20" customFormat="1" x14ac:dyDescent="0.25"/>
    <row r="456" s="20" customFormat="1" x14ac:dyDescent="0.25"/>
    <row r="457" s="20" customFormat="1" x14ac:dyDescent="0.25"/>
    <row r="458" s="20" customFormat="1" x14ac:dyDescent="0.25"/>
    <row r="459" s="20" customFormat="1" x14ac:dyDescent="0.25"/>
    <row r="460" s="20" customFormat="1" x14ac:dyDescent="0.25"/>
    <row r="461" s="20" customFormat="1" x14ac:dyDescent="0.25"/>
    <row r="462" s="20" customFormat="1" x14ac:dyDescent="0.25"/>
    <row r="463" s="20" customFormat="1" x14ac:dyDescent="0.25"/>
    <row r="464" s="20" customFormat="1" x14ac:dyDescent="0.25"/>
    <row r="465" s="20" customFormat="1" x14ac:dyDescent="0.25"/>
    <row r="466" s="20" customFormat="1" x14ac:dyDescent="0.25"/>
    <row r="467" s="20" customFormat="1" x14ac:dyDescent="0.25"/>
    <row r="468" s="20" customFormat="1" x14ac:dyDescent="0.25"/>
    <row r="469" s="20" customFormat="1" x14ac:dyDescent="0.25"/>
    <row r="470" s="20" customFormat="1" x14ac:dyDescent="0.25"/>
    <row r="471" s="20" customFormat="1" x14ac:dyDescent="0.25"/>
    <row r="472" s="20" customFormat="1" x14ac:dyDescent="0.25"/>
    <row r="473" s="20" customFormat="1" x14ac:dyDescent="0.25"/>
    <row r="474" s="20" customFormat="1" x14ac:dyDescent="0.25"/>
    <row r="475" s="20" customFormat="1" x14ac:dyDescent="0.25"/>
    <row r="476" s="20" customFormat="1" x14ac:dyDescent="0.25"/>
    <row r="477" s="20" customFormat="1" x14ac:dyDescent="0.25"/>
    <row r="478" s="20" customFormat="1" x14ac:dyDescent="0.25"/>
    <row r="479" s="20" customFormat="1" x14ac:dyDescent="0.25"/>
    <row r="480" s="20" customFormat="1" x14ac:dyDescent="0.25"/>
    <row r="481" s="20" customFormat="1" x14ac:dyDescent="0.25"/>
    <row r="482" s="20" customFormat="1" x14ac:dyDescent="0.25"/>
    <row r="483" s="20" customFormat="1" x14ac:dyDescent="0.25"/>
    <row r="484" s="20" customFormat="1" x14ac:dyDescent="0.25"/>
    <row r="485" s="20" customFormat="1" x14ac:dyDescent="0.25"/>
    <row r="486" s="20" customFormat="1" x14ac:dyDescent="0.25"/>
    <row r="487" s="20" customFormat="1" x14ac:dyDescent="0.25"/>
    <row r="488" s="20" customFormat="1" x14ac:dyDescent="0.25"/>
    <row r="489" s="20" customFormat="1" x14ac:dyDescent="0.25"/>
    <row r="490" s="20" customFormat="1" x14ac:dyDescent="0.25"/>
    <row r="491" s="20" customFormat="1" x14ac:dyDescent="0.25"/>
    <row r="492" s="20" customFormat="1" x14ac:dyDescent="0.25"/>
    <row r="493" s="20" customFormat="1" x14ac:dyDescent="0.25"/>
    <row r="494" s="20" customFormat="1" x14ac:dyDescent="0.25"/>
    <row r="495" s="20" customFormat="1" x14ac:dyDescent="0.25"/>
    <row r="496" s="20" customFormat="1" x14ac:dyDescent="0.25"/>
    <row r="497" s="20" customFormat="1" x14ac:dyDescent="0.25"/>
    <row r="498" s="20" customFormat="1" x14ac:dyDescent="0.25"/>
    <row r="499" s="20" customFormat="1" x14ac:dyDescent="0.25"/>
    <row r="500" s="20" customFormat="1" x14ac:dyDescent="0.25"/>
    <row r="501" s="20" customFormat="1" x14ac:dyDescent="0.25"/>
    <row r="502" s="20" customFormat="1" x14ac:dyDescent="0.25"/>
    <row r="503" s="20" customFormat="1" x14ac:dyDescent="0.25"/>
    <row r="504" s="20" customFormat="1" x14ac:dyDescent="0.25"/>
    <row r="505" s="20" customFormat="1" x14ac:dyDescent="0.25"/>
    <row r="506" s="20" customFormat="1" x14ac:dyDescent="0.25"/>
    <row r="507" s="20" customFormat="1" x14ac:dyDescent="0.25"/>
    <row r="508" s="20" customFormat="1" x14ac:dyDescent="0.25"/>
    <row r="509" s="20" customFormat="1" x14ac:dyDescent="0.25"/>
    <row r="510" s="20" customFormat="1" x14ac:dyDescent="0.25"/>
    <row r="511" s="20" customFormat="1" x14ac:dyDescent="0.25"/>
    <row r="512" s="20" customFormat="1" x14ac:dyDescent="0.25"/>
    <row r="513" s="20" customFormat="1" x14ac:dyDescent="0.25"/>
    <row r="514" s="20" customFormat="1" x14ac:dyDescent="0.25"/>
    <row r="515" s="20" customFormat="1" x14ac:dyDescent="0.25"/>
    <row r="516" s="20" customFormat="1" x14ac:dyDescent="0.25"/>
    <row r="517" s="20" customFormat="1" x14ac:dyDescent="0.25"/>
    <row r="518" s="20" customFormat="1" x14ac:dyDescent="0.25"/>
    <row r="519" s="20" customFormat="1" x14ac:dyDescent="0.25"/>
    <row r="520" s="20" customFormat="1" x14ac:dyDescent="0.25"/>
    <row r="521" s="20" customFormat="1" x14ac:dyDescent="0.25"/>
    <row r="522" s="20" customFormat="1" x14ac:dyDescent="0.25"/>
    <row r="523" s="20" customFormat="1" x14ac:dyDescent="0.25"/>
    <row r="524" s="20" customFormat="1" x14ac:dyDescent="0.25"/>
    <row r="525" s="20" customFormat="1" x14ac:dyDescent="0.25"/>
    <row r="526" s="20" customFormat="1" x14ac:dyDescent="0.25"/>
    <row r="527" s="20" customFormat="1" x14ac:dyDescent="0.25"/>
    <row r="528" s="20" customFormat="1" x14ac:dyDescent="0.25"/>
    <row r="529" s="20" customFormat="1" x14ac:dyDescent="0.25"/>
    <row r="530" s="20" customFormat="1" x14ac:dyDescent="0.25"/>
    <row r="531" s="20" customFormat="1" x14ac:dyDescent="0.25"/>
    <row r="532" s="20" customFormat="1" x14ac:dyDescent="0.25"/>
    <row r="533" s="20" customFormat="1" x14ac:dyDescent="0.25"/>
    <row r="534" s="20" customFormat="1" x14ac:dyDescent="0.25"/>
    <row r="535" s="20" customFormat="1" x14ac:dyDescent="0.25"/>
    <row r="536" s="20" customFormat="1" x14ac:dyDescent="0.25"/>
    <row r="537" s="20" customFormat="1" x14ac:dyDescent="0.25"/>
    <row r="538" s="20" customFormat="1" x14ac:dyDescent="0.25"/>
    <row r="539" s="20" customFormat="1" x14ac:dyDescent="0.25"/>
    <row r="540" s="20" customFormat="1" x14ac:dyDescent="0.25"/>
    <row r="541" s="20" customFormat="1" x14ac:dyDescent="0.25"/>
    <row r="542" s="20" customFormat="1" x14ac:dyDescent="0.25"/>
    <row r="543" s="20" customFormat="1" x14ac:dyDescent="0.25"/>
    <row r="544" s="20" customFormat="1" x14ac:dyDescent="0.25"/>
    <row r="545" s="20" customFormat="1" x14ac:dyDescent="0.25"/>
    <row r="546" s="20" customFormat="1" x14ac:dyDescent="0.25"/>
    <row r="547" s="20" customFormat="1" x14ac:dyDescent="0.25"/>
    <row r="548" s="20" customFormat="1" x14ac:dyDescent="0.25"/>
    <row r="549" s="20" customFormat="1" x14ac:dyDescent="0.25"/>
    <row r="550" s="20" customFormat="1" x14ac:dyDescent="0.25"/>
    <row r="551" s="20" customFormat="1" x14ac:dyDescent="0.25"/>
    <row r="552" s="20" customFormat="1" x14ac:dyDescent="0.25"/>
    <row r="553" s="20" customFormat="1" x14ac:dyDescent="0.25"/>
    <row r="554" s="20" customFormat="1" x14ac:dyDescent="0.25"/>
    <row r="555" s="20" customFormat="1" x14ac:dyDescent="0.25"/>
    <row r="556" s="20" customFormat="1" x14ac:dyDescent="0.25"/>
    <row r="557" s="20" customFormat="1" x14ac:dyDescent="0.25"/>
    <row r="558" s="20" customFormat="1" x14ac:dyDescent="0.25"/>
    <row r="559" s="20" customFormat="1" x14ac:dyDescent="0.25"/>
    <row r="560" s="20" customFormat="1" x14ac:dyDescent="0.25"/>
    <row r="561" s="20" customFormat="1" x14ac:dyDescent="0.25"/>
    <row r="562" s="20" customFormat="1" x14ac:dyDescent="0.25"/>
    <row r="563" s="20" customFormat="1" x14ac:dyDescent="0.25"/>
    <row r="564" s="20" customFormat="1" x14ac:dyDescent="0.25"/>
    <row r="565" s="20" customFormat="1" x14ac:dyDescent="0.25"/>
    <row r="566" s="20" customFormat="1" x14ac:dyDescent="0.25"/>
    <row r="567" s="20" customFormat="1" x14ac:dyDescent="0.25"/>
    <row r="568" s="20" customFormat="1" x14ac:dyDescent="0.25"/>
    <row r="569" s="20" customFormat="1" x14ac:dyDescent="0.25"/>
    <row r="570" s="20" customFormat="1" x14ac:dyDescent="0.25"/>
    <row r="571" s="20" customFormat="1" x14ac:dyDescent="0.25"/>
    <row r="572" s="20" customFormat="1" x14ac:dyDescent="0.25"/>
    <row r="573" s="20" customFormat="1" x14ac:dyDescent="0.25"/>
    <row r="574" s="20" customFormat="1" x14ac:dyDescent="0.25"/>
    <row r="575" s="20" customFormat="1" x14ac:dyDescent="0.25"/>
    <row r="576" s="20" customFormat="1" x14ac:dyDescent="0.25"/>
    <row r="577" s="20" customFormat="1" x14ac:dyDescent="0.25"/>
    <row r="578" s="20" customFormat="1" x14ac:dyDescent="0.25"/>
    <row r="579" s="20" customFormat="1" x14ac:dyDescent="0.25"/>
    <row r="580" s="20" customFormat="1" x14ac:dyDescent="0.25"/>
    <row r="581" s="20" customFormat="1" x14ac:dyDescent="0.25"/>
    <row r="582" s="20" customFormat="1" x14ac:dyDescent="0.25"/>
    <row r="583" s="20" customFormat="1" x14ac:dyDescent="0.25"/>
    <row r="584" s="20" customFormat="1" x14ac:dyDescent="0.25"/>
    <row r="585" s="20" customFormat="1" x14ac:dyDescent="0.25"/>
    <row r="586" s="20" customFormat="1" x14ac:dyDescent="0.25"/>
    <row r="587" s="20" customFormat="1" x14ac:dyDescent="0.25"/>
    <row r="588" s="20" customFormat="1" x14ac:dyDescent="0.25"/>
    <row r="589" s="20" customFormat="1" x14ac:dyDescent="0.25"/>
    <row r="590" s="20" customFormat="1" x14ac:dyDescent="0.25"/>
    <row r="591" s="20" customFormat="1" x14ac:dyDescent="0.25"/>
    <row r="592" s="20" customFormat="1" x14ac:dyDescent="0.25"/>
    <row r="593" s="20" customFormat="1" x14ac:dyDescent="0.25"/>
    <row r="594" s="20" customFormat="1" x14ac:dyDescent="0.25"/>
    <row r="595" s="20" customFormat="1" x14ac:dyDescent="0.25"/>
    <row r="596" s="20" customFormat="1" x14ac:dyDescent="0.25"/>
    <row r="597" s="20" customFormat="1" x14ac:dyDescent="0.25"/>
    <row r="598" s="20" customFormat="1" x14ac:dyDescent="0.25"/>
    <row r="599" s="20" customFormat="1" x14ac:dyDescent="0.25"/>
    <row r="600" s="20" customFormat="1" x14ac:dyDescent="0.25"/>
  </sheetData>
  <mergeCells count="8">
    <mergeCell ref="B2:D2"/>
    <mergeCell ref="A2:A3"/>
    <mergeCell ref="A22:A23"/>
    <mergeCell ref="B22:D22"/>
    <mergeCell ref="A32:A33"/>
    <mergeCell ref="B32:D32"/>
    <mergeCell ref="A12:A13"/>
    <mergeCell ref="B12:D12"/>
  </mergeCells>
  <pageMargins left="0.7" right="0.7" top="0.75" bottom="0.75" header="0.3" footer="0.3"/>
  <pageSetup orientation="portrait" verticalDpi="0" r:id="rId1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C9B858-4994-4BEC-9307-8BBE66B1D7BF}">
  <dimension ref="A1:I600"/>
  <sheetViews>
    <sheetView zoomScale="80" zoomScaleNormal="80" workbookViewId="0">
      <selection sqref="A1:XFD1048576"/>
    </sheetView>
  </sheetViews>
  <sheetFormatPr baseColWidth="10" defaultRowHeight="15" x14ac:dyDescent="0.25"/>
  <cols>
    <col min="1" max="1" width="20.5703125" style="27" customWidth="1"/>
    <col min="2" max="16384" width="11.42578125" style="27"/>
  </cols>
  <sheetData>
    <row r="1" spans="1:9" s="20" customFormat="1" x14ac:dyDescent="0.25">
      <c r="A1" s="12" t="s">
        <v>390</v>
      </c>
    </row>
    <row r="2" spans="1:9" s="20" customFormat="1" x14ac:dyDescent="0.25">
      <c r="A2" s="266" t="s">
        <v>607</v>
      </c>
      <c r="B2" s="266" t="s">
        <v>0</v>
      </c>
      <c r="C2" s="266"/>
      <c r="D2" s="266"/>
      <c r="H2" s="267"/>
    </row>
    <row r="3" spans="1:9" s="20" customFormat="1" x14ac:dyDescent="0.25">
      <c r="A3" s="266"/>
      <c r="B3" s="268" t="s">
        <v>9</v>
      </c>
      <c r="C3" s="268" t="s">
        <v>10</v>
      </c>
      <c r="D3" s="268" t="s">
        <v>36</v>
      </c>
      <c r="H3" s="267"/>
    </row>
    <row r="4" spans="1:9" s="20" customFormat="1" x14ac:dyDescent="0.25">
      <c r="A4" s="268" t="s">
        <v>60</v>
      </c>
      <c r="B4" s="269">
        <v>25.3383823455599</v>
      </c>
      <c r="C4" s="269">
        <v>31.800658497957823</v>
      </c>
      <c r="D4" s="269">
        <v>29.743276522381407</v>
      </c>
      <c r="H4" s="267"/>
    </row>
    <row r="5" spans="1:9" s="20" customFormat="1" x14ac:dyDescent="0.25">
      <c r="A5" s="270" t="s">
        <v>61</v>
      </c>
      <c r="B5" s="269">
        <v>23.621792548059496</v>
      </c>
      <c r="C5" s="269">
        <v>27.792625239643243</v>
      </c>
      <c r="D5" s="269">
        <v>26.464765550511089</v>
      </c>
      <c r="H5" s="267"/>
    </row>
    <row r="6" spans="1:9" s="20" customFormat="1" x14ac:dyDescent="0.25">
      <c r="A6" s="268" t="s">
        <v>62</v>
      </c>
      <c r="B6" s="269">
        <v>22.09705034326219</v>
      </c>
      <c r="C6" s="269">
        <v>20.318621321997167</v>
      </c>
      <c r="D6" s="269">
        <v>20.884816224057328</v>
      </c>
      <c r="H6" s="267"/>
    </row>
    <row r="7" spans="1:9" s="20" customFormat="1" x14ac:dyDescent="0.25">
      <c r="A7" s="270" t="s">
        <v>63</v>
      </c>
      <c r="B7" s="269">
        <v>20.169651272384542</v>
      </c>
      <c r="C7" s="269">
        <v>13.697695257147622</v>
      </c>
      <c r="D7" s="269">
        <v>15.75815899135851</v>
      </c>
      <c r="H7" s="267"/>
    </row>
    <row r="8" spans="1:9" s="20" customFormat="1" x14ac:dyDescent="0.25">
      <c r="A8" s="268" t="s">
        <v>64</v>
      </c>
      <c r="B8" s="269">
        <v>8.7731234907338731</v>
      </c>
      <c r="C8" s="269">
        <v>6.390399683254147</v>
      </c>
      <c r="D8" s="269">
        <v>7.1489827116916693</v>
      </c>
      <c r="H8" s="267"/>
    </row>
    <row r="9" spans="1:9" s="20" customFormat="1" x14ac:dyDescent="0.25">
      <c r="A9" s="268" t="s">
        <v>36</v>
      </c>
      <c r="B9" s="269">
        <v>100</v>
      </c>
      <c r="C9" s="269">
        <v>100</v>
      </c>
      <c r="D9" s="269">
        <v>100</v>
      </c>
      <c r="H9" s="267"/>
    </row>
    <row r="10" spans="1:9" s="20" customFormat="1" x14ac:dyDescent="0.25">
      <c r="A10" s="26" t="s">
        <v>503</v>
      </c>
    </row>
    <row r="11" spans="1:9" s="20" customFormat="1" x14ac:dyDescent="0.25">
      <c r="A11" s="26"/>
      <c r="E11" s="14"/>
      <c r="F11" s="14"/>
      <c r="G11" s="14"/>
      <c r="H11" s="14"/>
      <c r="I11" s="14"/>
    </row>
    <row r="12" spans="1:9" s="20" customFormat="1" x14ac:dyDescent="0.25">
      <c r="A12" s="266" t="s">
        <v>607</v>
      </c>
      <c r="B12" s="266" t="s">
        <v>1</v>
      </c>
      <c r="C12" s="266"/>
      <c r="D12" s="266"/>
      <c r="E12" s="14"/>
      <c r="F12" s="14"/>
      <c r="G12" s="14"/>
      <c r="H12" s="14"/>
      <c r="I12" s="14"/>
    </row>
    <row r="13" spans="1:9" s="20" customFormat="1" x14ac:dyDescent="0.25">
      <c r="A13" s="266"/>
      <c r="B13" s="268" t="s">
        <v>9</v>
      </c>
      <c r="C13" s="268" t="s">
        <v>10</v>
      </c>
      <c r="D13" s="268" t="s">
        <v>36</v>
      </c>
      <c r="E13" s="14"/>
      <c r="F13" s="14"/>
      <c r="G13" s="14"/>
      <c r="H13" s="14"/>
      <c r="I13" s="14"/>
    </row>
    <row r="14" spans="1:9" s="20" customFormat="1" x14ac:dyDescent="0.25">
      <c r="A14" s="268" t="s">
        <v>60</v>
      </c>
      <c r="B14" s="271">
        <v>45434</v>
      </c>
      <c r="C14" s="271">
        <v>122084</v>
      </c>
      <c r="D14" s="271">
        <v>167518</v>
      </c>
      <c r="E14" s="14"/>
      <c r="F14" s="14"/>
      <c r="G14" s="14"/>
      <c r="H14" s="14"/>
      <c r="I14" s="14"/>
    </row>
    <row r="15" spans="1:9" s="20" customFormat="1" x14ac:dyDescent="0.25">
      <c r="A15" s="270" t="s">
        <v>61</v>
      </c>
      <c r="B15" s="271">
        <v>42356</v>
      </c>
      <c r="C15" s="271">
        <v>106697</v>
      </c>
      <c r="D15" s="271">
        <v>149053</v>
      </c>
      <c r="E15" s="14"/>
      <c r="F15" s="14"/>
      <c r="G15" s="14"/>
      <c r="H15" s="14"/>
      <c r="I15" s="14"/>
    </row>
    <row r="16" spans="1:9" s="20" customFormat="1" x14ac:dyDescent="0.25">
      <c r="A16" s="268" t="s">
        <v>62</v>
      </c>
      <c r="B16" s="271">
        <v>39622</v>
      </c>
      <c r="C16" s="271">
        <v>78004</v>
      </c>
      <c r="D16" s="271">
        <v>117626</v>
      </c>
      <c r="E16" s="14"/>
      <c r="F16" s="14"/>
      <c r="G16" s="14"/>
      <c r="H16" s="14"/>
      <c r="I16" s="14"/>
    </row>
    <row r="17" spans="1:9" s="20" customFormat="1" x14ac:dyDescent="0.25">
      <c r="A17" s="270" t="s">
        <v>63</v>
      </c>
      <c r="B17" s="271">
        <v>36166</v>
      </c>
      <c r="C17" s="271">
        <v>52586</v>
      </c>
      <c r="D17" s="271">
        <v>88752</v>
      </c>
      <c r="E17" s="14"/>
      <c r="F17" s="14"/>
      <c r="G17" s="14"/>
      <c r="H17" s="14"/>
      <c r="I17" s="14"/>
    </row>
    <row r="18" spans="1:9" s="20" customFormat="1" x14ac:dyDescent="0.25">
      <c r="A18" s="268" t="s">
        <v>64</v>
      </c>
      <c r="B18" s="271">
        <v>15731</v>
      </c>
      <c r="C18" s="271">
        <v>24533</v>
      </c>
      <c r="D18" s="271">
        <v>40264</v>
      </c>
      <c r="E18" s="14"/>
      <c r="F18" s="14"/>
      <c r="G18" s="14"/>
      <c r="H18" s="14"/>
      <c r="I18" s="14"/>
    </row>
    <row r="19" spans="1:9" s="20" customFormat="1" x14ac:dyDescent="0.25">
      <c r="A19" s="268" t="s">
        <v>36</v>
      </c>
      <c r="B19" s="271">
        <v>179309</v>
      </c>
      <c r="C19" s="271">
        <v>383904</v>
      </c>
      <c r="D19" s="271">
        <v>563213</v>
      </c>
      <c r="E19" s="14"/>
      <c r="F19" s="14"/>
      <c r="G19" s="14"/>
      <c r="H19" s="14"/>
      <c r="I19" s="14"/>
    </row>
    <row r="20" spans="1:9" s="20" customFormat="1" x14ac:dyDescent="0.25">
      <c r="A20" s="26" t="s">
        <v>503</v>
      </c>
      <c r="E20" s="14"/>
      <c r="F20" s="14"/>
      <c r="G20" s="14"/>
      <c r="H20" s="14"/>
      <c r="I20" s="14"/>
    </row>
    <row r="21" spans="1:9" s="20" customFormat="1" x14ac:dyDescent="0.25">
      <c r="A21" s="26"/>
      <c r="E21" s="14"/>
      <c r="F21" s="14"/>
      <c r="G21" s="14"/>
      <c r="H21" s="14"/>
      <c r="I21" s="14"/>
    </row>
    <row r="22" spans="1:9" s="20" customFormat="1" x14ac:dyDescent="0.25">
      <c r="A22" s="266" t="s">
        <v>607</v>
      </c>
      <c r="B22" s="266" t="s">
        <v>2</v>
      </c>
      <c r="C22" s="266"/>
      <c r="D22" s="266"/>
      <c r="E22" s="14"/>
      <c r="F22" s="14"/>
      <c r="G22" s="14"/>
      <c r="H22" s="14"/>
      <c r="I22" s="14"/>
    </row>
    <row r="23" spans="1:9" s="20" customFormat="1" x14ac:dyDescent="0.25">
      <c r="A23" s="266"/>
      <c r="B23" s="268" t="s">
        <v>9</v>
      </c>
      <c r="C23" s="268" t="s">
        <v>10</v>
      </c>
      <c r="D23" s="268" t="s">
        <v>36</v>
      </c>
      <c r="E23" s="14"/>
      <c r="F23" s="14"/>
      <c r="G23" s="14"/>
      <c r="H23" s="14"/>
      <c r="I23" s="14"/>
    </row>
    <row r="24" spans="1:9" s="20" customFormat="1" x14ac:dyDescent="0.25">
      <c r="A24" s="268" t="s">
        <v>60</v>
      </c>
      <c r="B24" s="271">
        <v>642</v>
      </c>
      <c r="C24" s="271">
        <v>1747</v>
      </c>
      <c r="D24" s="271">
        <v>2389</v>
      </c>
      <c r="E24" s="14"/>
      <c r="F24" s="14"/>
      <c r="G24" s="14"/>
      <c r="H24" s="14"/>
      <c r="I24" s="14"/>
    </row>
    <row r="25" spans="1:9" s="20" customFormat="1" x14ac:dyDescent="0.25">
      <c r="A25" s="270" t="s">
        <v>61</v>
      </c>
      <c r="B25" s="271">
        <v>546</v>
      </c>
      <c r="C25" s="271">
        <v>1344</v>
      </c>
      <c r="D25" s="271">
        <v>1890</v>
      </c>
      <c r="E25" s="14"/>
      <c r="F25" s="14"/>
      <c r="G25" s="14"/>
      <c r="H25" s="14"/>
      <c r="I25" s="14"/>
    </row>
    <row r="26" spans="1:9" s="20" customFormat="1" x14ac:dyDescent="0.25">
      <c r="A26" s="268" t="s">
        <v>62</v>
      </c>
      <c r="B26" s="271">
        <v>489</v>
      </c>
      <c r="C26" s="271">
        <v>952</v>
      </c>
      <c r="D26" s="271">
        <v>1441</v>
      </c>
      <c r="E26" s="14"/>
      <c r="F26" s="14"/>
      <c r="G26" s="14"/>
      <c r="H26" s="14"/>
      <c r="I26" s="14"/>
    </row>
    <row r="27" spans="1:9" s="20" customFormat="1" x14ac:dyDescent="0.25">
      <c r="A27" s="270" t="s">
        <v>63</v>
      </c>
      <c r="B27" s="271">
        <v>412</v>
      </c>
      <c r="C27" s="271">
        <v>620</v>
      </c>
      <c r="D27" s="271">
        <v>1032</v>
      </c>
      <c r="E27" s="14"/>
      <c r="F27" s="14"/>
      <c r="G27" s="14"/>
      <c r="H27" s="14"/>
      <c r="I27" s="14"/>
    </row>
    <row r="28" spans="1:9" s="20" customFormat="1" x14ac:dyDescent="0.25">
      <c r="A28" s="268" t="s">
        <v>64</v>
      </c>
      <c r="B28" s="271">
        <v>195</v>
      </c>
      <c r="C28" s="271">
        <v>295</v>
      </c>
      <c r="D28" s="271">
        <v>490</v>
      </c>
      <c r="E28" s="14"/>
      <c r="F28" s="14"/>
      <c r="G28" s="14"/>
      <c r="H28" s="14"/>
      <c r="I28" s="14"/>
    </row>
    <row r="29" spans="1:9" s="20" customFormat="1" x14ac:dyDescent="0.25">
      <c r="A29" s="268" t="s">
        <v>36</v>
      </c>
      <c r="B29" s="271">
        <v>2284</v>
      </c>
      <c r="C29" s="271">
        <v>4958</v>
      </c>
      <c r="D29" s="271">
        <v>7242</v>
      </c>
      <c r="E29" s="14"/>
      <c r="F29" s="14"/>
      <c r="G29" s="14"/>
      <c r="H29" s="14"/>
      <c r="I29" s="14"/>
    </row>
    <row r="30" spans="1:9" s="20" customFormat="1" x14ac:dyDescent="0.25">
      <c r="A30" s="26" t="s">
        <v>503</v>
      </c>
      <c r="E30" s="14"/>
      <c r="F30" s="14"/>
      <c r="G30" s="14"/>
      <c r="H30" s="14"/>
      <c r="I30" s="14"/>
    </row>
    <row r="31" spans="1:9" s="20" customFormat="1" x14ac:dyDescent="0.25">
      <c r="A31" s="26"/>
      <c r="E31" s="14"/>
      <c r="F31" s="14"/>
      <c r="G31" s="14"/>
      <c r="H31" s="14"/>
      <c r="I31" s="14"/>
    </row>
    <row r="32" spans="1:9" s="20" customFormat="1" x14ac:dyDescent="0.25">
      <c r="A32" s="266" t="s">
        <v>607</v>
      </c>
      <c r="B32" s="266" t="s">
        <v>3</v>
      </c>
      <c r="C32" s="266"/>
      <c r="D32" s="266"/>
      <c r="E32" s="14"/>
      <c r="F32" s="14"/>
      <c r="G32" s="14"/>
      <c r="H32" s="14"/>
      <c r="I32" s="14"/>
    </row>
    <row r="33" spans="1:9" s="20" customFormat="1" x14ac:dyDescent="0.25">
      <c r="A33" s="266"/>
      <c r="B33" s="268" t="s">
        <v>9</v>
      </c>
      <c r="C33" s="268" t="s">
        <v>10</v>
      </c>
      <c r="D33" s="268" t="s">
        <v>36</v>
      </c>
      <c r="E33" s="14"/>
      <c r="F33" s="14"/>
      <c r="G33" s="14"/>
      <c r="H33" s="14"/>
      <c r="I33" s="14"/>
    </row>
    <row r="34" spans="1:9" s="20" customFormat="1" x14ac:dyDescent="0.25">
      <c r="A34" s="268" t="s">
        <v>60</v>
      </c>
      <c r="B34" s="269">
        <v>1.3357238138599381</v>
      </c>
      <c r="C34" s="269">
        <v>0.90028381534670165</v>
      </c>
      <c r="D34" s="269">
        <v>0.78755155950221123</v>
      </c>
      <c r="E34" s="14"/>
      <c r="F34" s="14"/>
      <c r="G34" s="14"/>
      <c r="H34" s="14"/>
      <c r="I34" s="14"/>
    </row>
    <row r="35" spans="1:9" s="20" customFormat="1" x14ac:dyDescent="0.25">
      <c r="A35" s="270" t="s">
        <v>61</v>
      </c>
      <c r="B35" s="269">
        <v>1.1631962654874093</v>
      </c>
      <c r="C35" s="269">
        <v>0.88100868046864478</v>
      </c>
      <c r="D35" s="269">
        <v>0.72332362920537574</v>
      </c>
      <c r="E35" s="14"/>
      <c r="F35" s="14"/>
      <c r="G35" s="14"/>
      <c r="H35" s="14"/>
      <c r="I35" s="14"/>
    </row>
    <row r="36" spans="1:9" s="20" customFormat="1" x14ac:dyDescent="0.25">
      <c r="A36" s="268" t="s">
        <v>62</v>
      </c>
      <c r="B36" s="269">
        <v>1.2132494576582724</v>
      </c>
      <c r="C36" s="269">
        <v>0.83370016474753639</v>
      </c>
      <c r="D36" s="269">
        <v>0.68725144214923095</v>
      </c>
      <c r="E36" s="14"/>
      <c r="F36" s="14"/>
      <c r="G36" s="14"/>
      <c r="H36" s="14"/>
      <c r="I36" s="14"/>
    </row>
    <row r="37" spans="1:9" s="20" customFormat="1" x14ac:dyDescent="0.25">
      <c r="A37" s="270" t="s">
        <v>63</v>
      </c>
      <c r="B37" s="269">
        <v>1.2345231000526546</v>
      </c>
      <c r="C37" s="269">
        <v>0.79066718355527887</v>
      </c>
      <c r="D37" s="269">
        <v>0.68408745828910145</v>
      </c>
      <c r="E37" s="14"/>
      <c r="F37" s="14"/>
      <c r="G37" s="14"/>
      <c r="H37" s="14"/>
      <c r="I37" s="14"/>
    </row>
    <row r="38" spans="1:9" s="20" customFormat="1" x14ac:dyDescent="0.25">
      <c r="A38" s="268" t="s">
        <v>64</v>
      </c>
      <c r="B38" s="269">
        <v>0.769105719043922</v>
      </c>
      <c r="C38" s="269">
        <v>0.50772942870492133</v>
      </c>
      <c r="D38" s="269">
        <v>0.42209253276594405</v>
      </c>
      <c r="E38" s="14"/>
      <c r="F38" s="14"/>
      <c r="G38" s="14"/>
      <c r="H38" s="14"/>
      <c r="I38" s="14"/>
    </row>
    <row r="39" spans="1:9" s="20" customFormat="1" x14ac:dyDescent="0.25">
      <c r="A39" s="26" t="s">
        <v>503</v>
      </c>
      <c r="E39" s="14"/>
      <c r="F39" s="14"/>
      <c r="G39" s="14"/>
      <c r="H39" s="14"/>
      <c r="I39" s="14"/>
    </row>
    <row r="40" spans="1:9" s="20" customFormat="1" x14ac:dyDescent="0.25"/>
    <row r="41" spans="1:9" s="20" customFormat="1" x14ac:dyDescent="0.25"/>
    <row r="42" spans="1:9" s="20" customFormat="1" x14ac:dyDescent="0.25"/>
    <row r="43" spans="1:9" s="20" customFormat="1" x14ac:dyDescent="0.25"/>
    <row r="44" spans="1:9" s="20" customFormat="1" x14ac:dyDescent="0.25"/>
    <row r="45" spans="1:9" s="20" customFormat="1" x14ac:dyDescent="0.25"/>
    <row r="46" spans="1:9" s="20" customFormat="1" x14ac:dyDescent="0.25"/>
    <row r="47" spans="1:9" s="20" customFormat="1" x14ac:dyDescent="0.25"/>
    <row r="48" spans="1:9" s="20" customFormat="1" x14ac:dyDescent="0.25"/>
    <row r="49" s="20" customFormat="1" x14ac:dyDescent="0.25"/>
    <row r="50" s="20" customFormat="1" x14ac:dyDescent="0.25"/>
    <row r="51" s="20" customFormat="1" x14ac:dyDescent="0.25"/>
    <row r="52" s="20" customFormat="1" x14ac:dyDescent="0.25"/>
    <row r="53" s="20" customFormat="1" x14ac:dyDescent="0.25"/>
    <row r="54" s="20" customFormat="1" x14ac:dyDescent="0.25"/>
    <row r="55" s="20" customFormat="1" x14ac:dyDescent="0.25"/>
    <row r="56" s="20" customFormat="1" x14ac:dyDescent="0.25"/>
    <row r="57" s="20" customFormat="1" x14ac:dyDescent="0.25"/>
    <row r="58" s="20" customFormat="1" x14ac:dyDescent="0.25"/>
    <row r="59" s="20" customFormat="1" x14ac:dyDescent="0.25"/>
    <row r="60" s="20" customFormat="1" x14ac:dyDescent="0.25"/>
    <row r="61" s="20" customFormat="1" x14ac:dyDescent="0.25"/>
    <row r="62" s="20" customFormat="1" x14ac:dyDescent="0.25"/>
    <row r="63" s="20" customFormat="1" x14ac:dyDescent="0.25"/>
    <row r="64" s="20" customFormat="1" x14ac:dyDescent="0.25"/>
    <row r="65" s="20" customFormat="1" x14ac:dyDescent="0.25"/>
    <row r="66" s="20" customFormat="1" x14ac:dyDescent="0.25"/>
    <row r="67" s="20" customFormat="1" x14ac:dyDescent="0.25"/>
    <row r="68" s="20" customFormat="1" x14ac:dyDescent="0.25"/>
    <row r="69" s="20" customFormat="1" x14ac:dyDescent="0.25"/>
    <row r="70" s="20" customFormat="1" x14ac:dyDescent="0.25"/>
    <row r="71" s="20" customFormat="1" x14ac:dyDescent="0.25"/>
    <row r="72" s="20" customFormat="1" x14ac:dyDescent="0.25"/>
    <row r="73" s="20" customFormat="1" x14ac:dyDescent="0.25"/>
    <row r="74" s="20" customFormat="1" x14ac:dyDescent="0.25"/>
    <row r="75" s="20" customFormat="1" x14ac:dyDescent="0.25"/>
    <row r="76" s="20" customFormat="1" x14ac:dyDescent="0.25"/>
    <row r="77" s="20" customFormat="1" x14ac:dyDescent="0.25"/>
    <row r="78" s="20" customFormat="1" x14ac:dyDescent="0.25"/>
    <row r="79" s="20" customFormat="1" x14ac:dyDescent="0.25"/>
    <row r="80" s="20" customFormat="1" x14ac:dyDescent="0.25"/>
    <row r="81" s="20" customFormat="1" x14ac:dyDescent="0.25"/>
    <row r="82" s="20" customFormat="1" x14ac:dyDescent="0.25"/>
    <row r="83" s="20" customFormat="1" x14ac:dyDescent="0.25"/>
    <row r="84" s="20" customFormat="1" x14ac:dyDescent="0.25"/>
    <row r="85" s="20" customFormat="1" x14ac:dyDescent="0.25"/>
    <row r="86" s="20" customFormat="1" x14ac:dyDescent="0.25"/>
    <row r="87" s="20" customFormat="1" x14ac:dyDescent="0.25"/>
    <row r="88" s="20" customFormat="1" x14ac:dyDescent="0.25"/>
    <row r="89" s="20" customFormat="1" x14ac:dyDescent="0.25"/>
    <row r="90" s="20" customFormat="1" x14ac:dyDescent="0.25"/>
    <row r="91" s="20" customFormat="1" x14ac:dyDescent="0.25"/>
    <row r="92" s="20" customFormat="1" x14ac:dyDescent="0.25"/>
    <row r="93" s="20" customFormat="1" x14ac:dyDescent="0.25"/>
    <row r="94" s="20" customFormat="1" x14ac:dyDescent="0.25"/>
    <row r="95" s="20" customFormat="1" x14ac:dyDescent="0.25"/>
    <row r="96" s="20" customFormat="1" x14ac:dyDescent="0.25"/>
    <row r="97" s="20" customFormat="1" x14ac:dyDescent="0.25"/>
    <row r="98" s="20" customFormat="1" x14ac:dyDescent="0.25"/>
    <row r="99" s="20" customFormat="1" x14ac:dyDescent="0.25"/>
    <row r="100" s="20" customFormat="1" x14ac:dyDescent="0.25"/>
    <row r="101" s="20" customFormat="1" x14ac:dyDescent="0.25"/>
    <row r="102" s="20" customFormat="1" x14ac:dyDescent="0.25"/>
    <row r="103" s="20" customFormat="1" x14ac:dyDescent="0.25"/>
    <row r="104" s="20" customFormat="1" x14ac:dyDescent="0.25"/>
    <row r="105" s="20" customFormat="1" x14ac:dyDescent="0.25"/>
    <row r="106" s="20" customFormat="1" x14ac:dyDescent="0.25"/>
    <row r="107" s="20" customFormat="1" x14ac:dyDescent="0.25"/>
    <row r="108" s="20" customFormat="1" x14ac:dyDescent="0.25"/>
    <row r="109" s="20" customFormat="1" x14ac:dyDescent="0.25"/>
    <row r="110" s="20" customFormat="1" x14ac:dyDescent="0.25"/>
    <row r="111" s="20" customFormat="1" x14ac:dyDescent="0.25"/>
    <row r="112" s="20" customFormat="1" x14ac:dyDescent="0.25"/>
    <row r="113" s="20" customFormat="1" x14ac:dyDescent="0.25"/>
    <row r="114" s="20" customFormat="1" x14ac:dyDescent="0.25"/>
    <row r="115" s="20" customFormat="1" x14ac:dyDescent="0.25"/>
    <row r="116" s="20" customFormat="1" x14ac:dyDescent="0.25"/>
    <row r="117" s="20" customFormat="1" x14ac:dyDescent="0.25"/>
    <row r="118" s="20" customFormat="1" x14ac:dyDescent="0.25"/>
    <row r="119" s="20" customFormat="1" x14ac:dyDescent="0.25"/>
    <row r="120" s="20" customFormat="1" x14ac:dyDescent="0.25"/>
    <row r="121" s="20" customFormat="1" x14ac:dyDescent="0.25"/>
    <row r="122" s="20" customFormat="1" x14ac:dyDescent="0.25"/>
    <row r="123" s="20" customFormat="1" x14ac:dyDescent="0.25"/>
    <row r="124" s="20" customFormat="1" x14ac:dyDescent="0.25"/>
    <row r="125" s="20" customFormat="1" x14ac:dyDescent="0.25"/>
    <row r="126" s="20" customFormat="1" x14ac:dyDescent="0.25"/>
    <row r="127" s="20" customFormat="1" x14ac:dyDescent="0.25"/>
    <row r="128" s="20" customFormat="1" x14ac:dyDescent="0.25"/>
    <row r="129" s="20" customFormat="1" x14ac:dyDescent="0.25"/>
    <row r="130" s="20" customFormat="1" x14ac:dyDescent="0.25"/>
    <row r="131" s="20" customFormat="1" x14ac:dyDescent="0.25"/>
    <row r="132" s="20" customFormat="1" x14ac:dyDescent="0.25"/>
    <row r="133" s="20" customFormat="1" x14ac:dyDescent="0.25"/>
    <row r="134" s="20" customFormat="1" x14ac:dyDescent="0.25"/>
    <row r="135" s="20" customFormat="1" x14ac:dyDescent="0.25"/>
    <row r="136" s="20" customFormat="1" x14ac:dyDescent="0.25"/>
    <row r="137" s="20" customFormat="1" x14ac:dyDescent="0.25"/>
    <row r="138" s="20" customFormat="1" x14ac:dyDescent="0.25"/>
    <row r="139" s="20" customFormat="1" x14ac:dyDescent="0.25"/>
    <row r="140" s="20" customFormat="1" x14ac:dyDescent="0.25"/>
    <row r="141" s="20" customFormat="1" x14ac:dyDescent="0.25"/>
    <row r="142" s="20" customFormat="1" x14ac:dyDescent="0.25"/>
    <row r="143" s="20" customFormat="1" x14ac:dyDescent="0.25"/>
    <row r="144" s="20" customFormat="1" x14ac:dyDescent="0.25"/>
    <row r="145" s="20" customFormat="1" x14ac:dyDescent="0.25"/>
    <row r="146" s="20" customFormat="1" x14ac:dyDescent="0.25"/>
    <row r="147" s="20" customFormat="1" x14ac:dyDescent="0.25"/>
    <row r="148" s="20" customFormat="1" x14ac:dyDescent="0.25"/>
    <row r="149" s="20" customFormat="1" x14ac:dyDescent="0.25"/>
    <row r="150" s="20" customFormat="1" x14ac:dyDescent="0.25"/>
    <row r="151" s="20" customFormat="1" x14ac:dyDescent="0.25"/>
    <row r="152" s="20" customFormat="1" x14ac:dyDescent="0.25"/>
    <row r="153" s="20" customFormat="1" x14ac:dyDescent="0.25"/>
    <row r="154" s="20" customFormat="1" x14ac:dyDescent="0.25"/>
    <row r="155" s="20" customFormat="1" x14ac:dyDescent="0.25"/>
    <row r="156" s="20" customFormat="1" x14ac:dyDescent="0.25"/>
    <row r="157" s="20" customFormat="1" x14ac:dyDescent="0.25"/>
    <row r="158" s="20" customFormat="1" x14ac:dyDescent="0.25"/>
    <row r="159" s="20" customFormat="1" x14ac:dyDescent="0.25"/>
    <row r="160" s="20" customFormat="1" x14ac:dyDescent="0.25"/>
    <row r="161" s="20" customFormat="1" x14ac:dyDescent="0.25"/>
    <row r="162" s="20" customFormat="1" x14ac:dyDescent="0.25"/>
    <row r="163" s="20" customFormat="1" x14ac:dyDescent="0.25"/>
    <row r="164" s="20" customFormat="1" x14ac:dyDescent="0.25"/>
    <row r="165" s="20" customFormat="1" x14ac:dyDescent="0.25"/>
    <row r="166" s="20" customFormat="1" x14ac:dyDescent="0.25"/>
    <row r="167" s="20" customFormat="1" x14ac:dyDescent="0.25"/>
    <row r="168" s="20" customFormat="1" x14ac:dyDescent="0.25"/>
    <row r="169" s="20" customFormat="1" x14ac:dyDescent="0.25"/>
    <row r="170" s="20" customFormat="1" x14ac:dyDescent="0.25"/>
    <row r="171" s="20" customFormat="1" x14ac:dyDescent="0.25"/>
    <row r="172" s="20" customFormat="1" x14ac:dyDescent="0.25"/>
    <row r="173" s="20" customFormat="1" x14ac:dyDescent="0.25"/>
    <row r="174" s="20" customFormat="1" x14ac:dyDescent="0.25"/>
    <row r="175" s="20" customFormat="1" x14ac:dyDescent="0.25"/>
    <row r="176" s="20" customFormat="1" x14ac:dyDescent="0.25"/>
    <row r="177" s="20" customFormat="1" x14ac:dyDescent="0.25"/>
    <row r="178" s="20" customFormat="1" x14ac:dyDescent="0.25"/>
    <row r="179" s="20" customFormat="1" x14ac:dyDescent="0.25"/>
    <row r="180" s="20" customFormat="1" x14ac:dyDescent="0.25"/>
    <row r="181" s="20" customFormat="1" x14ac:dyDescent="0.25"/>
    <row r="182" s="20" customFormat="1" x14ac:dyDescent="0.25"/>
    <row r="183" s="20" customFormat="1" x14ac:dyDescent="0.25"/>
    <row r="184" s="20" customFormat="1" x14ac:dyDescent="0.25"/>
    <row r="185" s="20" customFormat="1" x14ac:dyDescent="0.25"/>
    <row r="186" s="20" customFormat="1" x14ac:dyDescent="0.25"/>
    <row r="187" s="20" customFormat="1" x14ac:dyDescent="0.25"/>
    <row r="188" s="20" customFormat="1" x14ac:dyDescent="0.25"/>
    <row r="189" s="20" customFormat="1" x14ac:dyDescent="0.25"/>
    <row r="190" s="20" customFormat="1" x14ac:dyDescent="0.25"/>
    <row r="191" s="20" customFormat="1" x14ac:dyDescent="0.25"/>
    <row r="192" s="20" customFormat="1" x14ac:dyDescent="0.25"/>
    <row r="193" s="20" customFormat="1" x14ac:dyDescent="0.25"/>
    <row r="194" s="20" customFormat="1" x14ac:dyDescent="0.25"/>
    <row r="195" s="20" customFormat="1" x14ac:dyDescent="0.25"/>
    <row r="196" s="20" customFormat="1" x14ac:dyDescent="0.25"/>
    <row r="197" s="20" customFormat="1" x14ac:dyDescent="0.25"/>
    <row r="198" s="20" customFormat="1" x14ac:dyDescent="0.25"/>
    <row r="199" s="20" customFormat="1" x14ac:dyDescent="0.25"/>
    <row r="200" s="20" customFormat="1" x14ac:dyDescent="0.25"/>
    <row r="201" s="20" customFormat="1" x14ac:dyDescent="0.25"/>
    <row r="202" s="20" customFormat="1" x14ac:dyDescent="0.25"/>
    <row r="203" s="20" customFormat="1" x14ac:dyDescent="0.25"/>
    <row r="204" s="20" customFormat="1" x14ac:dyDescent="0.25"/>
    <row r="205" s="20" customFormat="1" x14ac:dyDescent="0.25"/>
    <row r="206" s="20" customFormat="1" x14ac:dyDescent="0.25"/>
    <row r="207" s="20" customFormat="1" x14ac:dyDescent="0.25"/>
    <row r="208" s="20" customFormat="1" x14ac:dyDescent="0.25"/>
    <row r="209" s="20" customFormat="1" x14ac:dyDescent="0.25"/>
    <row r="210" s="20" customFormat="1" x14ac:dyDescent="0.25"/>
    <row r="211" s="20" customFormat="1" x14ac:dyDescent="0.25"/>
    <row r="212" s="20" customFormat="1" x14ac:dyDescent="0.25"/>
    <row r="213" s="20" customFormat="1" x14ac:dyDescent="0.25"/>
    <row r="214" s="20" customFormat="1" x14ac:dyDescent="0.25"/>
    <row r="215" s="20" customFormat="1" x14ac:dyDescent="0.25"/>
    <row r="216" s="20" customFormat="1" x14ac:dyDescent="0.25"/>
    <row r="217" s="20" customFormat="1" x14ac:dyDescent="0.25"/>
    <row r="218" s="20" customFormat="1" x14ac:dyDescent="0.25"/>
    <row r="219" s="20" customFormat="1" x14ac:dyDescent="0.25"/>
    <row r="220" s="20" customFormat="1" x14ac:dyDescent="0.25"/>
    <row r="221" s="20" customFormat="1" x14ac:dyDescent="0.25"/>
    <row r="222" s="20" customFormat="1" x14ac:dyDescent="0.25"/>
    <row r="223" s="20" customFormat="1" x14ac:dyDescent="0.25"/>
    <row r="224" s="20" customFormat="1" x14ac:dyDescent="0.25"/>
    <row r="225" s="20" customFormat="1" x14ac:dyDescent="0.25"/>
    <row r="226" s="20" customFormat="1" x14ac:dyDescent="0.25"/>
    <row r="227" s="20" customFormat="1" x14ac:dyDescent="0.25"/>
    <row r="228" s="20" customFormat="1" x14ac:dyDescent="0.25"/>
    <row r="229" s="20" customFormat="1" x14ac:dyDescent="0.25"/>
    <row r="230" s="20" customFormat="1" x14ac:dyDescent="0.25"/>
    <row r="231" s="20" customFormat="1" x14ac:dyDescent="0.25"/>
    <row r="232" s="20" customFormat="1" x14ac:dyDescent="0.25"/>
    <row r="233" s="20" customFormat="1" x14ac:dyDescent="0.25"/>
    <row r="234" s="20" customFormat="1" x14ac:dyDescent="0.25"/>
    <row r="235" s="20" customFormat="1" x14ac:dyDescent="0.25"/>
    <row r="236" s="20" customFormat="1" x14ac:dyDescent="0.25"/>
    <row r="237" s="20" customFormat="1" x14ac:dyDescent="0.25"/>
    <row r="238" s="20" customFormat="1" x14ac:dyDescent="0.25"/>
    <row r="239" s="20" customFormat="1" x14ac:dyDescent="0.25"/>
    <row r="240" s="20" customFormat="1" x14ac:dyDescent="0.25"/>
    <row r="241" s="20" customFormat="1" x14ac:dyDescent="0.25"/>
    <row r="242" s="20" customFormat="1" x14ac:dyDescent="0.25"/>
    <row r="243" s="20" customFormat="1" x14ac:dyDescent="0.25"/>
    <row r="244" s="20" customFormat="1" x14ac:dyDescent="0.25"/>
    <row r="245" s="20" customFormat="1" x14ac:dyDescent="0.25"/>
    <row r="246" s="20" customFormat="1" x14ac:dyDescent="0.25"/>
    <row r="247" s="20" customFormat="1" x14ac:dyDescent="0.25"/>
    <row r="248" s="20" customFormat="1" x14ac:dyDescent="0.25"/>
    <row r="249" s="20" customFormat="1" x14ac:dyDescent="0.25"/>
    <row r="250" s="20" customFormat="1" x14ac:dyDescent="0.25"/>
    <row r="251" s="20" customFormat="1" x14ac:dyDescent="0.25"/>
    <row r="252" s="20" customFormat="1" x14ac:dyDescent="0.25"/>
    <row r="253" s="20" customFormat="1" x14ac:dyDescent="0.25"/>
    <row r="254" s="20" customFormat="1" x14ac:dyDescent="0.25"/>
    <row r="255" s="20" customFormat="1" x14ac:dyDescent="0.25"/>
    <row r="256" s="20" customFormat="1" x14ac:dyDescent="0.25"/>
    <row r="257" s="20" customFormat="1" x14ac:dyDescent="0.25"/>
    <row r="258" s="20" customFormat="1" x14ac:dyDescent="0.25"/>
    <row r="259" s="20" customFormat="1" x14ac:dyDescent="0.25"/>
    <row r="260" s="20" customFormat="1" x14ac:dyDescent="0.25"/>
    <row r="261" s="20" customFormat="1" x14ac:dyDescent="0.25"/>
    <row r="262" s="20" customFormat="1" x14ac:dyDescent="0.25"/>
    <row r="263" s="20" customFormat="1" x14ac:dyDescent="0.25"/>
    <row r="264" s="20" customFormat="1" x14ac:dyDescent="0.25"/>
    <row r="265" s="20" customFormat="1" x14ac:dyDescent="0.25"/>
    <row r="266" s="20" customFormat="1" x14ac:dyDescent="0.25"/>
    <row r="267" s="20" customFormat="1" x14ac:dyDescent="0.25"/>
    <row r="268" s="20" customFormat="1" x14ac:dyDescent="0.25"/>
    <row r="269" s="20" customFormat="1" x14ac:dyDescent="0.25"/>
    <row r="270" s="20" customFormat="1" x14ac:dyDescent="0.25"/>
    <row r="271" s="20" customFormat="1" x14ac:dyDescent="0.25"/>
    <row r="272" s="20" customFormat="1" x14ac:dyDescent="0.25"/>
    <row r="273" s="20" customFormat="1" x14ac:dyDescent="0.25"/>
    <row r="274" s="20" customFormat="1" x14ac:dyDescent="0.25"/>
    <row r="275" s="20" customFormat="1" x14ac:dyDescent="0.25"/>
    <row r="276" s="20" customFormat="1" x14ac:dyDescent="0.25"/>
    <row r="277" s="20" customFormat="1" x14ac:dyDescent="0.25"/>
    <row r="278" s="20" customFormat="1" x14ac:dyDescent="0.25"/>
    <row r="279" s="20" customFormat="1" x14ac:dyDescent="0.25"/>
    <row r="280" s="20" customFormat="1" x14ac:dyDescent="0.25"/>
    <row r="281" s="20" customFormat="1" x14ac:dyDescent="0.25"/>
    <row r="282" s="20" customFormat="1" x14ac:dyDescent="0.25"/>
    <row r="283" s="20" customFormat="1" x14ac:dyDescent="0.25"/>
    <row r="284" s="20" customFormat="1" x14ac:dyDescent="0.25"/>
    <row r="285" s="20" customFormat="1" x14ac:dyDescent="0.25"/>
    <row r="286" s="20" customFormat="1" x14ac:dyDescent="0.25"/>
    <row r="287" s="20" customFormat="1" x14ac:dyDescent="0.25"/>
    <row r="288" s="20" customFormat="1" x14ac:dyDescent="0.25"/>
    <row r="289" s="20" customFormat="1" x14ac:dyDescent="0.25"/>
    <row r="290" s="20" customFormat="1" x14ac:dyDescent="0.25"/>
    <row r="291" s="20" customFormat="1" x14ac:dyDescent="0.25"/>
    <row r="292" s="20" customFormat="1" x14ac:dyDescent="0.25"/>
    <row r="293" s="20" customFormat="1" x14ac:dyDescent="0.25"/>
    <row r="294" s="20" customFormat="1" x14ac:dyDescent="0.25"/>
    <row r="295" s="20" customFormat="1" x14ac:dyDescent="0.25"/>
    <row r="296" s="20" customFormat="1" x14ac:dyDescent="0.25"/>
    <row r="297" s="20" customFormat="1" x14ac:dyDescent="0.25"/>
    <row r="298" s="20" customFormat="1" x14ac:dyDescent="0.25"/>
    <row r="299" s="20" customFormat="1" x14ac:dyDescent="0.25"/>
    <row r="300" s="20" customFormat="1" x14ac:dyDescent="0.25"/>
    <row r="301" s="20" customFormat="1" x14ac:dyDescent="0.25"/>
    <row r="302" s="20" customFormat="1" x14ac:dyDescent="0.25"/>
    <row r="303" s="20" customFormat="1" x14ac:dyDescent="0.25"/>
    <row r="304" s="20" customFormat="1" x14ac:dyDescent="0.25"/>
    <row r="305" s="20" customFormat="1" x14ac:dyDescent="0.25"/>
    <row r="306" s="20" customFormat="1" x14ac:dyDescent="0.25"/>
    <row r="307" s="20" customFormat="1" x14ac:dyDescent="0.25"/>
    <row r="308" s="20" customFormat="1" x14ac:dyDescent="0.25"/>
    <row r="309" s="20" customFormat="1" x14ac:dyDescent="0.25"/>
    <row r="310" s="20" customFormat="1" x14ac:dyDescent="0.25"/>
    <row r="311" s="20" customFormat="1" x14ac:dyDescent="0.25"/>
    <row r="312" s="20" customFormat="1" x14ac:dyDescent="0.25"/>
    <row r="313" s="20" customFormat="1" x14ac:dyDescent="0.25"/>
    <row r="314" s="20" customFormat="1" x14ac:dyDescent="0.25"/>
    <row r="315" s="20" customFormat="1" x14ac:dyDescent="0.25"/>
    <row r="316" s="20" customFormat="1" x14ac:dyDescent="0.25"/>
    <row r="317" s="20" customFormat="1" x14ac:dyDescent="0.25"/>
    <row r="318" s="20" customFormat="1" x14ac:dyDescent="0.25"/>
    <row r="319" s="20" customFormat="1" x14ac:dyDescent="0.25"/>
    <row r="320" s="20" customFormat="1" x14ac:dyDescent="0.25"/>
    <row r="321" s="20" customFormat="1" x14ac:dyDescent="0.25"/>
    <row r="322" s="20" customFormat="1" x14ac:dyDescent="0.25"/>
    <row r="323" s="20" customFormat="1" x14ac:dyDescent="0.25"/>
    <row r="324" s="20" customFormat="1" x14ac:dyDescent="0.25"/>
    <row r="325" s="20" customFormat="1" x14ac:dyDescent="0.25"/>
    <row r="326" s="20" customFormat="1" x14ac:dyDescent="0.25"/>
    <row r="327" s="20" customFormat="1" x14ac:dyDescent="0.25"/>
    <row r="328" s="20" customFormat="1" x14ac:dyDescent="0.25"/>
    <row r="329" s="20" customFormat="1" x14ac:dyDescent="0.25"/>
    <row r="330" s="20" customFormat="1" x14ac:dyDescent="0.25"/>
    <row r="331" s="20" customFormat="1" x14ac:dyDescent="0.25"/>
    <row r="332" s="20" customFormat="1" x14ac:dyDescent="0.25"/>
    <row r="333" s="20" customFormat="1" x14ac:dyDescent="0.25"/>
    <row r="334" s="20" customFormat="1" x14ac:dyDescent="0.25"/>
    <row r="335" s="20" customFormat="1" x14ac:dyDescent="0.25"/>
    <row r="336" s="20" customFormat="1" x14ac:dyDescent="0.25"/>
    <row r="337" s="20" customFormat="1" x14ac:dyDescent="0.25"/>
    <row r="338" s="20" customFormat="1" x14ac:dyDescent="0.25"/>
    <row r="339" s="20" customFormat="1" x14ac:dyDescent="0.25"/>
    <row r="340" s="20" customFormat="1" x14ac:dyDescent="0.25"/>
    <row r="341" s="20" customFormat="1" x14ac:dyDescent="0.25"/>
    <row r="342" s="20" customFormat="1" x14ac:dyDescent="0.25"/>
    <row r="343" s="20" customFormat="1" x14ac:dyDescent="0.25"/>
    <row r="344" s="20" customFormat="1" x14ac:dyDescent="0.25"/>
    <row r="345" s="20" customFormat="1" x14ac:dyDescent="0.25"/>
    <row r="346" s="20" customFormat="1" x14ac:dyDescent="0.25"/>
    <row r="347" s="20" customFormat="1" x14ac:dyDescent="0.25"/>
    <row r="348" s="20" customFormat="1" x14ac:dyDescent="0.25"/>
    <row r="349" s="20" customFormat="1" x14ac:dyDescent="0.25"/>
    <row r="350" s="20" customFormat="1" x14ac:dyDescent="0.25"/>
    <row r="351" s="20" customFormat="1" x14ac:dyDescent="0.25"/>
    <row r="352" s="20" customFormat="1" x14ac:dyDescent="0.25"/>
    <row r="353" s="20" customFormat="1" x14ac:dyDescent="0.25"/>
    <row r="354" s="20" customFormat="1" x14ac:dyDescent="0.25"/>
    <row r="355" s="20" customFormat="1" x14ac:dyDescent="0.25"/>
    <row r="356" s="20" customFormat="1" x14ac:dyDescent="0.25"/>
    <row r="357" s="20" customFormat="1" x14ac:dyDescent="0.25"/>
    <row r="358" s="20" customFormat="1" x14ac:dyDescent="0.25"/>
    <row r="359" s="20" customFormat="1" x14ac:dyDescent="0.25"/>
    <row r="360" s="20" customFormat="1" x14ac:dyDescent="0.25"/>
    <row r="361" s="20" customFormat="1" x14ac:dyDescent="0.25"/>
    <row r="362" s="20" customFormat="1" x14ac:dyDescent="0.25"/>
    <row r="363" s="20" customFormat="1" x14ac:dyDescent="0.25"/>
    <row r="364" s="20" customFormat="1" x14ac:dyDescent="0.25"/>
    <row r="365" s="20" customFormat="1" x14ac:dyDescent="0.25"/>
    <row r="366" s="20" customFormat="1" x14ac:dyDescent="0.25"/>
    <row r="367" s="20" customFormat="1" x14ac:dyDescent="0.25"/>
    <row r="368" s="20" customFormat="1" x14ac:dyDescent="0.25"/>
    <row r="369" s="20" customFormat="1" x14ac:dyDescent="0.25"/>
    <row r="370" s="20" customFormat="1" x14ac:dyDescent="0.25"/>
    <row r="371" s="20" customFormat="1" x14ac:dyDescent="0.25"/>
    <row r="372" s="20" customFormat="1" x14ac:dyDescent="0.25"/>
    <row r="373" s="20" customFormat="1" x14ac:dyDescent="0.25"/>
    <row r="374" s="20" customFormat="1" x14ac:dyDescent="0.25"/>
    <row r="375" s="20" customFormat="1" x14ac:dyDescent="0.25"/>
    <row r="376" s="20" customFormat="1" x14ac:dyDescent="0.25"/>
    <row r="377" s="20" customFormat="1" x14ac:dyDescent="0.25"/>
    <row r="378" s="20" customFormat="1" x14ac:dyDescent="0.25"/>
    <row r="379" s="20" customFormat="1" x14ac:dyDescent="0.25"/>
    <row r="380" s="20" customFormat="1" x14ac:dyDescent="0.25"/>
    <row r="381" s="20" customFormat="1" x14ac:dyDescent="0.25"/>
    <row r="382" s="20" customFormat="1" x14ac:dyDescent="0.25"/>
    <row r="383" s="20" customFormat="1" x14ac:dyDescent="0.25"/>
    <row r="384" s="20" customFormat="1" x14ac:dyDescent="0.25"/>
    <row r="385" s="20" customFormat="1" x14ac:dyDescent="0.25"/>
    <row r="386" s="20" customFormat="1" x14ac:dyDescent="0.25"/>
    <row r="387" s="20" customFormat="1" x14ac:dyDescent="0.25"/>
    <row r="388" s="20" customFormat="1" x14ac:dyDescent="0.25"/>
    <row r="389" s="20" customFormat="1" x14ac:dyDescent="0.25"/>
    <row r="390" s="20" customFormat="1" x14ac:dyDescent="0.25"/>
    <row r="391" s="20" customFormat="1" x14ac:dyDescent="0.25"/>
    <row r="392" s="20" customFormat="1" x14ac:dyDescent="0.25"/>
    <row r="393" s="20" customFormat="1" x14ac:dyDescent="0.25"/>
    <row r="394" s="20" customFormat="1" x14ac:dyDescent="0.25"/>
    <row r="395" s="20" customFormat="1" x14ac:dyDescent="0.25"/>
    <row r="396" s="20" customFormat="1" x14ac:dyDescent="0.25"/>
    <row r="397" s="20" customFormat="1" x14ac:dyDescent="0.25"/>
    <row r="398" s="20" customFormat="1" x14ac:dyDescent="0.25"/>
    <row r="399" s="20" customFormat="1" x14ac:dyDescent="0.25"/>
    <row r="400" s="20" customFormat="1" x14ac:dyDescent="0.25"/>
    <row r="401" s="20" customFormat="1" x14ac:dyDescent="0.25"/>
    <row r="402" s="20" customFormat="1" x14ac:dyDescent="0.25"/>
    <row r="403" s="20" customFormat="1" x14ac:dyDescent="0.25"/>
    <row r="404" s="20" customFormat="1" x14ac:dyDescent="0.25"/>
    <row r="405" s="20" customFormat="1" x14ac:dyDescent="0.25"/>
    <row r="406" s="20" customFormat="1" x14ac:dyDescent="0.25"/>
    <row r="407" s="20" customFormat="1" x14ac:dyDescent="0.25"/>
    <row r="408" s="20" customFormat="1" x14ac:dyDescent="0.25"/>
    <row r="409" s="20" customFormat="1" x14ac:dyDescent="0.25"/>
    <row r="410" s="20" customFormat="1" x14ac:dyDescent="0.25"/>
    <row r="411" s="20" customFormat="1" x14ac:dyDescent="0.25"/>
    <row r="412" s="20" customFormat="1" x14ac:dyDescent="0.25"/>
    <row r="413" s="20" customFormat="1" x14ac:dyDescent="0.25"/>
    <row r="414" s="20" customFormat="1" x14ac:dyDescent="0.25"/>
    <row r="415" s="20" customFormat="1" x14ac:dyDescent="0.25"/>
    <row r="416" s="20" customFormat="1" x14ac:dyDescent="0.25"/>
    <row r="417" s="20" customFormat="1" x14ac:dyDescent="0.25"/>
    <row r="418" s="20" customFormat="1" x14ac:dyDescent="0.25"/>
    <row r="419" s="20" customFormat="1" x14ac:dyDescent="0.25"/>
    <row r="420" s="20" customFormat="1" x14ac:dyDescent="0.25"/>
    <row r="421" s="20" customFormat="1" x14ac:dyDescent="0.25"/>
    <row r="422" s="20" customFormat="1" x14ac:dyDescent="0.25"/>
    <row r="423" s="20" customFormat="1" x14ac:dyDescent="0.25"/>
    <row r="424" s="20" customFormat="1" x14ac:dyDescent="0.25"/>
    <row r="425" s="20" customFormat="1" x14ac:dyDescent="0.25"/>
    <row r="426" s="20" customFormat="1" x14ac:dyDescent="0.25"/>
    <row r="427" s="20" customFormat="1" x14ac:dyDescent="0.25"/>
    <row r="428" s="20" customFormat="1" x14ac:dyDescent="0.25"/>
    <row r="429" s="20" customFormat="1" x14ac:dyDescent="0.25"/>
    <row r="430" s="20" customFormat="1" x14ac:dyDescent="0.25"/>
    <row r="431" s="20" customFormat="1" x14ac:dyDescent="0.25"/>
    <row r="432" s="20" customFormat="1" x14ac:dyDescent="0.25"/>
    <row r="433" s="20" customFormat="1" x14ac:dyDescent="0.25"/>
    <row r="434" s="20" customFormat="1" x14ac:dyDescent="0.25"/>
    <row r="435" s="20" customFormat="1" x14ac:dyDescent="0.25"/>
    <row r="436" s="20" customFormat="1" x14ac:dyDescent="0.25"/>
    <row r="437" s="20" customFormat="1" x14ac:dyDescent="0.25"/>
    <row r="438" s="20" customFormat="1" x14ac:dyDescent="0.25"/>
    <row r="439" s="20" customFormat="1" x14ac:dyDescent="0.25"/>
    <row r="440" s="20" customFormat="1" x14ac:dyDescent="0.25"/>
    <row r="441" s="20" customFormat="1" x14ac:dyDescent="0.25"/>
    <row r="442" s="20" customFormat="1" x14ac:dyDescent="0.25"/>
    <row r="443" s="20" customFormat="1" x14ac:dyDescent="0.25"/>
    <row r="444" s="20" customFormat="1" x14ac:dyDescent="0.25"/>
    <row r="445" s="20" customFormat="1" x14ac:dyDescent="0.25"/>
    <row r="446" s="20" customFormat="1" x14ac:dyDescent="0.25"/>
    <row r="447" s="20" customFormat="1" x14ac:dyDescent="0.25"/>
    <row r="448" s="20" customFormat="1" x14ac:dyDescent="0.25"/>
    <row r="449" s="20" customFormat="1" x14ac:dyDescent="0.25"/>
    <row r="450" s="20" customFormat="1" x14ac:dyDescent="0.25"/>
    <row r="451" s="20" customFormat="1" x14ac:dyDescent="0.25"/>
    <row r="452" s="20" customFormat="1" x14ac:dyDescent="0.25"/>
    <row r="453" s="20" customFormat="1" x14ac:dyDescent="0.25"/>
    <row r="454" s="20" customFormat="1" x14ac:dyDescent="0.25"/>
    <row r="455" s="20" customFormat="1" x14ac:dyDescent="0.25"/>
    <row r="456" s="20" customFormat="1" x14ac:dyDescent="0.25"/>
    <row r="457" s="20" customFormat="1" x14ac:dyDescent="0.25"/>
    <row r="458" s="20" customFormat="1" x14ac:dyDescent="0.25"/>
    <row r="459" s="20" customFormat="1" x14ac:dyDescent="0.25"/>
    <row r="460" s="20" customFormat="1" x14ac:dyDescent="0.25"/>
    <row r="461" s="20" customFormat="1" x14ac:dyDescent="0.25"/>
    <row r="462" s="20" customFormat="1" x14ac:dyDescent="0.25"/>
    <row r="463" s="20" customFormat="1" x14ac:dyDescent="0.25"/>
    <row r="464" s="20" customFormat="1" x14ac:dyDescent="0.25"/>
    <row r="465" s="20" customFormat="1" x14ac:dyDescent="0.25"/>
    <row r="466" s="20" customFormat="1" x14ac:dyDescent="0.25"/>
    <row r="467" s="20" customFormat="1" x14ac:dyDescent="0.25"/>
    <row r="468" s="20" customFormat="1" x14ac:dyDescent="0.25"/>
    <row r="469" s="20" customFormat="1" x14ac:dyDescent="0.25"/>
    <row r="470" s="20" customFormat="1" x14ac:dyDescent="0.25"/>
    <row r="471" s="20" customFormat="1" x14ac:dyDescent="0.25"/>
    <row r="472" s="20" customFormat="1" x14ac:dyDescent="0.25"/>
    <row r="473" s="20" customFormat="1" x14ac:dyDescent="0.25"/>
    <row r="474" s="20" customFormat="1" x14ac:dyDescent="0.25"/>
    <row r="475" s="20" customFormat="1" x14ac:dyDescent="0.25"/>
    <row r="476" s="20" customFormat="1" x14ac:dyDescent="0.25"/>
    <row r="477" s="20" customFormat="1" x14ac:dyDescent="0.25"/>
    <row r="478" s="20" customFormat="1" x14ac:dyDescent="0.25"/>
    <row r="479" s="20" customFormat="1" x14ac:dyDescent="0.25"/>
    <row r="480" s="20" customFormat="1" x14ac:dyDescent="0.25"/>
    <row r="481" s="20" customFormat="1" x14ac:dyDescent="0.25"/>
    <row r="482" s="20" customFormat="1" x14ac:dyDescent="0.25"/>
    <row r="483" s="20" customFormat="1" x14ac:dyDescent="0.25"/>
    <row r="484" s="20" customFormat="1" x14ac:dyDescent="0.25"/>
    <row r="485" s="20" customFormat="1" x14ac:dyDescent="0.25"/>
    <row r="486" s="20" customFormat="1" x14ac:dyDescent="0.25"/>
    <row r="487" s="20" customFormat="1" x14ac:dyDescent="0.25"/>
    <row r="488" s="20" customFormat="1" x14ac:dyDescent="0.25"/>
    <row r="489" s="20" customFormat="1" x14ac:dyDescent="0.25"/>
    <row r="490" s="20" customFormat="1" x14ac:dyDescent="0.25"/>
    <row r="491" s="20" customFormat="1" x14ac:dyDescent="0.25"/>
    <row r="492" s="20" customFormat="1" x14ac:dyDescent="0.25"/>
    <row r="493" s="20" customFormat="1" x14ac:dyDescent="0.25"/>
    <row r="494" s="20" customFormat="1" x14ac:dyDescent="0.25"/>
    <row r="495" s="20" customFormat="1" x14ac:dyDescent="0.25"/>
    <row r="496" s="20" customFormat="1" x14ac:dyDescent="0.25"/>
    <row r="497" s="20" customFormat="1" x14ac:dyDescent="0.25"/>
    <row r="498" s="20" customFormat="1" x14ac:dyDescent="0.25"/>
    <row r="499" s="20" customFormat="1" x14ac:dyDescent="0.25"/>
    <row r="500" s="20" customFormat="1" x14ac:dyDescent="0.25"/>
    <row r="501" s="20" customFormat="1" x14ac:dyDescent="0.25"/>
    <row r="502" s="20" customFormat="1" x14ac:dyDescent="0.25"/>
    <row r="503" s="20" customFormat="1" x14ac:dyDescent="0.25"/>
    <row r="504" s="20" customFormat="1" x14ac:dyDescent="0.25"/>
    <row r="505" s="20" customFormat="1" x14ac:dyDescent="0.25"/>
    <row r="506" s="20" customFormat="1" x14ac:dyDescent="0.25"/>
    <row r="507" s="20" customFormat="1" x14ac:dyDescent="0.25"/>
    <row r="508" s="20" customFormat="1" x14ac:dyDescent="0.25"/>
    <row r="509" s="20" customFormat="1" x14ac:dyDescent="0.25"/>
    <row r="510" s="20" customFormat="1" x14ac:dyDescent="0.25"/>
    <row r="511" s="20" customFormat="1" x14ac:dyDescent="0.25"/>
    <row r="512" s="20" customFormat="1" x14ac:dyDescent="0.25"/>
    <row r="513" s="20" customFormat="1" x14ac:dyDescent="0.25"/>
    <row r="514" s="20" customFormat="1" x14ac:dyDescent="0.25"/>
    <row r="515" s="20" customFormat="1" x14ac:dyDescent="0.25"/>
    <row r="516" s="20" customFormat="1" x14ac:dyDescent="0.25"/>
    <row r="517" s="20" customFormat="1" x14ac:dyDescent="0.25"/>
    <row r="518" s="20" customFormat="1" x14ac:dyDescent="0.25"/>
    <row r="519" s="20" customFormat="1" x14ac:dyDescent="0.25"/>
    <row r="520" s="20" customFormat="1" x14ac:dyDescent="0.25"/>
    <row r="521" s="20" customFormat="1" x14ac:dyDescent="0.25"/>
    <row r="522" s="20" customFormat="1" x14ac:dyDescent="0.25"/>
    <row r="523" s="20" customFormat="1" x14ac:dyDescent="0.25"/>
    <row r="524" s="20" customFormat="1" x14ac:dyDescent="0.25"/>
    <row r="525" s="20" customFormat="1" x14ac:dyDescent="0.25"/>
    <row r="526" s="20" customFormat="1" x14ac:dyDescent="0.25"/>
    <row r="527" s="20" customFormat="1" x14ac:dyDescent="0.25"/>
    <row r="528" s="20" customFormat="1" x14ac:dyDescent="0.25"/>
    <row r="529" s="20" customFormat="1" x14ac:dyDescent="0.25"/>
    <row r="530" s="20" customFormat="1" x14ac:dyDescent="0.25"/>
    <row r="531" s="20" customFormat="1" x14ac:dyDescent="0.25"/>
    <row r="532" s="20" customFormat="1" x14ac:dyDescent="0.25"/>
    <row r="533" s="20" customFormat="1" x14ac:dyDescent="0.25"/>
    <row r="534" s="20" customFormat="1" x14ac:dyDescent="0.25"/>
    <row r="535" s="20" customFormat="1" x14ac:dyDescent="0.25"/>
    <row r="536" s="20" customFormat="1" x14ac:dyDescent="0.25"/>
    <row r="537" s="20" customFormat="1" x14ac:dyDescent="0.25"/>
    <row r="538" s="20" customFormat="1" x14ac:dyDescent="0.25"/>
    <row r="539" s="20" customFormat="1" x14ac:dyDescent="0.25"/>
    <row r="540" s="20" customFormat="1" x14ac:dyDescent="0.25"/>
    <row r="541" s="20" customFormat="1" x14ac:dyDescent="0.25"/>
    <row r="542" s="20" customFormat="1" x14ac:dyDescent="0.25"/>
    <row r="543" s="20" customFormat="1" x14ac:dyDescent="0.25"/>
    <row r="544" s="20" customFormat="1" x14ac:dyDescent="0.25"/>
    <row r="545" s="20" customFormat="1" x14ac:dyDescent="0.25"/>
    <row r="546" s="20" customFormat="1" x14ac:dyDescent="0.25"/>
    <row r="547" s="20" customFormat="1" x14ac:dyDescent="0.25"/>
    <row r="548" s="20" customFormat="1" x14ac:dyDescent="0.25"/>
    <row r="549" s="20" customFormat="1" x14ac:dyDescent="0.25"/>
    <row r="550" s="20" customFormat="1" x14ac:dyDescent="0.25"/>
    <row r="551" s="20" customFormat="1" x14ac:dyDescent="0.25"/>
    <row r="552" s="20" customFormat="1" x14ac:dyDescent="0.25"/>
    <row r="553" s="20" customFormat="1" x14ac:dyDescent="0.25"/>
    <row r="554" s="20" customFormat="1" x14ac:dyDescent="0.25"/>
    <row r="555" s="20" customFormat="1" x14ac:dyDescent="0.25"/>
    <row r="556" s="20" customFormat="1" x14ac:dyDescent="0.25"/>
    <row r="557" s="20" customFormat="1" x14ac:dyDescent="0.25"/>
    <row r="558" s="20" customFormat="1" x14ac:dyDescent="0.25"/>
    <row r="559" s="20" customFormat="1" x14ac:dyDescent="0.25"/>
    <row r="560" s="20" customFormat="1" x14ac:dyDescent="0.25"/>
    <row r="561" s="20" customFormat="1" x14ac:dyDescent="0.25"/>
    <row r="562" s="20" customFormat="1" x14ac:dyDescent="0.25"/>
    <row r="563" s="20" customFormat="1" x14ac:dyDescent="0.25"/>
    <row r="564" s="20" customFormat="1" x14ac:dyDescent="0.25"/>
    <row r="565" s="20" customFormat="1" x14ac:dyDescent="0.25"/>
    <row r="566" s="20" customFormat="1" x14ac:dyDescent="0.25"/>
    <row r="567" s="20" customFormat="1" x14ac:dyDescent="0.25"/>
    <row r="568" s="20" customFormat="1" x14ac:dyDescent="0.25"/>
    <row r="569" s="20" customFormat="1" x14ac:dyDescent="0.25"/>
    <row r="570" s="20" customFormat="1" x14ac:dyDescent="0.25"/>
    <row r="571" s="20" customFormat="1" x14ac:dyDescent="0.25"/>
    <row r="572" s="20" customFormat="1" x14ac:dyDescent="0.25"/>
    <row r="573" s="20" customFormat="1" x14ac:dyDescent="0.25"/>
    <row r="574" s="20" customFormat="1" x14ac:dyDescent="0.25"/>
    <row r="575" s="20" customFormat="1" x14ac:dyDescent="0.25"/>
    <row r="576" s="20" customFormat="1" x14ac:dyDescent="0.25"/>
    <row r="577" s="20" customFormat="1" x14ac:dyDescent="0.25"/>
    <row r="578" s="20" customFormat="1" x14ac:dyDescent="0.25"/>
    <row r="579" s="20" customFormat="1" x14ac:dyDescent="0.25"/>
    <row r="580" s="20" customFormat="1" x14ac:dyDescent="0.25"/>
    <row r="581" s="20" customFormat="1" x14ac:dyDescent="0.25"/>
    <row r="582" s="20" customFormat="1" x14ac:dyDescent="0.25"/>
    <row r="583" s="20" customFormat="1" x14ac:dyDescent="0.25"/>
    <row r="584" s="20" customFormat="1" x14ac:dyDescent="0.25"/>
    <row r="585" s="20" customFormat="1" x14ac:dyDescent="0.25"/>
    <row r="586" s="20" customFormat="1" x14ac:dyDescent="0.25"/>
    <row r="587" s="20" customFormat="1" x14ac:dyDescent="0.25"/>
    <row r="588" s="20" customFormat="1" x14ac:dyDescent="0.25"/>
    <row r="589" s="20" customFormat="1" x14ac:dyDescent="0.25"/>
    <row r="590" s="20" customFormat="1" x14ac:dyDescent="0.25"/>
    <row r="591" s="20" customFormat="1" x14ac:dyDescent="0.25"/>
    <row r="592" s="20" customFormat="1" x14ac:dyDescent="0.25"/>
    <row r="593" s="20" customFormat="1" x14ac:dyDescent="0.25"/>
    <row r="594" s="20" customFormat="1" x14ac:dyDescent="0.25"/>
    <row r="595" s="20" customFormat="1" x14ac:dyDescent="0.25"/>
    <row r="596" s="20" customFormat="1" x14ac:dyDescent="0.25"/>
    <row r="597" s="20" customFormat="1" x14ac:dyDescent="0.25"/>
    <row r="598" s="20" customFormat="1" x14ac:dyDescent="0.25"/>
    <row r="599" s="20" customFormat="1" x14ac:dyDescent="0.25"/>
    <row r="600" s="20" customFormat="1" x14ac:dyDescent="0.25"/>
  </sheetData>
  <mergeCells count="8">
    <mergeCell ref="A2:A3"/>
    <mergeCell ref="B2:D2"/>
    <mergeCell ref="A32:A33"/>
    <mergeCell ref="B32:D32"/>
    <mergeCell ref="A12:A13"/>
    <mergeCell ref="B12:D12"/>
    <mergeCell ref="A22:A23"/>
    <mergeCell ref="B22:D22"/>
  </mergeCells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5E3138-6C78-43A7-AE30-4A8D2EC1FE1B}">
  <dimension ref="A1:AA600"/>
  <sheetViews>
    <sheetView zoomScale="80" zoomScaleNormal="80" workbookViewId="0">
      <selection sqref="A1:XFD1048576"/>
    </sheetView>
  </sheetViews>
  <sheetFormatPr baseColWidth="10" defaultColWidth="12.85546875" defaultRowHeight="15" x14ac:dyDescent="0.25"/>
  <cols>
    <col min="1" max="1" width="12.85546875" style="205"/>
    <col min="2" max="2" width="16.28515625" style="205" customWidth="1"/>
    <col min="3" max="4" width="17.7109375" style="205" customWidth="1"/>
    <col min="5" max="16384" width="12.85546875" style="205"/>
  </cols>
  <sheetData>
    <row r="1" spans="1:27" s="195" customFormat="1" x14ac:dyDescent="0.25">
      <c r="A1" s="254" t="s">
        <v>421</v>
      </c>
      <c r="B1" s="252"/>
      <c r="E1" s="255"/>
      <c r="F1" s="255"/>
      <c r="G1" s="255"/>
      <c r="H1" s="255"/>
      <c r="I1" s="255"/>
      <c r="J1" s="255"/>
      <c r="K1" s="255"/>
      <c r="L1" s="255"/>
      <c r="M1" s="255"/>
      <c r="Q1" s="184"/>
      <c r="R1" s="184"/>
      <c r="S1" s="184"/>
      <c r="T1" s="184"/>
      <c r="U1" s="184"/>
      <c r="V1" s="184"/>
      <c r="W1" s="256"/>
    </row>
    <row r="2" spans="1:27" s="195" customFormat="1" ht="17.25" customHeight="1" x14ac:dyDescent="0.25">
      <c r="C2" s="257" t="s">
        <v>0</v>
      </c>
      <c r="D2" s="257"/>
      <c r="E2" s="255"/>
      <c r="F2" s="255"/>
      <c r="G2" s="255"/>
      <c r="H2" s="255"/>
      <c r="I2" s="255"/>
      <c r="J2" s="255"/>
      <c r="K2" s="255"/>
      <c r="L2" s="255"/>
      <c r="M2" s="255"/>
      <c r="O2" s="256"/>
      <c r="Q2" s="184"/>
      <c r="R2" s="184"/>
      <c r="S2" s="184"/>
      <c r="T2" s="184"/>
      <c r="U2" s="258"/>
      <c r="V2" s="258"/>
      <c r="W2" s="259"/>
      <c r="X2" s="260"/>
      <c r="Y2" s="260"/>
      <c r="Z2" s="260"/>
      <c r="AA2" s="261"/>
    </row>
    <row r="3" spans="1:27" s="195" customFormat="1" ht="17.25" customHeight="1" x14ac:dyDescent="0.25">
      <c r="A3" s="179" t="s">
        <v>131</v>
      </c>
      <c r="B3" s="179" t="s">
        <v>624</v>
      </c>
      <c r="C3" s="180">
        <v>2015</v>
      </c>
      <c r="D3" s="180">
        <v>2017</v>
      </c>
      <c r="E3" s="255"/>
      <c r="F3" s="255"/>
      <c r="G3" s="255"/>
      <c r="H3" s="255"/>
      <c r="I3" s="255"/>
      <c r="J3" s="255"/>
      <c r="K3" s="255"/>
      <c r="L3" s="255"/>
      <c r="M3" s="255"/>
      <c r="O3" s="256"/>
      <c r="Q3" s="184"/>
      <c r="U3" s="258"/>
      <c r="V3" s="258"/>
      <c r="W3" s="259"/>
      <c r="X3" s="260"/>
      <c r="Y3" s="260"/>
      <c r="Z3" s="260"/>
      <c r="AA3" s="261"/>
    </row>
    <row r="4" spans="1:27" s="195" customFormat="1" ht="17.25" customHeight="1" x14ac:dyDescent="0.25">
      <c r="A4" s="262" t="s">
        <v>9</v>
      </c>
      <c r="B4" s="179" t="s">
        <v>178</v>
      </c>
      <c r="C4" s="263">
        <v>25.416061262848622</v>
      </c>
      <c r="D4" s="263">
        <v>26.058840079051436</v>
      </c>
      <c r="E4" s="255"/>
      <c r="F4" s="255"/>
      <c r="G4" s="255"/>
      <c r="H4" s="255"/>
      <c r="I4" s="255"/>
      <c r="J4" s="255"/>
      <c r="K4" s="255"/>
      <c r="L4" s="255"/>
      <c r="M4" s="255"/>
      <c r="O4" s="256"/>
      <c r="Q4" s="184"/>
      <c r="U4" s="258"/>
      <c r="V4" s="258"/>
      <c r="W4" s="259"/>
      <c r="X4" s="264"/>
      <c r="Y4" s="264"/>
      <c r="Z4" s="260"/>
      <c r="AA4" s="261"/>
    </row>
    <row r="5" spans="1:27" s="195" customFormat="1" ht="17.25" customHeight="1" x14ac:dyDescent="0.25">
      <c r="A5" s="262"/>
      <c r="B5" s="179" t="s">
        <v>179</v>
      </c>
      <c r="C5" s="263">
        <v>74.583938737151385</v>
      </c>
      <c r="D5" s="263">
        <v>73.941159920948564</v>
      </c>
      <c r="E5" s="255"/>
      <c r="F5" s="255"/>
      <c r="G5" s="255"/>
      <c r="H5" s="255"/>
      <c r="I5" s="255"/>
      <c r="J5" s="255"/>
      <c r="K5" s="255"/>
      <c r="L5" s="255"/>
      <c r="M5" s="255"/>
      <c r="O5" s="256"/>
      <c r="Q5" s="184"/>
      <c r="U5" s="258"/>
      <c r="V5" s="258"/>
      <c r="W5" s="259"/>
      <c r="X5" s="264"/>
      <c r="Y5" s="264"/>
      <c r="Z5" s="260"/>
      <c r="AA5" s="261"/>
    </row>
    <row r="6" spans="1:27" s="195" customFormat="1" ht="17.25" customHeight="1" x14ac:dyDescent="0.25">
      <c r="A6" s="262"/>
      <c r="B6" s="179" t="s">
        <v>36</v>
      </c>
      <c r="C6" s="263">
        <v>100</v>
      </c>
      <c r="D6" s="263">
        <v>100</v>
      </c>
      <c r="E6" s="255"/>
      <c r="F6" s="255"/>
      <c r="G6" s="255"/>
      <c r="H6" s="255"/>
      <c r="I6" s="255"/>
      <c r="J6" s="255"/>
      <c r="K6" s="255"/>
      <c r="L6" s="255"/>
      <c r="M6" s="255"/>
      <c r="O6" s="256"/>
      <c r="Q6" s="184"/>
      <c r="U6" s="258"/>
      <c r="V6" s="258"/>
      <c r="W6" s="259"/>
      <c r="X6" s="264"/>
      <c r="Y6" s="264"/>
      <c r="Z6" s="260"/>
      <c r="AA6" s="261"/>
    </row>
    <row r="7" spans="1:27" s="195" customFormat="1" ht="17.25" customHeight="1" x14ac:dyDescent="0.25">
      <c r="A7" s="257" t="s">
        <v>10</v>
      </c>
      <c r="B7" s="179" t="s">
        <v>178</v>
      </c>
      <c r="C7" s="263">
        <v>27.122011513853177</v>
      </c>
      <c r="D7" s="263">
        <v>28.141547793899541</v>
      </c>
      <c r="E7" s="255"/>
      <c r="F7" s="255"/>
      <c r="G7" s="255"/>
      <c r="H7" s="255"/>
      <c r="I7" s="255"/>
      <c r="J7" s="255"/>
      <c r="K7" s="255"/>
      <c r="L7" s="255"/>
      <c r="M7" s="255"/>
      <c r="O7" s="256"/>
      <c r="Q7" s="265"/>
      <c r="R7" s="184"/>
      <c r="S7" s="184"/>
      <c r="T7" s="184"/>
      <c r="U7" s="258"/>
      <c r="V7" s="258"/>
      <c r="W7" s="259"/>
      <c r="X7" s="264"/>
      <c r="Y7" s="264"/>
      <c r="Z7" s="260"/>
      <c r="AA7" s="261"/>
    </row>
    <row r="8" spans="1:27" s="195" customFormat="1" ht="17.25" customHeight="1" x14ac:dyDescent="0.25">
      <c r="A8" s="257"/>
      <c r="B8" s="179" t="s">
        <v>179</v>
      </c>
      <c r="C8" s="263">
        <v>72.877988486146819</v>
      </c>
      <c r="D8" s="263">
        <v>71.858452206100466</v>
      </c>
      <c r="E8" s="255"/>
      <c r="F8" s="255"/>
      <c r="G8" s="255"/>
      <c r="H8" s="255"/>
      <c r="I8" s="255"/>
      <c r="J8" s="255"/>
      <c r="K8" s="255"/>
      <c r="L8" s="255"/>
      <c r="M8" s="255"/>
      <c r="O8" s="256"/>
      <c r="Q8" s="265"/>
      <c r="R8" s="184"/>
      <c r="S8" s="184"/>
      <c r="T8" s="184"/>
      <c r="U8" s="258"/>
      <c r="V8" s="258"/>
      <c r="W8" s="259"/>
      <c r="X8" s="260"/>
      <c r="Y8" s="260"/>
      <c r="Z8" s="260"/>
      <c r="AA8" s="261"/>
    </row>
    <row r="9" spans="1:27" s="195" customFormat="1" ht="17.25" customHeight="1" x14ac:dyDescent="0.25">
      <c r="A9" s="257"/>
      <c r="B9" s="179" t="s">
        <v>36</v>
      </c>
      <c r="C9" s="263">
        <v>100</v>
      </c>
      <c r="D9" s="263">
        <v>100</v>
      </c>
      <c r="E9" s="255"/>
      <c r="F9" s="255"/>
      <c r="G9" s="255"/>
      <c r="H9" s="255"/>
      <c r="I9" s="255"/>
      <c r="J9" s="255"/>
      <c r="K9" s="255"/>
      <c r="L9" s="255"/>
      <c r="M9" s="255"/>
      <c r="O9" s="256"/>
      <c r="R9" s="184"/>
      <c r="S9" s="184"/>
      <c r="T9" s="184"/>
      <c r="U9" s="258"/>
      <c r="V9" s="258"/>
      <c r="W9" s="259"/>
      <c r="X9" s="264"/>
      <c r="Y9" s="264"/>
      <c r="Z9" s="260"/>
      <c r="AA9" s="261"/>
    </row>
    <row r="10" spans="1:27" s="195" customFormat="1" ht="17.25" customHeight="1" x14ac:dyDescent="0.25">
      <c r="A10" s="257" t="s">
        <v>36</v>
      </c>
      <c r="B10" s="179" t="s">
        <v>178</v>
      </c>
      <c r="C10" s="263">
        <v>26.326570109652742</v>
      </c>
      <c r="D10" s="263">
        <v>27.163458432250021</v>
      </c>
      <c r="E10" s="255"/>
      <c r="F10" s="255"/>
      <c r="G10" s="255"/>
      <c r="H10" s="255"/>
      <c r="I10" s="255"/>
      <c r="J10" s="255"/>
      <c r="K10" s="255"/>
      <c r="L10" s="255"/>
      <c r="M10" s="255"/>
      <c r="O10" s="256"/>
      <c r="R10" s="184"/>
      <c r="S10" s="184"/>
      <c r="T10" s="184"/>
      <c r="U10" s="258"/>
      <c r="V10" s="258"/>
      <c r="W10" s="259"/>
      <c r="X10" s="264"/>
      <c r="Y10" s="264"/>
      <c r="Z10" s="260"/>
      <c r="AA10" s="261"/>
    </row>
    <row r="11" spans="1:27" s="195" customFormat="1" ht="17.25" customHeight="1" x14ac:dyDescent="0.25">
      <c r="A11" s="257"/>
      <c r="B11" s="179" t="s">
        <v>179</v>
      </c>
      <c r="C11" s="263">
        <v>73.673429890347251</v>
      </c>
      <c r="D11" s="263">
        <v>72.836541567749975</v>
      </c>
      <c r="E11" s="255"/>
      <c r="F11" s="255"/>
      <c r="G11" s="255"/>
      <c r="H11" s="255"/>
      <c r="I11" s="255"/>
      <c r="J11" s="255"/>
      <c r="K11" s="255"/>
      <c r="L11" s="255"/>
      <c r="M11" s="255"/>
      <c r="O11" s="256"/>
      <c r="R11" s="184"/>
      <c r="S11" s="184"/>
      <c r="T11" s="184"/>
      <c r="U11" s="258"/>
      <c r="V11" s="258"/>
      <c r="W11" s="259"/>
      <c r="X11" s="264"/>
      <c r="Y11" s="264"/>
      <c r="Z11" s="260"/>
      <c r="AA11" s="261"/>
    </row>
    <row r="12" spans="1:27" s="195" customFormat="1" ht="17.25" customHeight="1" x14ac:dyDescent="0.25">
      <c r="A12" s="257"/>
      <c r="B12" s="179" t="s">
        <v>36</v>
      </c>
      <c r="C12" s="263">
        <v>100</v>
      </c>
      <c r="D12" s="263">
        <v>100</v>
      </c>
      <c r="E12" s="255"/>
      <c r="F12" s="255"/>
      <c r="G12" s="255"/>
      <c r="H12" s="255"/>
      <c r="I12" s="255"/>
      <c r="J12" s="255"/>
      <c r="K12" s="255"/>
      <c r="L12" s="255"/>
      <c r="M12" s="255"/>
      <c r="O12" s="256"/>
      <c r="R12" s="184"/>
      <c r="S12" s="184"/>
      <c r="T12" s="184"/>
      <c r="U12" s="258"/>
      <c r="V12" s="258"/>
      <c r="W12" s="259"/>
      <c r="X12" s="264"/>
      <c r="Y12" s="264"/>
      <c r="Z12" s="260"/>
      <c r="AA12" s="261"/>
    </row>
    <row r="13" spans="1:27" s="195" customFormat="1" ht="15.75" customHeight="1" x14ac:dyDescent="0.25">
      <c r="A13" s="26" t="s">
        <v>503</v>
      </c>
      <c r="E13" s="255"/>
      <c r="F13" s="255"/>
      <c r="G13" s="255"/>
      <c r="H13" s="255"/>
      <c r="I13" s="255"/>
      <c r="J13" s="255"/>
      <c r="K13" s="255"/>
      <c r="L13" s="255"/>
      <c r="M13" s="255"/>
      <c r="R13" s="184"/>
      <c r="S13" s="184"/>
      <c r="T13" s="184"/>
      <c r="U13" s="258"/>
      <c r="V13" s="258"/>
      <c r="W13" s="259"/>
      <c r="X13" s="260"/>
      <c r="Y13" s="260"/>
      <c r="Z13" s="260"/>
      <c r="AA13" s="261"/>
    </row>
    <row r="14" spans="1:27" s="195" customFormat="1" ht="15.75" customHeight="1" x14ac:dyDescent="0.25">
      <c r="A14" s="26"/>
      <c r="E14" s="255"/>
      <c r="F14" s="255"/>
      <c r="G14" s="255"/>
      <c r="H14" s="255"/>
      <c r="I14" s="255"/>
      <c r="J14" s="255"/>
      <c r="K14" s="255"/>
      <c r="L14" s="255"/>
      <c r="M14" s="255"/>
      <c r="R14" s="184"/>
      <c r="S14" s="184"/>
      <c r="T14" s="184"/>
      <c r="U14" s="258"/>
      <c r="V14" s="258"/>
      <c r="W14" s="259"/>
      <c r="X14" s="260"/>
      <c r="Y14" s="260"/>
      <c r="Z14" s="260"/>
      <c r="AA14" s="261"/>
    </row>
    <row r="15" spans="1:27" s="195" customFormat="1" ht="17.25" customHeight="1" x14ac:dyDescent="0.25">
      <c r="A15" s="257" t="s">
        <v>131</v>
      </c>
      <c r="B15" s="257"/>
      <c r="C15" s="257" t="s">
        <v>1</v>
      </c>
      <c r="D15" s="257"/>
      <c r="E15" s="255"/>
      <c r="F15" s="255"/>
      <c r="G15" s="255"/>
      <c r="H15" s="255"/>
      <c r="I15" s="255"/>
      <c r="J15" s="255"/>
      <c r="K15" s="255"/>
      <c r="L15" s="255"/>
      <c r="M15" s="255"/>
      <c r="O15" s="256"/>
      <c r="Q15" s="184"/>
      <c r="R15" s="184"/>
      <c r="S15" s="184"/>
      <c r="T15" s="184"/>
      <c r="U15" s="258"/>
      <c r="V15" s="258"/>
      <c r="W15" s="259"/>
      <c r="X15" s="260"/>
      <c r="Y15" s="260"/>
      <c r="Z15" s="260"/>
      <c r="AA15" s="261"/>
    </row>
    <row r="16" spans="1:27" s="195" customFormat="1" ht="17.25" customHeight="1" x14ac:dyDescent="0.25">
      <c r="A16" s="257"/>
      <c r="B16" s="257"/>
      <c r="C16" s="180">
        <v>2015</v>
      </c>
      <c r="D16" s="180">
        <v>2017</v>
      </c>
      <c r="E16" s="255"/>
      <c r="F16" s="255"/>
      <c r="G16" s="255"/>
      <c r="H16" s="255"/>
      <c r="I16" s="255"/>
      <c r="J16" s="255"/>
      <c r="K16" s="255"/>
      <c r="L16" s="255"/>
      <c r="M16" s="255"/>
      <c r="O16" s="256"/>
      <c r="Q16" s="184"/>
      <c r="U16" s="258"/>
      <c r="V16" s="258"/>
      <c r="W16" s="259"/>
      <c r="X16" s="260"/>
      <c r="Y16" s="260"/>
      <c r="Z16" s="260"/>
      <c r="AA16" s="261"/>
    </row>
    <row r="17" spans="1:27" s="195" customFormat="1" ht="17.25" customHeight="1" x14ac:dyDescent="0.25">
      <c r="A17" s="262" t="s">
        <v>9</v>
      </c>
      <c r="B17" s="179" t="s">
        <v>178</v>
      </c>
      <c r="C17" s="55">
        <v>1739629</v>
      </c>
      <c r="D17" s="55">
        <v>1894135</v>
      </c>
      <c r="E17" s="255"/>
      <c r="F17" s="255"/>
      <c r="G17" s="255"/>
      <c r="H17" s="255"/>
      <c r="I17" s="255"/>
      <c r="J17" s="255"/>
      <c r="K17" s="255"/>
      <c r="L17" s="255"/>
      <c r="M17" s="255"/>
      <c r="O17" s="256"/>
      <c r="Q17" s="184"/>
      <c r="U17" s="258"/>
      <c r="V17" s="258"/>
      <c r="W17" s="259"/>
      <c r="X17" s="264"/>
      <c r="Y17" s="264"/>
      <c r="Z17" s="260"/>
      <c r="AA17" s="261"/>
    </row>
    <row r="18" spans="1:27" s="195" customFormat="1" ht="17.25" customHeight="1" x14ac:dyDescent="0.25">
      <c r="A18" s="262"/>
      <c r="B18" s="179" t="s">
        <v>179</v>
      </c>
      <c r="C18" s="55">
        <v>5104976</v>
      </c>
      <c r="D18" s="55">
        <v>5374550</v>
      </c>
      <c r="E18" s="255"/>
      <c r="F18" s="255"/>
      <c r="G18" s="255"/>
      <c r="H18" s="255"/>
      <c r="I18" s="255"/>
      <c r="J18" s="255"/>
      <c r="K18" s="255"/>
      <c r="L18" s="255"/>
      <c r="M18" s="255"/>
      <c r="O18" s="256"/>
      <c r="Q18" s="184"/>
      <c r="U18" s="258"/>
      <c r="V18" s="258"/>
      <c r="W18" s="259"/>
      <c r="X18" s="264"/>
      <c r="Y18" s="264"/>
      <c r="Z18" s="260"/>
      <c r="AA18" s="261"/>
    </row>
    <row r="19" spans="1:27" s="195" customFormat="1" ht="17.25" customHeight="1" x14ac:dyDescent="0.25">
      <c r="A19" s="262"/>
      <c r="B19" s="179" t="s">
        <v>36</v>
      </c>
      <c r="C19" s="55">
        <v>6844605</v>
      </c>
      <c r="D19" s="55">
        <v>7268685</v>
      </c>
      <c r="E19" s="255"/>
      <c r="F19" s="255"/>
      <c r="G19" s="255"/>
      <c r="H19" s="255"/>
      <c r="I19" s="255"/>
      <c r="J19" s="255"/>
      <c r="K19" s="255"/>
      <c r="L19" s="255"/>
      <c r="M19" s="255"/>
      <c r="O19" s="256"/>
      <c r="Q19" s="184"/>
      <c r="U19" s="258"/>
      <c r="V19" s="258"/>
      <c r="W19" s="259"/>
      <c r="X19" s="264"/>
      <c r="Y19" s="264"/>
      <c r="Z19" s="260"/>
      <c r="AA19" s="261"/>
    </row>
    <row r="20" spans="1:27" s="195" customFormat="1" ht="17.25" customHeight="1" x14ac:dyDescent="0.25">
      <c r="A20" s="257" t="s">
        <v>10</v>
      </c>
      <c r="B20" s="179" t="s">
        <v>178</v>
      </c>
      <c r="C20" s="55">
        <v>2124938</v>
      </c>
      <c r="D20" s="55">
        <v>2310136</v>
      </c>
      <c r="E20" s="255"/>
      <c r="F20" s="255"/>
      <c r="G20" s="255"/>
      <c r="H20" s="255"/>
      <c r="I20" s="255"/>
      <c r="J20" s="255"/>
      <c r="K20" s="255"/>
      <c r="L20" s="255"/>
      <c r="M20" s="255"/>
      <c r="O20" s="256"/>
      <c r="Q20" s="265"/>
      <c r="R20" s="184"/>
      <c r="S20" s="184"/>
      <c r="T20" s="184"/>
      <c r="U20" s="258"/>
      <c r="V20" s="258"/>
      <c r="W20" s="259"/>
      <c r="X20" s="264"/>
      <c r="Y20" s="264"/>
      <c r="Z20" s="260"/>
      <c r="AA20" s="261"/>
    </row>
    <row r="21" spans="1:27" s="195" customFormat="1" ht="17.25" customHeight="1" x14ac:dyDescent="0.25">
      <c r="A21" s="257"/>
      <c r="B21" s="179" t="s">
        <v>179</v>
      </c>
      <c r="C21" s="55">
        <v>5709798</v>
      </c>
      <c r="D21" s="55">
        <v>5898851</v>
      </c>
      <c r="E21" s="255"/>
      <c r="F21" s="255"/>
      <c r="G21" s="255"/>
      <c r="H21" s="255"/>
      <c r="I21" s="255"/>
      <c r="J21" s="255"/>
      <c r="K21" s="255"/>
      <c r="L21" s="255"/>
      <c r="M21" s="255"/>
      <c r="O21" s="256"/>
      <c r="Q21" s="265"/>
      <c r="R21" s="184"/>
      <c r="S21" s="184"/>
      <c r="T21" s="184"/>
      <c r="U21" s="258"/>
      <c r="V21" s="258"/>
      <c r="W21" s="259"/>
      <c r="X21" s="260"/>
      <c r="Y21" s="260"/>
      <c r="Z21" s="260"/>
      <c r="AA21" s="261"/>
    </row>
    <row r="22" spans="1:27" s="195" customFormat="1" ht="17.25" customHeight="1" x14ac:dyDescent="0.25">
      <c r="A22" s="257"/>
      <c r="B22" s="179" t="s">
        <v>36</v>
      </c>
      <c r="C22" s="55">
        <v>7834736</v>
      </c>
      <c r="D22" s="55">
        <v>8208987</v>
      </c>
      <c r="E22" s="255"/>
      <c r="F22" s="255"/>
      <c r="G22" s="255"/>
      <c r="H22" s="255"/>
      <c r="I22" s="255"/>
      <c r="J22" s="255"/>
      <c r="K22" s="255"/>
      <c r="L22" s="255"/>
      <c r="M22" s="255"/>
      <c r="O22" s="256"/>
      <c r="R22" s="184"/>
      <c r="S22" s="184"/>
      <c r="T22" s="184"/>
      <c r="U22" s="258"/>
      <c r="V22" s="258"/>
      <c r="W22" s="259"/>
      <c r="X22" s="264"/>
      <c r="Y22" s="264"/>
      <c r="Z22" s="260"/>
      <c r="AA22" s="261"/>
    </row>
    <row r="23" spans="1:27" s="195" customFormat="1" ht="17.25" customHeight="1" x14ac:dyDescent="0.25">
      <c r="A23" s="257" t="s">
        <v>36</v>
      </c>
      <c r="B23" s="179" t="s">
        <v>178</v>
      </c>
      <c r="C23" s="55">
        <v>3864567</v>
      </c>
      <c r="D23" s="55">
        <v>4204271</v>
      </c>
      <c r="E23" s="255"/>
      <c r="F23" s="255"/>
      <c r="G23" s="255"/>
      <c r="H23" s="255"/>
      <c r="I23" s="255"/>
      <c r="J23" s="255"/>
      <c r="K23" s="255"/>
      <c r="L23" s="255"/>
      <c r="M23" s="255"/>
      <c r="O23" s="256"/>
      <c r="R23" s="184"/>
      <c r="S23" s="184"/>
      <c r="T23" s="184"/>
      <c r="U23" s="258"/>
      <c r="V23" s="258"/>
      <c r="W23" s="259"/>
      <c r="X23" s="264"/>
      <c r="Y23" s="264"/>
      <c r="Z23" s="260"/>
      <c r="AA23" s="261"/>
    </row>
    <row r="24" spans="1:27" s="195" customFormat="1" ht="17.25" customHeight="1" x14ac:dyDescent="0.25">
      <c r="A24" s="257"/>
      <c r="B24" s="179" t="s">
        <v>179</v>
      </c>
      <c r="C24" s="55">
        <v>10814774</v>
      </c>
      <c r="D24" s="55">
        <v>11273401</v>
      </c>
      <c r="E24" s="255"/>
      <c r="F24" s="255"/>
      <c r="G24" s="255"/>
      <c r="H24" s="255"/>
      <c r="I24" s="255"/>
      <c r="J24" s="255"/>
      <c r="K24" s="255"/>
      <c r="L24" s="255"/>
      <c r="M24" s="255"/>
      <c r="O24" s="256"/>
      <c r="R24" s="184"/>
      <c r="S24" s="184"/>
      <c r="T24" s="184"/>
      <c r="U24" s="258"/>
      <c r="V24" s="258"/>
      <c r="W24" s="259"/>
      <c r="X24" s="264"/>
      <c r="Y24" s="264"/>
      <c r="Z24" s="260"/>
      <c r="AA24" s="261"/>
    </row>
    <row r="25" spans="1:27" s="195" customFormat="1" ht="17.25" customHeight="1" x14ac:dyDescent="0.25">
      <c r="A25" s="257"/>
      <c r="B25" s="179" t="s">
        <v>36</v>
      </c>
      <c r="C25" s="55">
        <v>14679341</v>
      </c>
      <c r="D25" s="55">
        <v>15477672</v>
      </c>
      <c r="E25" s="255"/>
      <c r="F25" s="255"/>
      <c r="G25" s="255"/>
      <c r="H25" s="255"/>
      <c r="I25" s="255"/>
      <c r="J25" s="255"/>
      <c r="K25" s="255"/>
      <c r="L25" s="255"/>
      <c r="M25" s="255"/>
      <c r="O25" s="256"/>
      <c r="R25" s="184"/>
      <c r="S25" s="184"/>
      <c r="T25" s="184"/>
      <c r="U25" s="258"/>
      <c r="V25" s="258"/>
      <c r="W25" s="259"/>
      <c r="X25" s="264"/>
      <c r="Y25" s="264"/>
      <c r="Z25" s="260"/>
      <c r="AA25" s="261"/>
    </row>
    <row r="26" spans="1:27" s="195" customFormat="1" ht="15.75" customHeight="1" x14ac:dyDescent="0.25">
      <c r="A26" s="26" t="s">
        <v>503</v>
      </c>
      <c r="E26" s="255"/>
      <c r="F26" s="255"/>
      <c r="G26" s="255"/>
      <c r="H26" s="255"/>
      <c r="I26" s="255"/>
      <c r="J26" s="255"/>
      <c r="K26" s="255"/>
      <c r="L26" s="255"/>
      <c r="M26" s="255"/>
      <c r="R26" s="184"/>
      <c r="S26" s="184"/>
      <c r="T26" s="184"/>
      <c r="U26" s="258"/>
      <c r="V26" s="258"/>
      <c r="W26" s="259"/>
      <c r="X26" s="260"/>
      <c r="Y26" s="260"/>
      <c r="Z26" s="260"/>
      <c r="AA26" s="261"/>
    </row>
    <row r="27" spans="1:27" s="195" customFormat="1" ht="15" customHeight="1" x14ac:dyDescent="0.25">
      <c r="E27" s="255"/>
      <c r="F27" s="255"/>
      <c r="G27" s="255"/>
      <c r="H27" s="255"/>
      <c r="I27" s="255"/>
      <c r="J27" s="255"/>
      <c r="K27" s="255"/>
      <c r="L27" s="255"/>
      <c r="M27" s="255"/>
    </row>
    <row r="28" spans="1:27" s="195" customFormat="1" ht="17.25" customHeight="1" x14ac:dyDescent="0.25">
      <c r="A28" s="257" t="s">
        <v>131</v>
      </c>
      <c r="B28" s="257"/>
      <c r="C28" s="257" t="s">
        <v>2</v>
      </c>
      <c r="D28" s="257"/>
      <c r="E28" s="255"/>
      <c r="F28" s="255"/>
      <c r="G28" s="255"/>
      <c r="H28" s="255"/>
      <c r="I28" s="255"/>
      <c r="J28" s="255"/>
      <c r="K28" s="255"/>
      <c r="L28" s="255"/>
      <c r="M28" s="255"/>
      <c r="O28" s="256"/>
      <c r="Q28" s="184"/>
      <c r="R28" s="184"/>
      <c r="S28" s="184"/>
      <c r="T28" s="184"/>
      <c r="U28" s="258"/>
      <c r="V28" s="258"/>
      <c r="W28" s="259"/>
      <c r="X28" s="260"/>
      <c r="Y28" s="260"/>
      <c r="Z28" s="260"/>
      <c r="AA28" s="261"/>
    </row>
    <row r="29" spans="1:27" s="195" customFormat="1" ht="17.25" customHeight="1" x14ac:dyDescent="0.25">
      <c r="A29" s="257"/>
      <c r="B29" s="257"/>
      <c r="C29" s="180">
        <v>2015</v>
      </c>
      <c r="D29" s="180">
        <v>2017</v>
      </c>
      <c r="E29" s="255"/>
      <c r="F29" s="255"/>
      <c r="G29" s="255"/>
      <c r="H29" s="255"/>
      <c r="I29" s="255"/>
      <c r="J29" s="255"/>
      <c r="K29" s="255"/>
      <c r="L29" s="255"/>
      <c r="M29" s="255"/>
      <c r="O29" s="256"/>
      <c r="Q29" s="184"/>
      <c r="U29" s="258"/>
      <c r="V29" s="258"/>
      <c r="W29" s="259"/>
      <c r="X29" s="260"/>
      <c r="Y29" s="260"/>
      <c r="Z29" s="260"/>
      <c r="AA29" s="261"/>
    </row>
    <row r="30" spans="1:27" s="195" customFormat="1" ht="17.25" customHeight="1" x14ac:dyDescent="0.25">
      <c r="A30" s="262" t="s">
        <v>9</v>
      </c>
      <c r="B30" s="179" t="s">
        <v>178</v>
      </c>
      <c r="C30" s="55">
        <v>29443</v>
      </c>
      <c r="D30" s="55">
        <v>25222</v>
      </c>
      <c r="E30" s="255"/>
      <c r="F30" s="255"/>
      <c r="G30" s="255"/>
      <c r="H30" s="255"/>
      <c r="I30" s="255"/>
      <c r="J30" s="255"/>
      <c r="K30" s="255"/>
      <c r="L30" s="255"/>
      <c r="M30" s="255"/>
      <c r="O30" s="256"/>
      <c r="Q30" s="184"/>
      <c r="U30" s="258"/>
      <c r="V30" s="258"/>
      <c r="W30" s="259"/>
      <c r="X30" s="264"/>
      <c r="Y30" s="264"/>
      <c r="Z30" s="260"/>
      <c r="AA30" s="261"/>
    </row>
    <row r="31" spans="1:27" s="195" customFormat="1" ht="17.25" customHeight="1" x14ac:dyDescent="0.25">
      <c r="A31" s="262"/>
      <c r="B31" s="179" t="s">
        <v>179</v>
      </c>
      <c r="C31" s="55">
        <v>76005</v>
      </c>
      <c r="D31" s="55">
        <v>63917</v>
      </c>
      <c r="E31" s="255"/>
      <c r="F31" s="255"/>
      <c r="G31" s="255"/>
      <c r="H31" s="255"/>
      <c r="I31" s="255"/>
      <c r="J31" s="255"/>
      <c r="K31" s="255"/>
      <c r="L31" s="255"/>
      <c r="M31" s="255"/>
      <c r="O31" s="256"/>
      <c r="Q31" s="184"/>
      <c r="U31" s="258"/>
      <c r="V31" s="258"/>
      <c r="W31" s="259"/>
      <c r="X31" s="264"/>
      <c r="Y31" s="264"/>
      <c r="Z31" s="260"/>
      <c r="AA31" s="261"/>
    </row>
    <row r="32" spans="1:27" s="195" customFormat="1" ht="17.25" customHeight="1" x14ac:dyDescent="0.25">
      <c r="A32" s="262"/>
      <c r="B32" s="179" t="s">
        <v>36</v>
      </c>
      <c r="C32" s="55">
        <v>105448</v>
      </c>
      <c r="D32" s="55">
        <v>89139</v>
      </c>
      <c r="E32" s="255"/>
      <c r="F32" s="255"/>
      <c r="G32" s="255"/>
      <c r="H32" s="255"/>
      <c r="I32" s="255"/>
      <c r="J32" s="255"/>
      <c r="K32" s="255"/>
      <c r="L32" s="255"/>
      <c r="M32" s="255"/>
      <c r="O32" s="256"/>
      <c r="Q32" s="184"/>
      <c r="U32" s="258"/>
      <c r="V32" s="258"/>
      <c r="W32" s="259"/>
      <c r="X32" s="264"/>
      <c r="Y32" s="264"/>
      <c r="Z32" s="260"/>
      <c r="AA32" s="261"/>
    </row>
    <row r="33" spans="1:27" s="195" customFormat="1" ht="17.25" customHeight="1" x14ac:dyDescent="0.25">
      <c r="A33" s="257" t="s">
        <v>10</v>
      </c>
      <c r="B33" s="179" t="s">
        <v>178</v>
      </c>
      <c r="C33" s="55">
        <v>35379</v>
      </c>
      <c r="D33" s="55">
        <v>30495</v>
      </c>
      <c r="E33" s="255"/>
      <c r="F33" s="255"/>
      <c r="G33" s="255"/>
      <c r="H33" s="255"/>
      <c r="I33" s="255"/>
      <c r="J33" s="255"/>
      <c r="K33" s="255"/>
      <c r="L33" s="255"/>
      <c r="M33" s="255"/>
      <c r="O33" s="256"/>
      <c r="Q33" s="265"/>
      <c r="R33" s="184"/>
      <c r="S33" s="184"/>
      <c r="T33" s="184"/>
      <c r="U33" s="258"/>
      <c r="V33" s="258"/>
      <c r="W33" s="259"/>
      <c r="X33" s="264"/>
      <c r="Y33" s="264"/>
      <c r="Z33" s="260"/>
      <c r="AA33" s="261"/>
    </row>
    <row r="34" spans="1:27" s="195" customFormat="1" ht="17.25" customHeight="1" x14ac:dyDescent="0.25">
      <c r="A34" s="257"/>
      <c r="B34" s="179" t="s">
        <v>179</v>
      </c>
      <c r="C34" s="55">
        <v>82770</v>
      </c>
      <c r="D34" s="55">
        <v>68922</v>
      </c>
      <c r="E34" s="255"/>
      <c r="F34" s="255"/>
      <c r="G34" s="255"/>
      <c r="H34" s="255"/>
      <c r="I34" s="255"/>
      <c r="J34" s="255"/>
      <c r="K34" s="255"/>
      <c r="L34" s="255"/>
      <c r="M34" s="255"/>
      <c r="O34" s="256"/>
      <c r="Q34" s="265"/>
      <c r="R34" s="184"/>
      <c r="S34" s="184"/>
      <c r="T34" s="184"/>
      <c r="U34" s="258"/>
      <c r="V34" s="258"/>
      <c r="W34" s="259"/>
      <c r="X34" s="260"/>
      <c r="Y34" s="260"/>
      <c r="Z34" s="260"/>
      <c r="AA34" s="261"/>
    </row>
    <row r="35" spans="1:27" s="195" customFormat="1" ht="17.25" customHeight="1" x14ac:dyDescent="0.25">
      <c r="A35" s="257"/>
      <c r="B35" s="179" t="s">
        <v>36</v>
      </c>
      <c r="C35" s="55">
        <v>118149</v>
      </c>
      <c r="D35" s="55">
        <v>99417</v>
      </c>
      <c r="E35" s="255"/>
      <c r="F35" s="255"/>
      <c r="G35" s="255"/>
      <c r="H35" s="255"/>
      <c r="I35" s="255"/>
      <c r="J35" s="255"/>
      <c r="K35" s="255"/>
      <c r="L35" s="255"/>
      <c r="M35" s="255"/>
      <c r="O35" s="256"/>
      <c r="R35" s="184"/>
      <c r="S35" s="184"/>
      <c r="T35" s="184"/>
      <c r="U35" s="258"/>
      <c r="V35" s="258"/>
      <c r="W35" s="259"/>
      <c r="X35" s="264"/>
      <c r="Y35" s="264"/>
      <c r="Z35" s="260"/>
      <c r="AA35" s="261"/>
    </row>
    <row r="36" spans="1:27" s="195" customFormat="1" ht="17.25" customHeight="1" x14ac:dyDescent="0.25">
      <c r="A36" s="257" t="s">
        <v>36</v>
      </c>
      <c r="B36" s="179" t="s">
        <v>178</v>
      </c>
      <c r="C36" s="55">
        <v>64822</v>
      </c>
      <c r="D36" s="55">
        <v>55717</v>
      </c>
      <c r="E36" s="255"/>
      <c r="F36" s="255"/>
      <c r="G36" s="255"/>
      <c r="H36" s="255"/>
      <c r="I36" s="255"/>
      <c r="J36" s="255"/>
      <c r="K36" s="255"/>
      <c r="L36" s="255"/>
      <c r="M36" s="255"/>
      <c r="O36" s="256"/>
      <c r="R36" s="184"/>
      <c r="S36" s="184"/>
      <c r="T36" s="184"/>
      <c r="U36" s="258"/>
      <c r="V36" s="258"/>
      <c r="W36" s="259"/>
      <c r="X36" s="264"/>
      <c r="Y36" s="264"/>
      <c r="Z36" s="260"/>
      <c r="AA36" s="261"/>
    </row>
    <row r="37" spans="1:27" s="195" customFormat="1" ht="17.25" customHeight="1" x14ac:dyDescent="0.25">
      <c r="A37" s="257"/>
      <c r="B37" s="179" t="s">
        <v>179</v>
      </c>
      <c r="C37" s="55">
        <v>158775</v>
      </c>
      <c r="D37" s="55">
        <v>132839</v>
      </c>
      <c r="E37" s="255"/>
      <c r="F37" s="255"/>
      <c r="G37" s="255"/>
      <c r="H37" s="255"/>
      <c r="I37" s="255"/>
      <c r="J37" s="255"/>
      <c r="K37" s="255"/>
      <c r="L37" s="255"/>
      <c r="M37" s="255"/>
      <c r="O37" s="256"/>
      <c r="R37" s="184"/>
      <c r="S37" s="184"/>
      <c r="T37" s="184"/>
      <c r="U37" s="258"/>
      <c r="V37" s="258"/>
      <c r="W37" s="259"/>
      <c r="X37" s="264"/>
      <c r="Y37" s="264"/>
      <c r="Z37" s="260"/>
      <c r="AA37" s="261"/>
    </row>
    <row r="38" spans="1:27" s="195" customFormat="1" ht="17.25" customHeight="1" x14ac:dyDescent="0.25">
      <c r="A38" s="257"/>
      <c r="B38" s="179" t="s">
        <v>36</v>
      </c>
      <c r="C38" s="55">
        <v>223597</v>
      </c>
      <c r="D38" s="55">
        <v>188556</v>
      </c>
      <c r="E38" s="255"/>
      <c r="F38" s="255"/>
      <c r="G38" s="255"/>
      <c r="H38" s="255"/>
      <c r="I38" s="255"/>
      <c r="J38" s="255"/>
      <c r="K38" s="255"/>
      <c r="L38" s="255"/>
      <c r="M38" s="255"/>
      <c r="O38" s="256"/>
      <c r="R38" s="184"/>
      <c r="S38" s="184"/>
      <c r="T38" s="184"/>
      <c r="U38" s="258"/>
      <c r="V38" s="258"/>
      <c r="W38" s="259"/>
      <c r="X38" s="264"/>
      <c r="Y38" s="264"/>
      <c r="Z38" s="260"/>
      <c r="AA38" s="261"/>
    </row>
    <row r="39" spans="1:27" s="195" customFormat="1" ht="15.75" customHeight="1" x14ac:dyDescent="0.25">
      <c r="A39" s="26" t="s">
        <v>503</v>
      </c>
      <c r="E39" s="255"/>
      <c r="F39" s="255"/>
      <c r="G39" s="255"/>
      <c r="H39" s="255"/>
      <c r="I39" s="255"/>
      <c r="J39" s="255"/>
      <c r="K39" s="255"/>
      <c r="L39" s="255"/>
      <c r="M39" s="255"/>
      <c r="R39" s="184"/>
      <c r="S39" s="184"/>
      <c r="T39" s="184"/>
      <c r="U39" s="258"/>
      <c r="V39" s="258"/>
      <c r="W39" s="259"/>
      <c r="X39" s="260"/>
      <c r="Y39" s="260"/>
      <c r="Z39" s="260"/>
      <c r="AA39" s="261"/>
    </row>
    <row r="40" spans="1:27" s="195" customFormat="1" ht="15" customHeight="1" x14ac:dyDescent="0.25">
      <c r="E40" s="255"/>
      <c r="F40" s="255"/>
      <c r="G40" s="255"/>
      <c r="H40" s="255"/>
      <c r="I40" s="255"/>
      <c r="J40" s="255"/>
      <c r="K40" s="255"/>
      <c r="L40" s="255"/>
      <c r="M40" s="255"/>
    </row>
    <row r="41" spans="1:27" s="195" customFormat="1" ht="17.25" customHeight="1" x14ac:dyDescent="0.25">
      <c r="A41" s="257" t="s">
        <v>131</v>
      </c>
      <c r="B41" s="257"/>
      <c r="C41" s="257" t="s">
        <v>3</v>
      </c>
      <c r="D41" s="257"/>
      <c r="E41" s="255"/>
      <c r="F41" s="255"/>
      <c r="G41" s="255"/>
      <c r="H41" s="255"/>
      <c r="I41" s="255"/>
      <c r="J41" s="255"/>
      <c r="K41" s="255"/>
      <c r="L41" s="255"/>
      <c r="M41" s="255"/>
      <c r="O41" s="256"/>
      <c r="Q41" s="184"/>
      <c r="R41" s="184"/>
      <c r="S41" s="184"/>
      <c r="T41" s="184"/>
      <c r="U41" s="258"/>
      <c r="V41" s="258"/>
      <c r="W41" s="259"/>
      <c r="X41" s="260"/>
      <c r="Y41" s="260"/>
      <c r="Z41" s="260"/>
      <c r="AA41" s="261"/>
    </row>
    <row r="42" spans="1:27" s="195" customFormat="1" ht="17.25" customHeight="1" x14ac:dyDescent="0.25">
      <c r="A42" s="257"/>
      <c r="B42" s="257"/>
      <c r="C42" s="180">
        <v>2015</v>
      </c>
      <c r="D42" s="180">
        <v>2017</v>
      </c>
      <c r="E42" s="255"/>
      <c r="F42" s="255"/>
      <c r="G42" s="255"/>
      <c r="H42" s="255"/>
      <c r="I42" s="255"/>
      <c r="J42" s="255"/>
      <c r="K42" s="255"/>
      <c r="L42" s="255"/>
      <c r="M42" s="255"/>
      <c r="O42" s="256"/>
      <c r="Q42" s="184"/>
      <c r="U42" s="258"/>
      <c r="V42" s="258"/>
      <c r="W42" s="259"/>
      <c r="X42" s="260"/>
      <c r="Y42" s="260"/>
      <c r="Z42" s="260"/>
      <c r="AA42" s="261"/>
    </row>
    <row r="43" spans="1:27" s="195" customFormat="1" ht="17.25" customHeight="1" x14ac:dyDescent="0.25">
      <c r="A43" s="262" t="s">
        <v>9</v>
      </c>
      <c r="B43" s="179" t="s">
        <v>178</v>
      </c>
      <c r="C43" s="263">
        <v>0.26003986779921173</v>
      </c>
      <c r="D43" s="263">
        <v>0.25156748081274732</v>
      </c>
      <c r="E43" s="255"/>
      <c r="F43" s="255"/>
      <c r="G43" s="255"/>
      <c r="H43" s="255"/>
      <c r="I43" s="255"/>
      <c r="J43" s="255"/>
      <c r="K43" s="255"/>
      <c r="L43" s="255"/>
      <c r="M43" s="255"/>
      <c r="O43" s="256"/>
      <c r="Q43" s="184"/>
      <c r="U43" s="258"/>
      <c r="V43" s="258"/>
      <c r="W43" s="259"/>
      <c r="X43" s="264"/>
      <c r="Y43" s="264"/>
      <c r="Z43" s="260"/>
      <c r="AA43" s="261"/>
    </row>
    <row r="44" spans="1:27" s="195" customFormat="1" ht="17.25" customHeight="1" x14ac:dyDescent="0.25">
      <c r="A44" s="262"/>
      <c r="B44" s="179" t="s">
        <v>179</v>
      </c>
      <c r="C44" s="263">
        <v>0.26003986779921173</v>
      </c>
      <c r="D44" s="263">
        <v>0.25156748081274738</v>
      </c>
      <c r="E44" s="255"/>
      <c r="F44" s="255"/>
      <c r="G44" s="255"/>
      <c r="H44" s="255"/>
      <c r="I44" s="255"/>
      <c r="J44" s="255"/>
      <c r="K44" s="255"/>
      <c r="L44" s="255"/>
      <c r="M44" s="255"/>
      <c r="O44" s="256"/>
      <c r="Q44" s="184"/>
      <c r="U44" s="258"/>
      <c r="V44" s="258"/>
      <c r="W44" s="259"/>
      <c r="X44" s="264"/>
      <c r="Y44" s="264"/>
      <c r="Z44" s="260"/>
      <c r="AA44" s="261"/>
    </row>
    <row r="45" spans="1:27" s="195" customFormat="1" ht="17.25" customHeight="1" x14ac:dyDescent="0.25">
      <c r="A45" s="262"/>
      <c r="B45" s="179" t="s">
        <v>36</v>
      </c>
      <c r="C45" s="263">
        <v>0</v>
      </c>
      <c r="D45" s="263">
        <v>0</v>
      </c>
      <c r="E45" s="255"/>
      <c r="F45" s="255"/>
      <c r="G45" s="255"/>
      <c r="H45" s="255"/>
      <c r="I45" s="255"/>
      <c r="J45" s="255"/>
      <c r="K45" s="255"/>
      <c r="L45" s="255"/>
      <c r="M45" s="255"/>
      <c r="O45" s="256"/>
      <c r="Q45" s="184"/>
      <c r="U45" s="258"/>
      <c r="V45" s="258"/>
      <c r="W45" s="259"/>
      <c r="X45" s="264"/>
      <c r="Y45" s="264"/>
      <c r="Z45" s="260"/>
      <c r="AA45" s="261"/>
    </row>
    <row r="46" spans="1:27" s="195" customFormat="1" ht="17.25" customHeight="1" x14ac:dyDescent="0.25">
      <c r="A46" s="257" t="s">
        <v>10</v>
      </c>
      <c r="B46" s="179" t="s">
        <v>178</v>
      </c>
      <c r="C46" s="263">
        <v>0.26249936330919033</v>
      </c>
      <c r="D46" s="263">
        <v>0.25421572082811367</v>
      </c>
      <c r="E46" s="255"/>
      <c r="F46" s="255"/>
      <c r="G46" s="255"/>
      <c r="H46" s="255"/>
      <c r="I46" s="255"/>
      <c r="J46" s="255"/>
      <c r="K46" s="255"/>
      <c r="L46" s="255"/>
      <c r="M46" s="255"/>
      <c r="O46" s="256"/>
      <c r="Q46" s="265"/>
      <c r="R46" s="184"/>
      <c r="S46" s="184"/>
      <c r="T46" s="184"/>
      <c r="U46" s="258"/>
      <c r="V46" s="258"/>
      <c r="W46" s="259"/>
      <c r="X46" s="264"/>
      <c r="Y46" s="264"/>
      <c r="Z46" s="260"/>
      <c r="AA46" s="261"/>
    </row>
    <row r="47" spans="1:27" s="195" customFormat="1" ht="17.25" customHeight="1" x14ac:dyDescent="0.25">
      <c r="A47" s="257"/>
      <c r="B47" s="179" t="s">
        <v>179</v>
      </c>
      <c r="C47" s="263">
        <v>0.26249936330919033</v>
      </c>
      <c r="D47" s="263">
        <v>0.25421572082811361</v>
      </c>
      <c r="E47" s="255"/>
      <c r="F47" s="255"/>
      <c r="G47" s="255"/>
      <c r="H47" s="255"/>
      <c r="I47" s="255"/>
      <c r="J47" s="255"/>
      <c r="K47" s="255"/>
      <c r="L47" s="255"/>
      <c r="M47" s="255"/>
      <c r="O47" s="256"/>
      <c r="Q47" s="265"/>
      <c r="R47" s="184"/>
      <c r="S47" s="184"/>
      <c r="T47" s="184"/>
      <c r="U47" s="258"/>
      <c r="V47" s="258"/>
      <c r="W47" s="259"/>
      <c r="X47" s="260"/>
      <c r="Y47" s="260"/>
      <c r="Z47" s="260"/>
      <c r="AA47" s="261"/>
    </row>
    <row r="48" spans="1:27" s="195" customFormat="1" ht="17.25" customHeight="1" x14ac:dyDescent="0.25">
      <c r="A48" s="257"/>
      <c r="B48" s="179" t="s">
        <v>36</v>
      </c>
      <c r="C48" s="263">
        <v>0</v>
      </c>
      <c r="D48" s="263">
        <v>0</v>
      </c>
      <c r="E48" s="255"/>
      <c r="F48" s="255"/>
      <c r="G48" s="255"/>
      <c r="H48" s="255"/>
      <c r="I48" s="255"/>
      <c r="J48" s="255"/>
      <c r="K48" s="255"/>
      <c r="L48" s="255"/>
      <c r="M48" s="255"/>
      <c r="O48" s="256"/>
      <c r="R48" s="184"/>
      <c r="S48" s="184"/>
      <c r="T48" s="184"/>
      <c r="U48" s="258"/>
      <c r="V48" s="258"/>
      <c r="W48" s="259"/>
      <c r="X48" s="264"/>
      <c r="Y48" s="264"/>
      <c r="Z48" s="260"/>
      <c r="AA48" s="261"/>
    </row>
    <row r="49" spans="1:27" s="195" customFormat="1" ht="17.25" customHeight="1" x14ac:dyDescent="0.25">
      <c r="A49" s="257" t="s">
        <v>36</v>
      </c>
      <c r="B49" s="179" t="s">
        <v>178</v>
      </c>
      <c r="C49" s="263">
        <v>0.22622643968935943</v>
      </c>
      <c r="D49" s="263">
        <v>0.22162190803116763</v>
      </c>
      <c r="E49" s="255"/>
      <c r="F49" s="255"/>
      <c r="G49" s="255"/>
      <c r="H49" s="255"/>
      <c r="I49" s="255"/>
      <c r="J49" s="255"/>
      <c r="K49" s="255"/>
      <c r="L49" s="255"/>
      <c r="M49" s="255"/>
      <c r="O49" s="256"/>
      <c r="R49" s="184"/>
      <c r="S49" s="184"/>
      <c r="T49" s="184"/>
      <c r="U49" s="258"/>
      <c r="V49" s="258"/>
      <c r="W49" s="259"/>
      <c r="X49" s="264"/>
      <c r="Y49" s="264"/>
      <c r="Z49" s="260"/>
      <c r="AA49" s="261"/>
    </row>
    <row r="50" spans="1:27" s="195" customFormat="1" ht="17.25" customHeight="1" x14ac:dyDescent="0.25">
      <c r="A50" s="257"/>
      <c r="B50" s="179" t="s">
        <v>179</v>
      </c>
      <c r="C50" s="263">
        <v>0.22622643968935943</v>
      </c>
      <c r="D50" s="263">
        <v>0.22162190803116763</v>
      </c>
      <c r="E50" s="255"/>
      <c r="F50" s="255"/>
      <c r="G50" s="255"/>
      <c r="H50" s="255"/>
      <c r="I50" s="255"/>
      <c r="J50" s="255"/>
      <c r="K50" s="255"/>
      <c r="L50" s="255"/>
      <c r="M50" s="255"/>
      <c r="O50" s="256"/>
      <c r="R50" s="184"/>
      <c r="S50" s="184"/>
      <c r="T50" s="184"/>
      <c r="U50" s="258"/>
      <c r="V50" s="258"/>
      <c r="W50" s="259"/>
      <c r="X50" s="264"/>
      <c r="Y50" s="264"/>
      <c r="Z50" s="260"/>
      <c r="AA50" s="261"/>
    </row>
    <row r="51" spans="1:27" s="195" customFormat="1" ht="17.25" customHeight="1" x14ac:dyDescent="0.25">
      <c r="A51" s="257"/>
      <c r="B51" s="179" t="s">
        <v>36</v>
      </c>
      <c r="C51" s="263">
        <v>0</v>
      </c>
      <c r="D51" s="263">
        <v>0</v>
      </c>
      <c r="E51" s="255"/>
      <c r="F51" s="255"/>
      <c r="G51" s="255"/>
      <c r="H51" s="255"/>
      <c r="I51" s="255"/>
      <c r="J51" s="255"/>
      <c r="K51" s="255"/>
      <c r="L51" s="255"/>
      <c r="M51" s="255"/>
      <c r="O51" s="256"/>
      <c r="R51" s="184"/>
      <c r="S51" s="184"/>
      <c r="T51" s="184"/>
      <c r="U51" s="258"/>
      <c r="V51" s="258"/>
      <c r="W51" s="259"/>
      <c r="X51" s="264"/>
      <c r="Y51" s="264"/>
      <c r="Z51" s="260"/>
      <c r="AA51" s="261"/>
    </row>
    <row r="52" spans="1:27" s="195" customFormat="1" ht="15.75" customHeight="1" x14ac:dyDescent="0.25">
      <c r="A52" s="26" t="s">
        <v>135</v>
      </c>
      <c r="E52" s="255"/>
      <c r="F52" s="255"/>
      <c r="G52" s="255"/>
      <c r="H52" s="255"/>
      <c r="I52" s="255"/>
      <c r="J52" s="255"/>
      <c r="K52" s="255"/>
      <c r="L52" s="255"/>
      <c r="M52" s="255"/>
      <c r="R52" s="184"/>
      <c r="S52" s="184"/>
      <c r="T52" s="184"/>
      <c r="U52" s="258"/>
      <c r="V52" s="258"/>
      <c r="W52" s="259"/>
      <c r="X52" s="260"/>
      <c r="Y52" s="260"/>
      <c r="Z52" s="260"/>
      <c r="AA52" s="261"/>
    </row>
    <row r="53" spans="1:27" s="195" customFormat="1" x14ac:dyDescent="0.25"/>
    <row r="54" spans="1:27" s="195" customFormat="1" x14ac:dyDescent="0.25"/>
    <row r="55" spans="1:27" s="195" customFormat="1" x14ac:dyDescent="0.25"/>
    <row r="56" spans="1:27" s="195" customFormat="1" x14ac:dyDescent="0.25"/>
    <row r="57" spans="1:27" s="195" customFormat="1" x14ac:dyDescent="0.25"/>
    <row r="58" spans="1:27" s="195" customFormat="1" x14ac:dyDescent="0.25"/>
    <row r="59" spans="1:27" s="195" customFormat="1" x14ac:dyDescent="0.25"/>
    <row r="60" spans="1:27" s="195" customFormat="1" x14ac:dyDescent="0.25"/>
    <row r="61" spans="1:27" s="195" customFormat="1" x14ac:dyDescent="0.25"/>
    <row r="62" spans="1:27" s="195" customFormat="1" x14ac:dyDescent="0.25"/>
    <row r="63" spans="1:27" s="195" customFormat="1" x14ac:dyDescent="0.25"/>
    <row r="64" spans="1:27" s="195" customFormat="1" x14ac:dyDescent="0.25"/>
    <row r="65" s="195" customFormat="1" x14ac:dyDescent="0.25"/>
    <row r="66" s="195" customFormat="1" x14ac:dyDescent="0.25"/>
    <row r="67" s="195" customFormat="1" x14ac:dyDescent="0.25"/>
    <row r="68" s="195" customFormat="1" x14ac:dyDescent="0.25"/>
    <row r="69" s="195" customFormat="1" x14ac:dyDescent="0.25"/>
    <row r="70" s="195" customFormat="1" x14ac:dyDescent="0.25"/>
    <row r="71" s="195" customFormat="1" x14ac:dyDescent="0.25"/>
    <row r="72" s="195" customFormat="1" x14ac:dyDescent="0.25"/>
    <row r="73" s="195" customFormat="1" x14ac:dyDescent="0.25"/>
    <row r="74" s="195" customFormat="1" x14ac:dyDescent="0.25"/>
    <row r="75" s="195" customFormat="1" x14ac:dyDescent="0.25"/>
    <row r="76" s="195" customFormat="1" x14ac:dyDescent="0.25"/>
    <row r="77" s="195" customFormat="1" x14ac:dyDescent="0.25"/>
    <row r="78" s="195" customFormat="1" x14ac:dyDescent="0.25"/>
    <row r="79" s="195" customFormat="1" x14ac:dyDescent="0.25"/>
    <row r="80" s="195" customFormat="1" x14ac:dyDescent="0.25"/>
    <row r="81" s="195" customFormat="1" x14ac:dyDescent="0.25"/>
    <row r="82" s="195" customFormat="1" x14ac:dyDescent="0.25"/>
    <row r="83" s="195" customFormat="1" x14ac:dyDescent="0.25"/>
    <row r="84" s="195" customFormat="1" x14ac:dyDescent="0.25"/>
    <row r="85" s="195" customFormat="1" x14ac:dyDescent="0.25"/>
    <row r="86" s="195" customFormat="1" x14ac:dyDescent="0.25"/>
    <row r="87" s="195" customFormat="1" x14ac:dyDescent="0.25"/>
    <row r="88" s="195" customFormat="1" x14ac:dyDescent="0.25"/>
    <row r="89" s="195" customFormat="1" x14ac:dyDescent="0.25"/>
    <row r="90" s="195" customFormat="1" x14ac:dyDescent="0.25"/>
    <row r="91" s="195" customFormat="1" x14ac:dyDescent="0.25"/>
    <row r="92" s="195" customFormat="1" x14ac:dyDescent="0.25"/>
    <row r="93" s="195" customFormat="1" x14ac:dyDescent="0.25"/>
    <row r="94" s="195" customFormat="1" x14ac:dyDescent="0.25"/>
    <row r="95" s="195" customFormat="1" x14ac:dyDescent="0.25"/>
    <row r="96" s="195" customFormat="1" x14ac:dyDescent="0.25"/>
    <row r="97" s="195" customFormat="1" x14ac:dyDescent="0.25"/>
    <row r="98" s="195" customFormat="1" x14ac:dyDescent="0.25"/>
    <row r="99" s="195" customFormat="1" x14ac:dyDescent="0.25"/>
    <row r="100" s="195" customFormat="1" x14ac:dyDescent="0.25"/>
    <row r="101" s="195" customFormat="1" x14ac:dyDescent="0.25"/>
    <row r="102" s="195" customFormat="1" x14ac:dyDescent="0.25"/>
    <row r="103" s="195" customFormat="1" x14ac:dyDescent="0.25"/>
    <row r="104" s="195" customFormat="1" x14ac:dyDescent="0.25"/>
    <row r="105" s="195" customFormat="1" x14ac:dyDescent="0.25"/>
    <row r="106" s="195" customFormat="1" x14ac:dyDescent="0.25"/>
    <row r="107" s="195" customFormat="1" x14ac:dyDescent="0.25"/>
    <row r="108" s="195" customFormat="1" x14ac:dyDescent="0.25"/>
    <row r="109" s="195" customFormat="1" x14ac:dyDescent="0.25"/>
    <row r="110" s="195" customFormat="1" x14ac:dyDescent="0.25"/>
    <row r="111" s="195" customFormat="1" x14ac:dyDescent="0.25"/>
    <row r="112" s="195" customFormat="1" x14ac:dyDescent="0.25"/>
    <row r="113" s="195" customFormat="1" x14ac:dyDescent="0.25"/>
    <row r="114" s="195" customFormat="1" x14ac:dyDescent="0.25"/>
    <row r="115" s="195" customFormat="1" x14ac:dyDescent="0.25"/>
    <row r="116" s="195" customFormat="1" x14ac:dyDescent="0.25"/>
    <row r="117" s="195" customFormat="1" x14ac:dyDescent="0.25"/>
    <row r="118" s="195" customFormat="1" x14ac:dyDescent="0.25"/>
    <row r="119" s="195" customFormat="1" x14ac:dyDescent="0.25"/>
    <row r="120" s="195" customFormat="1" x14ac:dyDescent="0.25"/>
    <row r="121" s="195" customFormat="1" x14ac:dyDescent="0.25"/>
    <row r="122" s="195" customFormat="1" x14ac:dyDescent="0.25"/>
    <row r="123" s="195" customFormat="1" x14ac:dyDescent="0.25"/>
    <row r="124" s="195" customFormat="1" x14ac:dyDescent="0.25"/>
    <row r="125" s="195" customFormat="1" x14ac:dyDescent="0.25"/>
    <row r="126" s="195" customFormat="1" x14ac:dyDescent="0.25"/>
    <row r="127" s="195" customFormat="1" x14ac:dyDescent="0.25"/>
    <row r="128" s="195" customFormat="1" x14ac:dyDescent="0.25"/>
    <row r="129" s="195" customFormat="1" x14ac:dyDescent="0.25"/>
    <row r="130" s="195" customFormat="1" x14ac:dyDescent="0.25"/>
    <row r="131" s="195" customFormat="1" x14ac:dyDescent="0.25"/>
    <row r="132" s="195" customFormat="1" x14ac:dyDescent="0.25"/>
    <row r="133" s="195" customFormat="1" x14ac:dyDescent="0.25"/>
    <row r="134" s="195" customFormat="1" x14ac:dyDescent="0.25"/>
    <row r="135" s="195" customFormat="1" x14ac:dyDescent="0.25"/>
    <row r="136" s="195" customFormat="1" x14ac:dyDescent="0.25"/>
    <row r="137" s="195" customFormat="1" x14ac:dyDescent="0.25"/>
    <row r="138" s="195" customFormat="1" x14ac:dyDescent="0.25"/>
    <row r="139" s="195" customFormat="1" x14ac:dyDescent="0.25"/>
    <row r="140" s="195" customFormat="1" x14ac:dyDescent="0.25"/>
    <row r="141" s="195" customFormat="1" x14ac:dyDescent="0.25"/>
    <row r="142" s="195" customFormat="1" x14ac:dyDescent="0.25"/>
    <row r="143" s="195" customFormat="1" x14ac:dyDescent="0.25"/>
    <row r="144" s="195" customFormat="1" x14ac:dyDescent="0.25"/>
    <row r="145" s="195" customFormat="1" x14ac:dyDescent="0.25"/>
    <row r="146" s="195" customFormat="1" x14ac:dyDescent="0.25"/>
    <row r="147" s="195" customFormat="1" x14ac:dyDescent="0.25"/>
    <row r="148" s="195" customFormat="1" x14ac:dyDescent="0.25"/>
    <row r="149" s="195" customFormat="1" x14ac:dyDescent="0.25"/>
    <row r="150" s="195" customFormat="1" x14ac:dyDescent="0.25"/>
    <row r="151" s="195" customFormat="1" x14ac:dyDescent="0.25"/>
    <row r="152" s="195" customFormat="1" x14ac:dyDescent="0.25"/>
    <row r="153" s="195" customFormat="1" x14ac:dyDescent="0.25"/>
    <row r="154" s="195" customFormat="1" x14ac:dyDescent="0.25"/>
    <row r="155" s="195" customFormat="1" x14ac:dyDescent="0.25"/>
    <row r="156" s="195" customFormat="1" x14ac:dyDescent="0.25"/>
    <row r="157" s="195" customFormat="1" x14ac:dyDescent="0.25"/>
    <row r="158" s="195" customFormat="1" x14ac:dyDescent="0.25"/>
    <row r="159" s="195" customFormat="1" x14ac:dyDescent="0.25"/>
    <row r="160" s="195" customFormat="1" x14ac:dyDescent="0.25"/>
    <row r="161" s="195" customFormat="1" x14ac:dyDescent="0.25"/>
    <row r="162" s="195" customFormat="1" x14ac:dyDescent="0.25"/>
    <row r="163" s="195" customFormat="1" x14ac:dyDescent="0.25"/>
    <row r="164" s="195" customFormat="1" x14ac:dyDescent="0.25"/>
    <row r="165" s="195" customFormat="1" x14ac:dyDescent="0.25"/>
    <row r="166" s="195" customFormat="1" x14ac:dyDescent="0.25"/>
    <row r="167" s="195" customFormat="1" x14ac:dyDescent="0.25"/>
    <row r="168" s="195" customFormat="1" x14ac:dyDescent="0.25"/>
    <row r="169" s="195" customFormat="1" x14ac:dyDescent="0.25"/>
    <row r="170" s="195" customFormat="1" x14ac:dyDescent="0.25"/>
    <row r="171" s="195" customFormat="1" x14ac:dyDescent="0.25"/>
    <row r="172" s="195" customFormat="1" x14ac:dyDescent="0.25"/>
    <row r="173" s="195" customFormat="1" x14ac:dyDescent="0.25"/>
    <row r="174" s="195" customFormat="1" x14ac:dyDescent="0.25"/>
    <row r="175" s="195" customFormat="1" x14ac:dyDescent="0.25"/>
    <row r="176" s="195" customFormat="1" x14ac:dyDescent="0.25"/>
    <row r="177" s="195" customFormat="1" x14ac:dyDescent="0.25"/>
    <row r="178" s="195" customFormat="1" x14ac:dyDescent="0.25"/>
    <row r="179" s="195" customFormat="1" x14ac:dyDescent="0.25"/>
    <row r="180" s="195" customFormat="1" x14ac:dyDescent="0.25"/>
    <row r="181" s="195" customFormat="1" x14ac:dyDescent="0.25"/>
    <row r="182" s="195" customFormat="1" x14ac:dyDescent="0.25"/>
    <row r="183" s="195" customFormat="1" x14ac:dyDescent="0.25"/>
    <row r="184" s="195" customFormat="1" x14ac:dyDescent="0.25"/>
    <row r="185" s="195" customFormat="1" x14ac:dyDescent="0.25"/>
    <row r="186" s="195" customFormat="1" x14ac:dyDescent="0.25"/>
    <row r="187" s="195" customFormat="1" x14ac:dyDescent="0.25"/>
    <row r="188" s="195" customFormat="1" x14ac:dyDescent="0.25"/>
    <row r="189" s="195" customFormat="1" x14ac:dyDescent="0.25"/>
    <row r="190" s="195" customFormat="1" x14ac:dyDescent="0.25"/>
    <row r="191" s="195" customFormat="1" x14ac:dyDescent="0.25"/>
    <row r="192" s="195" customFormat="1" x14ac:dyDescent="0.25"/>
    <row r="193" s="195" customFormat="1" x14ac:dyDescent="0.25"/>
    <row r="194" s="195" customFormat="1" x14ac:dyDescent="0.25"/>
    <row r="195" s="195" customFormat="1" x14ac:dyDescent="0.25"/>
    <row r="196" s="195" customFormat="1" x14ac:dyDescent="0.25"/>
    <row r="197" s="195" customFormat="1" x14ac:dyDescent="0.25"/>
    <row r="198" s="195" customFormat="1" x14ac:dyDescent="0.25"/>
    <row r="199" s="195" customFormat="1" x14ac:dyDescent="0.25"/>
    <row r="200" s="195" customFormat="1" x14ac:dyDescent="0.25"/>
    <row r="201" s="195" customFormat="1" x14ac:dyDescent="0.25"/>
    <row r="202" s="195" customFormat="1" x14ac:dyDescent="0.25"/>
    <row r="203" s="195" customFormat="1" x14ac:dyDescent="0.25"/>
    <row r="204" s="195" customFormat="1" x14ac:dyDescent="0.25"/>
    <row r="205" s="195" customFormat="1" x14ac:dyDescent="0.25"/>
    <row r="206" s="195" customFormat="1" x14ac:dyDescent="0.25"/>
    <row r="207" s="195" customFormat="1" x14ac:dyDescent="0.25"/>
    <row r="208" s="195" customFormat="1" x14ac:dyDescent="0.25"/>
    <row r="209" s="195" customFormat="1" x14ac:dyDescent="0.25"/>
    <row r="210" s="195" customFormat="1" x14ac:dyDescent="0.25"/>
    <row r="211" s="195" customFormat="1" x14ac:dyDescent="0.25"/>
    <row r="212" s="195" customFormat="1" x14ac:dyDescent="0.25"/>
    <row r="213" s="195" customFormat="1" x14ac:dyDescent="0.25"/>
    <row r="214" s="195" customFormat="1" x14ac:dyDescent="0.25"/>
    <row r="215" s="195" customFormat="1" x14ac:dyDescent="0.25"/>
    <row r="216" s="195" customFormat="1" x14ac:dyDescent="0.25"/>
    <row r="217" s="195" customFormat="1" x14ac:dyDescent="0.25"/>
    <row r="218" s="195" customFormat="1" x14ac:dyDescent="0.25"/>
    <row r="219" s="195" customFormat="1" x14ac:dyDescent="0.25"/>
    <row r="220" s="195" customFormat="1" x14ac:dyDescent="0.25"/>
    <row r="221" s="195" customFormat="1" x14ac:dyDescent="0.25"/>
    <row r="222" s="195" customFormat="1" x14ac:dyDescent="0.25"/>
    <row r="223" s="195" customFormat="1" x14ac:dyDescent="0.25"/>
    <row r="224" s="195" customFormat="1" x14ac:dyDescent="0.25"/>
    <row r="225" s="195" customFormat="1" x14ac:dyDescent="0.25"/>
    <row r="226" s="195" customFormat="1" x14ac:dyDescent="0.25"/>
    <row r="227" s="195" customFormat="1" x14ac:dyDescent="0.25"/>
    <row r="228" s="195" customFormat="1" x14ac:dyDescent="0.25"/>
    <row r="229" s="195" customFormat="1" x14ac:dyDescent="0.25"/>
    <row r="230" s="195" customFormat="1" x14ac:dyDescent="0.25"/>
    <row r="231" s="195" customFormat="1" x14ac:dyDescent="0.25"/>
    <row r="232" s="195" customFormat="1" x14ac:dyDescent="0.25"/>
    <row r="233" s="195" customFormat="1" x14ac:dyDescent="0.25"/>
    <row r="234" s="195" customFormat="1" x14ac:dyDescent="0.25"/>
    <row r="235" s="195" customFormat="1" x14ac:dyDescent="0.25"/>
    <row r="236" s="195" customFormat="1" x14ac:dyDescent="0.25"/>
    <row r="237" s="195" customFormat="1" x14ac:dyDescent="0.25"/>
    <row r="238" s="195" customFormat="1" x14ac:dyDescent="0.25"/>
    <row r="239" s="195" customFormat="1" x14ac:dyDescent="0.25"/>
    <row r="240" s="195" customFormat="1" x14ac:dyDescent="0.25"/>
    <row r="241" s="195" customFormat="1" x14ac:dyDescent="0.25"/>
    <row r="242" s="195" customFormat="1" x14ac:dyDescent="0.25"/>
    <row r="243" s="195" customFormat="1" x14ac:dyDescent="0.25"/>
    <row r="244" s="195" customFormat="1" x14ac:dyDescent="0.25"/>
    <row r="245" s="195" customFormat="1" x14ac:dyDescent="0.25"/>
    <row r="246" s="195" customFormat="1" x14ac:dyDescent="0.25"/>
    <row r="247" s="195" customFormat="1" x14ac:dyDescent="0.25"/>
    <row r="248" s="195" customFormat="1" x14ac:dyDescent="0.25"/>
    <row r="249" s="195" customFormat="1" x14ac:dyDescent="0.25"/>
    <row r="250" s="195" customFormat="1" x14ac:dyDescent="0.25"/>
    <row r="251" s="195" customFormat="1" x14ac:dyDescent="0.25"/>
    <row r="252" s="195" customFormat="1" x14ac:dyDescent="0.25"/>
    <row r="253" s="195" customFormat="1" x14ac:dyDescent="0.25"/>
    <row r="254" s="195" customFormat="1" x14ac:dyDescent="0.25"/>
    <row r="255" s="195" customFormat="1" x14ac:dyDescent="0.25"/>
    <row r="256" s="195" customFormat="1" x14ac:dyDescent="0.25"/>
    <row r="257" s="195" customFormat="1" x14ac:dyDescent="0.25"/>
    <row r="258" s="195" customFormat="1" x14ac:dyDescent="0.25"/>
    <row r="259" s="195" customFormat="1" x14ac:dyDescent="0.25"/>
    <row r="260" s="195" customFormat="1" x14ac:dyDescent="0.25"/>
    <row r="261" s="195" customFormat="1" x14ac:dyDescent="0.25"/>
    <row r="262" s="195" customFormat="1" x14ac:dyDescent="0.25"/>
    <row r="263" s="195" customFormat="1" x14ac:dyDescent="0.25"/>
    <row r="264" s="195" customFormat="1" x14ac:dyDescent="0.25"/>
    <row r="265" s="195" customFormat="1" x14ac:dyDescent="0.25"/>
    <row r="266" s="195" customFormat="1" x14ac:dyDescent="0.25"/>
    <row r="267" s="195" customFormat="1" x14ac:dyDescent="0.25"/>
    <row r="268" s="195" customFormat="1" x14ac:dyDescent="0.25"/>
    <row r="269" s="195" customFormat="1" x14ac:dyDescent="0.25"/>
    <row r="270" s="195" customFormat="1" x14ac:dyDescent="0.25"/>
    <row r="271" s="195" customFormat="1" x14ac:dyDescent="0.25"/>
    <row r="272" s="195" customFormat="1" x14ac:dyDescent="0.25"/>
    <row r="273" s="195" customFormat="1" x14ac:dyDescent="0.25"/>
    <row r="274" s="195" customFormat="1" x14ac:dyDescent="0.25"/>
    <row r="275" s="195" customFormat="1" x14ac:dyDescent="0.25"/>
    <row r="276" s="195" customFormat="1" x14ac:dyDescent="0.25"/>
    <row r="277" s="195" customFormat="1" x14ac:dyDescent="0.25"/>
    <row r="278" s="195" customFormat="1" x14ac:dyDescent="0.25"/>
    <row r="279" s="195" customFormat="1" x14ac:dyDescent="0.25"/>
    <row r="280" s="195" customFormat="1" x14ac:dyDescent="0.25"/>
    <row r="281" s="195" customFormat="1" x14ac:dyDescent="0.25"/>
    <row r="282" s="195" customFormat="1" x14ac:dyDescent="0.25"/>
    <row r="283" s="195" customFormat="1" x14ac:dyDescent="0.25"/>
    <row r="284" s="195" customFormat="1" x14ac:dyDescent="0.25"/>
    <row r="285" s="195" customFormat="1" x14ac:dyDescent="0.25"/>
    <row r="286" s="195" customFormat="1" x14ac:dyDescent="0.25"/>
    <row r="287" s="195" customFormat="1" x14ac:dyDescent="0.25"/>
    <row r="288" s="195" customFormat="1" x14ac:dyDescent="0.25"/>
    <row r="289" s="195" customFormat="1" x14ac:dyDescent="0.25"/>
    <row r="290" s="195" customFormat="1" x14ac:dyDescent="0.25"/>
    <row r="291" s="195" customFormat="1" x14ac:dyDescent="0.25"/>
    <row r="292" s="195" customFormat="1" x14ac:dyDescent="0.25"/>
    <row r="293" s="195" customFormat="1" x14ac:dyDescent="0.25"/>
    <row r="294" s="195" customFormat="1" x14ac:dyDescent="0.25"/>
    <row r="295" s="195" customFormat="1" x14ac:dyDescent="0.25"/>
    <row r="296" s="195" customFormat="1" x14ac:dyDescent="0.25"/>
    <row r="297" s="195" customFormat="1" x14ac:dyDescent="0.25"/>
    <row r="298" s="195" customFormat="1" x14ac:dyDescent="0.25"/>
    <row r="299" s="195" customFormat="1" x14ac:dyDescent="0.25"/>
    <row r="300" s="195" customFormat="1" x14ac:dyDescent="0.25"/>
    <row r="301" s="195" customFormat="1" x14ac:dyDescent="0.25"/>
    <row r="302" s="195" customFormat="1" x14ac:dyDescent="0.25"/>
    <row r="303" s="195" customFormat="1" x14ac:dyDescent="0.25"/>
    <row r="304" s="195" customFormat="1" x14ac:dyDescent="0.25"/>
    <row r="305" s="195" customFormat="1" x14ac:dyDescent="0.25"/>
    <row r="306" s="195" customFormat="1" x14ac:dyDescent="0.25"/>
    <row r="307" s="195" customFormat="1" x14ac:dyDescent="0.25"/>
    <row r="308" s="195" customFormat="1" x14ac:dyDescent="0.25"/>
    <row r="309" s="195" customFormat="1" x14ac:dyDescent="0.25"/>
    <row r="310" s="195" customFormat="1" x14ac:dyDescent="0.25"/>
    <row r="311" s="195" customFormat="1" x14ac:dyDescent="0.25"/>
    <row r="312" s="195" customFormat="1" x14ac:dyDescent="0.25"/>
    <row r="313" s="195" customFormat="1" x14ac:dyDescent="0.25"/>
    <row r="314" s="195" customFormat="1" x14ac:dyDescent="0.25"/>
    <row r="315" s="195" customFormat="1" x14ac:dyDescent="0.25"/>
    <row r="316" s="195" customFormat="1" x14ac:dyDescent="0.25"/>
    <row r="317" s="195" customFormat="1" x14ac:dyDescent="0.25"/>
    <row r="318" s="195" customFormat="1" x14ac:dyDescent="0.25"/>
    <row r="319" s="195" customFormat="1" x14ac:dyDescent="0.25"/>
    <row r="320" s="195" customFormat="1" x14ac:dyDescent="0.25"/>
    <row r="321" s="195" customFormat="1" x14ac:dyDescent="0.25"/>
    <row r="322" s="195" customFormat="1" x14ac:dyDescent="0.25"/>
    <row r="323" s="195" customFormat="1" x14ac:dyDescent="0.25"/>
    <row r="324" s="195" customFormat="1" x14ac:dyDescent="0.25"/>
    <row r="325" s="195" customFormat="1" x14ac:dyDescent="0.25"/>
    <row r="326" s="195" customFormat="1" x14ac:dyDescent="0.25"/>
    <row r="327" s="195" customFormat="1" x14ac:dyDescent="0.25"/>
    <row r="328" s="195" customFormat="1" x14ac:dyDescent="0.25"/>
    <row r="329" s="195" customFormat="1" x14ac:dyDescent="0.25"/>
    <row r="330" s="195" customFormat="1" x14ac:dyDescent="0.25"/>
    <row r="331" s="195" customFormat="1" x14ac:dyDescent="0.25"/>
    <row r="332" s="195" customFormat="1" x14ac:dyDescent="0.25"/>
    <row r="333" s="195" customFormat="1" x14ac:dyDescent="0.25"/>
    <row r="334" s="195" customFormat="1" x14ac:dyDescent="0.25"/>
    <row r="335" s="195" customFormat="1" x14ac:dyDescent="0.25"/>
    <row r="336" s="195" customFormat="1" x14ac:dyDescent="0.25"/>
    <row r="337" s="195" customFormat="1" x14ac:dyDescent="0.25"/>
    <row r="338" s="195" customFormat="1" x14ac:dyDescent="0.25"/>
    <row r="339" s="195" customFormat="1" x14ac:dyDescent="0.25"/>
    <row r="340" s="195" customFormat="1" x14ac:dyDescent="0.25"/>
    <row r="341" s="195" customFormat="1" x14ac:dyDescent="0.25"/>
    <row r="342" s="195" customFormat="1" x14ac:dyDescent="0.25"/>
    <row r="343" s="195" customFormat="1" x14ac:dyDescent="0.25"/>
    <row r="344" s="195" customFormat="1" x14ac:dyDescent="0.25"/>
    <row r="345" s="195" customFormat="1" x14ac:dyDescent="0.25"/>
    <row r="346" s="195" customFormat="1" x14ac:dyDescent="0.25"/>
    <row r="347" s="195" customFormat="1" x14ac:dyDescent="0.25"/>
    <row r="348" s="195" customFormat="1" x14ac:dyDescent="0.25"/>
    <row r="349" s="195" customFormat="1" x14ac:dyDescent="0.25"/>
    <row r="350" s="195" customFormat="1" x14ac:dyDescent="0.25"/>
    <row r="351" s="195" customFormat="1" x14ac:dyDescent="0.25"/>
    <row r="352" s="195" customFormat="1" x14ac:dyDescent="0.25"/>
    <row r="353" s="195" customFormat="1" x14ac:dyDescent="0.25"/>
    <row r="354" s="195" customFormat="1" x14ac:dyDescent="0.25"/>
    <row r="355" s="195" customFormat="1" x14ac:dyDescent="0.25"/>
    <row r="356" s="195" customFormat="1" x14ac:dyDescent="0.25"/>
    <row r="357" s="195" customFormat="1" x14ac:dyDescent="0.25"/>
    <row r="358" s="195" customFormat="1" x14ac:dyDescent="0.25"/>
    <row r="359" s="195" customFormat="1" x14ac:dyDescent="0.25"/>
    <row r="360" s="195" customFormat="1" x14ac:dyDescent="0.25"/>
    <row r="361" s="195" customFormat="1" x14ac:dyDescent="0.25"/>
    <row r="362" s="195" customFormat="1" x14ac:dyDescent="0.25"/>
    <row r="363" s="195" customFormat="1" x14ac:dyDescent="0.25"/>
    <row r="364" s="195" customFormat="1" x14ac:dyDescent="0.25"/>
    <row r="365" s="195" customFormat="1" x14ac:dyDescent="0.25"/>
    <row r="366" s="195" customFormat="1" x14ac:dyDescent="0.25"/>
    <row r="367" s="195" customFormat="1" x14ac:dyDescent="0.25"/>
    <row r="368" s="195" customFormat="1" x14ac:dyDescent="0.25"/>
    <row r="369" s="195" customFormat="1" x14ac:dyDescent="0.25"/>
    <row r="370" s="195" customFormat="1" x14ac:dyDescent="0.25"/>
    <row r="371" s="195" customFormat="1" x14ac:dyDescent="0.25"/>
    <row r="372" s="195" customFormat="1" x14ac:dyDescent="0.25"/>
    <row r="373" s="195" customFormat="1" x14ac:dyDescent="0.25"/>
    <row r="374" s="195" customFormat="1" x14ac:dyDescent="0.25"/>
    <row r="375" s="195" customFormat="1" x14ac:dyDescent="0.25"/>
    <row r="376" s="195" customFormat="1" x14ac:dyDescent="0.25"/>
    <row r="377" s="195" customFormat="1" x14ac:dyDescent="0.25"/>
    <row r="378" s="195" customFormat="1" x14ac:dyDescent="0.25"/>
    <row r="379" s="195" customFormat="1" x14ac:dyDescent="0.25"/>
    <row r="380" s="195" customFormat="1" x14ac:dyDescent="0.25"/>
    <row r="381" s="195" customFormat="1" x14ac:dyDescent="0.25"/>
    <row r="382" s="195" customFormat="1" x14ac:dyDescent="0.25"/>
    <row r="383" s="195" customFormat="1" x14ac:dyDescent="0.25"/>
    <row r="384" s="195" customFormat="1" x14ac:dyDescent="0.25"/>
    <row r="385" s="195" customFormat="1" x14ac:dyDescent="0.25"/>
    <row r="386" s="195" customFormat="1" x14ac:dyDescent="0.25"/>
    <row r="387" s="195" customFormat="1" x14ac:dyDescent="0.25"/>
    <row r="388" s="195" customFormat="1" x14ac:dyDescent="0.25"/>
    <row r="389" s="195" customFormat="1" x14ac:dyDescent="0.25"/>
    <row r="390" s="195" customFormat="1" x14ac:dyDescent="0.25"/>
    <row r="391" s="195" customFormat="1" x14ac:dyDescent="0.25"/>
    <row r="392" s="195" customFormat="1" x14ac:dyDescent="0.25"/>
    <row r="393" s="195" customFormat="1" x14ac:dyDescent="0.25"/>
    <row r="394" s="195" customFormat="1" x14ac:dyDescent="0.25"/>
    <row r="395" s="195" customFormat="1" x14ac:dyDescent="0.25"/>
    <row r="396" s="195" customFormat="1" x14ac:dyDescent="0.25"/>
    <row r="397" s="195" customFormat="1" x14ac:dyDescent="0.25"/>
    <row r="398" s="195" customFormat="1" x14ac:dyDescent="0.25"/>
    <row r="399" s="195" customFormat="1" x14ac:dyDescent="0.25"/>
    <row r="400" s="195" customFormat="1" x14ac:dyDescent="0.25"/>
    <row r="401" s="195" customFormat="1" x14ac:dyDescent="0.25"/>
    <row r="402" s="195" customFormat="1" x14ac:dyDescent="0.25"/>
    <row r="403" s="195" customFormat="1" x14ac:dyDescent="0.25"/>
    <row r="404" s="195" customFormat="1" x14ac:dyDescent="0.25"/>
    <row r="405" s="195" customFormat="1" x14ac:dyDescent="0.25"/>
    <row r="406" s="195" customFormat="1" x14ac:dyDescent="0.25"/>
    <row r="407" s="195" customFormat="1" x14ac:dyDescent="0.25"/>
    <row r="408" s="195" customFormat="1" x14ac:dyDescent="0.25"/>
    <row r="409" s="195" customFormat="1" x14ac:dyDescent="0.25"/>
    <row r="410" s="195" customFormat="1" x14ac:dyDescent="0.25"/>
    <row r="411" s="195" customFormat="1" x14ac:dyDescent="0.25"/>
    <row r="412" s="195" customFormat="1" x14ac:dyDescent="0.25"/>
    <row r="413" s="195" customFormat="1" x14ac:dyDescent="0.25"/>
    <row r="414" s="195" customFormat="1" x14ac:dyDescent="0.25"/>
    <row r="415" s="195" customFormat="1" x14ac:dyDescent="0.25"/>
    <row r="416" s="195" customFormat="1" x14ac:dyDescent="0.25"/>
    <row r="417" s="195" customFormat="1" x14ac:dyDescent="0.25"/>
    <row r="418" s="195" customFormat="1" x14ac:dyDescent="0.25"/>
    <row r="419" s="195" customFormat="1" x14ac:dyDescent="0.25"/>
    <row r="420" s="195" customFormat="1" x14ac:dyDescent="0.25"/>
    <row r="421" s="195" customFormat="1" x14ac:dyDescent="0.25"/>
    <row r="422" s="195" customFormat="1" x14ac:dyDescent="0.25"/>
    <row r="423" s="195" customFormat="1" x14ac:dyDescent="0.25"/>
    <row r="424" s="195" customFormat="1" x14ac:dyDescent="0.25"/>
    <row r="425" s="195" customFormat="1" x14ac:dyDescent="0.25"/>
    <row r="426" s="195" customFormat="1" x14ac:dyDescent="0.25"/>
    <row r="427" s="195" customFormat="1" x14ac:dyDescent="0.25"/>
    <row r="428" s="195" customFormat="1" x14ac:dyDescent="0.25"/>
    <row r="429" s="195" customFormat="1" x14ac:dyDescent="0.25"/>
    <row r="430" s="195" customFormat="1" x14ac:dyDescent="0.25"/>
    <row r="431" s="195" customFormat="1" x14ac:dyDescent="0.25"/>
    <row r="432" s="195" customFormat="1" x14ac:dyDescent="0.25"/>
    <row r="433" s="195" customFormat="1" x14ac:dyDescent="0.25"/>
    <row r="434" s="195" customFormat="1" x14ac:dyDescent="0.25"/>
    <row r="435" s="195" customFormat="1" x14ac:dyDescent="0.25"/>
    <row r="436" s="195" customFormat="1" x14ac:dyDescent="0.25"/>
    <row r="437" s="195" customFormat="1" x14ac:dyDescent="0.25"/>
    <row r="438" s="195" customFormat="1" x14ac:dyDescent="0.25"/>
    <row r="439" s="195" customFormat="1" x14ac:dyDescent="0.25"/>
    <row r="440" s="195" customFormat="1" x14ac:dyDescent="0.25"/>
    <row r="441" s="195" customFormat="1" x14ac:dyDescent="0.25"/>
    <row r="442" s="195" customFormat="1" x14ac:dyDescent="0.25"/>
    <row r="443" s="195" customFormat="1" x14ac:dyDescent="0.25"/>
    <row r="444" s="195" customFormat="1" x14ac:dyDescent="0.25"/>
    <row r="445" s="195" customFormat="1" x14ac:dyDescent="0.25"/>
    <row r="446" s="195" customFormat="1" x14ac:dyDescent="0.25"/>
    <row r="447" s="195" customFormat="1" x14ac:dyDescent="0.25"/>
    <row r="448" s="195" customFormat="1" x14ac:dyDescent="0.25"/>
    <row r="449" s="195" customFormat="1" x14ac:dyDescent="0.25"/>
    <row r="450" s="195" customFormat="1" x14ac:dyDescent="0.25"/>
    <row r="451" s="195" customFormat="1" x14ac:dyDescent="0.25"/>
    <row r="452" s="195" customFormat="1" x14ac:dyDescent="0.25"/>
    <row r="453" s="195" customFormat="1" x14ac:dyDescent="0.25"/>
    <row r="454" s="195" customFormat="1" x14ac:dyDescent="0.25"/>
    <row r="455" s="195" customFormat="1" x14ac:dyDescent="0.25"/>
    <row r="456" s="195" customFormat="1" x14ac:dyDescent="0.25"/>
    <row r="457" s="195" customFormat="1" x14ac:dyDescent="0.25"/>
    <row r="458" s="195" customFormat="1" x14ac:dyDescent="0.25"/>
    <row r="459" s="195" customFormat="1" x14ac:dyDescent="0.25"/>
    <row r="460" s="195" customFormat="1" x14ac:dyDescent="0.25"/>
    <row r="461" s="195" customFormat="1" x14ac:dyDescent="0.25"/>
    <row r="462" s="195" customFormat="1" x14ac:dyDescent="0.25"/>
    <row r="463" s="195" customFormat="1" x14ac:dyDescent="0.25"/>
    <row r="464" s="195" customFormat="1" x14ac:dyDescent="0.25"/>
    <row r="465" s="195" customFormat="1" x14ac:dyDescent="0.25"/>
    <row r="466" s="195" customFormat="1" x14ac:dyDescent="0.25"/>
    <row r="467" s="195" customFormat="1" x14ac:dyDescent="0.25"/>
    <row r="468" s="195" customFormat="1" x14ac:dyDescent="0.25"/>
    <row r="469" s="195" customFormat="1" x14ac:dyDescent="0.25"/>
    <row r="470" s="195" customFormat="1" x14ac:dyDescent="0.25"/>
    <row r="471" s="195" customFormat="1" x14ac:dyDescent="0.25"/>
    <row r="472" s="195" customFormat="1" x14ac:dyDescent="0.25"/>
    <row r="473" s="195" customFormat="1" x14ac:dyDescent="0.25"/>
    <row r="474" s="195" customFormat="1" x14ac:dyDescent="0.25"/>
    <row r="475" s="195" customFormat="1" x14ac:dyDescent="0.25"/>
    <row r="476" s="195" customFormat="1" x14ac:dyDescent="0.25"/>
    <row r="477" s="195" customFormat="1" x14ac:dyDescent="0.25"/>
    <row r="478" s="195" customFormat="1" x14ac:dyDescent="0.25"/>
    <row r="479" s="195" customFormat="1" x14ac:dyDescent="0.25"/>
    <row r="480" s="195" customFormat="1" x14ac:dyDescent="0.25"/>
    <row r="481" s="195" customFormat="1" x14ac:dyDescent="0.25"/>
    <row r="482" s="195" customFormat="1" x14ac:dyDescent="0.25"/>
    <row r="483" s="195" customFormat="1" x14ac:dyDescent="0.25"/>
    <row r="484" s="195" customFormat="1" x14ac:dyDescent="0.25"/>
    <row r="485" s="195" customFormat="1" x14ac:dyDescent="0.25"/>
    <row r="486" s="195" customFormat="1" x14ac:dyDescent="0.25"/>
    <row r="487" s="195" customFormat="1" x14ac:dyDescent="0.25"/>
    <row r="488" s="195" customFormat="1" x14ac:dyDescent="0.25"/>
    <row r="489" s="195" customFormat="1" x14ac:dyDescent="0.25"/>
    <row r="490" s="195" customFormat="1" x14ac:dyDescent="0.25"/>
    <row r="491" s="195" customFormat="1" x14ac:dyDescent="0.25"/>
    <row r="492" s="195" customFormat="1" x14ac:dyDescent="0.25"/>
    <row r="493" s="195" customFormat="1" x14ac:dyDescent="0.25"/>
    <row r="494" s="195" customFormat="1" x14ac:dyDescent="0.25"/>
    <row r="495" s="195" customFormat="1" x14ac:dyDescent="0.25"/>
    <row r="496" s="195" customFormat="1" x14ac:dyDescent="0.25"/>
    <row r="497" s="195" customFormat="1" x14ac:dyDescent="0.25"/>
    <row r="498" s="195" customFormat="1" x14ac:dyDescent="0.25"/>
    <row r="499" s="195" customFormat="1" x14ac:dyDescent="0.25"/>
    <row r="500" s="195" customFormat="1" x14ac:dyDescent="0.25"/>
    <row r="501" s="195" customFormat="1" x14ac:dyDescent="0.25"/>
    <row r="502" s="195" customFormat="1" x14ac:dyDescent="0.25"/>
    <row r="503" s="195" customFormat="1" x14ac:dyDescent="0.25"/>
    <row r="504" s="195" customFormat="1" x14ac:dyDescent="0.25"/>
    <row r="505" s="195" customFormat="1" x14ac:dyDescent="0.25"/>
    <row r="506" s="195" customFormat="1" x14ac:dyDescent="0.25"/>
    <row r="507" s="195" customFormat="1" x14ac:dyDescent="0.25"/>
    <row r="508" s="195" customFormat="1" x14ac:dyDescent="0.25"/>
    <row r="509" s="195" customFormat="1" x14ac:dyDescent="0.25"/>
    <row r="510" s="195" customFormat="1" x14ac:dyDescent="0.25"/>
    <row r="511" s="195" customFormat="1" x14ac:dyDescent="0.25"/>
    <row r="512" s="195" customFormat="1" x14ac:dyDescent="0.25"/>
    <row r="513" s="195" customFormat="1" x14ac:dyDescent="0.25"/>
    <row r="514" s="195" customFormat="1" x14ac:dyDescent="0.25"/>
    <row r="515" s="195" customFormat="1" x14ac:dyDescent="0.25"/>
    <row r="516" s="195" customFormat="1" x14ac:dyDescent="0.25"/>
    <row r="517" s="195" customFormat="1" x14ac:dyDescent="0.25"/>
    <row r="518" s="195" customFormat="1" x14ac:dyDescent="0.25"/>
    <row r="519" s="195" customFormat="1" x14ac:dyDescent="0.25"/>
    <row r="520" s="195" customFormat="1" x14ac:dyDescent="0.25"/>
    <row r="521" s="195" customFormat="1" x14ac:dyDescent="0.25"/>
    <row r="522" s="195" customFormat="1" x14ac:dyDescent="0.25"/>
    <row r="523" s="195" customFormat="1" x14ac:dyDescent="0.25"/>
    <row r="524" s="195" customFormat="1" x14ac:dyDescent="0.25"/>
    <row r="525" s="195" customFormat="1" x14ac:dyDescent="0.25"/>
    <row r="526" s="195" customFormat="1" x14ac:dyDescent="0.25"/>
    <row r="527" s="195" customFormat="1" x14ac:dyDescent="0.25"/>
    <row r="528" s="195" customFormat="1" x14ac:dyDescent="0.25"/>
    <row r="529" s="195" customFormat="1" x14ac:dyDescent="0.25"/>
    <row r="530" s="195" customFormat="1" x14ac:dyDescent="0.25"/>
    <row r="531" s="195" customFormat="1" x14ac:dyDescent="0.25"/>
    <row r="532" s="195" customFormat="1" x14ac:dyDescent="0.25"/>
    <row r="533" s="195" customFormat="1" x14ac:dyDescent="0.25"/>
    <row r="534" s="195" customFormat="1" x14ac:dyDescent="0.25"/>
    <row r="535" s="195" customFormat="1" x14ac:dyDescent="0.25"/>
    <row r="536" s="195" customFormat="1" x14ac:dyDescent="0.25"/>
    <row r="537" s="195" customFormat="1" x14ac:dyDescent="0.25"/>
    <row r="538" s="195" customFormat="1" x14ac:dyDescent="0.25"/>
    <row r="539" s="195" customFormat="1" x14ac:dyDescent="0.25"/>
    <row r="540" s="195" customFormat="1" x14ac:dyDescent="0.25"/>
    <row r="541" s="195" customFormat="1" x14ac:dyDescent="0.25"/>
    <row r="542" s="195" customFormat="1" x14ac:dyDescent="0.25"/>
    <row r="543" s="195" customFormat="1" x14ac:dyDescent="0.25"/>
    <row r="544" s="195" customFormat="1" x14ac:dyDescent="0.25"/>
    <row r="545" s="195" customFormat="1" x14ac:dyDescent="0.25"/>
    <row r="546" s="195" customFormat="1" x14ac:dyDescent="0.25"/>
    <row r="547" s="195" customFormat="1" x14ac:dyDescent="0.25"/>
    <row r="548" s="195" customFormat="1" x14ac:dyDescent="0.25"/>
    <row r="549" s="195" customFormat="1" x14ac:dyDescent="0.25"/>
    <row r="550" s="195" customFormat="1" x14ac:dyDescent="0.25"/>
    <row r="551" s="195" customFormat="1" x14ac:dyDescent="0.25"/>
    <row r="552" s="195" customFormat="1" x14ac:dyDescent="0.25"/>
    <row r="553" s="195" customFormat="1" x14ac:dyDescent="0.25"/>
    <row r="554" s="195" customFormat="1" x14ac:dyDescent="0.25"/>
    <row r="555" s="195" customFormat="1" x14ac:dyDescent="0.25"/>
    <row r="556" s="195" customFormat="1" x14ac:dyDescent="0.25"/>
    <row r="557" s="195" customFormat="1" x14ac:dyDescent="0.25"/>
    <row r="558" s="195" customFormat="1" x14ac:dyDescent="0.25"/>
    <row r="559" s="195" customFormat="1" x14ac:dyDescent="0.25"/>
    <row r="560" s="195" customFormat="1" x14ac:dyDescent="0.25"/>
    <row r="561" s="195" customFormat="1" x14ac:dyDescent="0.25"/>
    <row r="562" s="195" customFormat="1" x14ac:dyDescent="0.25"/>
    <row r="563" s="195" customFormat="1" x14ac:dyDescent="0.25"/>
    <row r="564" s="195" customFormat="1" x14ac:dyDescent="0.25"/>
    <row r="565" s="195" customFormat="1" x14ac:dyDescent="0.25"/>
    <row r="566" s="195" customFormat="1" x14ac:dyDescent="0.25"/>
    <row r="567" s="195" customFormat="1" x14ac:dyDescent="0.25"/>
    <row r="568" s="195" customFormat="1" x14ac:dyDescent="0.25"/>
    <row r="569" s="195" customFormat="1" x14ac:dyDescent="0.25"/>
    <row r="570" s="195" customFormat="1" x14ac:dyDescent="0.25"/>
    <row r="571" s="195" customFormat="1" x14ac:dyDescent="0.25"/>
    <row r="572" s="195" customFormat="1" x14ac:dyDescent="0.25"/>
    <row r="573" s="195" customFormat="1" x14ac:dyDescent="0.25"/>
    <row r="574" s="195" customFormat="1" x14ac:dyDescent="0.25"/>
    <row r="575" s="195" customFormat="1" x14ac:dyDescent="0.25"/>
    <row r="576" s="195" customFormat="1" x14ac:dyDescent="0.25"/>
    <row r="577" s="195" customFormat="1" x14ac:dyDescent="0.25"/>
    <row r="578" s="195" customFormat="1" x14ac:dyDescent="0.25"/>
    <row r="579" s="195" customFormat="1" x14ac:dyDescent="0.25"/>
    <row r="580" s="195" customFormat="1" x14ac:dyDescent="0.25"/>
    <row r="581" s="195" customFormat="1" x14ac:dyDescent="0.25"/>
    <row r="582" s="195" customFormat="1" x14ac:dyDescent="0.25"/>
    <row r="583" s="195" customFormat="1" x14ac:dyDescent="0.25"/>
    <row r="584" s="195" customFormat="1" x14ac:dyDescent="0.25"/>
    <row r="585" s="195" customFormat="1" x14ac:dyDescent="0.25"/>
    <row r="586" s="195" customFormat="1" x14ac:dyDescent="0.25"/>
    <row r="587" s="195" customFormat="1" x14ac:dyDescent="0.25"/>
    <row r="588" s="195" customFormat="1" x14ac:dyDescent="0.25"/>
    <row r="589" s="195" customFormat="1" x14ac:dyDescent="0.25"/>
    <row r="590" s="195" customFormat="1" x14ac:dyDescent="0.25"/>
    <row r="591" s="195" customFormat="1" x14ac:dyDescent="0.25"/>
    <row r="592" s="195" customFormat="1" x14ac:dyDescent="0.25"/>
    <row r="593" s="195" customFormat="1" x14ac:dyDescent="0.25"/>
    <row r="594" s="195" customFormat="1" x14ac:dyDescent="0.25"/>
    <row r="595" s="195" customFormat="1" x14ac:dyDescent="0.25"/>
    <row r="596" s="195" customFormat="1" x14ac:dyDescent="0.25"/>
    <row r="597" s="195" customFormat="1" x14ac:dyDescent="0.25"/>
    <row r="598" s="195" customFormat="1" x14ac:dyDescent="0.25"/>
    <row r="599" s="195" customFormat="1" x14ac:dyDescent="0.25"/>
    <row r="600" s="195" customFormat="1" x14ac:dyDescent="0.25"/>
  </sheetData>
  <mergeCells count="19">
    <mergeCell ref="A28:B29"/>
    <mergeCell ref="C2:D2"/>
    <mergeCell ref="A46:A48"/>
    <mergeCell ref="A49:A51"/>
    <mergeCell ref="A4:A6"/>
    <mergeCell ref="A10:A12"/>
    <mergeCell ref="C15:D15"/>
    <mergeCell ref="C28:D28"/>
    <mergeCell ref="C41:D41"/>
    <mergeCell ref="A7:A9"/>
    <mergeCell ref="A30:A32"/>
    <mergeCell ref="A33:A35"/>
    <mergeCell ref="A36:A38"/>
    <mergeCell ref="A41:B42"/>
    <mergeCell ref="A43:A45"/>
    <mergeCell ref="A15:B16"/>
    <mergeCell ref="A17:A19"/>
    <mergeCell ref="A20:A22"/>
    <mergeCell ref="A23:A25"/>
  </mergeCells>
  <pageMargins left="0.7" right="0.7" top="0.75" bottom="0.75" header="0.3" footer="0.3"/>
  <pageSetup orientation="portrait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D9941B-A3CD-4B20-B45F-1920FF3464B8}">
  <dimension ref="A1:G600"/>
  <sheetViews>
    <sheetView zoomScale="80" zoomScaleNormal="80" workbookViewId="0">
      <selection sqref="A1:XFD1048576"/>
    </sheetView>
  </sheetViews>
  <sheetFormatPr baseColWidth="10" defaultColWidth="12.85546875" defaultRowHeight="15" x14ac:dyDescent="0.25"/>
  <cols>
    <col min="1" max="1" width="12.85546875" style="205"/>
    <col min="2" max="2" width="42.140625" style="253" customWidth="1"/>
    <col min="3" max="6" width="28.140625" style="205" customWidth="1"/>
    <col min="7" max="16384" width="12.85546875" style="205"/>
  </cols>
  <sheetData>
    <row r="1" spans="1:7" s="195" customFormat="1" ht="15" customHeight="1" x14ac:dyDescent="0.25">
      <c r="A1" s="245" t="s">
        <v>422</v>
      </c>
      <c r="B1" s="245"/>
      <c r="C1" s="245"/>
      <c r="D1" s="246"/>
      <c r="E1" s="246"/>
      <c r="F1" s="246"/>
      <c r="G1" s="247"/>
    </row>
    <row r="2" spans="1:7" s="195" customFormat="1" ht="30" x14ac:dyDescent="0.25">
      <c r="A2" s="237" t="s">
        <v>131</v>
      </c>
      <c r="B2" s="237" t="s">
        <v>627</v>
      </c>
      <c r="C2" s="238" t="s">
        <v>0</v>
      </c>
      <c r="D2" s="238" t="s">
        <v>1</v>
      </c>
      <c r="E2" s="238" t="s">
        <v>2</v>
      </c>
      <c r="F2" s="238" t="s">
        <v>3</v>
      </c>
      <c r="G2" s="247"/>
    </row>
    <row r="3" spans="1:7" s="195" customFormat="1" ht="15" customHeight="1" x14ac:dyDescent="0.25">
      <c r="A3" s="248" t="s">
        <v>9</v>
      </c>
      <c r="B3" s="249" t="s">
        <v>180</v>
      </c>
      <c r="C3" s="250">
        <v>23.758602211563591</v>
      </c>
      <c r="D3" s="55">
        <v>450020</v>
      </c>
      <c r="E3" s="55">
        <v>6728</v>
      </c>
      <c r="F3" s="251">
        <v>0.46417381757524978</v>
      </c>
      <c r="G3" s="247"/>
    </row>
    <row r="4" spans="1:7" s="195" customFormat="1" ht="15" customHeight="1" x14ac:dyDescent="0.25">
      <c r="A4" s="248"/>
      <c r="B4" s="249" t="s">
        <v>123</v>
      </c>
      <c r="C4" s="250">
        <v>26.995699884115972</v>
      </c>
      <c r="D4" s="55">
        <v>511335</v>
      </c>
      <c r="E4" s="55">
        <v>6607</v>
      </c>
      <c r="F4" s="251">
        <v>0.5042380485321124</v>
      </c>
      <c r="G4" s="247"/>
    </row>
    <row r="5" spans="1:7" s="195" customFormat="1" ht="15" customHeight="1" x14ac:dyDescent="0.25">
      <c r="A5" s="248"/>
      <c r="B5" s="249" t="s">
        <v>124</v>
      </c>
      <c r="C5" s="250">
        <v>23.593038510982588</v>
      </c>
      <c r="D5" s="55">
        <v>446884</v>
      </c>
      <c r="E5" s="55">
        <v>5348</v>
      </c>
      <c r="F5" s="251">
        <v>0.47526144980505708</v>
      </c>
      <c r="G5" s="247"/>
    </row>
    <row r="6" spans="1:7" s="195" customFormat="1" ht="15" customHeight="1" x14ac:dyDescent="0.25">
      <c r="A6" s="248"/>
      <c r="B6" s="249" t="s">
        <v>181</v>
      </c>
      <c r="C6" s="250">
        <v>4.1803778505755922</v>
      </c>
      <c r="D6" s="55">
        <v>79182</v>
      </c>
      <c r="E6" s="55">
        <v>1048</v>
      </c>
      <c r="F6" s="251">
        <v>0.21991222660058585</v>
      </c>
      <c r="G6" s="247"/>
    </row>
    <row r="7" spans="1:7" s="195" customFormat="1" ht="15" customHeight="1" x14ac:dyDescent="0.25">
      <c r="A7" s="248"/>
      <c r="B7" s="249" t="s">
        <v>182</v>
      </c>
      <c r="C7" s="250">
        <v>2.7545555095069783</v>
      </c>
      <c r="D7" s="55">
        <v>52175</v>
      </c>
      <c r="E7" s="55">
        <v>885</v>
      </c>
      <c r="F7" s="251">
        <v>0.18320485874209447</v>
      </c>
      <c r="G7" s="247"/>
    </row>
    <row r="8" spans="1:7" s="195" customFormat="1" ht="15" customHeight="1" x14ac:dyDescent="0.25">
      <c r="A8" s="248"/>
      <c r="B8" s="249" t="s">
        <v>183</v>
      </c>
      <c r="C8" s="250">
        <v>1.2756218537749422</v>
      </c>
      <c r="D8" s="55">
        <v>24162</v>
      </c>
      <c r="E8" s="55">
        <v>282</v>
      </c>
      <c r="F8" s="251">
        <v>0.10406178625133067</v>
      </c>
      <c r="G8" s="247"/>
    </row>
    <row r="9" spans="1:7" s="195" customFormat="1" ht="15" customHeight="1" x14ac:dyDescent="0.25">
      <c r="A9" s="248"/>
      <c r="B9" s="249" t="s">
        <v>184</v>
      </c>
      <c r="C9" s="251">
        <v>0.20114722551454889</v>
      </c>
      <c r="D9" s="55">
        <v>3810</v>
      </c>
      <c r="E9" s="55">
        <v>57</v>
      </c>
      <c r="F9" s="251">
        <v>3.688326094622657E-2</v>
      </c>
      <c r="G9" s="247"/>
    </row>
    <row r="10" spans="1:7" s="195" customFormat="1" ht="15" customHeight="1" x14ac:dyDescent="0.25">
      <c r="A10" s="248"/>
      <c r="B10" s="249" t="s">
        <v>185</v>
      </c>
      <c r="C10" s="250">
        <v>3.2208369519596021</v>
      </c>
      <c r="D10" s="55">
        <v>61007</v>
      </c>
      <c r="E10" s="55">
        <v>872</v>
      </c>
      <c r="F10" s="251">
        <v>0.1507272866091115</v>
      </c>
      <c r="G10" s="247"/>
    </row>
    <row r="11" spans="1:7" s="195" customFormat="1" ht="15" customHeight="1" x14ac:dyDescent="0.25">
      <c r="A11" s="248"/>
      <c r="B11" s="249" t="s">
        <v>186</v>
      </c>
      <c r="C11" s="250">
        <v>1.6279726629833668</v>
      </c>
      <c r="D11" s="55">
        <v>30836</v>
      </c>
      <c r="E11" s="55">
        <v>437</v>
      </c>
      <c r="F11" s="251">
        <v>0.12217405079116886</v>
      </c>
      <c r="G11" s="247"/>
    </row>
    <row r="12" spans="1:7" s="195" customFormat="1" ht="15" customHeight="1" x14ac:dyDescent="0.25">
      <c r="A12" s="248"/>
      <c r="B12" s="249" t="s">
        <v>187</v>
      </c>
      <c r="C12" s="250">
        <v>1.3296834702911884</v>
      </c>
      <c r="D12" s="55">
        <v>25186</v>
      </c>
      <c r="E12" s="55">
        <v>284</v>
      </c>
      <c r="F12" s="251">
        <v>0.12843977929067246</v>
      </c>
      <c r="G12" s="247"/>
    </row>
    <row r="13" spans="1:7" s="195" customFormat="1" ht="15" customHeight="1" x14ac:dyDescent="0.25">
      <c r="A13" s="248"/>
      <c r="B13" s="249" t="s">
        <v>188</v>
      </c>
      <c r="C13" s="250">
        <v>2.031481388602185</v>
      </c>
      <c r="D13" s="55">
        <v>38479</v>
      </c>
      <c r="E13" s="55">
        <v>504</v>
      </c>
      <c r="F13" s="251">
        <v>0.12946520388003355</v>
      </c>
      <c r="G13" s="247"/>
    </row>
    <row r="14" spans="1:7" s="195" customFormat="1" ht="15" customHeight="1" x14ac:dyDescent="0.25">
      <c r="A14" s="248"/>
      <c r="B14" s="249" t="s">
        <v>189</v>
      </c>
      <c r="C14" s="250">
        <v>4.1713499829737586</v>
      </c>
      <c r="D14" s="55">
        <v>79011</v>
      </c>
      <c r="E14" s="55">
        <v>1099</v>
      </c>
      <c r="F14" s="251">
        <v>0.20716607304719589</v>
      </c>
      <c r="G14" s="247"/>
    </row>
    <row r="15" spans="1:7" s="195" customFormat="1" ht="15" customHeight="1" x14ac:dyDescent="0.25">
      <c r="A15" s="248"/>
      <c r="B15" s="249" t="s">
        <v>125</v>
      </c>
      <c r="C15" s="250">
        <v>4.0229973048383565</v>
      </c>
      <c r="D15" s="55">
        <v>76201</v>
      </c>
      <c r="E15" s="55">
        <v>876</v>
      </c>
      <c r="F15" s="251">
        <v>0.21354243980659651</v>
      </c>
      <c r="G15" s="247"/>
    </row>
    <row r="16" spans="1:7" s="195" customFormat="1" ht="15" customHeight="1" x14ac:dyDescent="0.25">
      <c r="A16" s="248"/>
      <c r="B16" s="249" t="s">
        <v>126</v>
      </c>
      <c r="C16" s="251">
        <v>0.83663519231733741</v>
      </c>
      <c r="D16" s="55">
        <v>15847</v>
      </c>
      <c r="E16" s="55">
        <v>195</v>
      </c>
      <c r="F16" s="251">
        <v>8.1391502690993919E-2</v>
      </c>
      <c r="G16" s="247"/>
    </row>
    <row r="17" spans="1:7" s="195" customFormat="1" ht="15" customHeight="1" x14ac:dyDescent="0.25">
      <c r="A17" s="248"/>
      <c r="B17" s="249" t="s">
        <v>36</v>
      </c>
      <c r="C17" s="250">
        <v>100</v>
      </c>
      <c r="D17" s="55">
        <v>1894135</v>
      </c>
      <c r="E17" s="55">
        <v>25222</v>
      </c>
      <c r="F17" s="250">
        <v>0</v>
      </c>
      <c r="G17" s="247"/>
    </row>
    <row r="18" spans="1:7" s="195" customFormat="1" ht="15" customHeight="1" x14ac:dyDescent="0.25">
      <c r="A18" s="248" t="s">
        <v>10</v>
      </c>
      <c r="B18" s="249" t="s">
        <v>180</v>
      </c>
      <c r="C18" s="250">
        <v>29.136120124529462</v>
      </c>
      <c r="D18" s="55">
        <v>673084</v>
      </c>
      <c r="E18" s="55">
        <v>9876</v>
      </c>
      <c r="F18" s="251">
        <v>0.44575261335333</v>
      </c>
      <c r="G18" s="247"/>
    </row>
    <row r="19" spans="1:7" s="195" customFormat="1" ht="15" customHeight="1" x14ac:dyDescent="0.25">
      <c r="A19" s="248"/>
      <c r="B19" s="249" t="s">
        <v>123</v>
      </c>
      <c r="C19" s="250">
        <v>6.3692354043225166</v>
      </c>
      <c r="D19" s="55">
        <v>147138</v>
      </c>
      <c r="E19" s="55">
        <v>1884</v>
      </c>
      <c r="F19" s="251">
        <v>0.22248779458673421</v>
      </c>
      <c r="G19" s="247"/>
    </row>
    <row r="20" spans="1:7" s="195" customFormat="1" ht="15" customHeight="1" x14ac:dyDescent="0.25">
      <c r="A20" s="248"/>
      <c r="B20" s="249" t="s">
        <v>124</v>
      </c>
      <c r="C20" s="250">
        <v>29.313079403117392</v>
      </c>
      <c r="D20" s="55">
        <v>677172</v>
      </c>
      <c r="E20" s="55">
        <v>8360</v>
      </c>
      <c r="F20" s="251">
        <v>0.47094024734597462</v>
      </c>
      <c r="G20" s="247"/>
    </row>
    <row r="21" spans="1:7" s="195" customFormat="1" ht="15" customHeight="1" x14ac:dyDescent="0.25">
      <c r="A21" s="248"/>
      <c r="B21" s="249" t="s">
        <v>181</v>
      </c>
      <c r="C21" s="250">
        <v>4.6464796877759573</v>
      </c>
      <c r="D21" s="55">
        <v>107340</v>
      </c>
      <c r="E21" s="55">
        <v>1431</v>
      </c>
      <c r="F21" s="251">
        <v>0.18900696190750194</v>
      </c>
      <c r="G21" s="247"/>
    </row>
    <row r="22" spans="1:7" s="195" customFormat="1" ht="15" customHeight="1" x14ac:dyDescent="0.25">
      <c r="A22" s="248"/>
      <c r="B22" s="249" t="s">
        <v>182</v>
      </c>
      <c r="C22" s="250">
        <v>2.9586136920077433</v>
      </c>
      <c r="D22" s="55">
        <v>68348</v>
      </c>
      <c r="E22" s="55">
        <v>1077</v>
      </c>
      <c r="F22" s="251">
        <v>0.30598614221905618</v>
      </c>
      <c r="G22" s="247"/>
    </row>
    <row r="23" spans="1:7" s="195" customFormat="1" ht="15" customHeight="1" x14ac:dyDescent="0.25">
      <c r="A23" s="248"/>
      <c r="B23" s="249" t="s">
        <v>183</v>
      </c>
      <c r="C23" s="250">
        <v>1.3187102404360609</v>
      </c>
      <c r="D23" s="55">
        <v>30464</v>
      </c>
      <c r="E23" s="55">
        <v>328</v>
      </c>
      <c r="F23" s="251">
        <v>9.8226719691279385E-2</v>
      </c>
      <c r="G23" s="247"/>
    </row>
    <row r="24" spans="1:7" s="195" customFormat="1" ht="15" customHeight="1" x14ac:dyDescent="0.25">
      <c r="A24" s="248"/>
      <c r="B24" s="249" t="s">
        <v>184</v>
      </c>
      <c r="C24" s="250">
        <v>3.4763321293638119</v>
      </c>
      <c r="D24" s="55">
        <v>80308</v>
      </c>
      <c r="E24" s="55">
        <v>959</v>
      </c>
      <c r="F24" s="251">
        <v>0.16383513858773943</v>
      </c>
      <c r="G24" s="247"/>
    </row>
    <row r="25" spans="1:7" s="195" customFormat="1" ht="15" customHeight="1" x14ac:dyDescent="0.25">
      <c r="A25" s="248"/>
      <c r="B25" s="249" t="s">
        <v>185</v>
      </c>
      <c r="C25" s="250">
        <v>8.7669297392015011</v>
      </c>
      <c r="D25" s="55">
        <v>202528</v>
      </c>
      <c r="E25" s="55">
        <v>2524</v>
      </c>
      <c r="F25" s="251">
        <v>0.24281642550074284</v>
      </c>
      <c r="G25" s="247"/>
    </row>
    <row r="26" spans="1:7" s="195" customFormat="1" ht="15" customHeight="1" x14ac:dyDescent="0.25">
      <c r="A26" s="248"/>
      <c r="B26" s="249" t="s">
        <v>186</v>
      </c>
      <c r="C26" s="250">
        <v>1.6215062662977417</v>
      </c>
      <c r="D26" s="55">
        <v>37459</v>
      </c>
      <c r="E26" s="55">
        <v>438</v>
      </c>
      <c r="F26" s="251">
        <v>0.12963882342769356</v>
      </c>
      <c r="G26" s="247"/>
    </row>
    <row r="27" spans="1:7" s="195" customFormat="1" ht="15" customHeight="1" x14ac:dyDescent="0.25">
      <c r="A27" s="248"/>
      <c r="B27" s="249" t="s">
        <v>187</v>
      </c>
      <c r="C27" s="250">
        <v>1.6398601640769201</v>
      </c>
      <c r="D27" s="55">
        <v>37883</v>
      </c>
      <c r="E27" s="55">
        <v>455</v>
      </c>
      <c r="F27" s="251">
        <v>0.11215046812254215</v>
      </c>
      <c r="G27" s="247"/>
    </row>
    <row r="28" spans="1:7" s="195" customFormat="1" ht="15" customHeight="1" x14ac:dyDescent="0.25">
      <c r="A28" s="248"/>
      <c r="B28" s="249" t="s">
        <v>188</v>
      </c>
      <c r="C28" s="250">
        <v>1.6475220506498318</v>
      </c>
      <c r="D28" s="55">
        <v>38060</v>
      </c>
      <c r="E28" s="55">
        <v>521</v>
      </c>
      <c r="F28" s="251">
        <v>0.10282529310666894</v>
      </c>
      <c r="G28" s="247"/>
    </row>
    <row r="29" spans="1:7" s="195" customFormat="1" ht="15" customHeight="1" x14ac:dyDescent="0.25">
      <c r="A29" s="248"/>
      <c r="B29" s="249" t="s">
        <v>189</v>
      </c>
      <c r="C29" s="250">
        <v>2.7195801459308022</v>
      </c>
      <c r="D29" s="55">
        <v>62826</v>
      </c>
      <c r="E29" s="55">
        <v>786</v>
      </c>
      <c r="F29" s="251">
        <v>0.15808868270511051</v>
      </c>
      <c r="G29" s="247"/>
    </row>
    <row r="30" spans="1:7" s="195" customFormat="1" ht="15" customHeight="1" x14ac:dyDescent="0.25">
      <c r="A30" s="248"/>
      <c r="B30" s="249" t="s">
        <v>125</v>
      </c>
      <c r="C30" s="250">
        <v>5.4853047612781234</v>
      </c>
      <c r="D30" s="55">
        <v>126718</v>
      </c>
      <c r="E30" s="55">
        <v>1611</v>
      </c>
      <c r="F30" s="251">
        <v>0.19683207533556296</v>
      </c>
      <c r="G30" s="247"/>
    </row>
    <row r="31" spans="1:7" s="195" customFormat="1" ht="15" customHeight="1" x14ac:dyDescent="0.25">
      <c r="A31" s="248"/>
      <c r="B31" s="249" t="s">
        <v>126</v>
      </c>
      <c r="C31" s="251">
        <v>0.90072619101213092</v>
      </c>
      <c r="D31" s="55">
        <v>20808</v>
      </c>
      <c r="E31" s="55">
        <v>245</v>
      </c>
      <c r="F31" s="251">
        <v>8.3522753589153217E-2</v>
      </c>
      <c r="G31" s="247"/>
    </row>
    <row r="32" spans="1:7" s="195" customFormat="1" ht="15" customHeight="1" x14ac:dyDescent="0.25">
      <c r="A32" s="248"/>
      <c r="B32" s="249" t="s">
        <v>36</v>
      </c>
      <c r="C32" s="250">
        <v>100</v>
      </c>
      <c r="D32" s="55">
        <v>2310136</v>
      </c>
      <c r="E32" s="55">
        <v>30495</v>
      </c>
      <c r="F32" s="250">
        <v>0</v>
      </c>
      <c r="G32" s="247"/>
    </row>
    <row r="33" spans="1:7" s="195" customFormat="1" ht="15" customHeight="1" x14ac:dyDescent="0.25">
      <c r="A33" s="248" t="s">
        <v>36</v>
      </c>
      <c r="B33" s="249" t="s">
        <v>180</v>
      </c>
      <c r="C33" s="250">
        <v>26.713406438357566</v>
      </c>
      <c r="D33" s="55">
        <v>1123104</v>
      </c>
      <c r="E33" s="55">
        <v>16604</v>
      </c>
      <c r="F33" s="251">
        <v>0.39865354148023935</v>
      </c>
      <c r="G33" s="247"/>
    </row>
    <row r="34" spans="1:7" s="195" customFormat="1" ht="15" customHeight="1" x14ac:dyDescent="0.25">
      <c r="A34" s="248"/>
      <c r="B34" s="249" t="s">
        <v>123</v>
      </c>
      <c r="C34" s="250">
        <v>15.662001807209858</v>
      </c>
      <c r="D34" s="55">
        <v>658473</v>
      </c>
      <c r="E34" s="55">
        <v>8491</v>
      </c>
      <c r="F34" s="251">
        <v>0.29222847705256288</v>
      </c>
      <c r="G34" s="247"/>
    </row>
    <row r="35" spans="1:7" s="195" customFormat="1" ht="15" customHeight="1" x14ac:dyDescent="0.25">
      <c r="A35" s="248"/>
      <c r="B35" s="249" t="s">
        <v>124</v>
      </c>
      <c r="C35" s="250">
        <v>26.736050078598645</v>
      </c>
      <c r="D35" s="55">
        <v>1124056</v>
      </c>
      <c r="E35" s="55">
        <v>13708</v>
      </c>
      <c r="F35" s="251">
        <v>0.42424927682508157</v>
      </c>
      <c r="G35" s="247"/>
    </row>
    <row r="36" spans="1:7" s="195" customFormat="1" ht="15" customHeight="1" x14ac:dyDescent="0.25">
      <c r="A36" s="248"/>
      <c r="B36" s="249" t="s">
        <v>181</v>
      </c>
      <c r="C36" s="250">
        <v>4.4364885137042789</v>
      </c>
      <c r="D36" s="55">
        <v>186522</v>
      </c>
      <c r="E36" s="55">
        <v>2479</v>
      </c>
      <c r="F36" s="251">
        <v>0.16398968461178909</v>
      </c>
      <c r="G36" s="247"/>
    </row>
    <row r="37" spans="1:7" s="195" customFormat="1" ht="15" customHeight="1" x14ac:dyDescent="0.25">
      <c r="A37" s="248"/>
      <c r="B37" s="249" t="s">
        <v>182</v>
      </c>
      <c r="C37" s="250">
        <v>2.8666800974532802</v>
      </c>
      <c r="D37" s="55">
        <v>120523</v>
      </c>
      <c r="E37" s="55">
        <v>1962</v>
      </c>
      <c r="F37" s="251">
        <v>0.20878813776987246</v>
      </c>
      <c r="G37" s="247"/>
    </row>
    <row r="38" spans="1:7" s="195" customFormat="1" ht="15" customHeight="1" x14ac:dyDescent="0.25">
      <c r="A38" s="248"/>
      <c r="B38" s="249" t="s">
        <v>183</v>
      </c>
      <c r="C38" s="250">
        <v>1.2992977855138264</v>
      </c>
      <c r="D38" s="55">
        <v>54626</v>
      </c>
      <c r="E38" s="55">
        <v>610</v>
      </c>
      <c r="F38" s="251">
        <v>7.9675414748168957E-2</v>
      </c>
      <c r="G38" s="247"/>
    </row>
    <row r="39" spans="1:7" s="195" customFormat="1" ht="15" customHeight="1" x14ac:dyDescent="0.25">
      <c r="A39" s="248"/>
      <c r="B39" s="249" t="s">
        <v>184</v>
      </c>
      <c r="C39" s="250">
        <v>2.0007749262595107</v>
      </c>
      <c r="D39" s="55">
        <v>84118</v>
      </c>
      <c r="E39" s="55">
        <v>1016</v>
      </c>
      <c r="F39" s="251">
        <v>9.4274207019898276E-2</v>
      </c>
      <c r="G39" s="247"/>
    </row>
    <row r="40" spans="1:7" s="195" customFormat="1" ht="15" customHeight="1" x14ac:dyDescent="0.25">
      <c r="A40" s="248"/>
      <c r="B40" s="249" t="s">
        <v>185</v>
      </c>
      <c r="C40" s="250">
        <v>6.2682686249292683</v>
      </c>
      <c r="D40" s="55">
        <v>263535</v>
      </c>
      <c r="E40" s="55">
        <v>3396</v>
      </c>
      <c r="F40" s="251">
        <v>0.17631530030924802</v>
      </c>
      <c r="G40" s="247"/>
    </row>
    <row r="41" spans="1:7" s="195" customFormat="1" ht="15" customHeight="1" x14ac:dyDescent="0.25">
      <c r="A41" s="248"/>
      <c r="B41" s="249" t="s">
        <v>186</v>
      </c>
      <c r="C41" s="250">
        <v>1.6244195485971291</v>
      </c>
      <c r="D41" s="55">
        <v>68295</v>
      </c>
      <c r="E41" s="55">
        <v>875</v>
      </c>
      <c r="F41" s="251">
        <v>9.7748867404729226E-2</v>
      </c>
      <c r="G41" s="247"/>
    </row>
    <row r="42" spans="1:7" s="195" customFormat="1" ht="15" customHeight="1" x14ac:dyDescent="0.25">
      <c r="A42" s="248"/>
      <c r="B42" s="249" t="s">
        <v>187</v>
      </c>
      <c r="C42" s="250">
        <v>1.5001173806350732</v>
      </c>
      <c r="D42" s="55">
        <v>63069</v>
      </c>
      <c r="E42" s="55">
        <v>739</v>
      </c>
      <c r="F42" s="251">
        <v>9.6088055601541184E-2</v>
      </c>
      <c r="G42" s="247"/>
    </row>
    <row r="43" spans="1:7" s="195" customFormat="1" ht="15" customHeight="1" x14ac:dyDescent="0.25">
      <c r="A43" s="248"/>
      <c r="B43" s="249" t="s">
        <v>188</v>
      </c>
      <c r="C43" s="250">
        <v>1.8205058617772261</v>
      </c>
      <c r="D43" s="55">
        <v>76539</v>
      </c>
      <c r="E43" s="55">
        <v>1025</v>
      </c>
      <c r="F43" s="251">
        <v>8.7937740438921774E-2</v>
      </c>
      <c r="G43" s="247"/>
    </row>
    <row r="44" spans="1:7" s="195" customFormat="1" ht="15" customHeight="1" x14ac:dyDescent="0.25">
      <c r="A44" s="248"/>
      <c r="B44" s="249" t="s">
        <v>189</v>
      </c>
      <c r="C44" s="250">
        <v>3.3736407572204552</v>
      </c>
      <c r="D44" s="55">
        <v>141837</v>
      </c>
      <c r="E44" s="55">
        <v>1885</v>
      </c>
      <c r="F44" s="251">
        <v>0.14630493974068381</v>
      </c>
      <c r="G44" s="247"/>
    </row>
    <row r="45" spans="1:7" s="195" customFormat="1" ht="15" customHeight="1" x14ac:dyDescent="0.25">
      <c r="A45" s="248"/>
      <c r="B45" s="249" t="s">
        <v>125</v>
      </c>
      <c r="C45" s="250">
        <v>4.8264966744531925</v>
      </c>
      <c r="D45" s="55">
        <v>202919</v>
      </c>
      <c r="E45" s="55">
        <v>2487</v>
      </c>
      <c r="F45" s="251">
        <v>0.16114774335685425</v>
      </c>
      <c r="G45" s="247"/>
    </row>
    <row r="46" spans="1:7" s="195" customFormat="1" ht="15" customHeight="1" x14ac:dyDescent="0.25">
      <c r="A46" s="248"/>
      <c r="B46" s="249" t="s">
        <v>126</v>
      </c>
      <c r="C46" s="251">
        <v>0.87185150529069133</v>
      </c>
      <c r="D46" s="55">
        <v>36655</v>
      </c>
      <c r="E46" s="55">
        <v>440</v>
      </c>
      <c r="F46" s="251">
        <v>6.2194525640419461E-2</v>
      </c>
      <c r="G46" s="247"/>
    </row>
    <row r="47" spans="1:7" s="195" customFormat="1" ht="15" customHeight="1" x14ac:dyDescent="0.25">
      <c r="A47" s="248"/>
      <c r="B47" s="249" t="s">
        <v>36</v>
      </c>
      <c r="C47" s="250">
        <v>100</v>
      </c>
      <c r="D47" s="55">
        <v>4204271</v>
      </c>
      <c r="E47" s="55">
        <v>55717</v>
      </c>
      <c r="F47" s="250">
        <v>0</v>
      </c>
      <c r="G47" s="247"/>
    </row>
    <row r="48" spans="1:7" s="195" customFormat="1" x14ac:dyDescent="0.25">
      <c r="A48" s="26" t="s">
        <v>503</v>
      </c>
      <c r="B48" s="252"/>
    </row>
    <row r="49" spans="2:2" s="195" customFormat="1" x14ac:dyDescent="0.25">
      <c r="B49" s="252"/>
    </row>
    <row r="50" spans="2:2" s="195" customFormat="1" x14ac:dyDescent="0.25">
      <c r="B50" s="252"/>
    </row>
    <row r="51" spans="2:2" s="195" customFormat="1" x14ac:dyDescent="0.25">
      <c r="B51" s="252"/>
    </row>
    <row r="52" spans="2:2" s="195" customFormat="1" x14ac:dyDescent="0.25">
      <c r="B52" s="252"/>
    </row>
    <row r="53" spans="2:2" s="195" customFormat="1" x14ac:dyDescent="0.25">
      <c r="B53" s="252"/>
    </row>
    <row r="54" spans="2:2" s="195" customFormat="1" x14ac:dyDescent="0.25">
      <c r="B54" s="252"/>
    </row>
    <row r="55" spans="2:2" s="195" customFormat="1" x14ac:dyDescent="0.25">
      <c r="B55" s="252"/>
    </row>
    <row r="56" spans="2:2" s="195" customFormat="1" x14ac:dyDescent="0.25">
      <c r="B56" s="252"/>
    </row>
    <row r="57" spans="2:2" s="195" customFormat="1" x14ac:dyDescent="0.25">
      <c r="B57" s="252"/>
    </row>
    <row r="58" spans="2:2" s="195" customFormat="1" x14ac:dyDescent="0.25">
      <c r="B58" s="252"/>
    </row>
    <row r="59" spans="2:2" s="195" customFormat="1" x14ac:dyDescent="0.25">
      <c r="B59" s="252"/>
    </row>
    <row r="60" spans="2:2" s="195" customFormat="1" x14ac:dyDescent="0.25">
      <c r="B60" s="252"/>
    </row>
    <row r="61" spans="2:2" s="195" customFormat="1" x14ac:dyDescent="0.25">
      <c r="B61" s="252"/>
    </row>
    <row r="62" spans="2:2" s="195" customFormat="1" x14ac:dyDescent="0.25">
      <c r="B62" s="252"/>
    </row>
    <row r="63" spans="2:2" s="195" customFormat="1" x14ac:dyDescent="0.25">
      <c r="B63" s="252"/>
    </row>
    <row r="64" spans="2:2" s="195" customFormat="1" x14ac:dyDescent="0.25">
      <c r="B64" s="252"/>
    </row>
    <row r="65" spans="2:2" s="195" customFormat="1" x14ac:dyDescent="0.25">
      <c r="B65" s="252"/>
    </row>
    <row r="66" spans="2:2" s="195" customFormat="1" x14ac:dyDescent="0.25">
      <c r="B66" s="252"/>
    </row>
    <row r="67" spans="2:2" s="195" customFormat="1" x14ac:dyDescent="0.25">
      <c r="B67" s="252"/>
    </row>
    <row r="68" spans="2:2" s="195" customFormat="1" x14ac:dyDescent="0.25">
      <c r="B68" s="252"/>
    </row>
    <row r="69" spans="2:2" s="195" customFormat="1" x14ac:dyDescent="0.25">
      <c r="B69" s="252"/>
    </row>
    <row r="70" spans="2:2" s="195" customFormat="1" x14ac:dyDescent="0.25">
      <c r="B70" s="252"/>
    </row>
    <row r="71" spans="2:2" s="195" customFormat="1" x14ac:dyDescent="0.25">
      <c r="B71" s="252"/>
    </row>
    <row r="72" spans="2:2" s="195" customFormat="1" x14ac:dyDescent="0.25">
      <c r="B72" s="252"/>
    </row>
    <row r="73" spans="2:2" s="195" customFormat="1" x14ac:dyDescent="0.25">
      <c r="B73" s="252"/>
    </row>
    <row r="74" spans="2:2" s="195" customFormat="1" x14ac:dyDescent="0.25">
      <c r="B74" s="252"/>
    </row>
    <row r="75" spans="2:2" s="195" customFormat="1" x14ac:dyDescent="0.25">
      <c r="B75" s="252"/>
    </row>
    <row r="76" spans="2:2" s="195" customFormat="1" x14ac:dyDescent="0.25">
      <c r="B76" s="252"/>
    </row>
    <row r="77" spans="2:2" s="195" customFormat="1" x14ac:dyDescent="0.25">
      <c r="B77" s="252"/>
    </row>
    <row r="78" spans="2:2" s="195" customFormat="1" x14ac:dyDescent="0.25">
      <c r="B78" s="252"/>
    </row>
    <row r="79" spans="2:2" s="195" customFormat="1" x14ac:dyDescent="0.25">
      <c r="B79" s="252"/>
    </row>
    <row r="80" spans="2:2" s="195" customFormat="1" x14ac:dyDescent="0.25">
      <c r="B80" s="252"/>
    </row>
    <row r="81" spans="2:2" s="195" customFormat="1" x14ac:dyDescent="0.25">
      <c r="B81" s="252"/>
    </row>
    <row r="82" spans="2:2" s="195" customFormat="1" x14ac:dyDescent="0.25">
      <c r="B82" s="252"/>
    </row>
    <row r="83" spans="2:2" s="195" customFormat="1" x14ac:dyDescent="0.25">
      <c r="B83" s="252"/>
    </row>
    <row r="84" spans="2:2" s="195" customFormat="1" x14ac:dyDescent="0.25">
      <c r="B84" s="252"/>
    </row>
    <row r="85" spans="2:2" s="195" customFormat="1" x14ac:dyDescent="0.25">
      <c r="B85" s="252"/>
    </row>
    <row r="86" spans="2:2" s="195" customFormat="1" x14ac:dyDescent="0.25">
      <c r="B86" s="252"/>
    </row>
    <row r="87" spans="2:2" s="195" customFormat="1" x14ac:dyDescent="0.25">
      <c r="B87" s="252"/>
    </row>
    <row r="88" spans="2:2" s="195" customFormat="1" x14ac:dyDescent="0.25">
      <c r="B88" s="252"/>
    </row>
    <row r="89" spans="2:2" s="195" customFormat="1" x14ac:dyDescent="0.25">
      <c r="B89" s="252"/>
    </row>
    <row r="90" spans="2:2" s="195" customFormat="1" x14ac:dyDescent="0.25">
      <c r="B90" s="252"/>
    </row>
    <row r="91" spans="2:2" s="195" customFormat="1" x14ac:dyDescent="0.25">
      <c r="B91" s="252"/>
    </row>
    <row r="92" spans="2:2" s="195" customFormat="1" x14ac:dyDescent="0.25">
      <c r="B92" s="252"/>
    </row>
    <row r="93" spans="2:2" s="195" customFormat="1" x14ac:dyDescent="0.25">
      <c r="B93" s="252"/>
    </row>
    <row r="94" spans="2:2" s="195" customFormat="1" x14ac:dyDescent="0.25">
      <c r="B94" s="252"/>
    </row>
    <row r="95" spans="2:2" s="195" customFormat="1" x14ac:dyDescent="0.25">
      <c r="B95" s="252"/>
    </row>
    <row r="96" spans="2:2" s="195" customFormat="1" x14ac:dyDescent="0.25">
      <c r="B96" s="252"/>
    </row>
    <row r="97" spans="2:2" s="195" customFormat="1" x14ac:dyDescent="0.25">
      <c r="B97" s="252"/>
    </row>
    <row r="98" spans="2:2" s="195" customFormat="1" x14ac:dyDescent="0.25">
      <c r="B98" s="252"/>
    </row>
    <row r="99" spans="2:2" s="195" customFormat="1" x14ac:dyDescent="0.25">
      <c r="B99" s="252"/>
    </row>
    <row r="100" spans="2:2" s="195" customFormat="1" x14ac:dyDescent="0.25">
      <c r="B100" s="252"/>
    </row>
    <row r="101" spans="2:2" s="195" customFormat="1" x14ac:dyDescent="0.25">
      <c r="B101" s="252"/>
    </row>
    <row r="102" spans="2:2" s="195" customFormat="1" x14ac:dyDescent="0.25">
      <c r="B102" s="252"/>
    </row>
    <row r="103" spans="2:2" s="195" customFormat="1" x14ac:dyDescent="0.25">
      <c r="B103" s="252"/>
    </row>
    <row r="104" spans="2:2" s="195" customFormat="1" x14ac:dyDescent="0.25">
      <c r="B104" s="252"/>
    </row>
    <row r="105" spans="2:2" s="195" customFormat="1" x14ac:dyDescent="0.25">
      <c r="B105" s="252"/>
    </row>
    <row r="106" spans="2:2" s="195" customFormat="1" x14ac:dyDescent="0.25">
      <c r="B106" s="252"/>
    </row>
    <row r="107" spans="2:2" s="195" customFormat="1" x14ac:dyDescent="0.25">
      <c r="B107" s="252"/>
    </row>
    <row r="108" spans="2:2" s="195" customFormat="1" x14ac:dyDescent="0.25">
      <c r="B108" s="252"/>
    </row>
    <row r="109" spans="2:2" s="195" customFormat="1" x14ac:dyDescent="0.25">
      <c r="B109" s="252"/>
    </row>
    <row r="110" spans="2:2" s="195" customFormat="1" x14ac:dyDescent="0.25">
      <c r="B110" s="252"/>
    </row>
    <row r="111" spans="2:2" s="195" customFormat="1" x14ac:dyDescent="0.25">
      <c r="B111" s="252"/>
    </row>
    <row r="112" spans="2:2" s="195" customFormat="1" x14ac:dyDescent="0.25">
      <c r="B112" s="252"/>
    </row>
    <row r="113" spans="2:2" s="195" customFormat="1" x14ac:dyDescent="0.25">
      <c r="B113" s="252"/>
    </row>
    <row r="114" spans="2:2" s="195" customFormat="1" x14ac:dyDescent="0.25">
      <c r="B114" s="252"/>
    </row>
    <row r="115" spans="2:2" s="195" customFormat="1" x14ac:dyDescent="0.25">
      <c r="B115" s="252"/>
    </row>
    <row r="116" spans="2:2" s="195" customFormat="1" x14ac:dyDescent="0.25">
      <c r="B116" s="252"/>
    </row>
    <row r="117" spans="2:2" s="195" customFormat="1" x14ac:dyDescent="0.25">
      <c r="B117" s="252"/>
    </row>
    <row r="118" spans="2:2" s="195" customFormat="1" x14ac:dyDescent="0.25">
      <c r="B118" s="252"/>
    </row>
    <row r="119" spans="2:2" s="195" customFormat="1" x14ac:dyDescent="0.25">
      <c r="B119" s="252"/>
    </row>
    <row r="120" spans="2:2" s="195" customFormat="1" x14ac:dyDescent="0.25">
      <c r="B120" s="252"/>
    </row>
    <row r="121" spans="2:2" s="195" customFormat="1" x14ac:dyDescent="0.25">
      <c r="B121" s="252"/>
    </row>
    <row r="122" spans="2:2" s="195" customFormat="1" x14ac:dyDescent="0.25">
      <c r="B122" s="252"/>
    </row>
    <row r="123" spans="2:2" s="195" customFormat="1" x14ac:dyDescent="0.25">
      <c r="B123" s="252"/>
    </row>
    <row r="124" spans="2:2" s="195" customFormat="1" x14ac:dyDescent="0.25">
      <c r="B124" s="252"/>
    </row>
    <row r="125" spans="2:2" s="195" customFormat="1" x14ac:dyDescent="0.25">
      <c r="B125" s="252"/>
    </row>
    <row r="126" spans="2:2" s="195" customFormat="1" x14ac:dyDescent="0.25">
      <c r="B126" s="252"/>
    </row>
    <row r="127" spans="2:2" s="195" customFormat="1" x14ac:dyDescent="0.25">
      <c r="B127" s="252"/>
    </row>
    <row r="128" spans="2:2" s="195" customFormat="1" x14ac:dyDescent="0.25">
      <c r="B128" s="252"/>
    </row>
    <row r="129" spans="2:2" s="195" customFormat="1" x14ac:dyDescent="0.25">
      <c r="B129" s="252"/>
    </row>
    <row r="130" spans="2:2" s="195" customFormat="1" x14ac:dyDescent="0.25">
      <c r="B130" s="252"/>
    </row>
    <row r="131" spans="2:2" s="195" customFormat="1" x14ac:dyDescent="0.25">
      <c r="B131" s="252"/>
    </row>
    <row r="132" spans="2:2" s="195" customFormat="1" x14ac:dyDescent="0.25">
      <c r="B132" s="252"/>
    </row>
    <row r="133" spans="2:2" s="195" customFormat="1" x14ac:dyDescent="0.25">
      <c r="B133" s="252"/>
    </row>
    <row r="134" spans="2:2" s="195" customFormat="1" x14ac:dyDescent="0.25">
      <c r="B134" s="252"/>
    </row>
    <row r="135" spans="2:2" s="195" customFormat="1" x14ac:dyDescent="0.25">
      <c r="B135" s="252"/>
    </row>
    <row r="136" spans="2:2" s="195" customFormat="1" x14ac:dyDescent="0.25">
      <c r="B136" s="252"/>
    </row>
    <row r="137" spans="2:2" s="195" customFormat="1" x14ac:dyDescent="0.25">
      <c r="B137" s="252"/>
    </row>
    <row r="138" spans="2:2" s="195" customFormat="1" x14ac:dyDescent="0.25">
      <c r="B138" s="252"/>
    </row>
    <row r="139" spans="2:2" s="195" customFormat="1" x14ac:dyDescent="0.25">
      <c r="B139" s="252"/>
    </row>
    <row r="140" spans="2:2" s="195" customFormat="1" x14ac:dyDescent="0.25">
      <c r="B140" s="252"/>
    </row>
    <row r="141" spans="2:2" s="195" customFormat="1" x14ac:dyDescent="0.25">
      <c r="B141" s="252"/>
    </row>
    <row r="142" spans="2:2" s="195" customFormat="1" x14ac:dyDescent="0.25">
      <c r="B142" s="252"/>
    </row>
    <row r="143" spans="2:2" s="195" customFormat="1" x14ac:dyDescent="0.25">
      <c r="B143" s="252"/>
    </row>
    <row r="144" spans="2:2" s="195" customFormat="1" x14ac:dyDescent="0.25">
      <c r="B144" s="252"/>
    </row>
    <row r="145" spans="2:2" s="195" customFormat="1" x14ac:dyDescent="0.25">
      <c r="B145" s="252"/>
    </row>
    <row r="146" spans="2:2" s="195" customFormat="1" x14ac:dyDescent="0.25">
      <c r="B146" s="252"/>
    </row>
    <row r="147" spans="2:2" s="195" customFormat="1" x14ac:dyDescent="0.25">
      <c r="B147" s="252"/>
    </row>
    <row r="148" spans="2:2" s="195" customFormat="1" x14ac:dyDescent="0.25">
      <c r="B148" s="252"/>
    </row>
    <row r="149" spans="2:2" s="195" customFormat="1" x14ac:dyDescent="0.25">
      <c r="B149" s="252"/>
    </row>
    <row r="150" spans="2:2" s="195" customFormat="1" x14ac:dyDescent="0.25">
      <c r="B150" s="252"/>
    </row>
    <row r="151" spans="2:2" s="195" customFormat="1" x14ac:dyDescent="0.25">
      <c r="B151" s="252"/>
    </row>
    <row r="152" spans="2:2" s="195" customFormat="1" x14ac:dyDescent="0.25">
      <c r="B152" s="252"/>
    </row>
    <row r="153" spans="2:2" s="195" customFormat="1" x14ac:dyDescent="0.25">
      <c r="B153" s="252"/>
    </row>
    <row r="154" spans="2:2" s="195" customFormat="1" x14ac:dyDescent="0.25">
      <c r="B154" s="252"/>
    </row>
    <row r="155" spans="2:2" s="195" customFormat="1" x14ac:dyDescent="0.25">
      <c r="B155" s="252"/>
    </row>
    <row r="156" spans="2:2" s="195" customFormat="1" x14ac:dyDescent="0.25">
      <c r="B156" s="252"/>
    </row>
    <row r="157" spans="2:2" s="195" customFormat="1" x14ac:dyDescent="0.25">
      <c r="B157" s="252"/>
    </row>
    <row r="158" spans="2:2" s="195" customFormat="1" x14ac:dyDescent="0.25">
      <c r="B158" s="252"/>
    </row>
    <row r="159" spans="2:2" s="195" customFormat="1" x14ac:dyDescent="0.25">
      <c r="B159" s="252"/>
    </row>
    <row r="160" spans="2:2" s="195" customFormat="1" x14ac:dyDescent="0.25">
      <c r="B160" s="252"/>
    </row>
    <row r="161" spans="2:2" s="195" customFormat="1" x14ac:dyDescent="0.25">
      <c r="B161" s="252"/>
    </row>
    <row r="162" spans="2:2" s="195" customFormat="1" x14ac:dyDescent="0.25">
      <c r="B162" s="252"/>
    </row>
    <row r="163" spans="2:2" s="195" customFormat="1" x14ac:dyDescent="0.25">
      <c r="B163" s="252"/>
    </row>
    <row r="164" spans="2:2" s="195" customFormat="1" x14ac:dyDescent="0.25">
      <c r="B164" s="252"/>
    </row>
    <row r="165" spans="2:2" s="195" customFormat="1" x14ac:dyDescent="0.25">
      <c r="B165" s="252"/>
    </row>
    <row r="166" spans="2:2" s="195" customFormat="1" x14ac:dyDescent="0.25">
      <c r="B166" s="252"/>
    </row>
    <row r="167" spans="2:2" s="195" customFormat="1" x14ac:dyDescent="0.25">
      <c r="B167" s="252"/>
    </row>
    <row r="168" spans="2:2" s="195" customFormat="1" x14ac:dyDescent="0.25">
      <c r="B168" s="252"/>
    </row>
    <row r="169" spans="2:2" s="195" customFormat="1" x14ac:dyDescent="0.25">
      <c r="B169" s="252"/>
    </row>
    <row r="170" spans="2:2" s="195" customFormat="1" x14ac:dyDescent="0.25">
      <c r="B170" s="252"/>
    </row>
    <row r="171" spans="2:2" s="195" customFormat="1" x14ac:dyDescent="0.25">
      <c r="B171" s="252"/>
    </row>
    <row r="172" spans="2:2" s="195" customFormat="1" x14ac:dyDescent="0.25">
      <c r="B172" s="252"/>
    </row>
    <row r="173" spans="2:2" s="195" customFormat="1" x14ac:dyDescent="0.25">
      <c r="B173" s="252"/>
    </row>
    <row r="174" spans="2:2" s="195" customFormat="1" x14ac:dyDescent="0.25">
      <c r="B174" s="252"/>
    </row>
    <row r="175" spans="2:2" s="195" customFormat="1" x14ac:dyDescent="0.25">
      <c r="B175" s="252"/>
    </row>
    <row r="176" spans="2:2" s="195" customFormat="1" x14ac:dyDescent="0.25">
      <c r="B176" s="252"/>
    </row>
    <row r="177" spans="2:2" s="195" customFormat="1" x14ac:dyDescent="0.25">
      <c r="B177" s="252"/>
    </row>
    <row r="178" spans="2:2" s="195" customFormat="1" x14ac:dyDescent="0.25">
      <c r="B178" s="252"/>
    </row>
    <row r="179" spans="2:2" s="195" customFormat="1" x14ac:dyDescent="0.25">
      <c r="B179" s="252"/>
    </row>
    <row r="180" spans="2:2" s="195" customFormat="1" x14ac:dyDescent="0.25">
      <c r="B180" s="252"/>
    </row>
    <row r="181" spans="2:2" s="195" customFormat="1" x14ac:dyDescent="0.25">
      <c r="B181" s="252"/>
    </row>
    <row r="182" spans="2:2" s="195" customFormat="1" x14ac:dyDescent="0.25">
      <c r="B182" s="252"/>
    </row>
    <row r="183" spans="2:2" s="195" customFormat="1" x14ac:dyDescent="0.25">
      <c r="B183" s="252"/>
    </row>
    <row r="184" spans="2:2" s="195" customFormat="1" x14ac:dyDescent="0.25">
      <c r="B184" s="252"/>
    </row>
    <row r="185" spans="2:2" s="195" customFormat="1" x14ac:dyDescent="0.25">
      <c r="B185" s="252"/>
    </row>
    <row r="186" spans="2:2" s="195" customFormat="1" x14ac:dyDescent="0.25">
      <c r="B186" s="252"/>
    </row>
    <row r="187" spans="2:2" s="195" customFormat="1" x14ac:dyDescent="0.25">
      <c r="B187" s="252"/>
    </row>
    <row r="188" spans="2:2" s="195" customFormat="1" x14ac:dyDescent="0.25">
      <c r="B188" s="252"/>
    </row>
    <row r="189" spans="2:2" s="195" customFormat="1" x14ac:dyDescent="0.25">
      <c r="B189" s="252"/>
    </row>
    <row r="190" spans="2:2" s="195" customFormat="1" x14ac:dyDescent="0.25">
      <c r="B190" s="252"/>
    </row>
    <row r="191" spans="2:2" s="195" customFormat="1" x14ac:dyDescent="0.25">
      <c r="B191" s="252"/>
    </row>
    <row r="192" spans="2:2" s="195" customFormat="1" x14ac:dyDescent="0.25">
      <c r="B192" s="252"/>
    </row>
    <row r="193" spans="2:2" s="195" customFormat="1" x14ac:dyDescent="0.25">
      <c r="B193" s="252"/>
    </row>
    <row r="194" spans="2:2" s="195" customFormat="1" x14ac:dyDescent="0.25">
      <c r="B194" s="252"/>
    </row>
    <row r="195" spans="2:2" s="195" customFormat="1" x14ac:dyDescent="0.25">
      <c r="B195" s="252"/>
    </row>
    <row r="196" spans="2:2" s="195" customFormat="1" x14ac:dyDescent="0.25">
      <c r="B196" s="252"/>
    </row>
    <row r="197" spans="2:2" s="195" customFormat="1" x14ac:dyDescent="0.25">
      <c r="B197" s="252"/>
    </row>
    <row r="198" spans="2:2" s="195" customFormat="1" x14ac:dyDescent="0.25">
      <c r="B198" s="252"/>
    </row>
    <row r="199" spans="2:2" s="195" customFormat="1" x14ac:dyDescent="0.25">
      <c r="B199" s="252"/>
    </row>
    <row r="200" spans="2:2" s="195" customFormat="1" x14ac:dyDescent="0.25">
      <c r="B200" s="252"/>
    </row>
    <row r="201" spans="2:2" s="195" customFormat="1" x14ac:dyDescent="0.25">
      <c r="B201" s="252"/>
    </row>
    <row r="202" spans="2:2" s="195" customFormat="1" x14ac:dyDescent="0.25">
      <c r="B202" s="252"/>
    </row>
    <row r="203" spans="2:2" s="195" customFormat="1" x14ac:dyDescent="0.25">
      <c r="B203" s="252"/>
    </row>
    <row r="204" spans="2:2" s="195" customFormat="1" x14ac:dyDescent="0.25">
      <c r="B204" s="252"/>
    </row>
    <row r="205" spans="2:2" s="195" customFormat="1" x14ac:dyDescent="0.25">
      <c r="B205" s="252"/>
    </row>
    <row r="206" spans="2:2" s="195" customFormat="1" x14ac:dyDescent="0.25">
      <c r="B206" s="252"/>
    </row>
    <row r="207" spans="2:2" s="195" customFormat="1" x14ac:dyDescent="0.25">
      <c r="B207" s="252"/>
    </row>
    <row r="208" spans="2:2" s="195" customFormat="1" x14ac:dyDescent="0.25">
      <c r="B208" s="252"/>
    </row>
    <row r="209" spans="2:2" s="195" customFormat="1" x14ac:dyDescent="0.25">
      <c r="B209" s="252"/>
    </row>
    <row r="210" spans="2:2" s="195" customFormat="1" x14ac:dyDescent="0.25">
      <c r="B210" s="252"/>
    </row>
    <row r="211" spans="2:2" s="195" customFormat="1" x14ac:dyDescent="0.25">
      <c r="B211" s="252"/>
    </row>
    <row r="212" spans="2:2" s="195" customFormat="1" x14ac:dyDescent="0.25">
      <c r="B212" s="252"/>
    </row>
    <row r="213" spans="2:2" s="195" customFormat="1" x14ac:dyDescent="0.25">
      <c r="B213" s="252"/>
    </row>
    <row r="214" spans="2:2" s="195" customFormat="1" x14ac:dyDescent="0.25">
      <c r="B214" s="252"/>
    </row>
    <row r="215" spans="2:2" s="195" customFormat="1" x14ac:dyDescent="0.25">
      <c r="B215" s="252"/>
    </row>
    <row r="216" spans="2:2" s="195" customFormat="1" x14ac:dyDescent="0.25">
      <c r="B216" s="252"/>
    </row>
    <row r="217" spans="2:2" s="195" customFormat="1" x14ac:dyDescent="0.25">
      <c r="B217" s="252"/>
    </row>
    <row r="218" spans="2:2" s="195" customFormat="1" x14ac:dyDescent="0.25">
      <c r="B218" s="252"/>
    </row>
    <row r="219" spans="2:2" s="195" customFormat="1" x14ac:dyDescent="0.25">
      <c r="B219" s="252"/>
    </row>
    <row r="220" spans="2:2" s="195" customFormat="1" x14ac:dyDescent="0.25">
      <c r="B220" s="252"/>
    </row>
    <row r="221" spans="2:2" s="195" customFormat="1" x14ac:dyDescent="0.25">
      <c r="B221" s="252"/>
    </row>
    <row r="222" spans="2:2" s="195" customFormat="1" x14ac:dyDescent="0.25">
      <c r="B222" s="252"/>
    </row>
    <row r="223" spans="2:2" s="195" customFormat="1" x14ac:dyDescent="0.25">
      <c r="B223" s="252"/>
    </row>
    <row r="224" spans="2:2" s="195" customFormat="1" x14ac:dyDescent="0.25">
      <c r="B224" s="252"/>
    </row>
    <row r="225" spans="2:2" s="195" customFormat="1" x14ac:dyDescent="0.25">
      <c r="B225" s="252"/>
    </row>
    <row r="226" spans="2:2" s="195" customFormat="1" x14ac:dyDescent="0.25">
      <c r="B226" s="252"/>
    </row>
    <row r="227" spans="2:2" s="195" customFormat="1" x14ac:dyDescent="0.25">
      <c r="B227" s="252"/>
    </row>
    <row r="228" spans="2:2" s="195" customFormat="1" x14ac:dyDescent="0.25">
      <c r="B228" s="252"/>
    </row>
    <row r="229" spans="2:2" s="195" customFormat="1" x14ac:dyDescent="0.25">
      <c r="B229" s="252"/>
    </row>
    <row r="230" spans="2:2" s="195" customFormat="1" x14ac:dyDescent="0.25">
      <c r="B230" s="252"/>
    </row>
    <row r="231" spans="2:2" s="195" customFormat="1" x14ac:dyDescent="0.25">
      <c r="B231" s="252"/>
    </row>
    <row r="232" spans="2:2" s="195" customFormat="1" x14ac:dyDescent="0.25">
      <c r="B232" s="252"/>
    </row>
    <row r="233" spans="2:2" s="195" customFormat="1" x14ac:dyDescent="0.25">
      <c r="B233" s="252"/>
    </row>
    <row r="234" spans="2:2" s="195" customFormat="1" x14ac:dyDescent="0.25">
      <c r="B234" s="252"/>
    </row>
    <row r="235" spans="2:2" s="195" customFormat="1" x14ac:dyDescent="0.25">
      <c r="B235" s="252"/>
    </row>
    <row r="236" spans="2:2" s="195" customFormat="1" x14ac:dyDescent="0.25">
      <c r="B236" s="252"/>
    </row>
    <row r="237" spans="2:2" s="195" customFormat="1" x14ac:dyDescent="0.25">
      <c r="B237" s="252"/>
    </row>
    <row r="238" spans="2:2" s="195" customFormat="1" x14ac:dyDescent="0.25">
      <c r="B238" s="252"/>
    </row>
    <row r="239" spans="2:2" s="195" customFormat="1" x14ac:dyDescent="0.25">
      <c r="B239" s="252"/>
    </row>
    <row r="240" spans="2:2" s="195" customFormat="1" x14ac:dyDescent="0.25">
      <c r="B240" s="252"/>
    </row>
    <row r="241" spans="2:2" s="195" customFormat="1" x14ac:dyDescent="0.25">
      <c r="B241" s="252"/>
    </row>
    <row r="242" spans="2:2" s="195" customFormat="1" x14ac:dyDescent="0.25">
      <c r="B242" s="252"/>
    </row>
    <row r="243" spans="2:2" s="195" customFormat="1" x14ac:dyDescent="0.25">
      <c r="B243" s="252"/>
    </row>
    <row r="244" spans="2:2" s="195" customFormat="1" x14ac:dyDescent="0.25">
      <c r="B244" s="252"/>
    </row>
    <row r="245" spans="2:2" s="195" customFormat="1" x14ac:dyDescent="0.25">
      <c r="B245" s="252"/>
    </row>
    <row r="246" spans="2:2" s="195" customFormat="1" x14ac:dyDescent="0.25">
      <c r="B246" s="252"/>
    </row>
    <row r="247" spans="2:2" s="195" customFormat="1" x14ac:dyDescent="0.25">
      <c r="B247" s="252"/>
    </row>
    <row r="248" spans="2:2" s="195" customFormat="1" x14ac:dyDescent="0.25">
      <c r="B248" s="252"/>
    </row>
    <row r="249" spans="2:2" s="195" customFormat="1" x14ac:dyDescent="0.25">
      <c r="B249" s="252"/>
    </row>
    <row r="250" spans="2:2" s="195" customFormat="1" x14ac:dyDescent="0.25">
      <c r="B250" s="252"/>
    </row>
    <row r="251" spans="2:2" s="195" customFormat="1" x14ac:dyDescent="0.25">
      <c r="B251" s="252"/>
    </row>
    <row r="252" spans="2:2" s="195" customFormat="1" x14ac:dyDescent="0.25">
      <c r="B252" s="252"/>
    </row>
    <row r="253" spans="2:2" s="195" customFormat="1" x14ac:dyDescent="0.25">
      <c r="B253" s="252"/>
    </row>
    <row r="254" spans="2:2" s="195" customFormat="1" x14ac:dyDescent="0.25">
      <c r="B254" s="252"/>
    </row>
    <row r="255" spans="2:2" s="195" customFormat="1" x14ac:dyDescent="0.25">
      <c r="B255" s="252"/>
    </row>
    <row r="256" spans="2:2" s="195" customFormat="1" x14ac:dyDescent="0.25">
      <c r="B256" s="252"/>
    </row>
    <row r="257" spans="2:2" s="195" customFormat="1" x14ac:dyDescent="0.25">
      <c r="B257" s="252"/>
    </row>
    <row r="258" spans="2:2" s="195" customFormat="1" x14ac:dyDescent="0.25">
      <c r="B258" s="252"/>
    </row>
    <row r="259" spans="2:2" s="195" customFormat="1" x14ac:dyDescent="0.25">
      <c r="B259" s="252"/>
    </row>
    <row r="260" spans="2:2" s="195" customFormat="1" x14ac:dyDescent="0.25">
      <c r="B260" s="252"/>
    </row>
    <row r="261" spans="2:2" s="195" customFormat="1" x14ac:dyDescent="0.25">
      <c r="B261" s="252"/>
    </row>
    <row r="262" spans="2:2" s="195" customFormat="1" x14ac:dyDescent="0.25">
      <c r="B262" s="252"/>
    </row>
    <row r="263" spans="2:2" s="195" customFormat="1" x14ac:dyDescent="0.25">
      <c r="B263" s="252"/>
    </row>
    <row r="264" spans="2:2" s="195" customFormat="1" x14ac:dyDescent="0.25">
      <c r="B264" s="252"/>
    </row>
    <row r="265" spans="2:2" s="195" customFormat="1" x14ac:dyDescent="0.25">
      <c r="B265" s="252"/>
    </row>
    <row r="266" spans="2:2" s="195" customFormat="1" x14ac:dyDescent="0.25">
      <c r="B266" s="252"/>
    </row>
    <row r="267" spans="2:2" s="195" customFormat="1" x14ac:dyDescent="0.25">
      <c r="B267" s="252"/>
    </row>
    <row r="268" spans="2:2" s="195" customFormat="1" x14ac:dyDescent="0.25">
      <c r="B268" s="252"/>
    </row>
    <row r="269" spans="2:2" s="195" customFormat="1" x14ac:dyDescent="0.25">
      <c r="B269" s="252"/>
    </row>
    <row r="270" spans="2:2" s="195" customFormat="1" x14ac:dyDescent="0.25">
      <c r="B270" s="252"/>
    </row>
    <row r="271" spans="2:2" s="195" customFormat="1" x14ac:dyDescent="0.25">
      <c r="B271" s="252"/>
    </row>
    <row r="272" spans="2:2" s="195" customFormat="1" x14ac:dyDescent="0.25">
      <c r="B272" s="252"/>
    </row>
    <row r="273" spans="2:2" s="195" customFormat="1" x14ac:dyDescent="0.25">
      <c r="B273" s="252"/>
    </row>
    <row r="274" spans="2:2" s="195" customFormat="1" x14ac:dyDescent="0.25">
      <c r="B274" s="252"/>
    </row>
    <row r="275" spans="2:2" s="195" customFormat="1" x14ac:dyDescent="0.25">
      <c r="B275" s="252"/>
    </row>
    <row r="276" spans="2:2" s="195" customFormat="1" x14ac:dyDescent="0.25">
      <c r="B276" s="252"/>
    </row>
    <row r="277" spans="2:2" s="195" customFormat="1" x14ac:dyDescent="0.25">
      <c r="B277" s="252"/>
    </row>
    <row r="278" spans="2:2" s="195" customFormat="1" x14ac:dyDescent="0.25">
      <c r="B278" s="252"/>
    </row>
    <row r="279" spans="2:2" s="195" customFormat="1" x14ac:dyDescent="0.25">
      <c r="B279" s="252"/>
    </row>
    <row r="280" spans="2:2" s="195" customFormat="1" x14ac:dyDescent="0.25">
      <c r="B280" s="252"/>
    </row>
    <row r="281" spans="2:2" s="195" customFormat="1" x14ac:dyDescent="0.25">
      <c r="B281" s="252"/>
    </row>
    <row r="282" spans="2:2" s="195" customFormat="1" x14ac:dyDescent="0.25">
      <c r="B282" s="252"/>
    </row>
    <row r="283" spans="2:2" s="195" customFormat="1" x14ac:dyDescent="0.25">
      <c r="B283" s="252"/>
    </row>
    <row r="284" spans="2:2" s="195" customFormat="1" x14ac:dyDescent="0.25">
      <c r="B284" s="252"/>
    </row>
    <row r="285" spans="2:2" s="195" customFormat="1" x14ac:dyDescent="0.25">
      <c r="B285" s="252"/>
    </row>
    <row r="286" spans="2:2" s="195" customFormat="1" x14ac:dyDescent="0.25">
      <c r="B286" s="252"/>
    </row>
    <row r="287" spans="2:2" s="195" customFormat="1" x14ac:dyDescent="0.25">
      <c r="B287" s="252"/>
    </row>
    <row r="288" spans="2:2" s="195" customFormat="1" x14ac:dyDescent="0.25">
      <c r="B288" s="252"/>
    </row>
    <row r="289" spans="2:2" s="195" customFormat="1" x14ac:dyDescent="0.25">
      <c r="B289" s="252"/>
    </row>
    <row r="290" spans="2:2" s="195" customFormat="1" x14ac:dyDescent="0.25">
      <c r="B290" s="252"/>
    </row>
    <row r="291" spans="2:2" s="195" customFormat="1" x14ac:dyDescent="0.25">
      <c r="B291" s="252"/>
    </row>
    <row r="292" spans="2:2" s="195" customFormat="1" x14ac:dyDescent="0.25">
      <c r="B292" s="252"/>
    </row>
    <row r="293" spans="2:2" s="195" customFormat="1" x14ac:dyDescent="0.25">
      <c r="B293" s="252"/>
    </row>
    <row r="294" spans="2:2" s="195" customFormat="1" x14ac:dyDescent="0.25">
      <c r="B294" s="252"/>
    </row>
    <row r="295" spans="2:2" s="195" customFormat="1" x14ac:dyDescent="0.25">
      <c r="B295" s="252"/>
    </row>
    <row r="296" spans="2:2" s="195" customFormat="1" x14ac:dyDescent="0.25">
      <c r="B296" s="252"/>
    </row>
    <row r="297" spans="2:2" s="195" customFormat="1" x14ac:dyDescent="0.25">
      <c r="B297" s="252"/>
    </row>
    <row r="298" spans="2:2" s="195" customFormat="1" x14ac:dyDescent="0.25">
      <c r="B298" s="252"/>
    </row>
    <row r="299" spans="2:2" s="195" customFormat="1" x14ac:dyDescent="0.25">
      <c r="B299" s="252"/>
    </row>
    <row r="300" spans="2:2" s="195" customFormat="1" x14ac:dyDescent="0.25">
      <c r="B300" s="252"/>
    </row>
    <row r="301" spans="2:2" s="195" customFormat="1" x14ac:dyDescent="0.25">
      <c r="B301" s="252"/>
    </row>
    <row r="302" spans="2:2" s="195" customFormat="1" x14ac:dyDescent="0.25">
      <c r="B302" s="252"/>
    </row>
    <row r="303" spans="2:2" s="195" customFormat="1" x14ac:dyDescent="0.25">
      <c r="B303" s="252"/>
    </row>
    <row r="304" spans="2:2" s="195" customFormat="1" x14ac:dyDescent="0.25">
      <c r="B304" s="252"/>
    </row>
    <row r="305" spans="2:2" s="195" customFormat="1" x14ac:dyDescent="0.25">
      <c r="B305" s="252"/>
    </row>
    <row r="306" spans="2:2" s="195" customFormat="1" x14ac:dyDescent="0.25">
      <c r="B306" s="252"/>
    </row>
    <row r="307" spans="2:2" s="195" customFormat="1" x14ac:dyDescent="0.25">
      <c r="B307" s="252"/>
    </row>
    <row r="308" spans="2:2" s="195" customFormat="1" x14ac:dyDescent="0.25">
      <c r="B308" s="252"/>
    </row>
    <row r="309" spans="2:2" s="195" customFormat="1" x14ac:dyDescent="0.25">
      <c r="B309" s="252"/>
    </row>
    <row r="310" spans="2:2" s="195" customFormat="1" x14ac:dyDescent="0.25">
      <c r="B310" s="252"/>
    </row>
    <row r="311" spans="2:2" s="195" customFormat="1" x14ac:dyDescent="0.25">
      <c r="B311" s="252"/>
    </row>
    <row r="312" spans="2:2" s="195" customFormat="1" x14ac:dyDescent="0.25">
      <c r="B312" s="252"/>
    </row>
    <row r="313" spans="2:2" s="195" customFormat="1" x14ac:dyDescent="0.25">
      <c r="B313" s="252"/>
    </row>
    <row r="314" spans="2:2" s="195" customFormat="1" x14ac:dyDescent="0.25">
      <c r="B314" s="252"/>
    </row>
    <row r="315" spans="2:2" s="195" customFormat="1" x14ac:dyDescent="0.25">
      <c r="B315" s="252"/>
    </row>
    <row r="316" spans="2:2" s="195" customFormat="1" x14ac:dyDescent="0.25">
      <c r="B316" s="252"/>
    </row>
    <row r="317" spans="2:2" s="195" customFormat="1" x14ac:dyDescent="0.25">
      <c r="B317" s="252"/>
    </row>
    <row r="318" spans="2:2" s="195" customFormat="1" x14ac:dyDescent="0.25">
      <c r="B318" s="252"/>
    </row>
    <row r="319" spans="2:2" s="195" customFormat="1" x14ac:dyDescent="0.25">
      <c r="B319" s="252"/>
    </row>
    <row r="320" spans="2:2" s="195" customFormat="1" x14ac:dyDescent="0.25">
      <c r="B320" s="252"/>
    </row>
    <row r="321" spans="2:2" s="195" customFormat="1" x14ac:dyDescent="0.25">
      <c r="B321" s="252"/>
    </row>
    <row r="322" spans="2:2" s="195" customFormat="1" x14ac:dyDescent="0.25">
      <c r="B322" s="252"/>
    </row>
    <row r="323" spans="2:2" s="195" customFormat="1" x14ac:dyDescent="0.25">
      <c r="B323" s="252"/>
    </row>
    <row r="324" spans="2:2" s="195" customFormat="1" x14ac:dyDescent="0.25">
      <c r="B324" s="252"/>
    </row>
    <row r="325" spans="2:2" s="195" customFormat="1" x14ac:dyDescent="0.25">
      <c r="B325" s="252"/>
    </row>
    <row r="326" spans="2:2" s="195" customFormat="1" x14ac:dyDescent="0.25">
      <c r="B326" s="252"/>
    </row>
    <row r="327" spans="2:2" s="195" customFormat="1" x14ac:dyDescent="0.25">
      <c r="B327" s="252"/>
    </row>
    <row r="328" spans="2:2" s="195" customFormat="1" x14ac:dyDescent="0.25">
      <c r="B328" s="252"/>
    </row>
    <row r="329" spans="2:2" s="195" customFormat="1" x14ac:dyDescent="0.25">
      <c r="B329" s="252"/>
    </row>
    <row r="330" spans="2:2" s="195" customFormat="1" x14ac:dyDescent="0.25">
      <c r="B330" s="252"/>
    </row>
    <row r="331" spans="2:2" s="195" customFormat="1" x14ac:dyDescent="0.25">
      <c r="B331" s="252"/>
    </row>
    <row r="332" spans="2:2" s="195" customFormat="1" x14ac:dyDescent="0.25">
      <c r="B332" s="252"/>
    </row>
    <row r="333" spans="2:2" s="195" customFormat="1" x14ac:dyDescent="0.25">
      <c r="B333" s="252"/>
    </row>
    <row r="334" spans="2:2" s="195" customFormat="1" x14ac:dyDescent="0.25">
      <c r="B334" s="252"/>
    </row>
    <row r="335" spans="2:2" s="195" customFormat="1" x14ac:dyDescent="0.25">
      <c r="B335" s="252"/>
    </row>
    <row r="336" spans="2:2" s="195" customFormat="1" x14ac:dyDescent="0.25">
      <c r="B336" s="252"/>
    </row>
    <row r="337" spans="2:2" s="195" customFormat="1" x14ac:dyDescent="0.25">
      <c r="B337" s="252"/>
    </row>
    <row r="338" spans="2:2" s="195" customFormat="1" x14ac:dyDescent="0.25">
      <c r="B338" s="252"/>
    </row>
    <row r="339" spans="2:2" s="195" customFormat="1" x14ac:dyDescent="0.25">
      <c r="B339" s="252"/>
    </row>
    <row r="340" spans="2:2" s="195" customFormat="1" x14ac:dyDescent="0.25">
      <c r="B340" s="252"/>
    </row>
    <row r="341" spans="2:2" s="195" customFormat="1" x14ac:dyDescent="0.25">
      <c r="B341" s="252"/>
    </row>
    <row r="342" spans="2:2" s="195" customFormat="1" x14ac:dyDescent="0.25">
      <c r="B342" s="252"/>
    </row>
    <row r="343" spans="2:2" s="195" customFormat="1" x14ac:dyDescent="0.25">
      <c r="B343" s="252"/>
    </row>
    <row r="344" spans="2:2" s="195" customFormat="1" x14ac:dyDescent="0.25">
      <c r="B344" s="252"/>
    </row>
    <row r="345" spans="2:2" s="195" customFormat="1" x14ac:dyDescent="0.25">
      <c r="B345" s="252"/>
    </row>
    <row r="346" spans="2:2" s="195" customFormat="1" x14ac:dyDescent="0.25">
      <c r="B346" s="252"/>
    </row>
    <row r="347" spans="2:2" s="195" customFormat="1" x14ac:dyDescent="0.25">
      <c r="B347" s="252"/>
    </row>
    <row r="348" spans="2:2" s="195" customFormat="1" x14ac:dyDescent="0.25">
      <c r="B348" s="252"/>
    </row>
    <row r="349" spans="2:2" s="195" customFormat="1" x14ac:dyDescent="0.25">
      <c r="B349" s="252"/>
    </row>
    <row r="350" spans="2:2" s="195" customFormat="1" x14ac:dyDescent="0.25">
      <c r="B350" s="252"/>
    </row>
    <row r="351" spans="2:2" s="195" customFormat="1" x14ac:dyDescent="0.25">
      <c r="B351" s="252"/>
    </row>
    <row r="352" spans="2:2" s="195" customFormat="1" x14ac:dyDescent="0.25">
      <c r="B352" s="252"/>
    </row>
    <row r="353" spans="2:2" s="195" customFormat="1" x14ac:dyDescent="0.25">
      <c r="B353" s="252"/>
    </row>
    <row r="354" spans="2:2" s="195" customFormat="1" x14ac:dyDescent="0.25">
      <c r="B354" s="252"/>
    </row>
    <row r="355" spans="2:2" s="195" customFormat="1" x14ac:dyDescent="0.25">
      <c r="B355" s="252"/>
    </row>
    <row r="356" spans="2:2" s="195" customFormat="1" x14ac:dyDescent="0.25">
      <c r="B356" s="252"/>
    </row>
    <row r="357" spans="2:2" s="195" customFormat="1" x14ac:dyDescent="0.25">
      <c r="B357" s="252"/>
    </row>
    <row r="358" spans="2:2" s="195" customFormat="1" x14ac:dyDescent="0.25">
      <c r="B358" s="252"/>
    </row>
    <row r="359" spans="2:2" s="195" customFormat="1" x14ac:dyDescent="0.25">
      <c r="B359" s="252"/>
    </row>
    <row r="360" spans="2:2" s="195" customFormat="1" x14ac:dyDescent="0.25">
      <c r="B360" s="252"/>
    </row>
    <row r="361" spans="2:2" s="195" customFormat="1" x14ac:dyDescent="0.25">
      <c r="B361" s="252"/>
    </row>
    <row r="362" spans="2:2" s="195" customFormat="1" x14ac:dyDescent="0.25">
      <c r="B362" s="252"/>
    </row>
    <row r="363" spans="2:2" s="195" customFormat="1" x14ac:dyDescent="0.25">
      <c r="B363" s="252"/>
    </row>
    <row r="364" spans="2:2" s="195" customFormat="1" x14ac:dyDescent="0.25">
      <c r="B364" s="252"/>
    </row>
    <row r="365" spans="2:2" s="195" customFormat="1" x14ac:dyDescent="0.25">
      <c r="B365" s="252"/>
    </row>
    <row r="366" spans="2:2" s="195" customFormat="1" x14ac:dyDescent="0.25">
      <c r="B366" s="252"/>
    </row>
    <row r="367" spans="2:2" s="195" customFormat="1" x14ac:dyDescent="0.25">
      <c r="B367" s="252"/>
    </row>
    <row r="368" spans="2:2" s="195" customFormat="1" x14ac:dyDescent="0.25">
      <c r="B368" s="252"/>
    </row>
    <row r="369" spans="2:2" s="195" customFormat="1" x14ac:dyDescent="0.25">
      <c r="B369" s="252"/>
    </row>
    <row r="370" spans="2:2" s="195" customFormat="1" x14ac:dyDescent="0.25">
      <c r="B370" s="252"/>
    </row>
    <row r="371" spans="2:2" s="195" customFormat="1" x14ac:dyDescent="0.25">
      <c r="B371" s="252"/>
    </row>
    <row r="372" spans="2:2" s="195" customFormat="1" x14ac:dyDescent="0.25">
      <c r="B372" s="252"/>
    </row>
    <row r="373" spans="2:2" s="195" customFormat="1" x14ac:dyDescent="0.25">
      <c r="B373" s="252"/>
    </row>
    <row r="374" spans="2:2" s="195" customFormat="1" x14ac:dyDescent="0.25">
      <c r="B374" s="252"/>
    </row>
    <row r="375" spans="2:2" s="195" customFormat="1" x14ac:dyDescent="0.25">
      <c r="B375" s="252"/>
    </row>
    <row r="376" spans="2:2" s="195" customFormat="1" x14ac:dyDescent="0.25">
      <c r="B376" s="252"/>
    </row>
    <row r="377" spans="2:2" s="195" customFormat="1" x14ac:dyDescent="0.25">
      <c r="B377" s="252"/>
    </row>
    <row r="378" spans="2:2" s="195" customFormat="1" x14ac:dyDescent="0.25">
      <c r="B378" s="252"/>
    </row>
    <row r="379" spans="2:2" s="195" customFormat="1" x14ac:dyDescent="0.25">
      <c r="B379" s="252"/>
    </row>
    <row r="380" spans="2:2" s="195" customFormat="1" x14ac:dyDescent="0.25">
      <c r="B380" s="252"/>
    </row>
    <row r="381" spans="2:2" s="195" customFormat="1" x14ac:dyDescent="0.25">
      <c r="B381" s="252"/>
    </row>
    <row r="382" spans="2:2" s="195" customFormat="1" x14ac:dyDescent="0.25">
      <c r="B382" s="252"/>
    </row>
    <row r="383" spans="2:2" s="195" customFormat="1" x14ac:dyDescent="0.25">
      <c r="B383" s="252"/>
    </row>
    <row r="384" spans="2:2" s="195" customFormat="1" x14ac:dyDescent="0.25">
      <c r="B384" s="252"/>
    </row>
    <row r="385" spans="2:2" s="195" customFormat="1" x14ac:dyDescent="0.25">
      <c r="B385" s="252"/>
    </row>
    <row r="386" spans="2:2" s="195" customFormat="1" x14ac:dyDescent="0.25">
      <c r="B386" s="252"/>
    </row>
    <row r="387" spans="2:2" s="195" customFormat="1" x14ac:dyDescent="0.25">
      <c r="B387" s="252"/>
    </row>
    <row r="388" spans="2:2" s="195" customFormat="1" x14ac:dyDescent="0.25">
      <c r="B388" s="252"/>
    </row>
    <row r="389" spans="2:2" s="195" customFormat="1" x14ac:dyDescent="0.25">
      <c r="B389" s="252"/>
    </row>
    <row r="390" spans="2:2" s="195" customFormat="1" x14ac:dyDescent="0.25">
      <c r="B390" s="252"/>
    </row>
    <row r="391" spans="2:2" s="195" customFormat="1" x14ac:dyDescent="0.25">
      <c r="B391" s="252"/>
    </row>
    <row r="392" spans="2:2" s="195" customFormat="1" x14ac:dyDescent="0.25">
      <c r="B392" s="252"/>
    </row>
    <row r="393" spans="2:2" s="195" customFormat="1" x14ac:dyDescent="0.25">
      <c r="B393" s="252"/>
    </row>
    <row r="394" spans="2:2" s="195" customFormat="1" x14ac:dyDescent="0.25">
      <c r="B394" s="252"/>
    </row>
    <row r="395" spans="2:2" s="195" customFormat="1" x14ac:dyDescent="0.25">
      <c r="B395" s="252"/>
    </row>
    <row r="396" spans="2:2" s="195" customFormat="1" x14ac:dyDescent="0.25">
      <c r="B396" s="252"/>
    </row>
    <row r="397" spans="2:2" s="195" customFormat="1" x14ac:dyDescent="0.25">
      <c r="B397" s="252"/>
    </row>
    <row r="398" spans="2:2" s="195" customFormat="1" x14ac:dyDescent="0.25">
      <c r="B398" s="252"/>
    </row>
    <row r="399" spans="2:2" s="195" customFormat="1" x14ac:dyDescent="0.25">
      <c r="B399" s="252"/>
    </row>
    <row r="400" spans="2:2" s="195" customFormat="1" x14ac:dyDescent="0.25">
      <c r="B400" s="252"/>
    </row>
    <row r="401" spans="2:2" s="195" customFormat="1" x14ac:dyDescent="0.25">
      <c r="B401" s="252"/>
    </row>
    <row r="402" spans="2:2" s="195" customFormat="1" x14ac:dyDescent="0.25">
      <c r="B402" s="252"/>
    </row>
    <row r="403" spans="2:2" s="195" customFormat="1" x14ac:dyDescent="0.25">
      <c r="B403" s="252"/>
    </row>
    <row r="404" spans="2:2" s="195" customFormat="1" x14ac:dyDescent="0.25">
      <c r="B404" s="252"/>
    </row>
    <row r="405" spans="2:2" s="195" customFormat="1" x14ac:dyDescent="0.25">
      <c r="B405" s="252"/>
    </row>
    <row r="406" spans="2:2" s="195" customFormat="1" x14ac:dyDescent="0.25">
      <c r="B406" s="252"/>
    </row>
    <row r="407" spans="2:2" s="195" customFormat="1" x14ac:dyDescent="0.25">
      <c r="B407" s="252"/>
    </row>
    <row r="408" spans="2:2" s="195" customFormat="1" x14ac:dyDescent="0.25">
      <c r="B408" s="252"/>
    </row>
    <row r="409" spans="2:2" s="195" customFormat="1" x14ac:dyDescent="0.25">
      <c r="B409" s="252"/>
    </row>
    <row r="410" spans="2:2" s="195" customFormat="1" x14ac:dyDescent="0.25">
      <c r="B410" s="252"/>
    </row>
    <row r="411" spans="2:2" s="195" customFormat="1" x14ac:dyDescent="0.25">
      <c r="B411" s="252"/>
    </row>
    <row r="412" spans="2:2" s="195" customFormat="1" x14ac:dyDescent="0.25">
      <c r="B412" s="252"/>
    </row>
    <row r="413" spans="2:2" s="195" customFormat="1" x14ac:dyDescent="0.25">
      <c r="B413" s="252"/>
    </row>
    <row r="414" spans="2:2" s="195" customFormat="1" x14ac:dyDescent="0.25">
      <c r="B414" s="252"/>
    </row>
    <row r="415" spans="2:2" s="195" customFormat="1" x14ac:dyDescent="0.25">
      <c r="B415" s="252"/>
    </row>
    <row r="416" spans="2:2" s="195" customFormat="1" x14ac:dyDescent="0.25">
      <c r="B416" s="252"/>
    </row>
    <row r="417" spans="2:2" s="195" customFormat="1" x14ac:dyDescent="0.25">
      <c r="B417" s="252"/>
    </row>
    <row r="418" spans="2:2" s="195" customFormat="1" x14ac:dyDescent="0.25">
      <c r="B418" s="252"/>
    </row>
    <row r="419" spans="2:2" s="195" customFormat="1" x14ac:dyDescent="0.25">
      <c r="B419" s="252"/>
    </row>
    <row r="420" spans="2:2" s="195" customFormat="1" x14ac:dyDescent="0.25">
      <c r="B420" s="252"/>
    </row>
    <row r="421" spans="2:2" s="195" customFormat="1" x14ac:dyDescent="0.25">
      <c r="B421" s="252"/>
    </row>
    <row r="422" spans="2:2" s="195" customFormat="1" x14ac:dyDescent="0.25">
      <c r="B422" s="252"/>
    </row>
    <row r="423" spans="2:2" s="195" customFormat="1" x14ac:dyDescent="0.25">
      <c r="B423" s="252"/>
    </row>
    <row r="424" spans="2:2" s="195" customFormat="1" x14ac:dyDescent="0.25">
      <c r="B424" s="252"/>
    </row>
    <row r="425" spans="2:2" s="195" customFormat="1" x14ac:dyDescent="0.25">
      <c r="B425" s="252"/>
    </row>
    <row r="426" spans="2:2" s="195" customFormat="1" x14ac:dyDescent="0.25">
      <c r="B426" s="252"/>
    </row>
    <row r="427" spans="2:2" s="195" customFormat="1" x14ac:dyDescent="0.25">
      <c r="B427" s="252"/>
    </row>
    <row r="428" spans="2:2" s="195" customFormat="1" x14ac:dyDescent="0.25">
      <c r="B428" s="252"/>
    </row>
    <row r="429" spans="2:2" s="195" customFormat="1" x14ac:dyDescent="0.25">
      <c r="B429" s="252"/>
    </row>
    <row r="430" spans="2:2" s="195" customFormat="1" x14ac:dyDescent="0.25">
      <c r="B430" s="252"/>
    </row>
    <row r="431" spans="2:2" s="195" customFormat="1" x14ac:dyDescent="0.25">
      <c r="B431" s="252"/>
    </row>
    <row r="432" spans="2:2" s="195" customFormat="1" x14ac:dyDescent="0.25">
      <c r="B432" s="252"/>
    </row>
    <row r="433" spans="2:2" s="195" customFormat="1" x14ac:dyDescent="0.25">
      <c r="B433" s="252"/>
    </row>
    <row r="434" spans="2:2" s="195" customFormat="1" x14ac:dyDescent="0.25">
      <c r="B434" s="252"/>
    </row>
    <row r="435" spans="2:2" s="195" customFormat="1" x14ac:dyDescent="0.25">
      <c r="B435" s="252"/>
    </row>
    <row r="436" spans="2:2" s="195" customFormat="1" x14ac:dyDescent="0.25">
      <c r="B436" s="252"/>
    </row>
    <row r="437" spans="2:2" s="195" customFormat="1" x14ac:dyDescent="0.25">
      <c r="B437" s="252"/>
    </row>
    <row r="438" spans="2:2" s="195" customFormat="1" x14ac:dyDescent="0.25">
      <c r="B438" s="252"/>
    </row>
    <row r="439" spans="2:2" s="195" customFormat="1" x14ac:dyDescent="0.25">
      <c r="B439" s="252"/>
    </row>
    <row r="440" spans="2:2" s="195" customFormat="1" x14ac:dyDescent="0.25">
      <c r="B440" s="252"/>
    </row>
    <row r="441" spans="2:2" s="195" customFormat="1" x14ac:dyDescent="0.25">
      <c r="B441" s="252"/>
    </row>
    <row r="442" spans="2:2" s="195" customFormat="1" x14ac:dyDescent="0.25">
      <c r="B442" s="252"/>
    </row>
    <row r="443" spans="2:2" s="195" customFormat="1" x14ac:dyDescent="0.25">
      <c r="B443" s="252"/>
    </row>
    <row r="444" spans="2:2" s="195" customFormat="1" x14ac:dyDescent="0.25">
      <c r="B444" s="252"/>
    </row>
    <row r="445" spans="2:2" s="195" customFormat="1" x14ac:dyDescent="0.25">
      <c r="B445" s="252"/>
    </row>
    <row r="446" spans="2:2" s="195" customFormat="1" x14ac:dyDescent="0.25">
      <c r="B446" s="252"/>
    </row>
    <row r="447" spans="2:2" s="195" customFormat="1" x14ac:dyDescent="0.25">
      <c r="B447" s="252"/>
    </row>
    <row r="448" spans="2:2" s="195" customFormat="1" x14ac:dyDescent="0.25">
      <c r="B448" s="252"/>
    </row>
    <row r="449" spans="2:2" s="195" customFormat="1" x14ac:dyDescent="0.25">
      <c r="B449" s="252"/>
    </row>
    <row r="450" spans="2:2" s="195" customFormat="1" x14ac:dyDescent="0.25">
      <c r="B450" s="252"/>
    </row>
    <row r="451" spans="2:2" s="195" customFormat="1" x14ac:dyDescent="0.25">
      <c r="B451" s="252"/>
    </row>
    <row r="452" spans="2:2" s="195" customFormat="1" x14ac:dyDescent="0.25">
      <c r="B452" s="252"/>
    </row>
    <row r="453" spans="2:2" s="195" customFormat="1" x14ac:dyDescent="0.25">
      <c r="B453" s="252"/>
    </row>
    <row r="454" spans="2:2" s="195" customFormat="1" x14ac:dyDescent="0.25">
      <c r="B454" s="252"/>
    </row>
    <row r="455" spans="2:2" s="195" customFormat="1" x14ac:dyDescent="0.25">
      <c r="B455" s="252"/>
    </row>
    <row r="456" spans="2:2" s="195" customFormat="1" x14ac:dyDescent="0.25">
      <c r="B456" s="252"/>
    </row>
    <row r="457" spans="2:2" s="195" customFormat="1" x14ac:dyDescent="0.25">
      <c r="B457" s="252"/>
    </row>
    <row r="458" spans="2:2" s="195" customFormat="1" x14ac:dyDescent="0.25">
      <c r="B458" s="252"/>
    </row>
    <row r="459" spans="2:2" s="195" customFormat="1" x14ac:dyDescent="0.25">
      <c r="B459" s="252"/>
    </row>
    <row r="460" spans="2:2" s="195" customFormat="1" x14ac:dyDescent="0.25">
      <c r="B460" s="252"/>
    </row>
    <row r="461" spans="2:2" s="195" customFormat="1" x14ac:dyDescent="0.25">
      <c r="B461" s="252"/>
    </row>
    <row r="462" spans="2:2" s="195" customFormat="1" x14ac:dyDescent="0.25">
      <c r="B462" s="252"/>
    </row>
    <row r="463" spans="2:2" s="195" customFormat="1" x14ac:dyDescent="0.25">
      <c r="B463" s="252"/>
    </row>
    <row r="464" spans="2:2" s="195" customFormat="1" x14ac:dyDescent="0.25">
      <c r="B464" s="252"/>
    </row>
    <row r="465" spans="2:2" s="195" customFormat="1" x14ac:dyDescent="0.25">
      <c r="B465" s="252"/>
    </row>
    <row r="466" spans="2:2" s="195" customFormat="1" x14ac:dyDescent="0.25">
      <c r="B466" s="252"/>
    </row>
    <row r="467" spans="2:2" s="195" customFormat="1" x14ac:dyDescent="0.25">
      <c r="B467" s="252"/>
    </row>
    <row r="468" spans="2:2" s="195" customFormat="1" x14ac:dyDescent="0.25">
      <c r="B468" s="252"/>
    </row>
    <row r="469" spans="2:2" s="195" customFormat="1" x14ac:dyDescent="0.25">
      <c r="B469" s="252"/>
    </row>
    <row r="470" spans="2:2" s="195" customFormat="1" x14ac:dyDescent="0.25">
      <c r="B470" s="252"/>
    </row>
    <row r="471" spans="2:2" s="195" customFormat="1" x14ac:dyDescent="0.25">
      <c r="B471" s="252"/>
    </row>
    <row r="472" spans="2:2" s="195" customFormat="1" x14ac:dyDescent="0.25">
      <c r="B472" s="252"/>
    </row>
    <row r="473" spans="2:2" s="195" customFormat="1" x14ac:dyDescent="0.25">
      <c r="B473" s="252"/>
    </row>
    <row r="474" spans="2:2" s="195" customFormat="1" x14ac:dyDescent="0.25">
      <c r="B474" s="252"/>
    </row>
    <row r="475" spans="2:2" s="195" customFormat="1" x14ac:dyDescent="0.25">
      <c r="B475" s="252"/>
    </row>
    <row r="476" spans="2:2" s="195" customFormat="1" x14ac:dyDescent="0.25">
      <c r="B476" s="252"/>
    </row>
    <row r="477" spans="2:2" s="195" customFormat="1" x14ac:dyDescent="0.25">
      <c r="B477" s="252"/>
    </row>
    <row r="478" spans="2:2" s="195" customFormat="1" x14ac:dyDescent="0.25">
      <c r="B478" s="252"/>
    </row>
    <row r="479" spans="2:2" s="195" customFormat="1" x14ac:dyDescent="0.25">
      <c r="B479" s="252"/>
    </row>
    <row r="480" spans="2:2" s="195" customFormat="1" x14ac:dyDescent="0.25">
      <c r="B480" s="252"/>
    </row>
    <row r="481" spans="2:2" s="195" customFormat="1" x14ac:dyDescent="0.25">
      <c r="B481" s="252"/>
    </row>
    <row r="482" spans="2:2" s="195" customFormat="1" x14ac:dyDescent="0.25">
      <c r="B482" s="252"/>
    </row>
    <row r="483" spans="2:2" s="195" customFormat="1" x14ac:dyDescent="0.25">
      <c r="B483" s="252"/>
    </row>
    <row r="484" spans="2:2" s="195" customFormat="1" x14ac:dyDescent="0.25">
      <c r="B484" s="252"/>
    </row>
    <row r="485" spans="2:2" s="195" customFormat="1" x14ac:dyDescent="0.25">
      <c r="B485" s="252"/>
    </row>
    <row r="486" spans="2:2" s="195" customFormat="1" x14ac:dyDescent="0.25">
      <c r="B486" s="252"/>
    </row>
    <row r="487" spans="2:2" s="195" customFormat="1" x14ac:dyDescent="0.25">
      <c r="B487" s="252"/>
    </row>
    <row r="488" spans="2:2" s="195" customFormat="1" x14ac:dyDescent="0.25">
      <c r="B488" s="252"/>
    </row>
    <row r="489" spans="2:2" s="195" customFormat="1" x14ac:dyDescent="0.25">
      <c r="B489" s="252"/>
    </row>
    <row r="490" spans="2:2" s="195" customFormat="1" x14ac:dyDescent="0.25">
      <c r="B490" s="252"/>
    </row>
    <row r="491" spans="2:2" s="195" customFormat="1" x14ac:dyDescent="0.25">
      <c r="B491" s="252"/>
    </row>
    <row r="492" spans="2:2" s="195" customFormat="1" x14ac:dyDescent="0.25">
      <c r="B492" s="252"/>
    </row>
    <row r="493" spans="2:2" s="195" customFormat="1" x14ac:dyDescent="0.25">
      <c r="B493" s="252"/>
    </row>
    <row r="494" spans="2:2" s="195" customFormat="1" x14ac:dyDescent="0.25">
      <c r="B494" s="252"/>
    </row>
    <row r="495" spans="2:2" s="195" customFormat="1" x14ac:dyDescent="0.25">
      <c r="B495" s="252"/>
    </row>
    <row r="496" spans="2:2" s="195" customFormat="1" x14ac:dyDescent="0.25">
      <c r="B496" s="252"/>
    </row>
    <row r="497" spans="2:2" s="195" customFormat="1" x14ac:dyDescent="0.25">
      <c r="B497" s="252"/>
    </row>
    <row r="498" spans="2:2" s="195" customFormat="1" x14ac:dyDescent="0.25">
      <c r="B498" s="252"/>
    </row>
    <row r="499" spans="2:2" s="195" customFormat="1" x14ac:dyDescent="0.25">
      <c r="B499" s="252"/>
    </row>
    <row r="500" spans="2:2" s="195" customFormat="1" x14ac:dyDescent="0.25">
      <c r="B500" s="252"/>
    </row>
    <row r="501" spans="2:2" s="195" customFormat="1" x14ac:dyDescent="0.25">
      <c r="B501" s="252"/>
    </row>
    <row r="502" spans="2:2" s="195" customFormat="1" x14ac:dyDescent="0.25">
      <c r="B502" s="252"/>
    </row>
    <row r="503" spans="2:2" s="195" customFormat="1" x14ac:dyDescent="0.25">
      <c r="B503" s="252"/>
    </row>
    <row r="504" spans="2:2" s="195" customFormat="1" x14ac:dyDescent="0.25">
      <c r="B504" s="252"/>
    </row>
    <row r="505" spans="2:2" s="195" customFormat="1" x14ac:dyDescent="0.25">
      <c r="B505" s="252"/>
    </row>
    <row r="506" spans="2:2" s="195" customFormat="1" x14ac:dyDescent="0.25">
      <c r="B506" s="252"/>
    </row>
    <row r="507" spans="2:2" s="195" customFormat="1" x14ac:dyDescent="0.25">
      <c r="B507" s="252"/>
    </row>
    <row r="508" spans="2:2" s="195" customFormat="1" x14ac:dyDescent="0.25">
      <c r="B508" s="252"/>
    </row>
    <row r="509" spans="2:2" s="195" customFormat="1" x14ac:dyDescent="0.25">
      <c r="B509" s="252"/>
    </row>
    <row r="510" spans="2:2" s="195" customFormat="1" x14ac:dyDescent="0.25">
      <c r="B510" s="252"/>
    </row>
    <row r="511" spans="2:2" s="195" customFormat="1" x14ac:dyDescent="0.25">
      <c r="B511" s="252"/>
    </row>
    <row r="512" spans="2:2" s="195" customFormat="1" x14ac:dyDescent="0.25">
      <c r="B512" s="252"/>
    </row>
    <row r="513" spans="2:2" s="195" customFormat="1" x14ac:dyDescent="0.25">
      <c r="B513" s="252"/>
    </row>
    <row r="514" spans="2:2" s="195" customFormat="1" x14ac:dyDescent="0.25">
      <c r="B514" s="252"/>
    </row>
    <row r="515" spans="2:2" s="195" customFormat="1" x14ac:dyDescent="0.25">
      <c r="B515" s="252"/>
    </row>
    <row r="516" spans="2:2" s="195" customFormat="1" x14ac:dyDescent="0.25">
      <c r="B516" s="252"/>
    </row>
    <row r="517" spans="2:2" s="195" customFormat="1" x14ac:dyDescent="0.25">
      <c r="B517" s="252"/>
    </row>
    <row r="518" spans="2:2" s="195" customFormat="1" x14ac:dyDescent="0.25">
      <c r="B518" s="252"/>
    </row>
    <row r="519" spans="2:2" s="195" customFormat="1" x14ac:dyDescent="0.25">
      <c r="B519" s="252"/>
    </row>
    <row r="520" spans="2:2" s="195" customFormat="1" x14ac:dyDescent="0.25">
      <c r="B520" s="252"/>
    </row>
    <row r="521" spans="2:2" s="195" customFormat="1" x14ac:dyDescent="0.25">
      <c r="B521" s="252"/>
    </row>
    <row r="522" spans="2:2" s="195" customFormat="1" x14ac:dyDescent="0.25">
      <c r="B522" s="252"/>
    </row>
    <row r="523" spans="2:2" s="195" customFormat="1" x14ac:dyDescent="0.25">
      <c r="B523" s="252"/>
    </row>
    <row r="524" spans="2:2" s="195" customFormat="1" x14ac:dyDescent="0.25">
      <c r="B524" s="252"/>
    </row>
    <row r="525" spans="2:2" s="195" customFormat="1" x14ac:dyDescent="0.25">
      <c r="B525" s="252"/>
    </row>
    <row r="526" spans="2:2" s="195" customFormat="1" x14ac:dyDescent="0.25">
      <c r="B526" s="252"/>
    </row>
    <row r="527" spans="2:2" s="195" customFormat="1" x14ac:dyDescent="0.25">
      <c r="B527" s="252"/>
    </row>
    <row r="528" spans="2:2" s="195" customFormat="1" x14ac:dyDescent="0.25">
      <c r="B528" s="252"/>
    </row>
    <row r="529" spans="2:2" s="195" customFormat="1" x14ac:dyDescent="0.25">
      <c r="B529" s="252"/>
    </row>
    <row r="530" spans="2:2" s="195" customFormat="1" x14ac:dyDescent="0.25">
      <c r="B530" s="252"/>
    </row>
    <row r="531" spans="2:2" s="195" customFormat="1" x14ac:dyDescent="0.25">
      <c r="B531" s="252"/>
    </row>
    <row r="532" spans="2:2" s="195" customFormat="1" x14ac:dyDescent="0.25">
      <c r="B532" s="252"/>
    </row>
    <row r="533" spans="2:2" s="195" customFormat="1" x14ac:dyDescent="0.25">
      <c r="B533" s="252"/>
    </row>
    <row r="534" spans="2:2" s="195" customFormat="1" x14ac:dyDescent="0.25">
      <c r="B534" s="252"/>
    </row>
    <row r="535" spans="2:2" s="195" customFormat="1" x14ac:dyDescent="0.25">
      <c r="B535" s="252"/>
    </row>
    <row r="536" spans="2:2" s="195" customFormat="1" x14ac:dyDescent="0.25">
      <c r="B536" s="252"/>
    </row>
    <row r="537" spans="2:2" s="195" customFormat="1" x14ac:dyDescent="0.25">
      <c r="B537" s="252"/>
    </row>
    <row r="538" spans="2:2" s="195" customFormat="1" x14ac:dyDescent="0.25">
      <c r="B538" s="252"/>
    </row>
    <row r="539" spans="2:2" s="195" customFormat="1" x14ac:dyDescent="0.25">
      <c r="B539" s="252"/>
    </row>
    <row r="540" spans="2:2" s="195" customFormat="1" x14ac:dyDescent="0.25">
      <c r="B540" s="252"/>
    </row>
    <row r="541" spans="2:2" s="195" customFormat="1" x14ac:dyDescent="0.25">
      <c r="B541" s="252"/>
    </row>
    <row r="542" spans="2:2" s="195" customFormat="1" x14ac:dyDescent="0.25">
      <c r="B542" s="252"/>
    </row>
    <row r="543" spans="2:2" s="195" customFormat="1" x14ac:dyDescent="0.25">
      <c r="B543" s="252"/>
    </row>
    <row r="544" spans="2:2" s="195" customFormat="1" x14ac:dyDescent="0.25">
      <c r="B544" s="252"/>
    </row>
    <row r="545" spans="2:2" s="195" customFormat="1" x14ac:dyDescent="0.25">
      <c r="B545" s="252"/>
    </row>
    <row r="546" spans="2:2" s="195" customFormat="1" x14ac:dyDescent="0.25">
      <c r="B546" s="252"/>
    </row>
    <row r="547" spans="2:2" s="195" customFormat="1" x14ac:dyDescent="0.25">
      <c r="B547" s="252"/>
    </row>
    <row r="548" spans="2:2" s="195" customFormat="1" x14ac:dyDescent="0.25">
      <c r="B548" s="252"/>
    </row>
    <row r="549" spans="2:2" s="195" customFormat="1" x14ac:dyDescent="0.25">
      <c r="B549" s="252"/>
    </row>
    <row r="550" spans="2:2" s="195" customFormat="1" x14ac:dyDescent="0.25">
      <c r="B550" s="252"/>
    </row>
    <row r="551" spans="2:2" s="195" customFormat="1" x14ac:dyDescent="0.25">
      <c r="B551" s="252"/>
    </row>
    <row r="552" spans="2:2" s="195" customFormat="1" x14ac:dyDescent="0.25">
      <c r="B552" s="252"/>
    </row>
    <row r="553" spans="2:2" s="195" customFormat="1" x14ac:dyDescent="0.25">
      <c r="B553" s="252"/>
    </row>
    <row r="554" spans="2:2" s="195" customFormat="1" x14ac:dyDescent="0.25">
      <c r="B554" s="252"/>
    </row>
    <row r="555" spans="2:2" s="195" customFormat="1" x14ac:dyDescent="0.25">
      <c r="B555" s="252"/>
    </row>
    <row r="556" spans="2:2" s="195" customFormat="1" x14ac:dyDescent="0.25">
      <c r="B556" s="252"/>
    </row>
    <row r="557" spans="2:2" s="195" customFormat="1" x14ac:dyDescent="0.25">
      <c r="B557" s="252"/>
    </row>
    <row r="558" spans="2:2" s="195" customFormat="1" x14ac:dyDescent="0.25">
      <c r="B558" s="252"/>
    </row>
    <row r="559" spans="2:2" s="195" customFormat="1" x14ac:dyDescent="0.25">
      <c r="B559" s="252"/>
    </row>
    <row r="560" spans="2:2" s="195" customFormat="1" x14ac:dyDescent="0.25">
      <c r="B560" s="252"/>
    </row>
    <row r="561" spans="2:2" s="195" customFormat="1" x14ac:dyDescent="0.25">
      <c r="B561" s="252"/>
    </row>
    <row r="562" spans="2:2" s="195" customFormat="1" x14ac:dyDescent="0.25">
      <c r="B562" s="252"/>
    </row>
    <row r="563" spans="2:2" s="195" customFormat="1" x14ac:dyDescent="0.25">
      <c r="B563" s="252"/>
    </row>
    <row r="564" spans="2:2" s="195" customFormat="1" x14ac:dyDescent="0.25">
      <c r="B564" s="252"/>
    </row>
    <row r="565" spans="2:2" s="195" customFormat="1" x14ac:dyDescent="0.25">
      <c r="B565" s="252"/>
    </row>
    <row r="566" spans="2:2" s="195" customFormat="1" x14ac:dyDescent="0.25">
      <c r="B566" s="252"/>
    </row>
    <row r="567" spans="2:2" s="195" customFormat="1" x14ac:dyDescent="0.25">
      <c r="B567" s="252"/>
    </row>
    <row r="568" spans="2:2" s="195" customFormat="1" x14ac:dyDescent="0.25">
      <c r="B568" s="252"/>
    </row>
    <row r="569" spans="2:2" s="195" customFormat="1" x14ac:dyDescent="0.25">
      <c r="B569" s="252"/>
    </row>
    <row r="570" spans="2:2" s="195" customFormat="1" x14ac:dyDescent="0.25">
      <c r="B570" s="252"/>
    </row>
    <row r="571" spans="2:2" s="195" customFormat="1" x14ac:dyDescent="0.25">
      <c r="B571" s="252"/>
    </row>
    <row r="572" spans="2:2" s="195" customFormat="1" x14ac:dyDescent="0.25">
      <c r="B572" s="252"/>
    </row>
    <row r="573" spans="2:2" s="195" customFormat="1" x14ac:dyDescent="0.25">
      <c r="B573" s="252"/>
    </row>
    <row r="574" spans="2:2" s="195" customFormat="1" x14ac:dyDescent="0.25">
      <c r="B574" s="252"/>
    </row>
    <row r="575" spans="2:2" s="195" customFormat="1" x14ac:dyDescent="0.25">
      <c r="B575" s="252"/>
    </row>
    <row r="576" spans="2:2" s="195" customFormat="1" x14ac:dyDescent="0.25">
      <c r="B576" s="252"/>
    </row>
    <row r="577" spans="2:2" s="195" customFormat="1" x14ac:dyDescent="0.25">
      <c r="B577" s="252"/>
    </row>
    <row r="578" spans="2:2" s="195" customFormat="1" x14ac:dyDescent="0.25">
      <c r="B578" s="252"/>
    </row>
    <row r="579" spans="2:2" s="195" customFormat="1" x14ac:dyDescent="0.25">
      <c r="B579" s="252"/>
    </row>
    <row r="580" spans="2:2" s="195" customFormat="1" x14ac:dyDescent="0.25">
      <c r="B580" s="252"/>
    </row>
    <row r="581" spans="2:2" s="195" customFormat="1" x14ac:dyDescent="0.25">
      <c r="B581" s="252"/>
    </row>
    <row r="582" spans="2:2" s="195" customFormat="1" x14ac:dyDescent="0.25">
      <c r="B582" s="252"/>
    </row>
    <row r="583" spans="2:2" s="195" customFormat="1" x14ac:dyDescent="0.25">
      <c r="B583" s="252"/>
    </row>
    <row r="584" spans="2:2" s="195" customFormat="1" x14ac:dyDescent="0.25">
      <c r="B584" s="252"/>
    </row>
    <row r="585" spans="2:2" s="195" customFormat="1" x14ac:dyDescent="0.25">
      <c r="B585" s="252"/>
    </row>
    <row r="586" spans="2:2" s="195" customFormat="1" x14ac:dyDescent="0.25">
      <c r="B586" s="252"/>
    </row>
    <row r="587" spans="2:2" s="195" customFormat="1" x14ac:dyDescent="0.25">
      <c r="B587" s="252"/>
    </row>
    <row r="588" spans="2:2" s="195" customFormat="1" x14ac:dyDescent="0.25">
      <c r="B588" s="252"/>
    </row>
    <row r="589" spans="2:2" s="195" customFormat="1" x14ac:dyDescent="0.25">
      <c r="B589" s="252"/>
    </row>
    <row r="590" spans="2:2" s="195" customFormat="1" x14ac:dyDescent="0.25">
      <c r="B590" s="252"/>
    </row>
    <row r="591" spans="2:2" s="195" customFormat="1" x14ac:dyDescent="0.25">
      <c r="B591" s="252"/>
    </row>
    <row r="592" spans="2:2" s="195" customFormat="1" x14ac:dyDescent="0.25">
      <c r="B592" s="252"/>
    </row>
    <row r="593" spans="2:2" s="195" customFormat="1" x14ac:dyDescent="0.25">
      <c r="B593" s="252"/>
    </row>
    <row r="594" spans="2:2" s="195" customFormat="1" x14ac:dyDescent="0.25">
      <c r="B594" s="252"/>
    </row>
    <row r="595" spans="2:2" s="195" customFormat="1" x14ac:dyDescent="0.25">
      <c r="B595" s="252"/>
    </row>
    <row r="596" spans="2:2" s="195" customFormat="1" x14ac:dyDescent="0.25">
      <c r="B596" s="252"/>
    </row>
    <row r="597" spans="2:2" s="195" customFormat="1" x14ac:dyDescent="0.25">
      <c r="B597" s="252"/>
    </row>
    <row r="598" spans="2:2" s="195" customFormat="1" x14ac:dyDescent="0.25">
      <c r="B598" s="252"/>
    </row>
    <row r="599" spans="2:2" s="195" customFormat="1" x14ac:dyDescent="0.25">
      <c r="B599" s="252"/>
    </row>
    <row r="600" spans="2:2" s="195" customFormat="1" x14ac:dyDescent="0.25">
      <c r="B600" s="252"/>
    </row>
  </sheetData>
  <mergeCells count="4">
    <mergeCell ref="A33:A47"/>
    <mergeCell ref="A1:F1"/>
    <mergeCell ref="A3:A17"/>
    <mergeCell ref="A18:A32"/>
  </mergeCells>
  <pageMargins left="0.7" right="0.7" top="0.75" bottom="0.75" header="0.3" footer="0.3"/>
  <pageSetup orientation="portrait" r:id="rId1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DEC0FE-68E3-434D-9DD5-86C9B6C20C9E}">
  <dimension ref="A1:S600"/>
  <sheetViews>
    <sheetView zoomScale="80" zoomScaleNormal="80" workbookViewId="0">
      <selection sqref="A1:XFD1048576"/>
    </sheetView>
  </sheetViews>
  <sheetFormatPr baseColWidth="10" defaultColWidth="12.85546875" defaultRowHeight="15" x14ac:dyDescent="0.25"/>
  <cols>
    <col min="1" max="1" width="9.85546875" style="205" customWidth="1"/>
    <col min="2" max="2" width="44.7109375" style="244" customWidth="1"/>
    <col min="3" max="6" width="27.7109375" style="205" customWidth="1"/>
    <col min="7" max="16384" width="12.85546875" style="205"/>
  </cols>
  <sheetData>
    <row r="1" spans="1:19" s="195" customFormat="1" x14ac:dyDescent="0.25">
      <c r="A1" s="231" t="s">
        <v>423</v>
      </c>
      <c r="B1" s="231"/>
      <c r="C1" s="231"/>
      <c r="D1" s="232"/>
      <c r="E1" s="232"/>
      <c r="F1" s="232"/>
      <c r="G1" s="233"/>
      <c r="L1" s="234"/>
      <c r="M1" s="234"/>
      <c r="N1" s="234"/>
      <c r="O1" s="234"/>
      <c r="P1" s="235"/>
      <c r="Q1" s="235"/>
      <c r="R1" s="235"/>
      <c r="S1" s="236"/>
    </row>
    <row r="2" spans="1:19" s="195" customFormat="1" ht="30" x14ac:dyDescent="0.25">
      <c r="A2" s="237" t="s">
        <v>131</v>
      </c>
      <c r="B2" s="237" t="s">
        <v>627</v>
      </c>
      <c r="C2" s="238" t="s">
        <v>0</v>
      </c>
      <c r="D2" s="238" t="s">
        <v>1</v>
      </c>
      <c r="E2" s="238" t="s">
        <v>2</v>
      </c>
      <c r="F2" s="238" t="s">
        <v>3</v>
      </c>
      <c r="G2" s="233"/>
      <c r="L2" s="234"/>
      <c r="M2" s="234"/>
      <c r="N2" s="234"/>
      <c r="O2" s="234"/>
      <c r="P2" s="235"/>
      <c r="Q2" s="235"/>
      <c r="R2" s="235"/>
      <c r="S2" s="236"/>
    </row>
    <row r="3" spans="1:19" s="195" customFormat="1" x14ac:dyDescent="0.25">
      <c r="A3" s="239" t="s">
        <v>9</v>
      </c>
      <c r="B3" s="240" t="s">
        <v>620</v>
      </c>
      <c r="C3" s="241">
        <v>40.069307918055671</v>
      </c>
      <c r="D3" s="55">
        <v>450020</v>
      </c>
      <c r="E3" s="55">
        <v>6728</v>
      </c>
      <c r="F3" s="242">
        <v>0.43612935830355787</v>
      </c>
      <c r="G3" s="233"/>
      <c r="L3" s="234"/>
      <c r="M3" s="234"/>
      <c r="N3" s="234"/>
      <c r="O3" s="234"/>
      <c r="P3" s="235"/>
      <c r="Q3" s="235"/>
      <c r="R3" s="235"/>
      <c r="S3" s="236"/>
    </row>
    <row r="4" spans="1:19" s="195" customFormat="1" x14ac:dyDescent="0.25">
      <c r="A4" s="239"/>
      <c r="B4" s="240" t="s">
        <v>123</v>
      </c>
      <c r="C4" s="241">
        <v>77.654664655953994</v>
      </c>
      <c r="D4" s="55">
        <v>511335</v>
      </c>
      <c r="E4" s="55">
        <v>6607</v>
      </c>
      <c r="F4" s="242">
        <v>0.6622112213920579</v>
      </c>
      <c r="G4" s="233"/>
      <c r="L4" s="234"/>
      <c r="M4" s="234"/>
      <c r="N4" s="234"/>
      <c r="O4" s="234"/>
      <c r="P4" s="235"/>
      <c r="Q4" s="235"/>
      <c r="R4" s="235"/>
      <c r="S4" s="236"/>
    </row>
    <row r="5" spans="1:19" s="195" customFormat="1" x14ac:dyDescent="0.25">
      <c r="A5" s="239"/>
      <c r="B5" s="240" t="s">
        <v>124</v>
      </c>
      <c r="C5" s="241">
        <v>39.756382244300994</v>
      </c>
      <c r="D5" s="55">
        <v>446884</v>
      </c>
      <c r="E5" s="55">
        <v>5348</v>
      </c>
      <c r="F5" s="242">
        <v>0.43281449482084455</v>
      </c>
      <c r="G5" s="233"/>
      <c r="L5" s="234"/>
      <c r="M5" s="234"/>
      <c r="N5" s="234"/>
      <c r="O5" s="234"/>
      <c r="P5" s="235"/>
      <c r="Q5" s="235"/>
      <c r="R5" s="235"/>
      <c r="S5" s="236"/>
    </row>
    <row r="6" spans="1:19" s="195" customFormat="1" x14ac:dyDescent="0.25">
      <c r="A6" s="239"/>
      <c r="B6" s="240" t="s">
        <v>181</v>
      </c>
      <c r="C6" s="241">
        <v>42.451828738701067</v>
      </c>
      <c r="D6" s="55">
        <v>79182</v>
      </c>
      <c r="E6" s="55">
        <v>1048</v>
      </c>
      <c r="F6" s="241">
        <v>1.3926437764934523</v>
      </c>
      <c r="G6" s="233"/>
      <c r="L6" s="234"/>
      <c r="M6" s="234"/>
      <c r="N6" s="234"/>
      <c r="O6" s="234"/>
      <c r="P6" s="235"/>
      <c r="Q6" s="235"/>
      <c r="R6" s="235"/>
      <c r="S6" s="236"/>
    </row>
    <row r="7" spans="1:19" s="195" customFormat="1" x14ac:dyDescent="0.25">
      <c r="A7" s="239"/>
      <c r="B7" s="240" t="s">
        <v>182</v>
      </c>
      <c r="C7" s="241">
        <v>43.290492271184753</v>
      </c>
      <c r="D7" s="55">
        <v>52175</v>
      </c>
      <c r="E7" s="55">
        <v>885</v>
      </c>
      <c r="F7" s="241">
        <v>2.5622891585623373</v>
      </c>
      <c r="G7" s="233"/>
    </row>
    <row r="8" spans="1:19" s="195" customFormat="1" x14ac:dyDescent="0.25">
      <c r="A8" s="239"/>
      <c r="B8" s="240" t="s">
        <v>183</v>
      </c>
      <c r="C8" s="241">
        <v>44.23168454582067</v>
      </c>
      <c r="D8" s="55">
        <v>24162</v>
      </c>
      <c r="E8" s="55">
        <v>282</v>
      </c>
      <c r="F8" s="241">
        <v>2.385791318438188</v>
      </c>
      <c r="G8" s="233"/>
    </row>
    <row r="9" spans="1:19" s="195" customFormat="1" x14ac:dyDescent="0.25">
      <c r="A9" s="239"/>
      <c r="B9" s="240" t="s">
        <v>184</v>
      </c>
      <c r="C9" s="241">
        <v>4.5293516250980765</v>
      </c>
      <c r="D9" s="55">
        <v>3810</v>
      </c>
      <c r="E9" s="55">
        <v>57</v>
      </c>
      <c r="F9" s="242">
        <v>0.79771548012531335</v>
      </c>
      <c r="G9" s="233"/>
    </row>
    <row r="10" spans="1:19" s="195" customFormat="1" x14ac:dyDescent="0.25">
      <c r="A10" s="239"/>
      <c r="B10" s="240" t="s">
        <v>185</v>
      </c>
      <c r="C10" s="241">
        <v>23.149486785436469</v>
      </c>
      <c r="D10" s="55">
        <v>61007</v>
      </c>
      <c r="E10" s="55">
        <v>872</v>
      </c>
      <c r="F10" s="242">
        <v>0.7654870873160049</v>
      </c>
      <c r="G10" s="233"/>
    </row>
    <row r="11" spans="1:19" s="195" customFormat="1" x14ac:dyDescent="0.25">
      <c r="A11" s="239"/>
      <c r="B11" s="240" t="s">
        <v>186</v>
      </c>
      <c r="C11" s="241">
        <v>45.151182370598143</v>
      </c>
      <c r="D11" s="55">
        <v>30836</v>
      </c>
      <c r="E11" s="55">
        <v>437</v>
      </c>
      <c r="F11" s="241">
        <v>2.457966751684407</v>
      </c>
      <c r="G11" s="233"/>
    </row>
    <row r="12" spans="1:19" s="195" customFormat="1" x14ac:dyDescent="0.25">
      <c r="A12" s="239"/>
      <c r="B12" s="240" t="s">
        <v>187</v>
      </c>
      <c r="C12" s="241">
        <v>39.934040495330507</v>
      </c>
      <c r="D12" s="55">
        <v>25186</v>
      </c>
      <c r="E12" s="55">
        <v>284</v>
      </c>
      <c r="F12" s="241">
        <v>2.4286199429344513</v>
      </c>
      <c r="G12" s="233"/>
    </row>
    <row r="13" spans="1:19" s="195" customFormat="1" x14ac:dyDescent="0.25">
      <c r="A13" s="239"/>
      <c r="B13" s="240" t="s">
        <v>188</v>
      </c>
      <c r="C13" s="241">
        <v>50.273716667319924</v>
      </c>
      <c r="D13" s="55">
        <v>38479</v>
      </c>
      <c r="E13" s="55">
        <v>504</v>
      </c>
      <c r="F13" s="241">
        <v>2.0462516538331634</v>
      </c>
      <c r="G13" s="233"/>
    </row>
    <row r="14" spans="1:19" s="195" customFormat="1" x14ac:dyDescent="0.25">
      <c r="A14" s="239"/>
      <c r="B14" s="240" t="s">
        <v>189</v>
      </c>
      <c r="C14" s="241">
        <v>55.705492924977264</v>
      </c>
      <c r="D14" s="55">
        <v>79011</v>
      </c>
      <c r="E14" s="55">
        <v>1099</v>
      </c>
      <c r="F14" s="241">
        <v>1.5701325624970435</v>
      </c>
      <c r="G14" s="233"/>
    </row>
    <row r="15" spans="1:19" s="195" customFormat="1" x14ac:dyDescent="0.25">
      <c r="A15" s="239"/>
      <c r="B15" s="240" t="s">
        <v>125</v>
      </c>
      <c r="C15" s="241">
        <v>37.552422395142884</v>
      </c>
      <c r="D15" s="55">
        <v>76201</v>
      </c>
      <c r="E15" s="55">
        <v>876</v>
      </c>
      <c r="F15" s="241">
        <v>1.355757649902297</v>
      </c>
      <c r="G15" s="233"/>
    </row>
    <row r="16" spans="1:19" s="195" customFormat="1" x14ac:dyDescent="0.25">
      <c r="A16" s="239"/>
      <c r="B16" s="240" t="s">
        <v>126</v>
      </c>
      <c r="C16" s="241">
        <v>43.232846814895645</v>
      </c>
      <c r="D16" s="55">
        <v>15847</v>
      </c>
      <c r="E16" s="55">
        <v>195</v>
      </c>
      <c r="F16" s="241">
        <v>3.1234387450077508</v>
      </c>
      <c r="G16" s="233"/>
    </row>
    <row r="17" spans="1:7" s="195" customFormat="1" x14ac:dyDescent="0.25">
      <c r="A17" s="239"/>
      <c r="B17" s="240" t="s">
        <v>127</v>
      </c>
      <c r="C17" s="241">
        <v>47.674610350505588</v>
      </c>
      <c r="D17" s="55">
        <v>5374550</v>
      </c>
      <c r="E17" s="55">
        <v>63917</v>
      </c>
      <c r="F17" s="242">
        <v>0.14527010813321825</v>
      </c>
      <c r="G17" s="233"/>
    </row>
    <row r="18" spans="1:7" s="195" customFormat="1" x14ac:dyDescent="0.25">
      <c r="A18" s="239"/>
      <c r="B18" s="240" t="s">
        <v>190</v>
      </c>
      <c r="C18" s="241">
        <v>38.456821995611207</v>
      </c>
      <c r="D18" s="55">
        <v>23834</v>
      </c>
      <c r="E18" s="55">
        <v>333</v>
      </c>
      <c r="F18" s="241">
        <v>6.4097342931329768</v>
      </c>
      <c r="G18" s="233"/>
    </row>
    <row r="19" spans="1:7" s="195" customFormat="1" x14ac:dyDescent="0.25">
      <c r="A19" s="239"/>
      <c r="B19" s="240" t="s">
        <v>36</v>
      </c>
      <c r="C19" s="241">
        <v>46.92846967962209</v>
      </c>
      <c r="D19" s="55">
        <v>7292519</v>
      </c>
      <c r="E19" s="55">
        <v>89472</v>
      </c>
      <c r="F19" s="242">
        <v>0.11394202973557233</v>
      </c>
      <c r="G19" s="233"/>
    </row>
    <row r="20" spans="1:7" s="195" customFormat="1" x14ac:dyDescent="0.25">
      <c r="A20" s="239" t="s">
        <v>10</v>
      </c>
      <c r="B20" s="240" t="s">
        <v>180</v>
      </c>
      <c r="C20" s="241">
        <v>59.930692081944329</v>
      </c>
      <c r="D20" s="55">
        <v>673084</v>
      </c>
      <c r="E20" s="55">
        <v>9876</v>
      </c>
      <c r="F20" s="242">
        <v>0.43612935830355787</v>
      </c>
      <c r="G20" s="233"/>
    </row>
    <row r="21" spans="1:7" s="195" customFormat="1" x14ac:dyDescent="0.25">
      <c r="A21" s="239"/>
      <c r="B21" s="240" t="s">
        <v>123</v>
      </c>
      <c r="C21" s="241">
        <v>22.345335344045996</v>
      </c>
      <c r="D21" s="55">
        <v>147138</v>
      </c>
      <c r="E21" s="55">
        <v>1884</v>
      </c>
      <c r="F21" s="242">
        <v>0.6622112213920579</v>
      </c>
      <c r="G21" s="233"/>
    </row>
    <row r="22" spans="1:7" s="195" customFormat="1" x14ac:dyDescent="0.25">
      <c r="A22" s="239"/>
      <c r="B22" s="240" t="s">
        <v>124</v>
      </c>
      <c r="C22" s="241">
        <v>60.243617755699006</v>
      </c>
      <c r="D22" s="55">
        <v>677172</v>
      </c>
      <c r="E22" s="55">
        <v>8360</v>
      </c>
      <c r="F22" s="242">
        <v>0.43281449482084455</v>
      </c>
      <c r="G22" s="233"/>
    </row>
    <row r="23" spans="1:7" s="195" customFormat="1" x14ac:dyDescent="0.25">
      <c r="A23" s="239"/>
      <c r="B23" s="240" t="s">
        <v>181</v>
      </c>
      <c r="C23" s="241">
        <v>57.548171261298933</v>
      </c>
      <c r="D23" s="55">
        <v>107340</v>
      </c>
      <c r="E23" s="55">
        <v>1431</v>
      </c>
      <c r="F23" s="241">
        <v>1.3926437764934523</v>
      </c>
      <c r="G23" s="233"/>
    </row>
    <row r="24" spans="1:7" s="195" customFormat="1" x14ac:dyDescent="0.25">
      <c r="A24" s="239"/>
      <c r="B24" s="240" t="s">
        <v>182</v>
      </c>
      <c r="C24" s="241">
        <v>56.709507728815247</v>
      </c>
      <c r="D24" s="55">
        <v>68348</v>
      </c>
      <c r="E24" s="55">
        <v>1077</v>
      </c>
      <c r="F24" s="241">
        <v>2.5622891585623373</v>
      </c>
      <c r="G24" s="233"/>
    </row>
    <row r="25" spans="1:7" s="195" customFormat="1" x14ac:dyDescent="0.25">
      <c r="A25" s="239"/>
      <c r="B25" s="240" t="s">
        <v>183</v>
      </c>
      <c r="C25" s="241">
        <v>55.76831545417933</v>
      </c>
      <c r="D25" s="55">
        <v>30464</v>
      </c>
      <c r="E25" s="55">
        <v>328</v>
      </c>
      <c r="F25" s="241">
        <v>2.385791318438188</v>
      </c>
      <c r="G25" s="233"/>
    </row>
    <row r="26" spans="1:7" s="195" customFormat="1" x14ac:dyDescent="0.25">
      <c r="A26" s="239"/>
      <c r="B26" s="240" t="s">
        <v>184</v>
      </c>
      <c r="C26" s="241">
        <v>95.470648374901927</v>
      </c>
      <c r="D26" s="55">
        <v>80308</v>
      </c>
      <c r="E26" s="55">
        <v>959</v>
      </c>
      <c r="F26" s="242">
        <v>0.79771548012531335</v>
      </c>
      <c r="G26" s="233"/>
    </row>
    <row r="27" spans="1:7" s="195" customFormat="1" x14ac:dyDescent="0.25">
      <c r="A27" s="239"/>
      <c r="B27" s="240" t="s">
        <v>185</v>
      </c>
      <c r="C27" s="241">
        <v>76.850513214563534</v>
      </c>
      <c r="D27" s="55">
        <v>202528</v>
      </c>
      <c r="E27" s="55">
        <v>2524</v>
      </c>
      <c r="F27" s="242">
        <v>0.76548708731600501</v>
      </c>
      <c r="G27" s="233"/>
    </row>
    <row r="28" spans="1:7" s="195" customFormat="1" x14ac:dyDescent="0.25">
      <c r="A28" s="239"/>
      <c r="B28" s="240" t="s">
        <v>186</v>
      </c>
      <c r="C28" s="241">
        <v>54.848817629401857</v>
      </c>
      <c r="D28" s="55">
        <v>37459</v>
      </c>
      <c r="E28" s="55">
        <v>438</v>
      </c>
      <c r="F28" s="241">
        <v>2.457966751684407</v>
      </c>
      <c r="G28" s="233"/>
    </row>
    <row r="29" spans="1:7" s="195" customFormat="1" x14ac:dyDescent="0.25">
      <c r="A29" s="239"/>
      <c r="B29" s="240" t="s">
        <v>187</v>
      </c>
      <c r="C29" s="241">
        <v>60.065959504669486</v>
      </c>
      <c r="D29" s="55">
        <v>37883</v>
      </c>
      <c r="E29" s="55">
        <v>455</v>
      </c>
      <c r="F29" s="241">
        <v>2.4286199429344513</v>
      </c>
      <c r="G29" s="233"/>
    </row>
    <row r="30" spans="1:7" s="195" customFormat="1" x14ac:dyDescent="0.25">
      <c r="A30" s="239"/>
      <c r="B30" s="240" t="s">
        <v>188</v>
      </c>
      <c r="C30" s="241">
        <v>49.726283332680069</v>
      </c>
      <c r="D30" s="55">
        <v>38060</v>
      </c>
      <c r="E30" s="55">
        <v>521</v>
      </c>
      <c r="F30" s="241">
        <v>2.0462516538331634</v>
      </c>
      <c r="G30" s="233"/>
    </row>
    <row r="31" spans="1:7" s="195" customFormat="1" x14ac:dyDescent="0.25">
      <c r="A31" s="239"/>
      <c r="B31" s="240" t="s">
        <v>189</v>
      </c>
      <c r="C31" s="241">
        <v>44.294507075022736</v>
      </c>
      <c r="D31" s="55">
        <v>62826</v>
      </c>
      <c r="E31" s="55">
        <v>786</v>
      </c>
      <c r="F31" s="241">
        <v>1.5701325624970435</v>
      </c>
      <c r="G31" s="233"/>
    </row>
    <row r="32" spans="1:7" s="195" customFormat="1" x14ac:dyDescent="0.25">
      <c r="A32" s="239"/>
      <c r="B32" s="240" t="s">
        <v>125</v>
      </c>
      <c r="C32" s="241">
        <v>62.447577604857109</v>
      </c>
      <c r="D32" s="55">
        <v>126718</v>
      </c>
      <c r="E32" s="55">
        <v>1611</v>
      </c>
      <c r="F32" s="241">
        <v>1.355757649902297</v>
      </c>
      <c r="G32" s="233"/>
    </row>
    <row r="33" spans="1:17" s="195" customFormat="1" x14ac:dyDescent="0.25">
      <c r="A33" s="239"/>
      <c r="B33" s="240" t="s">
        <v>126</v>
      </c>
      <c r="C33" s="241">
        <v>56.767153185104348</v>
      </c>
      <c r="D33" s="55">
        <v>20808</v>
      </c>
      <c r="E33" s="55">
        <v>245</v>
      </c>
      <c r="F33" s="241">
        <v>3.1234387450077508</v>
      </c>
      <c r="G33" s="233"/>
    </row>
    <row r="34" spans="1:17" s="195" customFormat="1" x14ac:dyDescent="0.25">
      <c r="A34" s="239"/>
      <c r="B34" s="240" t="s">
        <v>127</v>
      </c>
      <c r="C34" s="241">
        <v>52.325389649494412</v>
      </c>
      <c r="D34" s="55">
        <v>5898851</v>
      </c>
      <c r="E34" s="55">
        <v>68922</v>
      </c>
      <c r="F34" s="242">
        <v>0.14527010813321825</v>
      </c>
      <c r="G34" s="233"/>
    </row>
    <row r="35" spans="1:17" s="195" customFormat="1" x14ac:dyDescent="0.25">
      <c r="A35" s="239"/>
      <c r="B35" s="240" t="s">
        <v>190</v>
      </c>
      <c r="C35" s="241">
        <v>61.5431780043888</v>
      </c>
      <c r="D35" s="55">
        <v>38142</v>
      </c>
      <c r="E35" s="55">
        <v>370</v>
      </c>
      <c r="F35" s="241">
        <v>6.4097342931329768</v>
      </c>
      <c r="G35" s="233"/>
    </row>
    <row r="36" spans="1:17" s="195" customFormat="1" x14ac:dyDescent="0.25">
      <c r="A36" s="239"/>
      <c r="B36" s="240" t="s">
        <v>36</v>
      </c>
      <c r="C36" s="241">
        <v>53.07153032037791</v>
      </c>
      <c r="D36" s="55">
        <v>8247129</v>
      </c>
      <c r="E36" s="55">
        <v>99787</v>
      </c>
      <c r="F36" s="242">
        <v>0.11394202973557233</v>
      </c>
      <c r="G36" s="233"/>
    </row>
    <row r="37" spans="1:17" s="195" customFormat="1" ht="13.5" customHeight="1" x14ac:dyDescent="0.25">
      <c r="A37" s="26" t="s">
        <v>503</v>
      </c>
      <c r="B37" s="243"/>
    </row>
    <row r="38" spans="1:17" s="195" customFormat="1" x14ac:dyDescent="0.25">
      <c r="A38" s="20"/>
      <c r="B38" s="83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</row>
    <row r="39" spans="1:17" s="195" customFormat="1" x14ac:dyDescent="0.25">
      <c r="A39" s="20"/>
      <c r="B39" s="83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</row>
    <row r="40" spans="1:17" s="195" customFormat="1" x14ac:dyDescent="0.25">
      <c r="A40" s="20"/>
      <c r="B40" s="83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</row>
    <row r="41" spans="1:17" s="195" customFormat="1" x14ac:dyDescent="0.25">
      <c r="A41" s="20"/>
      <c r="B41" s="83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</row>
    <row r="42" spans="1:17" s="195" customFormat="1" x14ac:dyDescent="0.25">
      <c r="B42" s="243"/>
    </row>
    <row r="43" spans="1:17" s="195" customFormat="1" x14ac:dyDescent="0.25">
      <c r="B43" s="243"/>
    </row>
    <row r="44" spans="1:17" s="195" customFormat="1" x14ac:dyDescent="0.25">
      <c r="B44" s="243"/>
    </row>
    <row r="45" spans="1:17" s="195" customFormat="1" x14ac:dyDescent="0.25">
      <c r="B45" s="243"/>
    </row>
    <row r="46" spans="1:17" s="195" customFormat="1" x14ac:dyDescent="0.25">
      <c r="B46" s="243"/>
    </row>
    <row r="47" spans="1:17" s="195" customFormat="1" x14ac:dyDescent="0.25">
      <c r="B47" s="243"/>
    </row>
    <row r="48" spans="1:17" s="195" customFormat="1" x14ac:dyDescent="0.25">
      <c r="B48" s="243"/>
    </row>
    <row r="49" spans="2:2" s="195" customFormat="1" x14ac:dyDescent="0.25">
      <c r="B49" s="243"/>
    </row>
    <row r="50" spans="2:2" s="195" customFormat="1" x14ac:dyDescent="0.25">
      <c r="B50" s="243"/>
    </row>
    <row r="51" spans="2:2" s="195" customFormat="1" x14ac:dyDescent="0.25">
      <c r="B51" s="243"/>
    </row>
    <row r="52" spans="2:2" s="195" customFormat="1" x14ac:dyDescent="0.25">
      <c r="B52" s="243"/>
    </row>
    <row r="53" spans="2:2" s="195" customFormat="1" x14ac:dyDescent="0.25">
      <c r="B53" s="243"/>
    </row>
    <row r="54" spans="2:2" s="195" customFormat="1" x14ac:dyDescent="0.25">
      <c r="B54" s="243"/>
    </row>
    <row r="55" spans="2:2" s="195" customFormat="1" x14ac:dyDescent="0.25">
      <c r="B55" s="243"/>
    </row>
    <row r="56" spans="2:2" s="195" customFormat="1" x14ac:dyDescent="0.25">
      <c r="B56" s="243"/>
    </row>
    <row r="57" spans="2:2" s="195" customFormat="1" x14ac:dyDescent="0.25">
      <c r="B57" s="243"/>
    </row>
    <row r="58" spans="2:2" s="195" customFormat="1" x14ac:dyDescent="0.25">
      <c r="B58" s="243"/>
    </row>
    <row r="59" spans="2:2" s="195" customFormat="1" x14ac:dyDescent="0.25">
      <c r="B59" s="243"/>
    </row>
    <row r="60" spans="2:2" s="195" customFormat="1" x14ac:dyDescent="0.25">
      <c r="B60" s="243"/>
    </row>
    <row r="61" spans="2:2" s="195" customFormat="1" x14ac:dyDescent="0.25">
      <c r="B61" s="243"/>
    </row>
    <row r="62" spans="2:2" s="195" customFormat="1" x14ac:dyDescent="0.25">
      <c r="B62" s="243"/>
    </row>
    <row r="63" spans="2:2" s="195" customFormat="1" x14ac:dyDescent="0.25">
      <c r="B63" s="243"/>
    </row>
    <row r="64" spans="2:2" s="195" customFormat="1" x14ac:dyDescent="0.25">
      <c r="B64" s="243"/>
    </row>
    <row r="65" spans="2:2" s="195" customFormat="1" x14ac:dyDescent="0.25">
      <c r="B65" s="243"/>
    </row>
    <row r="66" spans="2:2" s="195" customFormat="1" x14ac:dyDescent="0.25">
      <c r="B66" s="243"/>
    </row>
    <row r="67" spans="2:2" s="195" customFormat="1" x14ac:dyDescent="0.25">
      <c r="B67" s="243"/>
    </row>
    <row r="68" spans="2:2" s="195" customFormat="1" x14ac:dyDescent="0.25">
      <c r="B68" s="243"/>
    </row>
    <row r="69" spans="2:2" s="195" customFormat="1" x14ac:dyDescent="0.25">
      <c r="B69" s="243"/>
    </row>
    <row r="70" spans="2:2" s="195" customFormat="1" x14ac:dyDescent="0.25">
      <c r="B70" s="243"/>
    </row>
    <row r="71" spans="2:2" s="195" customFormat="1" x14ac:dyDescent="0.25">
      <c r="B71" s="243"/>
    </row>
    <row r="72" spans="2:2" s="195" customFormat="1" x14ac:dyDescent="0.25">
      <c r="B72" s="243"/>
    </row>
    <row r="73" spans="2:2" s="195" customFormat="1" x14ac:dyDescent="0.25">
      <c r="B73" s="243"/>
    </row>
    <row r="74" spans="2:2" s="195" customFormat="1" x14ac:dyDescent="0.25">
      <c r="B74" s="243"/>
    </row>
    <row r="75" spans="2:2" s="195" customFormat="1" x14ac:dyDescent="0.25">
      <c r="B75" s="243"/>
    </row>
    <row r="76" spans="2:2" s="195" customFormat="1" x14ac:dyDescent="0.25">
      <c r="B76" s="243"/>
    </row>
    <row r="77" spans="2:2" s="195" customFormat="1" x14ac:dyDescent="0.25">
      <c r="B77" s="243"/>
    </row>
    <row r="78" spans="2:2" s="195" customFormat="1" x14ac:dyDescent="0.25">
      <c r="B78" s="243"/>
    </row>
    <row r="79" spans="2:2" s="195" customFormat="1" x14ac:dyDescent="0.25">
      <c r="B79" s="243"/>
    </row>
    <row r="80" spans="2:2" s="195" customFormat="1" x14ac:dyDescent="0.25">
      <c r="B80" s="243"/>
    </row>
    <row r="81" spans="2:2" s="195" customFormat="1" x14ac:dyDescent="0.25">
      <c r="B81" s="243"/>
    </row>
    <row r="82" spans="2:2" s="195" customFormat="1" x14ac:dyDescent="0.25">
      <c r="B82" s="243"/>
    </row>
    <row r="83" spans="2:2" s="195" customFormat="1" x14ac:dyDescent="0.25">
      <c r="B83" s="243"/>
    </row>
    <row r="84" spans="2:2" s="195" customFormat="1" x14ac:dyDescent="0.25">
      <c r="B84" s="243"/>
    </row>
    <row r="85" spans="2:2" s="195" customFormat="1" x14ac:dyDescent="0.25">
      <c r="B85" s="243"/>
    </row>
    <row r="86" spans="2:2" s="195" customFormat="1" x14ac:dyDescent="0.25">
      <c r="B86" s="243"/>
    </row>
    <row r="87" spans="2:2" s="195" customFormat="1" x14ac:dyDescent="0.25">
      <c r="B87" s="243"/>
    </row>
    <row r="88" spans="2:2" s="195" customFormat="1" x14ac:dyDescent="0.25">
      <c r="B88" s="243"/>
    </row>
    <row r="89" spans="2:2" s="195" customFormat="1" x14ac:dyDescent="0.25">
      <c r="B89" s="243"/>
    </row>
    <row r="90" spans="2:2" s="195" customFormat="1" x14ac:dyDescent="0.25">
      <c r="B90" s="243"/>
    </row>
    <row r="91" spans="2:2" s="195" customFormat="1" x14ac:dyDescent="0.25">
      <c r="B91" s="243"/>
    </row>
    <row r="92" spans="2:2" s="195" customFormat="1" x14ac:dyDescent="0.25">
      <c r="B92" s="243"/>
    </row>
    <row r="93" spans="2:2" s="195" customFormat="1" x14ac:dyDescent="0.25">
      <c r="B93" s="243"/>
    </row>
    <row r="94" spans="2:2" s="195" customFormat="1" x14ac:dyDescent="0.25">
      <c r="B94" s="243"/>
    </row>
    <row r="95" spans="2:2" s="195" customFormat="1" x14ac:dyDescent="0.25">
      <c r="B95" s="243"/>
    </row>
    <row r="96" spans="2:2" s="195" customFormat="1" x14ac:dyDescent="0.25">
      <c r="B96" s="243"/>
    </row>
    <row r="97" spans="2:2" s="195" customFormat="1" x14ac:dyDescent="0.25">
      <c r="B97" s="243"/>
    </row>
    <row r="98" spans="2:2" s="195" customFormat="1" x14ac:dyDescent="0.25">
      <c r="B98" s="243"/>
    </row>
    <row r="99" spans="2:2" s="195" customFormat="1" x14ac:dyDescent="0.25">
      <c r="B99" s="243"/>
    </row>
    <row r="100" spans="2:2" s="195" customFormat="1" x14ac:dyDescent="0.25">
      <c r="B100" s="243"/>
    </row>
    <row r="101" spans="2:2" s="195" customFormat="1" x14ac:dyDescent="0.25">
      <c r="B101" s="243"/>
    </row>
    <row r="102" spans="2:2" s="195" customFormat="1" x14ac:dyDescent="0.25">
      <c r="B102" s="243"/>
    </row>
    <row r="103" spans="2:2" s="195" customFormat="1" x14ac:dyDescent="0.25">
      <c r="B103" s="243"/>
    </row>
    <row r="104" spans="2:2" s="195" customFormat="1" x14ac:dyDescent="0.25">
      <c r="B104" s="243"/>
    </row>
    <row r="105" spans="2:2" s="195" customFormat="1" x14ac:dyDescent="0.25">
      <c r="B105" s="243"/>
    </row>
    <row r="106" spans="2:2" s="195" customFormat="1" x14ac:dyDescent="0.25">
      <c r="B106" s="243"/>
    </row>
    <row r="107" spans="2:2" s="195" customFormat="1" x14ac:dyDescent="0.25">
      <c r="B107" s="243"/>
    </row>
    <row r="108" spans="2:2" s="195" customFormat="1" x14ac:dyDescent="0.25">
      <c r="B108" s="243"/>
    </row>
    <row r="109" spans="2:2" s="195" customFormat="1" x14ac:dyDescent="0.25">
      <c r="B109" s="243"/>
    </row>
    <row r="110" spans="2:2" s="195" customFormat="1" x14ac:dyDescent="0.25">
      <c r="B110" s="243"/>
    </row>
    <row r="111" spans="2:2" s="195" customFormat="1" x14ac:dyDescent="0.25">
      <c r="B111" s="243"/>
    </row>
    <row r="112" spans="2:2" s="195" customFormat="1" x14ac:dyDescent="0.25">
      <c r="B112" s="243"/>
    </row>
    <row r="113" spans="2:2" s="195" customFormat="1" x14ac:dyDescent="0.25">
      <c r="B113" s="243"/>
    </row>
    <row r="114" spans="2:2" s="195" customFormat="1" x14ac:dyDescent="0.25">
      <c r="B114" s="243"/>
    </row>
    <row r="115" spans="2:2" s="195" customFormat="1" x14ac:dyDescent="0.25">
      <c r="B115" s="243"/>
    </row>
    <row r="116" spans="2:2" s="195" customFormat="1" x14ac:dyDescent="0.25">
      <c r="B116" s="243"/>
    </row>
    <row r="117" spans="2:2" s="195" customFormat="1" x14ac:dyDescent="0.25">
      <c r="B117" s="243"/>
    </row>
    <row r="118" spans="2:2" s="195" customFormat="1" x14ac:dyDescent="0.25">
      <c r="B118" s="243"/>
    </row>
    <row r="119" spans="2:2" s="195" customFormat="1" x14ac:dyDescent="0.25">
      <c r="B119" s="243"/>
    </row>
    <row r="120" spans="2:2" s="195" customFormat="1" x14ac:dyDescent="0.25">
      <c r="B120" s="243"/>
    </row>
    <row r="121" spans="2:2" s="195" customFormat="1" x14ac:dyDescent="0.25">
      <c r="B121" s="243"/>
    </row>
    <row r="122" spans="2:2" s="195" customFormat="1" x14ac:dyDescent="0.25">
      <c r="B122" s="243"/>
    </row>
    <row r="123" spans="2:2" s="195" customFormat="1" x14ac:dyDescent="0.25">
      <c r="B123" s="243"/>
    </row>
    <row r="124" spans="2:2" s="195" customFormat="1" x14ac:dyDescent="0.25">
      <c r="B124" s="243"/>
    </row>
    <row r="125" spans="2:2" s="195" customFormat="1" x14ac:dyDescent="0.25">
      <c r="B125" s="243"/>
    </row>
    <row r="126" spans="2:2" s="195" customFormat="1" x14ac:dyDescent="0.25">
      <c r="B126" s="243"/>
    </row>
    <row r="127" spans="2:2" s="195" customFormat="1" x14ac:dyDescent="0.25">
      <c r="B127" s="243"/>
    </row>
    <row r="128" spans="2:2" s="195" customFormat="1" x14ac:dyDescent="0.25">
      <c r="B128" s="243"/>
    </row>
    <row r="129" spans="2:2" s="195" customFormat="1" x14ac:dyDescent="0.25">
      <c r="B129" s="243"/>
    </row>
    <row r="130" spans="2:2" s="195" customFormat="1" x14ac:dyDescent="0.25">
      <c r="B130" s="243"/>
    </row>
    <row r="131" spans="2:2" s="195" customFormat="1" x14ac:dyDescent="0.25">
      <c r="B131" s="243"/>
    </row>
    <row r="132" spans="2:2" s="195" customFormat="1" x14ac:dyDescent="0.25">
      <c r="B132" s="243"/>
    </row>
    <row r="133" spans="2:2" s="195" customFormat="1" x14ac:dyDescent="0.25">
      <c r="B133" s="243"/>
    </row>
    <row r="134" spans="2:2" s="195" customFormat="1" x14ac:dyDescent="0.25">
      <c r="B134" s="243"/>
    </row>
    <row r="135" spans="2:2" s="195" customFormat="1" x14ac:dyDescent="0.25">
      <c r="B135" s="243"/>
    </row>
    <row r="136" spans="2:2" s="195" customFormat="1" x14ac:dyDescent="0.25">
      <c r="B136" s="243"/>
    </row>
    <row r="137" spans="2:2" s="195" customFormat="1" x14ac:dyDescent="0.25">
      <c r="B137" s="243"/>
    </row>
    <row r="138" spans="2:2" s="195" customFormat="1" x14ac:dyDescent="0.25">
      <c r="B138" s="243"/>
    </row>
    <row r="139" spans="2:2" s="195" customFormat="1" x14ac:dyDescent="0.25">
      <c r="B139" s="243"/>
    </row>
    <row r="140" spans="2:2" s="195" customFormat="1" x14ac:dyDescent="0.25">
      <c r="B140" s="243"/>
    </row>
    <row r="141" spans="2:2" s="195" customFormat="1" x14ac:dyDescent="0.25">
      <c r="B141" s="243"/>
    </row>
    <row r="142" spans="2:2" s="195" customFormat="1" x14ac:dyDescent="0.25">
      <c r="B142" s="243"/>
    </row>
    <row r="143" spans="2:2" s="195" customFormat="1" x14ac:dyDescent="0.25">
      <c r="B143" s="243"/>
    </row>
    <row r="144" spans="2:2" s="195" customFormat="1" x14ac:dyDescent="0.25">
      <c r="B144" s="243"/>
    </row>
    <row r="145" spans="2:2" s="195" customFormat="1" x14ac:dyDescent="0.25">
      <c r="B145" s="243"/>
    </row>
    <row r="146" spans="2:2" s="195" customFormat="1" x14ac:dyDescent="0.25">
      <c r="B146" s="243"/>
    </row>
    <row r="147" spans="2:2" s="195" customFormat="1" x14ac:dyDescent="0.25">
      <c r="B147" s="243"/>
    </row>
    <row r="148" spans="2:2" s="195" customFormat="1" x14ac:dyDescent="0.25">
      <c r="B148" s="243"/>
    </row>
    <row r="149" spans="2:2" s="195" customFormat="1" x14ac:dyDescent="0.25">
      <c r="B149" s="243"/>
    </row>
    <row r="150" spans="2:2" s="195" customFormat="1" x14ac:dyDescent="0.25">
      <c r="B150" s="243"/>
    </row>
    <row r="151" spans="2:2" s="195" customFormat="1" x14ac:dyDescent="0.25">
      <c r="B151" s="243"/>
    </row>
    <row r="152" spans="2:2" s="195" customFormat="1" x14ac:dyDescent="0.25">
      <c r="B152" s="243"/>
    </row>
    <row r="153" spans="2:2" s="195" customFormat="1" x14ac:dyDescent="0.25">
      <c r="B153" s="243"/>
    </row>
    <row r="154" spans="2:2" s="195" customFormat="1" x14ac:dyDescent="0.25">
      <c r="B154" s="243"/>
    </row>
    <row r="155" spans="2:2" s="195" customFormat="1" x14ac:dyDescent="0.25">
      <c r="B155" s="243"/>
    </row>
    <row r="156" spans="2:2" s="195" customFormat="1" x14ac:dyDescent="0.25">
      <c r="B156" s="243"/>
    </row>
    <row r="157" spans="2:2" s="195" customFormat="1" x14ac:dyDescent="0.25">
      <c r="B157" s="243"/>
    </row>
    <row r="158" spans="2:2" s="195" customFormat="1" x14ac:dyDescent="0.25">
      <c r="B158" s="243"/>
    </row>
    <row r="159" spans="2:2" s="195" customFormat="1" x14ac:dyDescent="0.25">
      <c r="B159" s="243"/>
    </row>
    <row r="160" spans="2:2" s="195" customFormat="1" x14ac:dyDescent="0.25">
      <c r="B160" s="243"/>
    </row>
    <row r="161" spans="2:2" s="195" customFormat="1" x14ac:dyDescent="0.25">
      <c r="B161" s="243"/>
    </row>
    <row r="162" spans="2:2" s="195" customFormat="1" x14ac:dyDescent="0.25">
      <c r="B162" s="243"/>
    </row>
    <row r="163" spans="2:2" s="195" customFormat="1" x14ac:dyDescent="0.25">
      <c r="B163" s="243"/>
    </row>
    <row r="164" spans="2:2" s="195" customFormat="1" x14ac:dyDescent="0.25">
      <c r="B164" s="243"/>
    </row>
    <row r="165" spans="2:2" s="195" customFormat="1" x14ac:dyDescent="0.25">
      <c r="B165" s="243"/>
    </row>
    <row r="166" spans="2:2" s="195" customFormat="1" x14ac:dyDescent="0.25">
      <c r="B166" s="243"/>
    </row>
    <row r="167" spans="2:2" s="195" customFormat="1" x14ac:dyDescent="0.25">
      <c r="B167" s="243"/>
    </row>
    <row r="168" spans="2:2" s="195" customFormat="1" x14ac:dyDescent="0.25">
      <c r="B168" s="243"/>
    </row>
    <row r="169" spans="2:2" s="195" customFormat="1" x14ac:dyDescent="0.25">
      <c r="B169" s="243"/>
    </row>
    <row r="170" spans="2:2" s="195" customFormat="1" x14ac:dyDescent="0.25">
      <c r="B170" s="243"/>
    </row>
    <row r="171" spans="2:2" s="195" customFormat="1" x14ac:dyDescent="0.25">
      <c r="B171" s="243"/>
    </row>
    <row r="172" spans="2:2" s="195" customFormat="1" x14ac:dyDescent="0.25">
      <c r="B172" s="243"/>
    </row>
    <row r="173" spans="2:2" s="195" customFormat="1" x14ac:dyDescent="0.25">
      <c r="B173" s="243"/>
    </row>
    <row r="174" spans="2:2" s="195" customFormat="1" x14ac:dyDescent="0.25">
      <c r="B174" s="243"/>
    </row>
    <row r="175" spans="2:2" s="195" customFormat="1" x14ac:dyDescent="0.25">
      <c r="B175" s="243"/>
    </row>
    <row r="176" spans="2:2" s="195" customFormat="1" x14ac:dyDescent="0.25">
      <c r="B176" s="243"/>
    </row>
    <row r="177" spans="2:2" s="195" customFormat="1" x14ac:dyDescent="0.25">
      <c r="B177" s="243"/>
    </row>
    <row r="178" spans="2:2" s="195" customFormat="1" x14ac:dyDescent="0.25">
      <c r="B178" s="243"/>
    </row>
    <row r="179" spans="2:2" s="195" customFormat="1" x14ac:dyDescent="0.25">
      <c r="B179" s="243"/>
    </row>
    <row r="180" spans="2:2" s="195" customFormat="1" x14ac:dyDescent="0.25">
      <c r="B180" s="243"/>
    </row>
    <row r="181" spans="2:2" s="195" customFormat="1" x14ac:dyDescent="0.25">
      <c r="B181" s="243"/>
    </row>
    <row r="182" spans="2:2" s="195" customFormat="1" x14ac:dyDescent="0.25">
      <c r="B182" s="243"/>
    </row>
    <row r="183" spans="2:2" s="195" customFormat="1" x14ac:dyDescent="0.25">
      <c r="B183" s="243"/>
    </row>
    <row r="184" spans="2:2" s="195" customFormat="1" x14ac:dyDescent="0.25">
      <c r="B184" s="243"/>
    </row>
    <row r="185" spans="2:2" s="195" customFormat="1" x14ac:dyDescent="0.25">
      <c r="B185" s="243"/>
    </row>
    <row r="186" spans="2:2" s="195" customFormat="1" x14ac:dyDescent="0.25">
      <c r="B186" s="243"/>
    </row>
    <row r="187" spans="2:2" s="195" customFormat="1" x14ac:dyDescent="0.25">
      <c r="B187" s="243"/>
    </row>
    <row r="188" spans="2:2" s="195" customFormat="1" x14ac:dyDescent="0.25">
      <c r="B188" s="243"/>
    </row>
    <row r="189" spans="2:2" s="195" customFormat="1" x14ac:dyDescent="0.25">
      <c r="B189" s="243"/>
    </row>
    <row r="190" spans="2:2" s="195" customFormat="1" x14ac:dyDescent="0.25">
      <c r="B190" s="243"/>
    </row>
    <row r="191" spans="2:2" s="195" customFormat="1" x14ac:dyDescent="0.25">
      <c r="B191" s="243"/>
    </row>
    <row r="192" spans="2:2" s="195" customFormat="1" x14ac:dyDescent="0.25">
      <c r="B192" s="243"/>
    </row>
    <row r="193" spans="2:2" s="195" customFormat="1" x14ac:dyDescent="0.25">
      <c r="B193" s="243"/>
    </row>
    <row r="194" spans="2:2" s="195" customFormat="1" x14ac:dyDescent="0.25">
      <c r="B194" s="243"/>
    </row>
    <row r="195" spans="2:2" s="195" customFormat="1" x14ac:dyDescent="0.25">
      <c r="B195" s="243"/>
    </row>
    <row r="196" spans="2:2" s="195" customFormat="1" x14ac:dyDescent="0.25">
      <c r="B196" s="243"/>
    </row>
    <row r="197" spans="2:2" s="195" customFormat="1" x14ac:dyDescent="0.25">
      <c r="B197" s="243"/>
    </row>
    <row r="198" spans="2:2" s="195" customFormat="1" x14ac:dyDescent="0.25">
      <c r="B198" s="243"/>
    </row>
    <row r="199" spans="2:2" s="195" customFormat="1" x14ac:dyDescent="0.25">
      <c r="B199" s="243"/>
    </row>
    <row r="200" spans="2:2" s="195" customFormat="1" x14ac:dyDescent="0.25">
      <c r="B200" s="243"/>
    </row>
    <row r="201" spans="2:2" s="195" customFormat="1" x14ac:dyDescent="0.25">
      <c r="B201" s="243"/>
    </row>
    <row r="202" spans="2:2" s="195" customFormat="1" x14ac:dyDescent="0.25">
      <c r="B202" s="243"/>
    </row>
    <row r="203" spans="2:2" s="195" customFormat="1" x14ac:dyDescent="0.25">
      <c r="B203" s="243"/>
    </row>
    <row r="204" spans="2:2" s="195" customFormat="1" x14ac:dyDescent="0.25">
      <c r="B204" s="243"/>
    </row>
    <row r="205" spans="2:2" s="195" customFormat="1" x14ac:dyDescent="0.25">
      <c r="B205" s="243"/>
    </row>
    <row r="206" spans="2:2" s="195" customFormat="1" x14ac:dyDescent="0.25">
      <c r="B206" s="243"/>
    </row>
    <row r="207" spans="2:2" s="195" customFormat="1" x14ac:dyDescent="0.25">
      <c r="B207" s="243"/>
    </row>
    <row r="208" spans="2:2" s="195" customFormat="1" x14ac:dyDescent="0.25">
      <c r="B208" s="243"/>
    </row>
    <row r="209" spans="2:2" s="195" customFormat="1" x14ac:dyDescent="0.25">
      <c r="B209" s="243"/>
    </row>
    <row r="210" spans="2:2" s="195" customFormat="1" x14ac:dyDescent="0.25">
      <c r="B210" s="243"/>
    </row>
    <row r="211" spans="2:2" s="195" customFormat="1" x14ac:dyDescent="0.25">
      <c r="B211" s="243"/>
    </row>
    <row r="212" spans="2:2" s="195" customFormat="1" x14ac:dyDescent="0.25">
      <c r="B212" s="243"/>
    </row>
    <row r="213" spans="2:2" s="195" customFormat="1" x14ac:dyDescent="0.25">
      <c r="B213" s="243"/>
    </row>
    <row r="214" spans="2:2" s="195" customFormat="1" x14ac:dyDescent="0.25">
      <c r="B214" s="243"/>
    </row>
    <row r="215" spans="2:2" s="195" customFormat="1" x14ac:dyDescent="0.25">
      <c r="B215" s="243"/>
    </row>
    <row r="216" spans="2:2" s="195" customFormat="1" x14ac:dyDescent="0.25">
      <c r="B216" s="243"/>
    </row>
    <row r="217" spans="2:2" s="195" customFormat="1" x14ac:dyDescent="0.25">
      <c r="B217" s="243"/>
    </row>
    <row r="218" spans="2:2" s="195" customFormat="1" x14ac:dyDescent="0.25">
      <c r="B218" s="243"/>
    </row>
    <row r="219" spans="2:2" s="195" customFormat="1" x14ac:dyDescent="0.25">
      <c r="B219" s="243"/>
    </row>
    <row r="220" spans="2:2" s="195" customFormat="1" x14ac:dyDescent="0.25">
      <c r="B220" s="243"/>
    </row>
    <row r="221" spans="2:2" s="195" customFormat="1" x14ac:dyDescent="0.25">
      <c r="B221" s="243"/>
    </row>
    <row r="222" spans="2:2" s="195" customFormat="1" x14ac:dyDescent="0.25">
      <c r="B222" s="243"/>
    </row>
    <row r="223" spans="2:2" s="195" customFormat="1" x14ac:dyDescent="0.25">
      <c r="B223" s="243"/>
    </row>
    <row r="224" spans="2:2" s="195" customFormat="1" x14ac:dyDescent="0.25">
      <c r="B224" s="243"/>
    </row>
    <row r="225" spans="2:2" s="195" customFormat="1" x14ac:dyDescent="0.25">
      <c r="B225" s="243"/>
    </row>
    <row r="226" spans="2:2" s="195" customFormat="1" x14ac:dyDescent="0.25">
      <c r="B226" s="243"/>
    </row>
    <row r="227" spans="2:2" s="195" customFormat="1" x14ac:dyDescent="0.25">
      <c r="B227" s="243"/>
    </row>
    <row r="228" spans="2:2" s="195" customFormat="1" x14ac:dyDescent="0.25">
      <c r="B228" s="243"/>
    </row>
    <row r="229" spans="2:2" s="195" customFormat="1" x14ac:dyDescent="0.25">
      <c r="B229" s="243"/>
    </row>
    <row r="230" spans="2:2" s="195" customFormat="1" x14ac:dyDescent="0.25">
      <c r="B230" s="243"/>
    </row>
    <row r="231" spans="2:2" s="195" customFormat="1" x14ac:dyDescent="0.25">
      <c r="B231" s="243"/>
    </row>
    <row r="232" spans="2:2" s="195" customFormat="1" x14ac:dyDescent="0.25">
      <c r="B232" s="243"/>
    </row>
    <row r="233" spans="2:2" s="195" customFormat="1" x14ac:dyDescent="0.25">
      <c r="B233" s="243"/>
    </row>
    <row r="234" spans="2:2" s="195" customFormat="1" x14ac:dyDescent="0.25">
      <c r="B234" s="243"/>
    </row>
    <row r="235" spans="2:2" s="195" customFormat="1" x14ac:dyDescent="0.25">
      <c r="B235" s="243"/>
    </row>
    <row r="236" spans="2:2" s="195" customFormat="1" x14ac:dyDescent="0.25">
      <c r="B236" s="243"/>
    </row>
    <row r="237" spans="2:2" s="195" customFormat="1" x14ac:dyDescent="0.25">
      <c r="B237" s="243"/>
    </row>
    <row r="238" spans="2:2" s="195" customFormat="1" x14ac:dyDescent="0.25">
      <c r="B238" s="243"/>
    </row>
    <row r="239" spans="2:2" s="195" customFormat="1" x14ac:dyDescent="0.25">
      <c r="B239" s="243"/>
    </row>
    <row r="240" spans="2:2" s="195" customFormat="1" x14ac:dyDescent="0.25">
      <c r="B240" s="243"/>
    </row>
    <row r="241" spans="2:2" s="195" customFormat="1" x14ac:dyDescent="0.25">
      <c r="B241" s="243"/>
    </row>
    <row r="242" spans="2:2" s="195" customFormat="1" x14ac:dyDescent="0.25">
      <c r="B242" s="243"/>
    </row>
    <row r="243" spans="2:2" s="195" customFormat="1" x14ac:dyDescent="0.25">
      <c r="B243" s="243"/>
    </row>
    <row r="244" spans="2:2" s="195" customFormat="1" x14ac:dyDescent="0.25">
      <c r="B244" s="243"/>
    </row>
    <row r="245" spans="2:2" s="195" customFormat="1" x14ac:dyDescent="0.25">
      <c r="B245" s="243"/>
    </row>
    <row r="246" spans="2:2" s="195" customFormat="1" x14ac:dyDescent="0.25">
      <c r="B246" s="243"/>
    </row>
    <row r="247" spans="2:2" s="195" customFormat="1" x14ac:dyDescent="0.25">
      <c r="B247" s="243"/>
    </row>
    <row r="248" spans="2:2" s="195" customFormat="1" x14ac:dyDescent="0.25">
      <c r="B248" s="243"/>
    </row>
    <row r="249" spans="2:2" s="195" customFormat="1" x14ac:dyDescent="0.25">
      <c r="B249" s="243"/>
    </row>
    <row r="250" spans="2:2" s="195" customFormat="1" x14ac:dyDescent="0.25">
      <c r="B250" s="243"/>
    </row>
    <row r="251" spans="2:2" s="195" customFormat="1" x14ac:dyDescent="0.25">
      <c r="B251" s="243"/>
    </row>
    <row r="252" spans="2:2" s="195" customFormat="1" x14ac:dyDescent="0.25">
      <c r="B252" s="243"/>
    </row>
    <row r="253" spans="2:2" s="195" customFormat="1" x14ac:dyDescent="0.25">
      <c r="B253" s="243"/>
    </row>
    <row r="254" spans="2:2" s="195" customFormat="1" x14ac:dyDescent="0.25">
      <c r="B254" s="243"/>
    </row>
    <row r="255" spans="2:2" s="195" customFormat="1" x14ac:dyDescent="0.25">
      <c r="B255" s="243"/>
    </row>
    <row r="256" spans="2:2" s="195" customFormat="1" x14ac:dyDescent="0.25">
      <c r="B256" s="243"/>
    </row>
    <row r="257" spans="2:2" s="195" customFormat="1" x14ac:dyDescent="0.25">
      <c r="B257" s="243"/>
    </row>
    <row r="258" spans="2:2" s="195" customFormat="1" x14ac:dyDescent="0.25">
      <c r="B258" s="243"/>
    </row>
    <row r="259" spans="2:2" s="195" customFormat="1" x14ac:dyDescent="0.25">
      <c r="B259" s="243"/>
    </row>
    <row r="260" spans="2:2" s="195" customFormat="1" x14ac:dyDescent="0.25">
      <c r="B260" s="243"/>
    </row>
    <row r="261" spans="2:2" s="195" customFormat="1" x14ac:dyDescent="0.25">
      <c r="B261" s="243"/>
    </row>
    <row r="262" spans="2:2" s="195" customFormat="1" x14ac:dyDescent="0.25">
      <c r="B262" s="243"/>
    </row>
    <row r="263" spans="2:2" s="195" customFormat="1" x14ac:dyDescent="0.25">
      <c r="B263" s="243"/>
    </row>
    <row r="264" spans="2:2" s="195" customFormat="1" x14ac:dyDescent="0.25">
      <c r="B264" s="243"/>
    </row>
    <row r="265" spans="2:2" s="195" customFormat="1" x14ac:dyDescent="0.25">
      <c r="B265" s="243"/>
    </row>
    <row r="266" spans="2:2" s="195" customFormat="1" x14ac:dyDescent="0.25">
      <c r="B266" s="243"/>
    </row>
    <row r="267" spans="2:2" s="195" customFormat="1" x14ac:dyDescent="0.25">
      <c r="B267" s="243"/>
    </row>
    <row r="268" spans="2:2" s="195" customFormat="1" x14ac:dyDescent="0.25">
      <c r="B268" s="243"/>
    </row>
    <row r="269" spans="2:2" s="195" customFormat="1" x14ac:dyDescent="0.25">
      <c r="B269" s="243"/>
    </row>
    <row r="270" spans="2:2" s="195" customFormat="1" x14ac:dyDescent="0.25">
      <c r="B270" s="243"/>
    </row>
    <row r="271" spans="2:2" s="195" customFormat="1" x14ac:dyDescent="0.25">
      <c r="B271" s="243"/>
    </row>
    <row r="272" spans="2:2" s="195" customFormat="1" x14ac:dyDescent="0.25">
      <c r="B272" s="243"/>
    </row>
    <row r="273" spans="2:2" s="195" customFormat="1" x14ac:dyDescent="0.25">
      <c r="B273" s="243"/>
    </row>
    <row r="274" spans="2:2" s="195" customFormat="1" x14ac:dyDescent="0.25">
      <c r="B274" s="243"/>
    </row>
    <row r="275" spans="2:2" s="195" customFormat="1" x14ac:dyDescent="0.25">
      <c r="B275" s="243"/>
    </row>
    <row r="276" spans="2:2" s="195" customFormat="1" x14ac:dyDescent="0.25">
      <c r="B276" s="243"/>
    </row>
    <row r="277" spans="2:2" s="195" customFormat="1" x14ac:dyDescent="0.25">
      <c r="B277" s="243"/>
    </row>
    <row r="278" spans="2:2" s="195" customFormat="1" x14ac:dyDescent="0.25">
      <c r="B278" s="243"/>
    </row>
    <row r="279" spans="2:2" s="195" customFormat="1" x14ac:dyDescent="0.25">
      <c r="B279" s="243"/>
    </row>
    <row r="280" spans="2:2" s="195" customFormat="1" x14ac:dyDescent="0.25">
      <c r="B280" s="243"/>
    </row>
    <row r="281" spans="2:2" s="195" customFormat="1" x14ac:dyDescent="0.25">
      <c r="B281" s="243"/>
    </row>
    <row r="282" spans="2:2" s="195" customFormat="1" x14ac:dyDescent="0.25">
      <c r="B282" s="243"/>
    </row>
    <row r="283" spans="2:2" s="195" customFormat="1" x14ac:dyDescent="0.25">
      <c r="B283" s="243"/>
    </row>
    <row r="284" spans="2:2" s="195" customFormat="1" x14ac:dyDescent="0.25">
      <c r="B284" s="243"/>
    </row>
    <row r="285" spans="2:2" s="195" customFormat="1" x14ac:dyDescent="0.25">
      <c r="B285" s="243"/>
    </row>
    <row r="286" spans="2:2" s="195" customFormat="1" x14ac:dyDescent="0.25">
      <c r="B286" s="243"/>
    </row>
    <row r="287" spans="2:2" s="195" customFormat="1" x14ac:dyDescent="0.25">
      <c r="B287" s="243"/>
    </row>
    <row r="288" spans="2:2" s="195" customFormat="1" x14ac:dyDescent="0.25">
      <c r="B288" s="243"/>
    </row>
    <row r="289" spans="2:2" s="195" customFormat="1" x14ac:dyDescent="0.25">
      <c r="B289" s="243"/>
    </row>
    <row r="290" spans="2:2" s="195" customFormat="1" x14ac:dyDescent="0.25">
      <c r="B290" s="243"/>
    </row>
    <row r="291" spans="2:2" s="195" customFormat="1" x14ac:dyDescent="0.25">
      <c r="B291" s="243"/>
    </row>
    <row r="292" spans="2:2" s="195" customFormat="1" x14ac:dyDescent="0.25">
      <c r="B292" s="243"/>
    </row>
    <row r="293" spans="2:2" s="195" customFormat="1" x14ac:dyDescent="0.25">
      <c r="B293" s="243"/>
    </row>
    <row r="294" spans="2:2" s="195" customFormat="1" x14ac:dyDescent="0.25">
      <c r="B294" s="243"/>
    </row>
    <row r="295" spans="2:2" s="195" customFormat="1" x14ac:dyDescent="0.25">
      <c r="B295" s="243"/>
    </row>
    <row r="296" spans="2:2" s="195" customFormat="1" x14ac:dyDescent="0.25">
      <c r="B296" s="243"/>
    </row>
    <row r="297" spans="2:2" s="195" customFormat="1" x14ac:dyDescent="0.25">
      <c r="B297" s="243"/>
    </row>
    <row r="298" spans="2:2" s="195" customFormat="1" x14ac:dyDescent="0.25">
      <c r="B298" s="243"/>
    </row>
    <row r="299" spans="2:2" s="195" customFormat="1" x14ac:dyDescent="0.25">
      <c r="B299" s="243"/>
    </row>
    <row r="300" spans="2:2" s="195" customFormat="1" x14ac:dyDescent="0.25">
      <c r="B300" s="243"/>
    </row>
    <row r="301" spans="2:2" s="195" customFormat="1" x14ac:dyDescent="0.25">
      <c r="B301" s="243"/>
    </row>
    <row r="302" spans="2:2" s="195" customFormat="1" x14ac:dyDescent="0.25">
      <c r="B302" s="243"/>
    </row>
    <row r="303" spans="2:2" s="195" customFormat="1" x14ac:dyDescent="0.25">
      <c r="B303" s="243"/>
    </row>
    <row r="304" spans="2:2" s="195" customFormat="1" x14ac:dyDescent="0.25">
      <c r="B304" s="243"/>
    </row>
    <row r="305" spans="2:2" s="195" customFormat="1" x14ac:dyDescent="0.25">
      <c r="B305" s="243"/>
    </row>
    <row r="306" spans="2:2" s="195" customFormat="1" x14ac:dyDescent="0.25">
      <c r="B306" s="243"/>
    </row>
    <row r="307" spans="2:2" s="195" customFormat="1" x14ac:dyDescent="0.25">
      <c r="B307" s="243"/>
    </row>
    <row r="308" spans="2:2" s="195" customFormat="1" x14ac:dyDescent="0.25">
      <c r="B308" s="243"/>
    </row>
    <row r="309" spans="2:2" s="195" customFormat="1" x14ac:dyDescent="0.25">
      <c r="B309" s="243"/>
    </row>
    <row r="310" spans="2:2" s="195" customFormat="1" x14ac:dyDescent="0.25">
      <c r="B310" s="243"/>
    </row>
    <row r="311" spans="2:2" s="195" customFormat="1" x14ac:dyDescent="0.25">
      <c r="B311" s="243"/>
    </row>
    <row r="312" spans="2:2" s="195" customFormat="1" x14ac:dyDescent="0.25">
      <c r="B312" s="243"/>
    </row>
    <row r="313" spans="2:2" s="195" customFormat="1" x14ac:dyDescent="0.25">
      <c r="B313" s="243"/>
    </row>
    <row r="314" spans="2:2" s="195" customFormat="1" x14ac:dyDescent="0.25">
      <c r="B314" s="243"/>
    </row>
    <row r="315" spans="2:2" s="195" customFormat="1" x14ac:dyDescent="0.25">
      <c r="B315" s="243"/>
    </row>
    <row r="316" spans="2:2" s="195" customFormat="1" x14ac:dyDescent="0.25">
      <c r="B316" s="243"/>
    </row>
    <row r="317" spans="2:2" s="195" customFormat="1" x14ac:dyDescent="0.25">
      <c r="B317" s="243"/>
    </row>
    <row r="318" spans="2:2" s="195" customFormat="1" x14ac:dyDescent="0.25">
      <c r="B318" s="243"/>
    </row>
    <row r="319" spans="2:2" s="195" customFormat="1" x14ac:dyDescent="0.25">
      <c r="B319" s="243"/>
    </row>
    <row r="320" spans="2:2" s="195" customFormat="1" x14ac:dyDescent="0.25">
      <c r="B320" s="243"/>
    </row>
    <row r="321" spans="2:2" s="195" customFormat="1" x14ac:dyDescent="0.25">
      <c r="B321" s="243"/>
    </row>
    <row r="322" spans="2:2" s="195" customFormat="1" x14ac:dyDescent="0.25">
      <c r="B322" s="243"/>
    </row>
    <row r="323" spans="2:2" s="195" customFormat="1" x14ac:dyDescent="0.25">
      <c r="B323" s="243"/>
    </row>
    <row r="324" spans="2:2" s="195" customFormat="1" x14ac:dyDescent="0.25">
      <c r="B324" s="243"/>
    </row>
    <row r="325" spans="2:2" s="195" customFormat="1" x14ac:dyDescent="0.25">
      <c r="B325" s="243"/>
    </row>
    <row r="326" spans="2:2" s="195" customFormat="1" x14ac:dyDescent="0.25">
      <c r="B326" s="243"/>
    </row>
    <row r="327" spans="2:2" s="195" customFormat="1" x14ac:dyDescent="0.25">
      <c r="B327" s="243"/>
    </row>
    <row r="328" spans="2:2" s="195" customFormat="1" x14ac:dyDescent="0.25">
      <c r="B328" s="243"/>
    </row>
    <row r="329" spans="2:2" s="195" customFormat="1" x14ac:dyDescent="0.25">
      <c r="B329" s="243"/>
    </row>
    <row r="330" spans="2:2" s="195" customFormat="1" x14ac:dyDescent="0.25">
      <c r="B330" s="243"/>
    </row>
    <row r="331" spans="2:2" s="195" customFormat="1" x14ac:dyDescent="0.25">
      <c r="B331" s="243"/>
    </row>
    <row r="332" spans="2:2" s="195" customFormat="1" x14ac:dyDescent="0.25">
      <c r="B332" s="243"/>
    </row>
    <row r="333" spans="2:2" s="195" customFormat="1" x14ac:dyDescent="0.25">
      <c r="B333" s="243"/>
    </row>
    <row r="334" spans="2:2" s="195" customFormat="1" x14ac:dyDescent="0.25">
      <c r="B334" s="243"/>
    </row>
    <row r="335" spans="2:2" s="195" customFormat="1" x14ac:dyDescent="0.25">
      <c r="B335" s="243"/>
    </row>
    <row r="336" spans="2:2" s="195" customFormat="1" x14ac:dyDescent="0.25">
      <c r="B336" s="243"/>
    </row>
    <row r="337" spans="2:2" s="195" customFormat="1" x14ac:dyDescent="0.25">
      <c r="B337" s="243"/>
    </row>
    <row r="338" spans="2:2" s="195" customFormat="1" x14ac:dyDescent="0.25">
      <c r="B338" s="243"/>
    </row>
    <row r="339" spans="2:2" s="195" customFormat="1" x14ac:dyDescent="0.25">
      <c r="B339" s="243"/>
    </row>
    <row r="340" spans="2:2" s="195" customFormat="1" x14ac:dyDescent="0.25">
      <c r="B340" s="243"/>
    </row>
    <row r="341" spans="2:2" s="195" customFormat="1" x14ac:dyDescent="0.25">
      <c r="B341" s="243"/>
    </row>
    <row r="342" spans="2:2" s="195" customFormat="1" x14ac:dyDescent="0.25">
      <c r="B342" s="243"/>
    </row>
    <row r="343" spans="2:2" s="195" customFormat="1" x14ac:dyDescent="0.25">
      <c r="B343" s="243"/>
    </row>
    <row r="344" spans="2:2" s="195" customFormat="1" x14ac:dyDescent="0.25">
      <c r="B344" s="243"/>
    </row>
    <row r="345" spans="2:2" s="195" customFormat="1" x14ac:dyDescent="0.25">
      <c r="B345" s="243"/>
    </row>
    <row r="346" spans="2:2" s="195" customFormat="1" x14ac:dyDescent="0.25">
      <c r="B346" s="243"/>
    </row>
    <row r="347" spans="2:2" s="195" customFormat="1" x14ac:dyDescent="0.25">
      <c r="B347" s="243"/>
    </row>
    <row r="348" spans="2:2" s="195" customFormat="1" x14ac:dyDescent="0.25">
      <c r="B348" s="243"/>
    </row>
    <row r="349" spans="2:2" s="195" customFormat="1" x14ac:dyDescent="0.25">
      <c r="B349" s="243"/>
    </row>
    <row r="350" spans="2:2" s="195" customFormat="1" x14ac:dyDescent="0.25">
      <c r="B350" s="243"/>
    </row>
    <row r="351" spans="2:2" s="195" customFormat="1" x14ac:dyDescent="0.25">
      <c r="B351" s="243"/>
    </row>
    <row r="352" spans="2:2" s="195" customFormat="1" x14ac:dyDescent="0.25">
      <c r="B352" s="243"/>
    </row>
    <row r="353" spans="2:2" s="195" customFormat="1" x14ac:dyDescent="0.25">
      <c r="B353" s="243"/>
    </row>
    <row r="354" spans="2:2" s="195" customFormat="1" x14ac:dyDescent="0.25">
      <c r="B354" s="243"/>
    </row>
    <row r="355" spans="2:2" s="195" customFormat="1" x14ac:dyDescent="0.25">
      <c r="B355" s="243"/>
    </row>
    <row r="356" spans="2:2" s="195" customFormat="1" x14ac:dyDescent="0.25">
      <c r="B356" s="243"/>
    </row>
    <row r="357" spans="2:2" s="195" customFormat="1" x14ac:dyDescent="0.25">
      <c r="B357" s="243"/>
    </row>
    <row r="358" spans="2:2" s="195" customFormat="1" x14ac:dyDescent="0.25">
      <c r="B358" s="243"/>
    </row>
    <row r="359" spans="2:2" s="195" customFormat="1" x14ac:dyDescent="0.25">
      <c r="B359" s="243"/>
    </row>
    <row r="360" spans="2:2" s="195" customFormat="1" x14ac:dyDescent="0.25">
      <c r="B360" s="243"/>
    </row>
    <row r="361" spans="2:2" s="195" customFormat="1" x14ac:dyDescent="0.25">
      <c r="B361" s="243"/>
    </row>
    <row r="362" spans="2:2" s="195" customFormat="1" x14ac:dyDescent="0.25">
      <c r="B362" s="243"/>
    </row>
    <row r="363" spans="2:2" s="195" customFormat="1" x14ac:dyDescent="0.25">
      <c r="B363" s="243"/>
    </row>
    <row r="364" spans="2:2" s="195" customFormat="1" x14ac:dyDescent="0.25">
      <c r="B364" s="243"/>
    </row>
    <row r="365" spans="2:2" s="195" customFormat="1" x14ac:dyDescent="0.25">
      <c r="B365" s="243"/>
    </row>
    <row r="366" spans="2:2" s="195" customFormat="1" x14ac:dyDescent="0.25">
      <c r="B366" s="243"/>
    </row>
    <row r="367" spans="2:2" s="195" customFormat="1" x14ac:dyDescent="0.25">
      <c r="B367" s="243"/>
    </row>
    <row r="368" spans="2:2" s="195" customFormat="1" x14ac:dyDescent="0.25">
      <c r="B368" s="243"/>
    </row>
    <row r="369" spans="2:2" s="195" customFormat="1" x14ac:dyDescent="0.25">
      <c r="B369" s="243"/>
    </row>
    <row r="370" spans="2:2" s="195" customFormat="1" x14ac:dyDescent="0.25">
      <c r="B370" s="243"/>
    </row>
    <row r="371" spans="2:2" s="195" customFormat="1" x14ac:dyDescent="0.25">
      <c r="B371" s="243"/>
    </row>
    <row r="372" spans="2:2" s="195" customFormat="1" x14ac:dyDescent="0.25">
      <c r="B372" s="243"/>
    </row>
    <row r="373" spans="2:2" s="195" customFormat="1" x14ac:dyDescent="0.25">
      <c r="B373" s="243"/>
    </row>
    <row r="374" spans="2:2" s="195" customFormat="1" x14ac:dyDescent="0.25">
      <c r="B374" s="243"/>
    </row>
    <row r="375" spans="2:2" s="195" customFormat="1" x14ac:dyDescent="0.25">
      <c r="B375" s="243"/>
    </row>
    <row r="376" spans="2:2" s="195" customFormat="1" x14ac:dyDescent="0.25">
      <c r="B376" s="243"/>
    </row>
    <row r="377" spans="2:2" s="195" customFormat="1" x14ac:dyDescent="0.25">
      <c r="B377" s="243"/>
    </row>
    <row r="378" spans="2:2" s="195" customFormat="1" x14ac:dyDescent="0.25">
      <c r="B378" s="243"/>
    </row>
    <row r="379" spans="2:2" s="195" customFormat="1" x14ac:dyDescent="0.25">
      <c r="B379" s="243"/>
    </row>
    <row r="380" spans="2:2" s="195" customFormat="1" x14ac:dyDescent="0.25">
      <c r="B380" s="243"/>
    </row>
    <row r="381" spans="2:2" s="195" customFormat="1" x14ac:dyDescent="0.25">
      <c r="B381" s="243"/>
    </row>
    <row r="382" spans="2:2" s="195" customFormat="1" x14ac:dyDescent="0.25">
      <c r="B382" s="243"/>
    </row>
    <row r="383" spans="2:2" s="195" customFormat="1" x14ac:dyDescent="0.25">
      <c r="B383" s="243"/>
    </row>
    <row r="384" spans="2:2" s="195" customFormat="1" x14ac:dyDescent="0.25">
      <c r="B384" s="243"/>
    </row>
    <row r="385" spans="2:2" s="195" customFormat="1" x14ac:dyDescent="0.25">
      <c r="B385" s="243"/>
    </row>
    <row r="386" spans="2:2" s="195" customFormat="1" x14ac:dyDescent="0.25">
      <c r="B386" s="243"/>
    </row>
    <row r="387" spans="2:2" s="195" customFormat="1" x14ac:dyDescent="0.25">
      <c r="B387" s="243"/>
    </row>
    <row r="388" spans="2:2" s="195" customFormat="1" x14ac:dyDescent="0.25">
      <c r="B388" s="243"/>
    </row>
    <row r="389" spans="2:2" s="195" customFormat="1" x14ac:dyDescent="0.25">
      <c r="B389" s="243"/>
    </row>
    <row r="390" spans="2:2" s="195" customFormat="1" x14ac:dyDescent="0.25">
      <c r="B390" s="243"/>
    </row>
    <row r="391" spans="2:2" s="195" customFormat="1" x14ac:dyDescent="0.25">
      <c r="B391" s="243"/>
    </row>
    <row r="392" spans="2:2" s="195" customFormat="1" x14ac:dyDescent="0.25">
      <c r="B392" s="243"/>
    </row>
    <row r="393" spans="2:2" s="195" customFormat="1" x14ac:dyDescent="0.25">
      <c r="B393" s="243"/>
    </row>
    <row r="394" spans="2:2" s="195" customFormat="1" x14ac:dyDescent="0.25">
      <c r="B394" s="243"/>
    </row>
    <row r="395" spans="2:2" s="195" customFormat="1" x14ac:dyDescent="0.25">
      <c r="B395" s="243"/>
    </row>
    <row r="396" spans="2:2" s="195" customFormat="1" x14ac:dyDescent="0.25">
      <c r="B396" s="243"/>
    </row>
    <row r="397" spans="2:2" s="195" customFormat="1" x14ac:dyDescent="0.25">
      <c r="B397" s="243"/>
    </row>
    <row r="398" spans="2:2" s="195" customFormat="1" x14ac:dyDescent="0.25">
      <c r="B398" s="243"/>
    </row>
    <row r="399" spans="2:2" s="195" customFormat="1" x14ac:dyDescent="0.25">
      <c r="B399" s="243"/>
    </row>
    <row r="400" spans="2:2" s="195" customFormat="1" x14ac:dyDescent="0.25">
      <c r="B400" s="243"/>
    </row>
    <row r="401" spans="2:2" s="195" customFormat="1" x14ac:dyDescent="0.25">
      <c r="B401" s="243"/>
    </row>
    <row r="402" spans="2:2" s="195" customFormat="1" x14ac:dyDescent="0.25">
      <c r="B402" s="243"/>
    </row>
    <row r="403" spans="2:2" s="195" customFormat="1" x14ac:dyDescent="0.25">
      <c r="B403" s="243"/>
    </row>
    <row r="404" spans="2:2" s="195" customFormat="1" x14ac:dyDescent="0.25">
      <c r="B404" s="243"/>
    </row>
    <row r="405" spans="2:2" s="195" customFormat="1" x14ac:dyDescent="0.25">
      <c r="B405" s="243"/>
    </row>
    <row r="406" spans="2:2" s="195" customFormat="1" x14ac:dyDescent="0.25">
      <c r="B406" s="243"/>
    </row>
    <row r="407" spans="2:2" s="195" customFormat="1" x14ac:dyDescent="0.25">
      <c r="B407" s="243"/>
    </row>
    <row r="408" spans="2:2" s="195" customFormat="1" x14ac:dyDescent="0.25">
      <c r="B408" s="243"/>
    </row>
    <row r="409" spans="2:2" s="195" customFormat="1" x14ac:dyDescent="0.25">
      <c r="B409" s="243"/>
    </row>
    <row r="410" spans="2:2" s="195" customFormat="1" x14ac:dyDescent="0.25">
      <c r="B410" s="243"/>
    </row>
    <row r="411" spans="2:2" s="195" customFormat="1" x14ac:dyDescent="0.25">
      <c r="B411" s="243"/>
    </row>
    <row r="412" spans="2:2" s="195" customFormat="1" x14ac:dyDescent="0.25">
      <c r="B412" s="243"/>
    </row>
    <row r="413" spans="2:2" s="195" customFormat="1" x14ac:dyDescent="0.25">
      <c r="B413" s="243"/>
    </row>
    <row r="414" spans="2:2" s="195" customFormat="1" x14ac:dyDescent="0.25">
      <c r="B414" s="243"/>
    </row>
    <row r="415" spans="2:2" s="195" customFormat="1" x14ac:dyDescent="0.25">
      <c r="B415" s="243"/>
    </row>
    <row r="416" spans="2:2" s="195" customFormat="1" x14ac:dyDescent="0.25">
      <c r="B416" s="243"/>
    </row>
    <row r="417" spans="2:2" s="195" customFormat="1" x14ac:dyDescent="0.25">
      <c r="B417" s="243"/>
    </row>
    <row r="418" spans="2:2" s="195" customFormat="1" x14ac:dyDescent="0.25">
      <c r="B418" s="243"/>
    </row>
    <row r="419" spans="2:2" s="195" customFormat="1" x14ac:dyDescent="0.25">
      <c r="B419" s="243"/>
    </row>
    <row r="420" spans="2:2" s="195" customFormat="1" x14ac:dyDescent="0.25">
      <c r="B420" s="243"/>
    </row>
    <row r="421" spans="2:2" s="195" customFormat="1" x14ac:dyDescent="0.25">
      <c r="B421" s="243"/>
    </row>
    <row r="422" spans="2:2" s="195" customFormat="1" x14ac:dyDescent="0.25">
      <c r="B422" s="243"/>
    </row>
    <row r="423" spans="2:2" s="195" customFormat="1" x14ac:dyDescent="0.25">
      <c r="B423" s="243"/>
    </row>
    <row r="424" spans="2:2" s="195" customFormat="1" x14ac:dyDescent="0.25">
      <c r="B424" s="243"/>
    </row>
    <row r="425" spans="2:2" s="195" customFormat="1" x14ac:dyDescent="0.25">
      <c r="B425" s="243"/>
    </row>
    <row r="426" spans="2:2" s="195" customFormat="1" x14ac:dyDescent="0.25">
      <c r="B426" s="243"/>
    </row>
    <row r="427" spans="2:2" s="195" customFormat="1" x14ac:dyDescent="0.25">
      <c r="B427" s="243"/>
    </row>
    <row r="428" spans="2:2" s="195" customFormat="1" x14ac:dyDescent="0.25">
      <c r="B428" s="243"/>
    </row>
    <row r="429" spans="2:2" s="195" customFormat="1" x14ac:dyDescent="0.25">
      <c r="B429" s="243"/>
    </row>
    <row r="430" spans="2:2" s="195" customFormat="1" x14ac:dyDescent="0.25">
      <c r="B430" s="243"/>
    </row>
    <row r="431" spans="2:2" s="195" customFormat="1" x14ac:dyDescent="0.25">
      <c r="B431" s="243"/>
    </row>
    <row r="432" spans="2:2" s="195" customFormat="1" x14ac:dyDescent="0.25">
      <c r="B432" s="243"/>
    </row>
    <row r="433" spans="2:2" s="195" customFormat="1" x14ac:dyDescent="0.25">
      <c r="B433" s="243"/>
    </row>
    <row r="434" spans="2:2" s="195" customFormat="1" x14ac:dyDescent="0.25">
      <c r="B434" s="243"/>
    </row>
    <row r="435" spans="2:2" s="195" customFormat="1" x14ac:dyDescent="0.25">
      <c r="B435" s="243"/>
    </row>
    <row r="436" spans="2:2" s="195" customFormat="1" x14ac:dyDescent="0.25">
      <c r="B436" s="243"/>
    </row>
    <row r="437" spans="2:2" s="195" customFormat="1" x14ac:dyDescent="0.25">
      <c r="B437" s="243"/>
    </row>
    <row r="438" spans="2:2" s="195" customFormat="1" x14ac:dyDescent="0.25">
      <c r="B438" s="243"/>
    </row>
    <row r="439" spans="2:2" s="195" customFormat="1" x14ac:dyDescent="0.25">
      <c r="B439" s="243"/>
    </row>
    <row r="440" spans="2:2" s="195" customFormat="1" x14ac:dyDescent="0.25">
      <c r="B440" s="243"/>
    </row>
    <row r="441" spans="2:2" s="195" customFormat="1" x14ac:dyDescent="0.25">
      <c r="B441" s="243"/>
    </row>
    <row r="442" spans="2:2" s="195" customFormat="1" x14ac:dyDescent="0.25">
      <c r="B442" s="243"/>
    </row>
    <row r="443" spans="2:2" s="195" customFormat="1" x14ac:dyDescent="0.25">
      <c r="B443" s="243"/>
    </row>
    <row r="444" spans="2:2" s="195" customFormat="1" x14ac:dyDescent="0.25">
      <c r="B444" s="243"/>
    </row>
    <row r="445" spans="2:2" s="195" customFormat="1" x14ac:dyDescent="0.25">
      <c r="B445" s="243"/>
    </row>
    <row r="446" spans="2:2" s="195" customFormat="1" x14ac:dyDescent="0.25">
      <c r="B446" s="243"/>
    </row>
    <row r="447" spans="2:2" s="195" customFormat="1" x14ac:dyDescent="0.25">
      <c r="B447" s="243"/>
    </row>
    <row r="448" spans="2:2" s="195" customFormat="1" x14ac:dyDescent="0.25">
      <c r="B448" s="243"/>
    </row>
    <row r="449" spans="2:2" s="195" customFormat="1" x14ac:dyDescent="0.25">
      <c r="B449" s="243"/>
    </row>
    <row r="450" spans="2:2" s="195" customFormat="1" x14ac:dyDescent="0.25">
      <c r="B450" s="243"/>
    </row>
    <row r="451" spans="2:2" s="195" customFormat="1" x14ac:dyDescent="0.25">
      <c r="B451" s="243"/>
    </row>
    <row r="452" spans="2:2" s="195" customFormat="1" x14ac:dyDescent="0.25">
      <c r="B452" s="243"/>
    </row>
    <row r="453" spans="2:2" s="195" customFormat="1" x14ac:dyDescent="0.25">
      <c r="B453" s="243"/>
    </row>
    <row r="454" spans="2:2" s="195" customFormat="1" x14ac:dyDescent="0.25">
      <c r="B454" s="243"/>
    </row>
    <row r="455" spans="2:2" s="195" customFormat="1" x14ac:dyDescent="0.25">
      <c r="B455" s="243"/>
    </row>
    <row r="456" spans="2:2" s="195" customFormat="1" x14ac:dyDescent="0.25">
      <c r="B456" s="243"/>
    </row>
    <row r="457" spans="2:2" s="195" customFormat="1" x14ac:dyDescent="0.25">
      <c r="B457" s="243"/>
    </row>
    <row r="458" spans="2:2" s="195" customFormat="1" x14ac:dyDescent="0.25">
      <c r="B458" s="243"/>
    </row>
    <row r="459" spans="2:2" s="195" customFormat="1" x14ac:dyDescent="0.25">
      <c r="B459" s="243"/>
    </row>
    <row r="460" spans="2:2" s="195" customFormat="1" x14ac:dyDescent="0.25">
      <c r="B460" s="243"/>
    </row>
    <row r="461" spans="2:2" s="195" customFormat="1" x14ac:dyDescent="0.25">
      <c r="B461" s="243"/>
    </row>
    <row r="462" spans="2:2" s="195" customFormat="1" x14ac:dyDescent="0.25">
      <c r="B462" s="243"/>
    </row>
    <row r="463" spans="2:2" s="195" customFormat="1" x14ac:dyDescent="0.25">
      <c r="B463" s="243"/>
    </row>
    <row r="464" spans="2:2" s="195" customFormat="1" x14ac:dyDescent="0.25">
      <c r="B464" s="243"/>
    </row>
    <row r="465" spans="2:2" s="195" customFormat="1" x14ac:dyDescent="0.25">
      <c r="B465" s="243"/>
    </row>
    <row r="466" spans="2:2" s="195" customFormat="1" x14ac:dyDescent="0.25">
      <c r="B466" s="243"/>
    </row>
    <row r="467" spans="2:2" s="195" customFormat="1" x14ac:dyDescent="0.25">
      <c r="B467" s="243"/>
    </row>
    <row r="468" spans="2:2" s="195" customFormat="1" x14ac:dyDescent="0.25">
      <c r="B468" s="243"/>
    </row>
    <row r="469" spans="2:2" s="195" customFormat="1" x14ac:dyDescent="0.25">
      <c r="B469" s="243"/>
    </row>
    <row r="470" spans="2:2" s="195" customFormat="1" x14ac:dyDescent="0.25">
      <c r="B470" s="243"/>
    </row>
    <row r="471" spans="2:2" s="195" customFormat="1" x14ac:dyDescent="0.25">
      <c r="B471" s="243"/>
    </row>
    <row r="472" spans="2:2" s="195" customFormat="1" x14ac:dyDescent="0.25">
      <c r="B472" s="243"/>
    </row>
    <row r="473" spans="2:2" s="195" customFormat="1" x14ac:dyDescent="0.25">
      <c r="B473" s="243"/>
    </row>
    <row r="474" spans="2:2" s="195" customFormat="1" x14ac:dyDescent="0.25">
      <c r="B474" s="243"/>
    </row>
    <row r="475" spans="2:2" s="195" customFormat="1" x14ac:dyDescent="0.25">
      <c r="B475" s="243"/>
    </row>
    <row r="476" spans="2:2" s="195" customFormat="1" x14ac:dyDescent="0.25">
      <c r="B476" s="243"/>
    </row>
    <row r="477" spans="2:2" s="195" customFormat="1" x14ac:dyDescent="0.25">
      <c r="B477" s="243"/>
    </row>
    <row r="478" spans="2:2" s="195" customFormat="1" x14ac:dyDescent="0.25">
      <c r="B478" s="243"/>
    </row>
    <row r="479" spans="2:2" s="195" customFormat="1" x14ac:dyDescent="0.25">
      <c r="B479" s="243"/>
    </row>
    <row r="480" spans="2:2" s="195" customFormat="1" x14ac:dyDescent="0.25">
      <c r="B480" s="243"/>
    </row>
    <row r="481" spans="2:2" s="195" customFormat="1" x14ac:dyDescent="0.25">
      <c r="B481" s="243"/>
    </row>
    <row r="482" spans="2:2" s="195" customFormat="1" x14ac:dyDescent="0.25">
      <c r="B482" s="243"/>
    </row>
    <row r="483" spans="2:2" s="195" customFormat="1" x14ac:dyDescent="0.25">
      <c r="B483" s="243"/>
    </row>
    <row r="484" spans="2:2" s="195" customFormat="1" x14ac:dyDescent="0.25">
      <c r="B484" s="243"/>
    </row>
    <row r="485" spans="2:2" s="195" customFormat="1" x14ac:dyDescent="0.25">
      <c r="B485" s="243"/>
    </row>
    <row r="486" spans="2:2" s="195" customFormat="1" x14ac:dyDescent="0.25">
      <c r="B486" s="243"/>
    </row>
    <row r="487" spans="2:2" s="195" customFormat="1" x14ac:dyDescent="0.25">
      <c r="B487" s="243"/>
    </row>
    <row r="488" spans="2:2" s="195" customFormat="1" x14ac:dyDescent="0.25">
      <c r="B488" s="243"/>
    </row>
    <row r="489" spans="2:2" s="195" customFormat="1" x14ac:dyDescent="0.25">
      <c r="B489" s="243"/>
    </row>
    <row r="490" spans="2:2" s="195" customFormat="1" x14ac:dyDescent="0.25">
      <c r="B490" s="243"/>
    </row>
    <row r="491" spans="2:2" s="195" customFormat="1" x14ac:dyDescent="0.25">
      <c r="B491" s="243"/>
    </row>
    <row r="492" spans="2:2" s="195" customFormat="1" x14ac:dyDescent="0.25">
      <c r="B492" s="243"/>
    </row>
    <row r="493" spans="2:2" s="195" customFormat="1" x14ac:dyDescent="0.25">
      <c r="B493" s="243"/>
    </row>
    <row r="494" spans="2:2" s="195" customFormat="1" x14ac:dyDescent="0.25">
      <c r="B494" s="243"/>
    </row>
    <row r="495" spans="2:2" s="195" customFormat="1" x14ac:dyDescent="0.25">
      <c r="B495" s="243"/>
    </row>
    <row r="496" spans="2:2" s="195" customFormat="1" x14ac:dyDescent="0.25">
      <c r="B496" s="243"/>
    </row>
    <row r="497" spans="2:2" s="195" customFormat="1" x14ac:dyDescent="0.25">
      <c r="B497" s="243"/>
    </row>
    <row r="498" spans="2:2" s="195" customFormat="1" x14ac:dyDescent="0.25">
      <c r="B498" s="243"/>
    </row>
    <row r="499" spans="2:2" s="195" customFormat="1" x14ac:dyDescent="0.25">
      <c r="B499" s="243"/>
    </row>
    <row r="500" spans="2:2" s="195" customFormat="1" x14ac:dyDescent="0.25">
      <c r="B500" s="243"/>
    </row>
    <row r="501" spans="2:2" s="195" customFormat="1" x14ac:dyDescent="0.25">
      <c r="B501" s="243"/>
    </row>
    <row r="502" spans="2:2" s="195" customFormat="1" x14ac:dyDescent="0.25">
      <c r="B502" s="243"/>
    </row>
    <row r="503" spans="2:2" s="195" customFormat="1" x14ac:dyDescent="0.25">
      <c r="B503" s="243"/>
    </row>
    <row r="504" spans="2:2" s="195" customFormat="1" x14ac:dyDescent="0.25">
      <c r="B504" s="243"/>
    </row>
    <row r="505" spans="2:2" s="195" customFormat="1" x14ac:dyDescent="0.25">
      <c r="B505" s="243"/>
    </row>
    <row r="506" spans="2:2" s="195" customFormat="1" x14ac:dyDescent="0.25">
      <c r="B506" s="243"/>
    </row>
    <row r="507" spans="2:2" s="195" customFormat="1" x14ac:dyDescent="0.25">
      <c r="B507" s="243"/>
    </row>
    <row r="508" spans="2:2" s="195" customFormat="1" x14ac:dyDescent="0.25">
      <c r="B508" s="243"/>
    </row>
    <row r="509" spans="2:2" s="195" customFormat="1" x14ac:dyDescent="0.25">
      <c r="B509" s="243"/>
    </row>
    <row r="510" spans="2:2" s="195" customFormat="1" x14ac:dyDescent="0.25">
      <c r="B510" s="243"/>
    </row>
    <row r="511" spans="2:2" s="195" customFormat="1" x14ac:dyDescent="0.25">
      <c r="B511" s="243"/>
    </row>
    <row r="512" spans="2:2" s="195" customFormat="1" x14ac:dyDescent="0.25">
      <c r="B512" s="243"/>
    </row>
    <row r="513" spans="2:2" s="195" customFormat="1" x14ac:dyDescent="0.25">
      <c r="B513" s="243"/>
    </row>
    <row r="514" spans="2:2" s="195" customFormat="1" x14ac:dyDescent="0.25">
      <c r="B514" s="243"/>
    </row>
    <row r="515" spans="2:2" s="195" customFormat="1" x14ac:dyDescent="0.25">
      <c r="B515" s="243"/>
    </row>
    <row r="516" spans="2:2" s="195" customFormat="1" x14ac:dyDescent="0.25">
      <c r="B516" s="243"/>
    </row>
    <row r="517" spans="2:2" s="195" customFormat="1" x14ac:dyDescent="0.25">
      <c r="B517" s="243"/>
    </row>
    <row r="518" spans="2:2" s="195" customFormat="1" x14ac:dyDescent="0.25">
      <c r="B518" s="243"/>
    </row>
    <row r="519" spans="2:2" s="195" customFormat="1" x14ac:dyDescent="0.25">
      <c r="B519" s="243"/>
    </row>
    <row r="520" spans="2:2" s="195" customFormat="1" x14ac:dyDescent="0.25">
      <c r="B520" s="243"/>
    </row>
    <row r="521" spans="2:2" s="195" customFormat="1" x14ac:dyDescent="0.25">
      <c r="B521" s="243"/>
    </row>
    <row r="522" spans="2:2" s="195" customFormat="1" x14ac:dyDescent="0.25">
      <c r="B522" s="243"/>
    </row>
    <row r="523" spans="2:2" s="195" customFormat="1" x14ac:dyDescent="0.25">
      <c r="B523" s="243"/>
    </row>
    <row r="524" spans="2:2" s="195" customFormat="1" x14ac:dyDescent="0.25">
      <c r="B524" s="243"/>
    </row>
    <row r="525" spans="2:2" s="195" customFormat="1" x14ac:dyDescent="0.25">
      <c r="B525" s="243"/>
    </row>
    <row r="526" spans="2:2" s="195" customFormat="1" x14ac:dyDescent="0.25">
      <c r="B526" s="243"/>
    </row>
    <row r="527" spans="2:2" s="195" customFormat="1" x14ac:dyDescent="0.25">
      <c r="B527" s="243"/>
    </row>
    <row r="528" spans="2:2" s="195" customFormat="1" x14ac:dyDescent="0.25">
      <c r="B528" s="243"/>
    </row>
    <row r="529" spans="2:2" s="195" customFormat="1" x14ac:dyDescent="0.25">
      <c r="B529" s="243"/>
    </row>
    <row r="530" spans="2:2" s="195" customFormat="1" x14ac:dyDescent="0.25">
      <c r="B530" s="243"/>
    </row>
    <row r="531" spans="2:2" s="195" customFormat="1" x14ac:dyDescent="0.25">
      <c r="B531" s="243"/>
    </row>
    <row r="532" spans="2:2" s="195" customFormat="1" x14ac:dyDescent="0.25">
      <c r="B532" s="243"/>
    </row>
    <row r="533" spans="2:2" s="195" customFormat="1" x14ac:dyDescent="0.25">
      <c r="B533" s="243"/>
    </row>
    <row r="534" spans="2:2" s="195" customFormat="1" x14ac:dyDescent="0.25">
      <c r="B534" s="243"/>
    </row>
    <row r="535" spans="2:2" s="195" customFormat="1" x14ac:dyDescent="0.25">
      <c r="B535" s="243"/>
    </row>
    <row r="536" spans="2:2" s="195" customFormat="1" x14ac:dyDescent="0.25">
      <c r="B536" s="243"/>
    </row>
    <row r="537" spans="2:2" s="195" customFormat="1" x14ac:dyDescent="0.25">
      <c r="B537" s="243"/>
    </row>
    <row r="538" spans="2:2" s="195" customFormat="1" x14ac:dyDescent="0.25">
      <c r="B538" s="243"/>
    </row>
    <row r="539" spans="2:2" s="195" customFormat="1" x14ac:dyDescent="0.25">
      <c r="B539" s="243"/>
    </row>
    <row r="540" spans="2:2" s="195" customFormat="1" x14ac:dyDescent="0.25">
      <c r="B540" s="243"/>
    </row>
    <row r="541" spans="2:2" s="195" customFormat="1" x14ac:dyDescent="0.25">
      <c r="B541" s="243"/>
    </row>
    <row r="542" spans="2:2" s="195" customFormat="1" x14ac:dyDescent="0.25">
      <c r="B542" s="243"/>
    </row>
    <row r="543" spans="2:2" s="195" customFormat="1" x14ac:dyDescent="0.25">
      <c r="B543" s="243"/>
    </row>
    <row r="544" spans="2:2" s="195" customFormat="1" x14ac:dyDescent="0.25">
      <c r="B544" s="243"/>
    </row>
    <row r="545" spans="2:2" s="195" customFormat="1" x14ac:dyDescent="0.25">
      <c r="B545" s="243"/>
    </row>
    <row r="546" spans="2:2" s="195" customFormat="1" x14ac:dyDescent="0.25">
      <c r="B546" s="243"/>
    </row>
    <row r="547" spans="2:2" s="195" customFormat="1" x14ac:dyDescent="0.25">
      <c r="B547" s="243"/>
    </row>
    <row r="548" spans="2:2" s="195" customFormat="1" x14ac:dyDescent="0.25">
      <c r="B548" s="243"/>
    </row>
    <row r="549" spans="2:2" s="195" customFormat="1" x14ac:dyDescent="0.25">
      <c r="B549" s="243"/>
    </row>
    <row r="550" spans="2:2" s="195" customFormat="1" x14ac:dyDescent="0.25">
      <c r="B550" s="243"/>
    </row>
    <row r="551" spans="2:2" s="195" customFormat="1" x14ac:dyDescent="0.25">
      <c r="B551" s="243"/>
    </row>
    <row r="552" spans="2:2" s="195" customFormat="1" x14ac:dyDescent="0.25">
      <c r="B552" s="243"/>
    </row>
    <row r="553" spans="2:2" s="195" customFormat="1" x14ac:dyDescent="0.25">
      <c r="B553" s="243"/>
    </row>
    <row r="554" spans="2:2" s="195" customFormat="1" x14ac:dyDescent="0.25">
      <c r="B554" s="243"/>
    </row>
    <row r="555" spans="2:2" s="195" customFormat="1" x14ac:dyDescent="0.25">
      <c r="B555" s="243"/>
    </row>
    <row r="556" spans="2:2" s="195" customFormat="1" x14ac:dyDescent="0.25">
      <c r="B556" s="243"/>
    </row>
    <row r="557" spans="2:2" s="195" customFormat="1" x14ac:dyDescent="0.25">
      <c r="B557" s="243"/>
    </row>
    <row r="558" spans="2:2" s="195" customFormat="1" x14ac:dyDescent="0.25">
      <c r="B558" s="243"/>
    </row>
    <row r="559" spans="2:2" s="195" customFormat="1" x14ac:dyDescent="0.25">
      <c r="B559" s="243"/>
    </row>
    <row r="560" spans="2:2" s="195" customFormat="1" x14ac:dyDescent="0.25">
      <c r="B560" s="243"/>
    </row>
    <row r="561" spans="2:2" s="195" customFormat="1" x14ac:dyDescent="0.25">
      <c r="B561" s="243"/>
    </row>
    <row r="562" spans="2:2" s="195" customFormat="1" x14ac:dyDescent="0.25">
      <c r="B562" s="243"/>
    </row>
    <row r="563" spans="2:2" s="195" customFormat="1" x14ac:dyDescent="0.25">
      <c r="B563" s="243"/>
    </row>
    <row r="564" spans="2:2" s="195" customFormat="1" x14ac:dyDescent="0.25">
      <c r="B564" s="243"/>
    </row>
    <row r="565" spans="2:2" s="195" customFormat="1" x14ac:dyDescent="0.25">
      <c r="B565" s="243"/>
    </row>
    <row r="566" spans="2:2" s="195" customFormat="1" x14ac:dyDescent="0.25">
      <c r="B566" s="243"/>
    </row>
    <row r="567" spans="2:2" s="195" customFormat="1" x14ac:dyDescent="0.25">
      <c r="B567" s="243"/>
    </row>
    <row r="568" spans="2:2" s="195" customFormat="1" x14ac:dyDescent="0.25">
      <c r="B568" s="243"/>
    </row>
    <row r="569" spans="2:2" s="195" customFormat="1" x14ac:dyDescent="0.25">
      <c r="B569" s="243"/>
    </row>
    <row r="570" spans="2:2" s="195" customFormat="1" x14ac:dyDescent="0.25">
      <c r="B570" s="243"/>
    </row>
    <row r="571" spans="2:2" s="195" customFormat="1" x14ac:dyDescent="0.25">
      <c r="B571" s="243"/>
    </row>
    <row r="572" spans="2:2" s="195" customFormat="1" x14ac:dyDescent="0.25">
      <c r="B572" s="243"/>
    </row>
    <row r="573" spans="2:2" s="195" customFormat="1" x14ac:dyDescent="0.25">
      <c r="B573" s="243"/>
    </row>
    <row r="574" spans="2:2" s="195" customFormat="1" x14ac:dyDescent="0.25">
      <c r="B574" s="243"/>
    </row>
    <row r="575" spans="2:2" s="195" customFormat="1" x14ac:dyDescent="0.25">
      <c r="B575" s="243"/>
    </row>
    <row r="576" spans="2:2" s="195" customFormat="1" x14ac:dyDescent="0.25">
      <c r="B576" s="243"/>
    </row>
    <row r="577" spans="2:2" s="195" customFormat="1" x14ac:dyDescent="0.25">
      <c r="B577" s="243"/>
    </row>
    <row r="578" spans="2:2" s="195" customFormat="1" x14ac:dyDescent="0.25">
      <c r="B578" s="243"/>
    </row>
    <row r="579" spans="2:2" s="195" customFormat="1" x14ac:dyDescent="0.25">
      <c r="B579" s="243"/>
    </row>
    <row r="580" spans="2:2" s="195" customFormat="1" x14ac:dyDescent="0.25">
      <c r="B580" s="243"/>
    </row>
    <row r="581" spans="2:2" s="195" customFormat="1" x14ac:dyDescent="0.25">
      <c r="B581" s="243"/>
    </row>
    <row r="582" spans="2:2" s="195" customFormat="1" x14ac:dyDescent="0.25">
      <c r="B582" s="243"/>
    </row>
    <row r="583" spans="2:2" s="195" customFormat="1" x14ac:dyDescent="0.25">
      <c r="B583" s="243"/>
    </row>
    <row r="584" spans="2:2" s="195" customFormat="1" x14ac:dyDescent="0.25">
      <c r="B584" s="243"/>
    </row>
    <row r="585" spans="2:2" s="195" customFormat="1" x14ac:dyDescent="0.25">
      <c r="B585" s="243"/>
    </row>
    <row r="586" spans="2:2" s="195" customFormat="1" x14ac:dyDescent="0.25">
      <c r="B586" s="243"/>
    </row>
    <row r="587" spans="2:2" s="195" customFormat="1" x14ac:dyDescent="0.25">
      <c r="B587" s="243"/>
    </row>
    <row r="588" spans="2:2" s="195" customFormat="1" x14ac:dyDescent="0.25">
      <c r="B588" s="243"/>
    </row>
    <row r="589" spans="2:2" s="195" customFormat="1" x14ac:dyDescent="0.25">
      <c r="B589" s="243"/>
    </row>
    <row r="590" spans="2:2" s="195" customFormat="1" x14ac:dyDescent="0.25">
      <c r="B590" s="243"/>
    </row>
    <row r="591" spans="2:2" s="195" customFormat="1" x14ac:dyDescent="0.25">
      <c r="B591" s="243"/>
    </row>
    <row r="592" spans="2:2" s="195" customFormat="1" x14ac:dyDescent="0.25">
      <c r="B592" s="243"/>
    </row>
    <row r="593" spans="2:2" s="195" customFormat="1" x14ac:dyDescent="0.25">
      <c r="B593" s="243"/>
    </row>
    <row r="594" spans="2:2" s="195" customFormat="1" x14ac:dyDescent="0.25">
      <c r="B594" s="243"/>
    </row>
    <row r="595" spans="2:2" s="195" customFormat="1" x14ac:dyDescent="0.25">
      <c r="B595" s="243"/>
    </row>
    <row r="596" spans="2:2" s="195" customFormat="1" x14ac:dyDescent="0.25">
      <c r="B596" s="243"/>
    </row>
    <row r="597" spans="2:2" s="195" customFormat="1" x14ac:dyDescent="0.25">
      <c r="B597" s="243"/>
    </row>
    <row r="598" spans="2:2" s="195" customFormat="1" x14ac:dyDescent="0.25">
      <c r="B598" s="243"/>
    </row>
    <row r="599" spans="2:2" s="195" customFormat="1" x14ac:dyDescent="0.25">
      <c r="B599" s="243"/>
    </row>
    <row r="600" spans="2:2" s="195" customFormat="1" x14ac:dyDescent="0.25">
      <c r="B600" s="243"/>
    </row>
  </sheetData>
  <mergeCells count="3">
    <mergeCell ref="A1:F1"/>
    <mergeCell ref="A3:A19"/>
    <mergeCell ref="A20:A36"/>
  </mergeCells>
  <pageMargins left="0.7" right="0.7" top="0.75" bottom="0.75" header="0.3" footer="0.3"/>
  <pageSetup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4708B3-5E2E-4C2E-814E-DD204077B175}">
  <dimension ref="A1:K600"/>
  <sheetViews>
    <sheetView zoomScale="80" zoomScaleNormal="80" workbookViewId="0">
      <selection sqref="A1:XFD1048576"/>
    </sheetView>
  </sheetViews>
  <sheetFormatPr baseColWidth="10" defaultColWidth="11.42578125" defaultRowHeight="15" x14ac:dyDescent="0.25"/>
  <cols>
    <col min="1" max="2" width="11.42578125" style="205"/>
    <col min="3" max="10" width="12.85546875" style="205" customWidth="1"/>
    <col min="11" max="16384" width="11.42578125" style="205"/>
  </cols>
  <sheetData>
    <row r="1" spans="1:11" s="195" customFormat="1" x14ac:dyDescent="0.25">
      <c r="A1" s="221" t="s">
        <v>622</v>
      </c>
      <c r="B1" s="222"/>
      <c r="C1" s="222"/>
      <c r="D1" s="222"/>
      <c r="E1" s="222"/>
      <c r="F1" s="222"/>
      <c r="G1" s="222"/>
      <c r="H1" s="222"/>
      <c r="I1" s="222"/>
      <c r="J1" s="222"/>
      <c r="K1" s="223"/>
    </row>
    <row r="2" spans="1:11" s="195" customFormat="1" ht="14.25" customHeight="1" x14ac:dyDescent="0.25">
      <c r="A2" s="224"/>
      <c r="B2" s="225"/>
      <c r="C2" s="226" t="s">
        <v>0</v>
      </c>
      <c r="D2" s="226"/>
      <c r="E2" s="226" t="s">
        <v>1</v>
      </c>
      <c r="F2" s="226"/>
      <c r="G2" s="226" t="s">
        <v>2</v>
      </c>
      <c r="H2" s="226"/>
      <c r="I2" s="226" t="s">
        <v>3</v>
      </c>
      <c r="J2" s="226"/>
      <c r="K2" s="223"/>
    </row>
    <row r="3" spans="1:11" s="195" customFormat="1" ht="14.25" customHeight="1" x14ac:dyDescent="0.25">
      <c r="A3" s="227" t="s">
        <v>131</v>
      </c>
      <c r="B3" s="227" t="s">
        <v>626</v>
      </c>
      <c r="C3" s="228">
        <v>2015</v>
      </c>
      <c r="D3" s="228">
        <v>2017</v>
      </c>
      <c r="E3" s="228">
        <v>2015</v>
      </c>
      <c r="F3" s="228">
        <v>2017</v>
      </c>
      <c r="G3" s="228">
        <v>2015</v>
      </c>
      <c r="H3" s="228">
        <v>2017</v>
      </c>
      <c r="I3" s="228">
        <v>2015</v>
      </c>
      <c r="J3" s="228">
        <v>2017</v>
      </c>
      <c r="K3" s="223"/>
    </row>
    <row r="4" spans="1:11" s="195" customFormat="1" ht="14.25" customHeight="1" x14ac:dyDescent="0.25">
      <c r="A4" s="226" t="s">
        <v>9</v>
      </c>
      <c r="B4" s="227" t="s">
        <v>139</v>
      </c>
      <c r="C4" s="229">
        <v>26.212188552549144</v>
      </c>
      <c r="D4" s="229">
        <v>26.620176836530291</v>
      </c>
      <c r="E4" s="188">
        <v>97902</v>
      </c>
      <c r="F4" s="188">
        <v>156015</v>
      </c>
      <c r="G4" s="188">
        <v>1501</v>
      </c>
      <c r="H4" s="188">
        <v>1927</v>
      </c>
      <c r="I4" s="230">
        <v>0.86416635824048349</v>
      </c>
      <c r="J4" s="230">
        <v>0.75605829813371961</v>
      </c>
      <c r="K4" s="223"/>
    </row>
    <row r="5" spans="1:11" s="195" customFormat="1" ht="14.25" customHeight="1" x14ac:dyDescent="0.25">
      <c r="A5" s="226"/>
      <c r="B5" s="227" t="s">
        <v>140</v>
      </c>
      <c r="C5" s="229">
        <v>25.175560278820004</v>
      </c>
      <c r="D5" s="229">
        <v>25.309151913373917</v>
      </c>
      <c r="E5" s="188">
        <v>174591</v>
      </c>
      <c r="F5" s="188">
        <v>159312</v>
      </c>
      <c r="G5" s="188">
        <v>2770</v>
      </c>
      <c r="H5" s="188">
        <v>2054</v>
      </c>
      <c r="I5" s="230">
        <v>0.6354821018828446</v>
      </c>
      <c r="J5" s="230">
        <v>0.67777240651512149</v>
      </c>
      <c r="K5" s="223"/>
    </row>
    <row r="6" spans="1:11" s="195" customFormat="1" ht="14.25" customHeight="1" x14ac:dyDescent="0.25">
      <c r="A6" s="226"/>
      <c r="B6" s="227" t="s">
        <v>141</v>
      </c>
      <c r="C6" s="229">
        <v>21.247878659312686</v>
      </c>
      <c r="D6" s="229">
        <v>21.28974729562815</v>
      </c>
      <c r="E6" s="188">
        <v>160260</v>
      </c>
      <c r="F6" s="188">
        <v>158057</v>
      </c>
      <c r="G6" s="188">
        <v>2411</v>
      </c>
      <c r="H6" s="188">
        <v>1882</v>
      </c>
      <c r="I6" s="230">
        <v>0.68152824744395801</v>
      </c>
      <c r="J6" s="230">
        <v>0.6818927091172986</v>
      </c>
      <c r="K6" s="223"/>
    </row>
    <row r="7" spans="1:11" s="195" customFormat="1" ht="14.25" customHeight="1" x14ac:dyDescent="0.25">
      <c r="A7" s="226"/>
      <c r="B7" s="227" t="s">
        <v>142</v>
      </c>
      <c r="C7" s="229">
        <v>20.498433408509541</v>
      </c>
      <c r="D7" s="229">
        <v>21.008930553665682</v>
      </c>
      <c r="E7" s="188">
        <v>135427</v>
      </c>
      <c r="F7" s="188">
        <v>146677</v>
      </c>
      <c r="G7" s="188">
        <v>2084</v>
      </c>
      <c r="H7" s="188">
        <v>1751</v>
      </c>
      <c r="I7" s="230">
        <v>0.66489180947353765</v>
      </c>
      <c r="J7" s="230">
        <v>0.71179357322265502</v>
      </c>
      <c r="K7" s="223"/>
    </row>
    <row r="8" spans="1:11" s="195" customFormat="1" ht="14.25" customHeight="1" x14ac:dyDescent="0.25">
      <c r="A8" s="226"/>
      <c r="B8" s="227" t="s">
        <v>143</v>
      </c>
      <c r="C8" s="229">
        <v>22.293026461228315</v>
      </c>
      <c r="D8" s="229">
        <v>22.59761207637148</v>
      </c>
      <c r="E8" s="188">
        <v>116776</v>
      </c>
      <c r="F8" s="188">
        <v>128890</v>
      </c>
      <c r="G8" s="188">
        <v>1804</v>
      </c>
      <c r="H8" s="188">
        <v>1617</v>
      </c>
      <c r="I8" s="229">
        <v>1.0605747576565392</v>
      </c>
      <c r="J8" s="230">
        <v>0.74180411872732233</v>
      </c>
      <c r="K8" s="223"/>
    </row>
    <row r="9" spans="1:11" s="195" customFormat="1" ht="14.25" customHeight="1" x14ac:dyDescent="0.25">
      <c r="A9" s="226"/>
      <c r="B9" s="227" t="s">
        <v>144</v>
      </c>
      <c r="C9" s="229">
        <v>24.098212944886619</v>
      </c>
      <c r="D9" s="229">
        <v>24.524400330851943</v>
      </c>
      <c r="E9" s="188">
        <v>112329</v>
      </c>
      <c r="F9" s="188">
        <v>118600</v>
      </c>
      <c r="G9" s="188">
        <v>1849</v>
      </c>
      <c r="H9" s="188">
        <v>1539</v>
      </c>
      <c r="I9" s="230">
        <v>0.71301783547748854</v>
      </c>
      <c r="J9" s="230">
        <v>0.81927317117070197</v>
      </c>
      <c r="K9" s="223"/>
    </row>
    <row r="10" spans="1:11" s="195" customFormat="1" ht="14.25" customHeight="1" x14ac:dyDescent="0.25">
      <c r="A10" s="226"/>
      <c r="B10" s="227" t="s">
        <v>145</v>
      </c>
      <c r="C10" s="229">
        <v>26.359126057595724</v>
      </c>
      <c r="D10" s="229">
        <v>25.517795022745517</v>
      </c>
      <c r="E10" s="188">
        <v>138295</v>
      </c>
      <c r="F10" s="188">
        <v>128736</v>
      </c>
      <c r="G10" s="188">
        <v>2361</v>
      </c>
      <c r="H10" s="188">
        <v>1774</v>
      </c>
      <c r="I10" s="230">
        <v>0.68665671700782038</v>
      </c>
      <c r="J10" s="230">
        <v>0.72292426424156031</v>
      </c>
      <c r="K10" s="223"/>
    </row>
    <row r="11" spans="1:11" s="195" customFormat="1" ht="14.25" customHeight="1" x14ac:dyDescent="0.25">
      <c r="A11" s="226"/>
      <c r="B11" s="227" t="s">
        <v>146</v>
      </c>
      <c r="C11" s="229">
        <v>26.839580233134917</v>
      </c>
      <c r="D11" s="229">
        <v>25.990126032581667</v>
      </c>
      <c r="E11" s="188">
        <v>138518</v>
      </c>
      <c r="F11" s="188">
        <v>128556</v>
      </c>
      <c r="G11" s="188">
        <v>2423</v>
      </c>
      <c r="H11" s="188">
        <v>1825</v>
      </c>
      <c r="I11" s="230">
        <v>0.73840484661973071</v>
      </c>
      <c r="J11" s="230">
        <v>0.81747304756074457</v>
      </c>
      <c r="K11" s="223"/>
    </row>
    <row r="12" spans="1:11" s="195" customFormat="1" ht="14.25" customHeight="1" x14ac:dyDescent="0.25">
      <c r="A12" s="226"/>
      <c r="B12" s="227" t="s">
        <v>147</v>
      </c>
      <c r="C12" s="229">
        <v>26.16419351495437</v>
      </c>
      <c r="D12" s="229">
        <v>27.310951269437805</v>
      </c>
      <c r="E12" s="188">
        <v>143896</v>
      </c>
      <c r="F12" s="188">
        <v>157839</v>
      </c>
      <c r="G12" s="188">
        <v>2606</v>
      </c>
      <c r="H12" s="188">
        <v>2210</v>
      </c>
      <c r="I12" s="230">
        <v>0.68356853749221047</v>
      </c>
      <c r="J12" s="230">
        <v>0.72077751980105642</v>
      </c>
      <c r="K12" s="223"/>
    </row>
    <row r="13" spans="1:11" s="195" customFormat="1" ht="14.25" customHeight="1" x14ac:dyDescent="0.25">
      <c r="A13" s="226"/>
      <c r="B13" s="227" t="s">
        <v>148</v>
      </c>
      <c r="C13" s="229">
        <v>27.398209780306733</v>
      </c>
      <c r="D13" s="229">
        <v>28.370477285515083</v>
      </c>
      <c r="E13" s="188">
        <v>128465</v>
      </c>
      <c r="F13" s="188">
        <v>139164</v>
      </c>
      <c r="G13" s="188">
        <v>2358</v>
      </c>
      <c r="H13" s="188">
        <v>1930</v>
      </c>
      <c r="I13" s="230">
        <v>0.71180427720209094</v>
      </c>
      <c r="J13" s="230">
        <v>0.72760629279681122</v>
      </c>
      <c r="K13" s="223"/>
    </row>
    <row r="14" spans="1:11" s="195" customFormat="1" ht="14.25" customHeight="1" x14ac:dyDescent="0.25">
      <c r="A14" s="226"/>
      <c r="B14" s="227" t="s">
        <v>149</v>
      </c>
      <c r="C14" s="229">
        <v>27.57431103274266</v>
      </c>
      <c r="D14" s="229">
        <v>29.488583838106656</v>
      </c>
      <c r="E14" s="188">
        <v>104149</v>
      </c>
      <c r="F14" s="188">
        <v>131103</v>
      </c>
      <c r="G14" s="188">
        <v>1987</v>
      </c>
      <c r="H14" s="188">
        <v>1860</v>
      </c>
      <c r="I14" s="230">
        <v>0.76133621696393172</v>
      </c>
      <c r="J14" s="230">
        <v>0.78214897801797845</v>
      </c>
      <c r="K14" s="223"/>
    </row>
    <row r="15" spans="1:11" s="195" customFormat="1" ht="14.25" customHeight="1" x14ac:dyDescent="0.25">
      <c r="A15" s="226"/>
      <c r="B15" s="227" t="s">
        <v>150</v>
      </c>
      <c r="C15" s="229">
        <v>30.582601462925364</v>
      </c>
      <c r="D15" s="229">
        <v>31.087376847807533</v>
      </c>
      <c r="E15" s="188">
        <v>100010</v>
      </c>
      <c r="F15" s="188">
        <v>111101</v>
      </c>
      <c r="G15" s="188">
        <v>1811</v>
      </c>
      <c r="H15" s="188">
        <v>1570</v>
      </c>
      <c r="I15" s="229">
        <v>1.0127434768637669</v>
      </c>
      <c r="J15" s="230">
        <v>0.90662725396784238</v>
      </c>
      <c r="K15" s="223"/>
    </row>
    <row r="16" spans="1:11" s="195" customFormat="1" ht="14.25" customHeight="1" x14ac:dyDescent="0.25">
      <c r="A16" s="226"/>
      <c r="B16" s="227" t="s">
        <v>151</v>
      </c>
      <c r="C16" s="229">
        <v>32.32607056395603</v>
      </c>
      <c r="D16" s="229">
        <v>33.582742567285798</v>
      </c>
      <c r="E16" s="188">
        <v>81452</v>
      </c>
      <c r="F16" s="188">
        <v>98249</v>
      </c>
      <c r="G16" s="188">
        <v>1467</v>
      </c>
      <c r="H16" s="188">
        <v>1403</v>
      </c>
      <c r="I16" s="230">
        <v>0.9298114309375457</v>
      </c>
      <c r="J16" s="230">
        <v>0.99767661142205943</v>
      </c>
      <c r="K16" s="223"/>
    </row>
    <row r="17" spans="1:11" s="195" customFormat="1" ht="14.25" customHeight="1" x14ac:dyDescent="0.25">
      <c r="A17" s="226"/>
      <c r="B17" s="227" t="s">
        <v>152</v>
      </c>
      <c r="C17" s="229">
        <v>33.830870058703638</v>
      </c>
      <c r="D17" s="229">
        <v>35.066212315331171</v>
      </c>
      <c r="E17" s="188">
        <v>55440</v>
      </c>
      <c r="F17" s="188">
        <v>65962</v>
      </c>
      <c r="G17" s="188">
        <v>1052</v>
      </c>
      <c r="H17" s="188">
        <v>938</v>
      </c>
      <c r="I17" s="229">
        <v>1.1789573836423988</v>
      </c>
      <c r="J17" s="229">
        <v>1.1948951555587017</v>
      </c>
      <c r="K17" s="223"/>
    </row>
    <row r="18" spans="1:11" s="195" customFormat="1" ht="14.25" customHeight="1" x14ac:dyDescent="0.25">
      <c r="A18" s="226"/>
      <c r="B18" s="227" t="s">
        <v>153</v>
      </c>
      <c r="C18" s="229">
        <v>31.194577700247127</v>
      </c>
      <c r="D18" s="229">
        <v>33.994630200374672</v>
      </c>
      <c r="E18" s="188">
        <v>34334</v>
      </c>
      <c r="F18" s="188">
        <v>39377</v>
      </c>
      <c r="G18" s="188">
        <v>625</v>
      </c>
      <c r="H18" s="188">
        <v>539</v>
      </c>
      <c r="I18" s="229">
        <v>1.4029386587414534</v>
      </c>
      <c r="J18" s="229">
        <v>1.5323755735848636</v>
      </c>
      <c r="K18" s="223"/>
    </row>
    <row r="19" spans="1:11" s="195" customFormat="1" ht="14.25" customHeight="1" x14ac:dyDescent="0.25">
      <c r="A19" s="226"/>
      <c r="B19" s="227" t="s">
        <v>154</v>
      </c>
      <c r="C19" s="229">
        <v>21.553395705075378</v>
      </c>
      <c r="D19" s="229">
        <v>28.632095350269605</v>
      </c>
      <c r="E19" s="188">
        <v>17785</v>
      </c>
      <c r="F19" s="188">
        <v>26497</v>
      </c>
      <c r="G19" s="188">
        <v>334</v>
      </c>
      <c r="H19" s="188">
        <v>403</v>
      </c>
      <c r="I19" s="229">
        <v>1.5736488102333566</v>
      </c>
      <c r="J19" s="229">
        <v>1.5419231894244485</v>
      </c>
      <c r="K19" s="223"/>
    </row>
    <row r="20" spans="1:11" s="195" customFormat="1" ht="14.25" customHeight="1" x14ac:dyDescent="0.25">
      <c r="A20" s="226" t="s">
        <v>10</v>
      </c>
      <c r="B20" s="227" t="s">
        <v>139</v>
      </c>
      <c r="C20" s="229">
        <v>19.811036599227098</v>
      </c>
      <c r="D20" s="229">
        <v>21.939346179266867</v>
      </c>
      <c r="E20" s="188">
        <v>69719</v>
      </c>
      <c r="F20" s="188">
        <v>120827</v>
      </c>
      <c r="G20" s="188">
        <v>1124</v>
      </c>
      <c r="H20" s="188">
        <v>1506</v>
      </c>
      <c r="I20" s="230">
        <v>0.77861730520977512</v>
      </c>
      <c r="J20" s="230">
        <v>0.77327613948050333</v>
      </c>
      <c r="K20" s="223"/>
    </row>
    <row r="21" spans="1:11" s="195" customFormat="1" ht="14.25" customHeight="1" x14ac:dyDescent="0.25">
      <c r="A21" s="226"/>
      <c r="B21" s="227" t="s">
        <v>140</v>
      </c>
      <c r="C21" s="229">
        <v>18.513432756143242</v>
      </c>
      <c r="D21" s="229">
        <v>20.130263656275215</v>
      </c>
      <c r="E21" s="188">
        <v>124847</v>
      </c>
      <c r="F21" s="188">
        <v>122237</v>
      </c>
      <c r="G21" s="188">
        <v>1986</v>
      </c>
      <c r="H21" s="188">
        <v>1517</v>
      </c>
      <c r="I21" s="230">
        <v>0.5619860017167595</v>
      </c>
      <c r="J21" s="230">
        <v>0.64052629637184</v>
      </c>
      <c r="K21" s="223"/>
    </row>
    <row r="22" spans="1:11" s="195" customFormat="1" ht="14.25" customHeight="1" x14ac:dyDescent="0.25">
      <c r="A22" s="226"/>
      <c r="B22" s="227" t="s">
        <v>141</v>
      </c>
      <c r="C22" s="229">
        <v>16.521013661487121</v>
      </c>
      <c r="D22" s="229">
        <v>17.376987910557496</v>
      </c>
      <c r="E22" s="188">
        <v>126736</v>
      </c>
      <c r="F22" s="188">
        <v>127394</v>
      </c>
      <c r="G22" s="188">
        <v>1975</v>
      </c>
      <c r="H22" s="188">
        <v>1600</v>
      </c>
      <c r="I22" s="230">
        <v>0.52948277633971175</v>
      </c>
      <c r="J22" s="230">
        <v>0.57248765565964899</v>
      </c>
      <c r="K22" s="223"/>
    </row>
    <row r="23" spans="1:11" s="195" customFormat="1" ht="14.25" customHeight="1" x14ac:dyDescent="0.25">
      <c r="A23" s="226"/>
      <c r="B23" s="227" t="s">
        <v>142</v>
      </c>
      <c r="C23" s="229">
        <v>17.591261815830748</v>
      </c>
      <c r="D23" s="229">
        <v>19.371550496701172</v>
      </c>
      <c r="E23" s="188">
        <v>123253</v>
      </c>
      <c r="F23" s="188">
        <v>141903</v>
      </c>
      <c r="G23" s="188">
        <v>2006</v>
      </c>
      <c r="H23" s="188">
        <v>1721</v>
      </c>
      <c r="I23" s="230">
        <v>0.61811198891479324</v>
      </c>
      <c r="J23" s="230">
        <v>0.93292035939916085</v>
      </c>
      <c r="K23" s="223"/>
    </row>
    <row r="24" spans="1:11" s="195" customFormat="1" ht="14.25" customHeight="1" x14ac:dyDescent="0.25">
      <c r="A24" s="226"/>
      <c r="B24" s="227" t="s">
        <v>143</v>
      </c>
      <c r="C24" s="229">
        <v>23.513245606213975</v>
      </c>
      <c r="D24" s="229">
        <v>23.169377029490477</v>
      </c>
      <c r="E24" s="188">
        <v>134496</v>
      </c>
      <c r="F24" s="188">
        <v>141206</v>
      </c>
      <c r="G24" s="188">
        <v>2167</v>
      </c>
      <c r="H24" s="188">
        <v>1834</v>
      </c>
      <c r="I24" s="230">
        <v>0.65900331635321929</v>
      </c>
      <c r="J24" s="230">
        <v>0.74883196560527587</v>
      </c>
      <c r="K24" s="223"/>
    </row>
    <row r="25" spans="1:11" s="195" customFormat="1" ht="14.25" customHeight="1" x14ac:dyDescent="0.25">
      <c r="A25" s="226"/>
      <c r="B25" s="227" t="s">
        <v>144</v>
      </c>
      <c r="C25" s="229">
        <v>27.317948104747103</v>
      </c>
      <c r="D25" s="229">
        <v>25.551934097421203</v>
      </c>
      <c r="E25" s="188">
        <v>148499</v>
      </c>
      <c r="F25" s="188">
        <v>142682</v>
      </c>
      <c r="G25" s="188">
        <v>2450</v>
      </c>
      <c r="H25" s="188">
        <v>1914</v>
      </c>
      <c r="I25" s="230">
        <v>0.73814082889563559</v>
      </c>
      <c r="J25" s="230">
        <v>0.80248123318531517</v>
      </c>
      <c r="K25" s="223"/>
    </row>
    <row r="26" spans="1:11" s="195" customFormat="1" ht="14.25" customHeight="1" x14ac:dyDescent="0.25">
      <c r="A26" s="226"/>
      <c r="B26" s="227" t="s">
        <v>145</v>
      </c>
      <c r="C26" s="229">
        <v>29.290385395537527</v>
      </c>
      <c r="D26" s="229">
        <v>29.527039318538744</v>
      </c>
      <c r="E26" s="188">
        <v>180502</v>
      </c>
      <c r="F26" s="188">
        <v>176921</v>
      </c>
      <c r="G26" s="188">
        <v>3029</v>
      </c>
      <c r="H26" s="188">
        <v>2399</v>
      </c>
      <c r="I26" s="230">
        <v>0.69526787152175462</v>
      </c>
      <c r="J26" s="230">
        <v>0.72661266822512449</v>
      </c>
      <c r="K26" s="223"/>
    </row>
    <row r="27" spans="1:11" s="195" customFormat="1" ht="14.25" customHeight="1" x14ac:dyDescent="0.25">
      <c r="A27" s="226"/>
      <c r="B27" s="227" t="s">
        <v>146</v>
      </c>
      <c r="C27" s="229">
        <v>28.61573874447182</v>
      </c>
      <c r="D27" s="229">
        <v>30.89922723317158</v>
      </c>
      <c r="E27" s="188">
        <v>178519</v>
      </c>
      <c r="F27" s="188">
        <v>183572</v>
      </c>
      <c r="G27" s="188">
        <v>3133</v>
      </c>
      <c r="H27" s="188">
        <v>2485</v>
      </c>
      <c r="I27" s="230">
        <v>0.66182125859172214</v>
      </c>
      <c r="J27" s="230">
        <v>0.68064042379891798</v>
      </c>
      <c r="K27" s="223"/>
    </row>
    <row r="28" spans="1:11" s="195" customFormat="1" ht="14.25" customHeight="1" x14ac:dyDescent="0.25">
      <c r="A28" s="226"/>
      <c r="B28" s="227" t="s">
        <v>147</v>
      </c>
      <c r="C28" s="229">
        <v>30.611805716657912</v>
      </c>
      <c r="D28" s="229">
        <v>30.752145794184948</v>
      </c>
      <c r="E28" s="188">
        <v>200571</v>
      </c>
      <c r="F28" s="188">
        <v>210456</v>
      </c>
      <c r="G28" s="188">
        <v>3527</v>
      </c>
      <c r="H28" s="188">
        <v>2940</v>
      </c>
      <c r="I28" s="230">
        <v>0.6536860035646791</v>
      </c>
      <c r="J28" s="230">
        <v>0.62280912795647259</v>
      </c>
      <c r="K28" s="223"/>
    </row>
    <row r="29" spans="1:11" s="195" customFormat="1" ht="14.25" customHeight="1" x14ac:dyDescent="0.25">
      <c r="A29" s="226"/>
      <c r="B29" s="227" t="s">
        <v>148</v>
      </c>
      <c r="C29" s="229">
        <v>30.745563748435345</v>
      </c>
      <c r="D29" s="229">
        <v>32.815864346202034</v>
      </c>
      <c r="E29" s="188">
        <v>175377</v>
      </c>
      <c r="F29" s="188">
        <v>195385</v>
      </c>
      <c r="G29" s="188">
        <v>3072</v>
      </c>
      <c r="H29" s="188">
        <v>2626</v>
      </c>
      <c r="I29" s="230">
        <v>0.67334924206442437</v>
      </c>
      <c r="J29" s="230">
        <v>0.73666207613936807</v>
      </c>
      <c r="K29" s="223"/>
    </row>
    <row r="30" spans="1:11" s="195" customFormat="1" ht="14.25" customHeight="1" x14ac:dyDescent="0.25">
      <c r="A30" s="226"/>
      <c r="B30" s="227" t="s">
        <v>149</v>
      </c>
      <c r="C30" s="229">
        <v>35.783354666009636</v>
      </c>
      <c r="D30" s="229">
        <v>35.613331728671795</v>
      </c>
      <c r="E30" s="188">
        <v>171374</v>
      </c>
      <c r="F30" s="188">
        <v>189386</v>
      </c>
      <c r="G30" s="188">
        <v>2887</v>
      </c>
      <c r="H30" s="188">
        <v>2603</v>
      </c>
      <c r="I30" s="230">
        <v>0.81604132000166818</v>
      </c>
      <c r="J30" s="230">
        <v>0.80009740244220873</v>
      </c>
      <c r="K30" s="223"/>
    </row>
    <row r="31" spans="1:11" s="195" customFormat="1" ht="14.25" customHeight="1" x14ac:dyDescent="0.25">
      <c r="A31" s="226"/>
      <c r="B31" s="227" t="s">
        <v>150</v>
      </c>
      <c r="C31" s="229">
        <v>40.923189473314991</v>
      </c>
      <c r="D31" s="229">
        <v>41.44536532926449</v>
      </c>
      <c r="E31" s="188">
        <v>163340</v>
      </c>
      <c r="F31" s="188">
        <v>179274</v>
      </c>
      <c r="G31" s="188">
        <v>2690</v>
      </c>
      <c r="H31" s="188">
        <v>2371</v>
      </c>
      <c r="I31" s="230">
        <v>0.947035730335132</v>
      </c>
      <c r="J31" s="230">
        <v>0.89399365639850648</v>
      </c>
      <c r="K31" s="223"/>
    </row>
    <row r="32" spans="1:11" s="195" customFormat="1" ht="14.25" customHeight="1" x14ac:dyDescent="0.25">
      <c r="A32" s="226"/>
      <c r="B32" s="227" t="s">
        <v>151</v>
      </c>
      <c r="C32" s="229">
        <v>43.403873542088853</v>
      </c>
      <c r="D32" s="229">
        <v>44.138888039176969</v>
      </c>
      <c r="E32" s="188">
        <v>138362</v>
      </c>
      <c r="F32" s="188">
        <v>158723</v>
      </c>
      <c r="G32" s="188">
        <v>2234</v>
      </c>
      <c r="H32" s="188">
        <v>2033</v>
      </c>
      <c r="I32" s="230">
        <v>0.98389846714050222</v>
      </c>
      <c r="J32" s="229">
        <v>1.0392941354313079</v>
      </c>
      <c r="K32" s="223"/>
    </row>
    <row r="33" spans="1:11" s="195" customFormat="1" ht="14.25" customHeight="1" x14ac:dyDescent="0.25">
      <c r="A33" s="226"/>
      <c r="B33" s="227" t="s">
        <v>152</v>
      </c>
      <c r="C33" s="229">
        <v>39.239101346401043</v>
      </c>
      <c r="D33" s="229">
        <v>40.758820912645454</v>
      </c>
      <c r="E33" s="188">
        <v>89442</v>
      </c>
      <c r="F33" s="188">
        <v>104451</v>
      </c>
      <c r="G33" s="188">
        <v>1490</v>
      </c>
      <c r="H33" s="188">
        <v>1384</v>
      </c>
      <c r="I33" s="229">
        <v>1.1412634815622951</v>
      </c>
      <c r="J33" s="229">
        <v>1.085947664151339</v>
      </c>
      <c r="K33" s="223"/>
    </row>
    <row r="34" spans="1:11" s="195" customFormat="1" ht="14.25" customHeight="1" x14ac:dyDescent="0.25">
      <c r="A34" s="226"/>
      <c r="B34" s="227" t="s">
        <v>153</v>
      </c>
      <c r="C34" s="229">
        <v>35.786729005574536</v>
      </c>
      <c r="D34" s="229">
        <v>36.61101660636217</v>
      </c>
      <c r="E34" s="188">
        <v>59703</v>
      </c>
      <c r="F34" s="188">
        <v>66073</v>
      </c>
      <c r="G34" s="188">
        <v>960</v>
      </c>
      <c r="H34" s="188">
        <v>935</v>
      </c>
      <c r="I34" s="229">
        <v>1.4719118375052216</v>
      </c>
      <c r="J34" s="229">
        <v>1.2922130079620782</v>
      </c>
      <c r="K34" s="223"/>
    </row>
    <row r="35" spans="1:11" s="195" customFormat="1" ht="14.25" customHeight="1" x14ac:dyDescent="0.25">
      <c r="A35" s="226"/>
      <c r="B35" s="227" t="s">
        <v>154</v>
      </c>
      <c r="C35" s="229">
        <v>23.96118333601569</v>
      </c>
      <c r="D35" s="229">
        <v>27.010440525997943</v>
      </c>
      <c r="E35" s="188">
        <v>40198</v>
      </c>
      <c r="F35" s="188">
        <v>49646</v>
      </c>
      <c r="G35" s="188">
        <v>649</v>
      </c>
      <c r="H35" s="188">
        <v>627</v>
      </c>
      <c r="I35" s="229">
        <v>1.1383365113551243</v>
      </c>
      <c r="J35" s="229">
        <v>1.2249727863815845</v>
      </c>
      <c r="K35" s="223"/>
    </row>
    <row r="36" spans="1:11" s="195" customFormat="1" x14ac:dyDescent="0.25">
      <c r="A36" s="26" t="s">
        <v>135</v>
      </c>
    </row>
    <row r="37" spans="1:11" s="195" customFormat="1" x14ac:dyDescent="0.25"/>
    <row r="38" spans="1:11" s="195" customFormat="1" x14ac:dyDescent="0.25"/>
    <row r="39" spans="1:11" s="195" customFormat="1" x14ac:dyDescent="0.25"/>
    <row r="40" spans="1:11" s="195" customFormat="1" x14ac:dyDescent="0.25"/>
    <row r="41" spans="1:11" s="195" customFormat="1" x14ac:dyDescent="0.25"/>
    <row r="42" spans="1:11" s="195" customFormat="1" x14ac:dyDescent="0.25"/>
    <row r="43" spans="1:11" s="195" customFormat="1" x14ac:dyDescent="0.25"/>
    <row r="44" spans="1:11" s="195" customFormat="1" x14ac:dyDescent="0.25"/>
    <row r="45" spans="1:11" s="195" customFormat="1" x14ac:dyDescent="0.25"/>
    <row r="46" spans="1:11" s="195" customFormat="1" x14ac:dyDescent="0.25"/>
    <row r="47" spans="1:11" s="195" customFormat="1" x14ac:dyDescent="0.25"/>
    <row r="48" spans="1:11" s="195" customFormat="1" x14ac:dyDescent="0.25"/>
    <row r="49" s="195" customFormat="1" x14ac:dyDescent="0.25"/>
    <row r="50" s="195" customFormat="1" x14ac:dyDescent="0.25"/>
    <row r="51" s="195" customFormat="1" x14ac:dyDescent="0.25"/>
    <row r="52" s="195" customFormat="1" x14ac:dyDescent="0.25"/>
    <row r="53" s="195" customFormat="1" x14ac:dyDescent="0.25"/>
    <row r="54" s="195" customFormat="1" x14ac:dyDescent="0.25"/>
    <row r="55" s="195" customFormat="1" x14ac:dyDescent="0.25"/>
    <row r="56" s="195" customFormat="1" x14ac:dyDescent="0.25"/>
    <row r="57" s="195" customFormat="1" x14ac:dyDescent="0.25"/>
    <row r="58" s="195" customFormat="1" x14ac:dyDescent="0.25"/>
    <row r="59" s="195" customFormat="1" x14ac:dyDescent="0.25"/>
    <row r="60" s="195" customFormat="1" x14ac:dyDescent="0.25"/>
    <row r="61" s="195" customFormat="1" x14ac:dyDescent="0.25"/>
    <row r="62" s="195" customFormat="1" x14ac:dyDescent="0.25"/>
    <row r="63" s="195" customFormat="1" x14ac:dyDescent="0.25"/>
    <row r="64" s="195" customFormat="1" x14ac:dyDescent="0.25"/>
    <row r="65" s="195" customFormat="1" x14ac:dyDescent="0.25"/>
    <row r="66" s="195" customFormat="1" x14ac:dyDescent="0.25"/>
    <row r="67" s="195" customFormat="1" x14ac:dyDescent="0.25"/>
    <row r="68" s="195" customFormat="1" x14ac:dyDescent="0.25"/>
    <row r="69" s="195" customFormat="1" x14ac:dyDescent="0.25"/>
    <row r="70" s="195" customFormat="1" x14ac:dyDescent="0.25"/>
    <row r="71" s="195" customFormat="1" x14ac:dyDescent="0.25"/>
    <row r="72" s="195" customFormat="1" x14ac:dyDescent="0.25"/>
    <row r="73" s="195" customFormat="1" x14ac:dyDescent="0.25"/>
    <row r="74" s="195" customFormat="1" x14ac:dyDescent="0.25"/>
    <row r="75" s="195" customFormat="1" x14ac:dyDescent="0.25"/>
    <row r="76" s="195" customFormat="1" x14ac:dyDescent="0.25"/>
    <row r="77" s="195" customFormat="1" x14ac:dyDescent="0.25"/>
    <row r="78" s="195" customFormat="1" x14ac:dyDescent="0.25"/>
    <row r="79" s="195" customFormat="1" x14ac:dyDescent="0.25"/>
    <row r="80" s="195" customFormat="1" x14ac:dyDescent="0.25"/>
    <row r="81" s="195" customFormat="1" x14ac:dyDescent="0.25"/>
    <row r="82" s="195" customFormat="1" x14ac:dyDescent="0.25"/>
    <row r="83" s="195" customFormat="1" x14ac:dyDescent="0.25"/>
    <row r="84" s="195" customFormat="1" x14ac:dyDescent="0.25"/>
    <row r="85" s="195" customFormat="1" x14ac:dyDescent="0.25"/>
    <row r="86" s="195" customFormat="1" x14ac:dyDescent="0.25"/>
    <row r="87" s="195" customFormat="1" x14ac:dyDescent="0.25"/>
    <row r="88" s="195" customFormat="1" x14ac:dyDescent="0.25"/>
    <row r="89" s="195" customFormat="1" x14ac:dyDescent="0.25"/>
    <row r="90" s="195" customFormat="1" x14ac:dyDescent="0.25"/>
    <row r="91" s="195" customFormat="1" x14ac:dyDescent="0.25"/>
    <row r="92" s="195" customFormat="1" x14ac:dyDescent="0.25"/>
    <row r="93" s="195" customFormat="1" x14ac:dyDescent="0.25"/>
    <row r="94" s="195" customFormat="1" x14ac:dyDescent="0.25"/>
    <row r="95" s="195" customFormat="1" x14ac:dyDescent="0.25"/>
    <row r="96" s="195" customFormat="1" x14ac:dyDescent="0.25"/>
    <row r="97" s="195" customFormat="1" x14ac:dyDescent="0.25"/>
    <row r="98" s="195" customFormat="1" x14ac:dyDescent="0.25"/>
    <row r="99" s="195" customFormat="1" x14ac:dyDescent="0.25"/>
    <row r="100" s="195" customFormat="1" x14ac:dyDescent="0.25"/>
    <row r="101" s="195" customFormat="1" x14ac:dyDescent="0.25"/>
    <row r="102" s="195" customFormat="1" x14ac:dyDescent="0.25"/>
    <row r="103" s="195" customFormat="1" x14ac:dyDescent="0.25"/>
    <row r="104" s="195" customFormat="1" x14ac:dyDescent="0.25"/>
    <row r="105" s="195" customFormat="1" x14ac:dyDescent="0.25"/>
    <row r="106" s="195" customFormat="1" x14ac:dyDescent="0.25"/>
    <row r="107" s="195" customFormat="1" x14ac:dyDescent="0.25"/>
    <row r="108" s="195" customFormat="1" x14ac:dyDescent="0.25"/>
    <row r="109" s="195" customFormat="1" x14ac:dyDescent="0.25"/>
    <row r="110" s="195" customFormat="1" x14ac:dyDescent="0.25"/>
    <row r="111" s="195" customFormat="1" x14ac:dyDescent="0.25"/>
    <row r="112" s="195" customFormat="1" x14ac:dyDescent="0.25"/>
    <row r="113" s="195" customFormat="1" x14ac:dyDescent="0.25"/>
    <row r="114" s="195" customFormat="1" x14ac:dyDescent="0.25"/>
    <row r="115" s="195" customFormat="1" x14ac:dyDescent="0.25"/>
    <row r="116" s="195" customFormat="1" x14ac:dyDescent="0.25"/>
    <row r="117" s="195" customFormat="1" x14ac:dyDescent="0.25"/>
    <row r="118" s="195" customFormat="1" x14ac:dyDescent="0.25"/>
    <row r="119" s="195" customFormat="1" x14ac:dyDescent="0.25"/>
    <row r="120" s="195" customFormat="1" x14ac:dyDescent="0.25"/>
    <row r="121" s="195" customFormat="1" x14ac:dyDescent="0.25"/>
    <row r="122" s="195" customFormat="1" x14ac:dyDescent="0.25"/>
    <row r="123" s="195" customFormat="1" x14ac:dyDescent="0.25"/>
    <row r="124" s="195" customFormat="1" x14ac:dyDescent="0.25"/>
    <row r="125" s="195" customFormat="1" x14ac:dyDescent="0.25"/>
    <row r="126" s="195" customFormat="1" x14ac:dyDescent="0.25"/>
    <row r="127" s="195" customFormat="1" x14ac:dyDescent="0.25"/>
    <row r="128" s="195" customFormat="1" x14ac:dyDescent="0.25"/>
    <row r="129" s="195" customFormat="1" x14ac:dyDescent="0.25"/>
    <row r="130" s="195" customFormat="1" x14ac:dyDescent="0.25"/>
    <row r="131" s="195" customFormat="1" x14ac:dyDescent="0.25"/>
    <row r="132" s="195" customFormat="1" x14ac:dyDescent="0.25"/>
    <row r="133" s="195" customFormat="1" x14ac:dyDescent="0.25"/>
    <row r="134" s="195" customFormat="1" x14ac:dyDescent="0.25"/>
    <row r="135" s="195" customFormat="1" x14ac:dyDescent="0.25"/>
    <row r="136" s="195" customFormat="1" x14ac:dyDescent="0.25"/>
    <row r="137" s="195" customFormat="1" x14ac:dyDescent="0.25"/>
    <row r="138" s="195" customFormat="1" x14ac:dyDescent="0.25"/>
    <row r="139" s="195" customFormat="1" x14ac:dyDescent="0.25"/>
    <row r="140" s="195" customFormat="1" x14ac:dyDescent="0.25"/>
    <row r="141" s="195" customFormat="1" x14ac:dyDescent="0.25"/>
    <row r="142" s="195" customFormat="1" x14ac:dyDescent="0.25"/>
    <row r="143" s="195" customFormat="1" x14ac:dyDescent="0.25"/>
    <row r="144" s="195" customFormat="1" x14ac:dyDescent="0.25"/>
    <row r="145" s="195" customFormat="1" x14ac:dyDescent="0.25"/>
    <row r="146" s="195" customFormat="1" x14ac:dyDescent="0.25"/>
    <row r="147" s="195" customFormat="1" x14ac:dyDescent="0.25"/>
    <row r="148" s="195" customFormat="1" x14ac:dyDescent="0.25"/>
    <row r="149" s="195" customFormat="1" x14ac:dyDescent="0.25"/>
    <row r="150" s="195" customFormat="1" x14ac:dyDescent="0.25"/>
    <row r="151" s="195" customFormat="1" x14ac:dyDescent="0.25"/>
    <row r="152" s="195" customFormat="1" x14ac:dyDescent="0.25"/>
    <row r="153" s="195" customFormat="1" x14ac:dyDescent="0.25"/>
    <row r="154" s="195" customFormat="1" x14ac:dyDescent="0.25"/>
    <row r="155" s="195" customFormat="1" x14ac:dyDescent="0.25"/>
    <row r="156" s="195" customFormat="1" x14ac:dyDescent="0.25"/>
    <row r="157" s="195" customFormat="1" x14ac:dyDescent="0.25"/>
    <row r="158" s="195" customFormat="1" x14ac:dyDescent="0.25"/>
    <row r="159" s="195" customFormat="1" x14ac:dyDescent="0.25"/>
    <row r="160" s="195" customFormat="1" x14ac:dyDescent="0.25"/>
    <row r="161" s="195" customFormat="1" x14ac:dyDescent="0.25"/>
    <row r="162" s="195" customFormat="1" x14ac:dyDescent="0.25"/>
    <row r="163" s="195" customFormat="1" x14ac:dyDescent="0.25"/>
    <row r="164" s="195" customFormat="1" x14ac:dyDescent="0.25"/>
    <row r="165" s="195" customFormat="1" x14ac:dyDescent="0.25"/>
    <row r="166" s="195" customFormat="1" x14ac:dyDescent="0.25"/>
    <row r="167" s="195" customFormat="1" x14ac:dyDescent="0.25"/>
    <row r="168" s="195" customFormat="1" x14ac:dyDescent="0.25"/>
    <row r="169" s="195" customFormat="1" x14ac:dyDescent="0.25"/>
    <row r="170" s="195" customFormat="1" x14ac:dyDescent="0.25"/>
    <row r="171" s="195" customFormat="1" x14ac:dyDescent="0.25"/>
    <row r="172" s="195" customFormat="1" x14ac:dyDescent="0.25"/>
    <row r="173" s="195" customFormat="1" x14ac:dyDescent="0.25"/>
    <row r="174" s="195" customFormat="1" x14ac:dyDescent="0.25"/>
    <row r="175" s="195" customFormat="1" x14ac:dyDescent="0.25"/>
    <row r="176" s="195" customFormat="1" x14ac:dyDescent="0.25"/>
    <row r="177" s="195" customFormat="1" x14ac:dyDescent="0.25"/>
    <row r="178" s="195" customFormat="1" x14ac:dyDescent="0.25"/>
    <row r="179" s="195" customFormat="1" x14ac:dyDescent="0.25"/>
    <row r="180" s="195" customFormat="1" x14ac:dyDescent="0.25"/>
    <row r="181" s="195" customFormat="1" x14ac:dyDescent="0.25"/>
    <row r="182" s="195" customFormat="1" x14ac:dyDescent="0.25"/>
    <row r="183" s="195" customFormat="1" x14ac:dyDescent="0.25"/>
    <row r="184" s="195" customFormat="1" x14ac:dyDescent="0.25"/>
    <row r="185" s="195" customFormat="1" x14ac:dyDescent="0.25"/>
    <row r="186" s="195" customFormat="1" x14ac:dyDescent="0.25"/>
    <row r="187" s="195" customFormat="1" x14ac:dyDescent="0.25"/>
    <row r="188" s="195" customFormat="1" x14ac:dyDescent="0.25"/>
    <row r="189" s="195" customFormat="1" x14ac:dyDescent="0.25"/>
    <row r="190" s="195" customFormat="1" x14ac:dyDescent="0.25"/>
    <row r="191" s="195" customFormat="1" x14ac:dyDescent="0.25"/>
    <row r="192" s="195" customFormat="1" x14ac:dyDescent="0.25"/>
    <row r="193" s="195" customFormat="1" x14ac:dyDescent="0.25"/>
    <row r="194" s="195" customFormat="1" x14ac:dyDescent="0.25"/>
    <row r="195" s="195" customFormat="1" x14ac:dyDescent="0.25"/>
    <row r="196" s="195" customFormat="1" x14ac:dyDescent="0.25"/>
    <row r="197" s="195" customFormat="1" x14ac:dyDescent="0.25"/>
    <row r="198" s="195" customFormat="1" x14ac:dyDescent="0.25"/>
    <row r="199" s="195" customFormat="1" x14ac:dyDescent="0.25"/>
    <row r="200" s="195" customFormat="1" x14ac:dyDescent="0.25"/>
    <row r="201" s="195" customFormat="1" x14ac:dyDescent="0.25"/>
    <row r="202" s="195" customFormat="1" x14ac:dyDescent="0.25"/>
    <row r="203" s="195" customFormat="1" x14ac:dyDescent="0.25"/>
    <row r="204" s="195" customFormat="1" x14ac:dyDescent="0.25"/>
    <row r="205" s="195" customFormat="1" x14ac:dyDescent="0.25"/>
    <row r="206" s="195" customFormat="1" x14ac:dyDescent="0.25"/>
    <row r="207" s="195" customFormat="1" x14ac:dyDescent="0.25"/>
    <row r="208" s="195" customFormat="1" x14ac:dyDescent="0.25"/>
    <row r="209" s="195" customFormat="1" x14ac:dyDescent="0.25"/>
    <row r="210" s="195" customFormat="1" x14ac:dyDescent="0.25"/>
    <row r="211" s="195" customFormat="1" x14ac:dyDescent="0.25"/>
    <row r="212" s="195" customFormat="1" x14ac:dyDescent="0.25"/>
    <row r="213" s="195" customFormat="1" x14ac:dyDescent="0.25"/>
    <row r="214" s="195" customFormat="1" x14ac:dyDescent="0.25"/>
    <row r="215" s="195" customFormat="1" x14ac:dyDescent="0.25"/>
    <row r="216" s="195" customFormat="1" x14ac:dyDescent="0.25"/>
    <row r="217" s="195" customFormat="1" x14ac:dyDescent="0.25"/>
    <row r="218" s="195" customFormat="1" x14ac:dyDescent="0.25"/>
    <row r="219" s="195" customFormat="1" x14ac:dyDescent="0.25"/>
    <row r="220" s="195" customFormat="1" x14ac:dyDescent="0.25"/>
    <row r="221" s="195" customFormat="1" x14ac:dyDescent="0.25"/>
    <row r="222" s="195" customFormat="1" x14ac:dyDescent="0.25"/>
    <row r="223" s="195" customFormat="1" x14ac:dyDescent="0.25"/>
    <row r="224" s="195" customFormat="1" x14ac:dyDescent="0.25"/>
    <row r="225" s="195" customFormat="1" x14ac:dyDescent="0.25"/>
    <row r="226" s="195" customFormat="1" x14ac:dyDescent="0.25"/>
    <row r="227" s="195" customFormat="1" x14ac:dyDescent="0.25"/>
    <row r="228" s="195" customFormat="1" x14ac:dyDescent="0.25"/>
    <row r="229" s="195" customFormat="1" x14ac:dyDescent="0.25"/>
    <row r="230" s="195" customFormat="1" x14ac:dyDescent="0.25"/>
    <row r="231" s="195" customFormat="1" x14ac:dyDescent="0.25"/>
    <row r="232" s="195" customFormat="1" x14ac:dyDescent="0.25"/>
    <row r="233" s="195" customFormat="1" x14ac:dyDescent="0.25"/>
    <row r="234" s="195" customFormat="1" x14ac:dyDescent="0.25"/>
    <row r="235" s="195" customFormat="1" x14ac:dyDescent="0.25"/>
    <row r="236" s="195" customFormat="1" x14ac:dyDescent="0.25"/>
    <row r="237" s="195" customFormat="1" x14ac:dyDescent="0.25"/>
    <row r="238" s="195" customFormat="1" x14ac:dyDescent="0.25"/>
    <row r="239" s="195" customFormat="1" x14ac:dyDescent="0.25"/>
    <row r="240" s="195" customFormat="1" x14ac:dyDescent="0.25"/>
    <row r="241" s="195" customFormat="1" x14ac:dyDescent="0.25"/>
    <row r="242" s="195" customFormat="1" x14ac:dyDescent="0.25"/>
    <row r="243" s="195" customFormat="1" x14ac:dyDescent="0.25"/>
    <row r="244" s="195" customFormat="1" x14ac:dyDescent="0.25"/>
    <row r="245" s="195" customFormat="1" x14ac:dyDescent="0.25"/>
    <row r="246" s="195" customFormat="1" x14ac:dyDescent="0.25"/>
    <row r="247" s="195" customFormat="1" x14ac:dyDescent="0.25"/>
    <row r="248" s="195" customFormat="1" x14ac:dyDescent="0.25"/>
    <row r="249" s="195" customFormat="1" x14ac:dyDescent="0.25"/>
    <row r="250" s="195" customFormat="1" x14ac:dyDescent="0.25"/>
    <row r="251" s="195" customFormat="1" x14ac:dyDescent="0.25"/>
    <row r="252" s="195" customFormat="1" x14ac:dyDescent="0.25"/>
    <row r="253" s="195" customFormat="1" x14ac:dyDescent="0.25"/>
    <row r="254" s="195" customFormat="1" x14ac:dyDescent="0.25"/>
    <row r="255" s="195" customFormat="1" x14ac:dyDescent="0.25"/>
    <row r="256" s="195" customFormat="1" x14ac:dyDescent="0.25"/>
    <row r="257" s="195" customFormat="1" x14ac:dyDescent="0.25"/>
    <row r="258" s="195" customFormat="1" x14ac:dyDescent="0.25"/>
    <row r="259" s="195" customFormat="1" x14ac:dyDescent="0.25"/>
    <row r="260" s="195" customFormat="1" x14ac:dyDescent="0.25"/>
    <row r="261" s="195" customFormat="1" x14ac:dyDescent="0.25"/>
    <row r="262" s="195" customFormat="1" x14ac:dyDescent="0.25"/>
    <row r="263" s="195" customFormat="1" x14ac:dyDescent="0.25"/>
    <row r="264" s="195" customFormat="1" x14ac:dyDescent="0.25"/>
    <row r="265" s="195" customFormat="1" x14ac:dyDescent="0.25"/>
    <row r="266" s="195" customFormat="1" x14ac:dyDescent="0.25"/>
    <row r="267" s="195" customFormat="1" x14ac:dyDescent="0.25"/>
    <row r="268" s="195" customFormat="1" x14ac:dyDescent="0.25"/>
    <row r="269" s="195" customFormat="1" x14ac:dyDescent="0.25"/>
    <row r="270" s="195" customFormat="1" x14ac:dyDescent="0.25"/>
    <row r="271" s="195" customFormat="1" x14ac:dyDescent="0.25"/>
    <row r="272" s="195" customFormat="1" x14ac:dyDescent="0.25"/>
    <row r="273" s="195" customFormat="1" x14ac:dyDescent="0.25"/>
    <row r="274" s="195" customFormat="1" x14ac:dyDescent="0.25"/>
    <row r="275" s="195" customFormat="1" x14ac:dyDescent="0.25"/>
    <row r="276" s="195" customFormat="1" x14ac:dyDescent="0.25"/>
    <row r="277" s="195" customFormat="1" x14ac:dyDescent="0.25"/>
    <row r="278" s="195" customFormat="1" x14ac:dyDescent="0.25"/>
    <row r="279" s="195" customFormat="1" x14ac:dyDescent="0.25"/>
    <row r="280" s="195" customFormat="1" x14ac:dyDescent="0.25"/>
    <row r="281" s="195" customFormat="1" x14ac:dyDescent="0.25"/>
    <row r="282" s="195" customFormat="1" x14ac:dyDescent="0.25"/>
    <row r="283" s="195" customFormat="1" x14ac:dyDescent="0.25"/>
    <row r="284" s="195" customFormat="1" x14ac:dyDescent="0.25"/>
    <row r="285" s="195" customFormat="1" x14ac:dyDescent="0.25"/>
    <row r="286" s="195" customFormat="1" x14ac:dyDescent="0.25"/>
    <row r="287" s="195" customFormat="1" x14ac:dyDescent="0.25"/>
    <row r="288" s="195" customFormat="1" x14ac:dyDescent="0.25"/>
    <row r="289" s="195" customFormat="1" x14ac:dyDescent="0.25"/>
    <row r="290" s="195" customFormat="1" x14ac:dyDescent="0.25"/>
    <row r="291" s="195" customFormat="1" x14ac:dyDescent="0.25"/>
    <row r="292" s="195" customFormat="1" x14ac:dyDescent="0.25"/>
    <row r="293" s="195" customFormat="1" x14ac:dyDescent="0.25"/>
    <row r="294" s="195" customFormat="1" x14ac:dyDescent="0.25"/>
    <row r="295" s="195" customFormat="1" x14ac:dyDescent="0.25"/>
    <row r="296" s="195" customFormat="1" x14ac:dyDescent="0.25"/>
    <row r="297" s="195" customFormat="1" x14ac:dyDescent="0.25"/>
    <row r="298" s="195" customFormat="1" x14ac:dyDescent="0.25"/>
    <row r="299" s="195" customFormat="1" x14ac:dyDescent="0.25"/>
    <row r="300" s="195" customFormat="1" x14ac:dyDescent="0.25"/>
    <row r="301" s="195" customFormat="1" x14ac:dyDescent="0.25"/>
    <row r="302" s="195" customFormat="1" x14ac:dyDescent="0.25"/>
    <row r="303" s="195" customFormat="1" x14ac:dyDescent="0.25"/>
    <row r="304" s="195" customFormat="1" x14ac:dyDescent="0.25"/>
    <row r="305" s="195" customFormat="1" x14ac:dyDescent="0.25"/>
    <row r="306" s="195" customFormat="1" x14ac:dyDescent="0.25"/>
    <row r="307" s="195" customFormat="1" x14ac:dyDescent="0.25"/>
    <row r="308" s="195" customFormat="1" x14ac:dyDescent="0.25"/>
    <row r="309" s="195" customFormat="1" x14ac:dyDescent="0.25"/>
    <row r="310" s="195" customFormat="1" x14ac:dyDescent="0.25"/>
    <row r="311" s="195" customFormat="1" x14ac:dyDescent="0.25"/>
    <row r="312" s="195" customFormat="1" x14ac:dyDescent="0.25"/>
    <row r="313" s="195" customFormat="1" x14ac:dyDescent="0.25"/>
    <row r="314" s="195" customFormat="1" x14ac:dyDescent="0.25"/>
    <row r="315" s="195" customFormat="1" x14ac:dyDescent="0.25"/>
    <row r="316" s="195" customFormat="1" x14ac:dyDescent="0.25"/>
    <row r="317" s="195" customFormat="1" x14ac:dyDescent="0.25"/>
    <row r="318" s="195" customFormat="1" x14ac:dyDescent="0.25"/>
    <row r="319" s="195" customFormat="1" x14ac:dyDescent="0.25"/>
    <row r="320" s="195" customFormat="1" x14ac:dyDescent="0.25"/>
    <row r="321" s="195" customFormat="1" x14ac:dyDescent="0.25"/>
    <row r="322" s="195" customFormat="1" x14ac:dyDescent="0.25"/>
    <row r="323" s="195" customFormat="1" x14ac:dyDescent="0.25"/>
    <row r="324" s="195" customFormat="1" x14ac:dyDescent="0.25"/>
    <row r="325" s="195" customFormat="1" x14ac:dyDescent="0.25"/>
    <row r="326" s="195" customFormat="1" x14ac:dyDescent="0.25"/>
    <row r="327" s="195" customFormat="1" x14ac:dyDescent="0.25"/>
    <row r="328" s="195" customFormat="1" x14ac:dyDescent="0.25"/>
    <row r="329" s="195" customFormat="1" x14ac:dyDescent="0.25"/>
    <row r="330" s="195" customFormat="1" x14ac:dyDescent="0.25"/>
    <row r="331" s="195" customFormat="1" x14ac:dyDescent="0.25"/>
    <row r="332" s="195" customFormat="1" x14ac:dyDescent="0.25"/>
    <row r="333" s="195" customFormat="1" x14ac:dyDescent="0.25"/>
    <row r="334" s="195" customFormat="1" x14ac:dyDescent="0.25"/>
    <row r="335" s="195" customFormat="1" x14ac:dyDescent="0.25"/>
    <row r="336" s="195" customFormat="1" x14ac:dyDescent="0.25"/>
    <row r="337" s="195" customFormat="1" x14ac:dyDescent="0.25"/>
    <row r="338" s="195" customFormat="1" x14ac:dyDescent="0.25"/>
    <row r="339" s="195" customFormat="1" x14ac:dyDescent="0.25"/>
    <row r="340" s="195" customFormat="1" x14ac:dyDescent="0.25"/>
    <row r="341" s="195" customFormat="1" x14ac:dyDescent="0.25"/>
    <row r="342" s="195" customFormat="1" x14ac:dyDescent="0.25"/>
    <row r="343" s="195" customFormat="1" x14ac:dyDescent="0.25"/>
    <row r="344" s="195" customFormat="1" x14ac:dyDescent="0.25"/>
    <row r="345" s="195" customFormat="1" x14ac:dyDescent="0.25"/>
    <row r="346" s="195" customFormat="1" x14ac:dyDescent="0.25"/>
    <row r="347" s="195" customFormat="1" x14ac:dyDescent="0.25"/>
    <row r="348" s="195" customFormat="1" x14ac:dyDescent="0.25"/>
    <row r="349" s="195" customFormat="1" x14ac:dyDescent="0.25"/>
    <row r="350" s="195" customFormat="1" x14ac:dyDescent="0.25"/>
    <row r="351" s="195" customFormat="1" x14ac:dyDescent="0.25"/>
    <row r="352" s="195" customFormat="1" x14ac:dyDescent="0.25"/>
    <row r="353" s="195" customFormat="1" x14ac:dyDescent="0.25"/>
    <row r="354" s="195" customFormat="1" x14ac:dyDescent="0.25"/>
    <row r="355" s="195" customFormat="1" x14ac:dyDescent="0.25"/>
    <row r="356" s="195" customFormat="1" x14ac:dyDescent="0.25"/>
    <row r="357" s="195" customFormat="1" x14ac:dyDescent="0.25"/>
    <row r="358" s="195" customFormat="1" x14ac:dyDescent="0.25"/>
    <row r="359" s="195" customFormat="1" x14ac:dyDescent="0.25"/>
    <row r="360" s="195" customFormat="1" x14ac:dyDescent="0.25"/>
    <row r="361" s="195" customFormat="1" x14ac:dyDescent="0.25"/>
    <row r="362" s="195" customFormat="1" x14ac:dyDescent="0.25"/>
    <row r="363" s="195" customFormat="1" x14ac:dyDescent="0.25"/>
    <row r="364" s="195" customFormat="1" x14ac:dyDescent="0.25"/>
    <row r="365" s="195" customFormat="1" x14ac:dyDescent="0.25"/>
    <row r="366" s="195" customFormat="1" x14ac:dyDescent="0.25"/>
    <row r="367" s="195" customFormat="1" x14ac:dyDescent="0.25"/>
    <row r="368" s="195" customFormat="1" x14ac:dyDescent="0.25"/>
    <row r="369" s="195" customFormat="1" x14ac:dyDescent="0.25"/>
    <row r="370" s="195" customFormat="1" x14ac:dyDescent="0.25"/>
    <row r="371" s="195" customFormat="1" x14ac:dyDescent="0.25"/>
    <row r="372" s="195" customFormat="1" x14ac:dyDescent="0.25"/>
    <row r="373" s="195" customFormat="1" x14ac:dyDescent="0.25"/>
    <row r="374" s="195" customFormat="1" x14ac:dyDescent="0.25"/>
    <row r="375" s="195" customFormat="1" x14ac:dyDescent="0.25"/>
    <row r="376" s="195" customFormat="1" x14ac:dyDescent="0.25"/>
    <row r="377" s="195" customFormat="1" x14ac:dyDescent="0.25"/>
    <row r="378" s="195" customFormat="1" x14ac:dyDescent="0.25"/>
    <row r="379" s="195" customFormat="1" x14ac:dyDescent="0.25"/>
    <row r="380" s="195" customFormat="1" x14ac:dyDescent="0.25"/>
    <row r="381" s="195" customFormat="1" x14ac:dyDescent="0.25"/>
    <row r="382" s="195" customFormat="1" x14ac:dyDescent="0.25"/>
    <row r="383" s="195" customFormat="1" x14ac:dyDescent="0.25"/>
    <row r="384" s="195" customFormat="1" x14ac:dyDescent="0.25"/>
    <row r="385" s="195" customFormat="1" x14ac:dyDescent="0.25"/>
    <row r="386" s="195" customFormat="1" x14ac:dyDescent="0.25"/>
    <row r="387" s="195" customFormat="1" x14ac:dyDescent="0.25"/>
    <row r="388" s="195" customFormat="1" x14ac:dyDescent="0.25"/>
    <row r="389" s="195" customFormat="1" x14ac:dyDescent="0.25"/>
    <row r="390" s="195" customFormat="1" x14ac:dyDescent="0.25"/>
    <row r="391" s="195" customFormat="1" x14ac:dyDescent="0.25"/>
    <row r="392" s="195" customFormat="1" x14ac:dyDescent="0.25"/>
    <row r="393" s="195" customFormat="1" x14ac:dyDescent="0.25"/>
    <row r="394" s="195" customFormat="1" x14ac:dyDescent="0.25"/>
    <row r="395" s="195" customFormat="1" x14ac:dyDescent="0.25"/>
    <row r="396" s="195" customFormat="1" x14ac:dyDescent="0.25"/>
    <row r="397" s="195" customFormat="1" x14ac:dyDescent="0.25"/>
    <row r="398" s="195" customFormat="1" x14ac:dyDescent="0.25"/>
    <row r="399" s="195" customFormat="1" x14ac:dyDescent="0.25"/>
    <row r="400" s="195" customFormat="1" x14ac:dyDescent="0.25"/>
    <row r="401" s="195" customFormat="1" x14ac:dyDescent="0.25"/>
    <row r="402" s="195" customFormat="1" x14ac:dyDescent="0.25"/>
    <row r="403" s="195" customFormat="1" x14ac:dyDescent="0.25"/>
    <row r="404" s="195" customFormat="1" x14ac:dyDescent="0.25"/>
    <row r="405" s="195" customFormat="1" x14ac:dyDescent="0.25"/>
    <row r="406" s="195" customFormat="1" x14ac:dyDescent="0.25"/>
    <row r="407" s="195" customFormat="1" x14ac:dyDescent="0.25"/>
    <row r="408" s="195" customFormat="1" x14ac:dyDescent="0.25"/>
    <row r="409" s="195" customFormat="1" x14ac:dyDescent="0.25"/>
    <row r="410" s="195" customFormat="1" x14ac:dyDescent="0.25"/>
    <row r="411" s="195" customFormat="1" x14ac:dyDescent="0.25"/>
    <row r="412" s="195" customFormat="1" x14ac:dyDescent="0.25"/>
    <row r="413" s="195" customFormat="1" x14ac:dyDescent="0.25"/>
    <row r="414" s="195" customFormat="1" x14ac:dyDescent="0.25"/>
    <row r="415" s="195" customFormat="1" x14ac:dyDescent="0.25"/>
    <row r="416" s="195" customFormat="1" x14ac:dyDescent="0.25"/>
    <row r="417" s="195" customFormat="1" x14ac:dyDescent="0.25"/>
    <row r="418" s="195" customFormat="1" x14ac:dyDescent="0.25"/>
    <row r="419" s="195" customFormat="1" x14ac:dyDescent="0.25"/>
    <row r="420" s="195" customFormat="1" x14ac:dyDescent="0.25"/>
    <row r="421" s="195" customFormat="1" x14ac:dyDescent="0.25"/>
    <row r="422" s="195" customFormat="1" x14ac:dyDescent="0.25"/>
    <row r="423" s="195" customFormat="1" x14ac:dyDescent="0.25"/>
    <row r="424" s="195" customFormat="1" x14ac:dyDescent="0.25"/>
    <row r="425" s="195" customFormat="1" x14ac:dyDescent="0.25"/>
    <row r="426" s="195" customFormat="1" x14ac:dyDescent="0.25"/>
    <row r="427" s="195" customFormat="1" x14ac:dyDescent="0.25"/>
    <row r="428" s="195" customFormat="1" x14ac:dyDescent="0.25"/>
    <row r="429" s="195" customFormat="1" x14ac:dyDescent="0.25"/>
    <row r="430" s="195" customFormat="1" x14ac:dyDescent="0.25"/>
    <row r="431" s="195" customFormat="1" x14ac:dyDescent="0.25"/>
    <row r="432" s="195" customFormat="1" x14ac:dyDescent="0.25"/>
    <row r="433" s="195" customFormat="1" x14ac:dyDescent="0.25"/>
    <row r="434" s="195" customFormat="1" x14ac:dyDescent="0.25"/>
    <row r="435" s="195" customFormat="1" x14ac:dyDescent="0.25"/>
    <row r="436" s="195" customFormat="1" x14ac:dyDescent="0.25"/>
    <row r="437" s="195" customFormat="1" x14ac:dyDescent="0.25"/>
    <row r="438" s="195" customFormat="1" x14ac:dyDescent="0.25"/>
    <row r="439" s="195" customFormat="1" x14ac:dyDescent="0.25"/>
    <row r="440" s="195" customFormat="1" x14ac:dyDescent="0.25"/>
    <row r="441" s="195" customFormat="1" x14ac:dyDescent="0.25"/>
    <row r="442" s="195" customFormat="1" x14ac:dyDescent="0.25"/>
    <row r="443" s="195" customFormat="1" x14ac:dyDescent="0.25"/>
    <row r="444" s="195" customFormat="1" x14ac:dyDescent="0.25"/>
    <row r="445" s="195" customFormat="1" x14ac:dyDescent="0.25"/>
    <row r="446" s="195" customFormat="1" x14ac:dyDescent="0.25"/>
    <row r="447" s="195" customFormat="1" x14ac:dyDescent="0.25"/>
    <row r="448" s="195" customFormat="1" x14ac:dyDescent="0.25"/>
    <row r="449" s="195" customFormat="1" x14ac:dyDescent="0.25"/>
    <row r="450" s="195" customFormat="1" x14ac:dyDescent="0.25"/>
    <row r="451" s="195" customFormat="1" x14ac:dyDescent="0.25"/>
    <row r="452" s="195" customFormat="1" x14ac:dyDescent="0.25"/>
    <row r="453" s="195" customFormat="1" x14ac:dyDescent="0.25"/>
    <row r="454" s="195" customFormat="1" x14ac:dyDescent="0.25"/>
    <row r="455" s="195" customFormat="1" x14ac:dyDescent="0.25"/>
    <row r="456" s="195" customFormat="1" x14ac:dyDescent="0.25"/>
    <row r="457" s="195" customFormat="1" x14ac:dyDescent="0.25"/>
    <row r="458" s="195" customFormat="1" x14ac:dyDescent="0.25"/>
    <row r="459" s="195" customFormat="1" x14ac:dyDescent="0.25"/>
    <row r="460" s="195" customFormat="1" x14ac:dyDescent="0.25"/>
    <row r="461" s="195" customFormat="1" x14ac:dyDescent="0.25"/>
    <row r="462" s="195" customFormat="1" x14ac:dyDescent="0.25"/>
    <row r="463" s="195" customFormat="1" x14ac:dyDescent="0.25"/>
    <row r="464" s="195" customFormat="1" x14ac:dyDescent="0.25"/>
    <row r="465" s="195" customFormat="1" x14ac:dyDescent="0.25"/>
    <row r="466" s="195" customFormat="1" x14ac:dyDescent="0.25"/>
    <row r="467" s="195" customFormat="1" x14ac:dyDescent="0.25"/>
    <row r="468" s="195" customFormat="1" x14ac:dyDescent="0.25"/>
    <row r="469" s="195" customFormat="1" x14ac:dyDescent="0.25"/>
    <row r="470" s="195" customFormat="1" x14ac:dyDescent="0.25"/>
    <row r="471" s="195" customFormat="1" x14ac:dyDescent="0.25"/>
    <row r="472" s="195" customFormat="1" x14ac:dyDescent="0.25"/>
    <row r="473" s="195" customFormat="1" x14ac:dyDescent="0.25"/>
    <row r="474" s="195" customFormat="1" x14ac:dyDescent="0.25"/>
    <row r="475" s="195" customFormat="1" x14ac:dyDescent="0.25"/>
    <row r="476" s="195" customFormat="1" x14ac:dyDescent="0.25"/>
    <row r="477" s="195" customFormat="1" x14ac:dyDescent="0.25"/>
    <row r="478" s="195" customFormat="1" x14ac:dyDescent="0.25"/>
    <row r="479" s="195" customFormat="1" x14ac:dyDescent="0.25"/>
    <row r="480" s="195" customFormat="1" x14ac:dyDescent="0.25"/>
    <row r="481" s="195" customFormat="1" x14ac:dyDescent="0.25"/>
    <row r="482" s="195" customFormat="1" x14ac:dyDescent="0.25"/>
    <row r="483" s="195" customFormat="1" x14ac:dyDescent="0.25"/>
    <row r="484" s="195" customFormat="1" x14ac:dyDescent="0.25"/>
    <row r="485" s="195" customFormat="1" x14ac:dyDescent="0.25"/>
    <row r="486" s="195" customFormat="1" x14ac:dyDescent="0.25"/>
    <row r="487" s="195" customFormat="1" x14ac:dyDescent="0.25"/>
    <row r="488" s="195" customFormat="1" x14ac:dyDescent="0.25"/>
    <row r="489" s="195" customFormat="1" x14ac:dyDescent="0.25"/>
    <row r="490" s="195" customFormat="1" x14ac:dyDescent="0.25"/>
    <row r="491" s="195" customFormat="1" x14ac:dyDescent="0.25"/>
    <row r="492" s="195" customFormat="1" x14ac:dyDescent="0.25"/>
    <row r="493" s="195" customFormat="1" x14ac:dyDescent="0.25"/>
    <row r="494" s="195" customFormat="1" x14ac:dyDescent="0.25"/>
    <row r="495" s="195" customFormat="1" x14ac:dyDescent="0.25"/>
    <row r="496" s="195" customFormat="1" x14ac:dyDescent="0.25"/>
    <row r="497" s="195" customFormat="1" x14ac:dyDescent="0.25"/>
    <row r="498" s="195" customFormat="1" x14ac:dyDescent="0.25"/>
    <row r="499" s="195" customFormat="1" x14ac:dyDescent="0.25"/>
    <row r="500" s="195" customFormat="1" x14ac:dyDescent="0.25"/>
    <row r="501" s="195" customFormat="1" x14ac:dyDescent="0.25"/>
    <row r="502" s="195" customFormat="1" x14ac:dyDescent="0.25"/>
    <row r="503" s="195" customFormat="1" x14ac:dyDescent="0.25"/>
    <row r="504" s="195" customFormat="1" x14ac:dyDescent="0.25"/>
    <row r="505" s="195" customFormat="1" x14ac:dyDescent="0.25"/>
    <row r="506" s="195" customFormat="1" x14ac:dyDescent="0.25"/>
    <row r="507" s="195" customFormat="1" x14ac:dyDescent="0.25"/>
    <row r="508" s="195" customFormat="1" x14ac:dyDescent="0.25"/>
    <row r="509" s="195" customFormat="1" x14ac:dyDescent="0.25"/>
    <row r="510" s="195" customFormat="1" x14ac:dyDescent="0.25"/>
    <row r="511" s="195" customFormat="1" x14ac:dyDescent="0.25"/>
    <row r="512" s="195" customFormat="1" x14ac:dyDescent="0.25"/>
    <row r="513" s="195" customFormat="1" x14ac:dyDescent="0.25"/>
    <row r="514" s="195" customFormat="1" x14ac:dyDescent="0.25"/>
    <row r="515" s="195" customFormat="1" x14ac:dyDescent="0.25"/>
    <row r="516" s="195" customFormat="1" x14ac:dyDescent="0.25"/>
    <row r="517" s="195" customFormat="1" x14ac:dyDescent="0.25"/>
    <row r="518" s="195" customFormat="1" x14ac:dyDescent="0.25"/>
    <row r="519" s="195" customFormat="1" x14ac:dyDescent="0.25"/>
    <row r="520" s="195" customFormat="1" x14ac:dyDescent="0.25"/>
    <row r="521" s="195" customFormat="1" x14ac:dyDescent="0.25"/>
    <row r="522" s="195" customFormat="1" x14ac:dyDescent="0.25"/>
    <row r="523" s="195" customFormat="1" x14ac:dyDescent="0.25"/>
    <row r="524" s="195" customFormat="1" x14ac:dyDescent="0.25"/>
    <row r="525" s="195" customFormat="1" x14ac:dyDescent="0.25"/>
    <row r="526" s="195" customFormat="1" x14ac:dyDescent="0.25"/>
    <row r="527" s="195" customFormat="1" x14ac:dyDescent="0.25"/>
    <row r="528" s="195" customFormat="1" x14ac:dyDescent="0.25"/>
    <row r="529" s="195" customFormat="1" x14ac:dyDescent="0.25"/>
    <row r="530" s="195" customFormat="1" x14ac:dyDescent="0.25"/>
    <row r="531" s="195" customFormat="1" x14ac:dyDescent="0.25"/>
    <row r="532" s="195" customFormat="1" x14ac:dyDescent="0.25"/>
    <row r="533" s="195" customFormat="1" x14ac:dyDescent="0.25"/>
    <row r="534" s="195" customFormat="1" x14ac:dyDescent="0.25"/>
    <row r="535" s="195" customFormat="1" x14ac:dyDescent="0.25"/>
    <row r="536" s="195" customFormat="1" x14ac:dyDescent="0.25"/>
    <row r="537" s="195" customFormat="1" x14ac:dyDescent="0.25"/>
    <row r="538" s="195" customFormat="1" x14ac:dyDescent="0.25"/>
    <row r="539" s="195" customFormat="1" x14ac:dyDescent="0.25"/>
    <row r="540" s="195" customFormat="1" x14ac:dyDescent="0.25"/>
    <row r="541" s="195" customFormat="1" x14ac:dyDescent="0.25"/>
    <row r="542" s="195" customFormat="1" x14ac:dyDescent="0.25"/>
    <row r="543" s="195" customFormat="1" x14ac:dyDescent="0.25"/>
    <row r="544" s="195" customFormat="1" x14ac:dyDescent="0.25"/>
    <row r="545" s="195" customFormat="1" x14ac:dyDescent="0.25"/>
    <row r="546" s="195" customFormat="1" x14ac:dyDescent="0.25"/>
    <row r="547" s="195" customFormat="1" x14ac:dyDescent="0.25"/>
    <row r="548" s="195" customFormat="1" x14ac:dyDescent="0.25"/>
    <row r="549" s="195" customFormat="1" x14ac:dyDescent="0.25"/>
    <row r="550" s="195" customFormat="1" x14ac:dyDescent="0.25"/>
    <row r="551" s="195" customFormat="1" x14ac:dyDescent="0.25"/>
    <row r="552" s="195" customFormat="1" x14ac:dyDescent="0.25"/>
    <row r="553" s="195" customFormat="1" x14ac:dyDescent="0.25"/>
    <row r="554" s="195" customFormat="1" x14ac:dyDescent="0.25"/>
    <row r="555" s="195" customFormat="1" x14ac:dyDescent="0.25"/>
    <row r="556" s="195" customFormat="1" x14ac:dyDescent="0.25"/>
    <row r="557" s="195" customFormat="1" x14ac:dyDescent="0.25"/>
    <row r="558" s="195" customFormat="1" x14ac:dyDescent="0.25"/>
    <row r="559" s="195" customFormat="1" x14ac:dyDescent="0.25"/>
    <row r="560" s="195" customFormat="1" x14ac:dyDescent="0.25"/>
    <row r="561" s="195" customFormat="1" x14ac:dyDescent="0.25"/>
    <row r="562" s="195" customFormat="1" x14ac:dyDescent="0.25"/>
    <row r="563" s="195" customFormat="1" x14ac:dyDescent="0.25"/>
    <row r="564" s="195" customFormat="1" x14ac:dyDescent="0.25"/>
    <row r="565" s="195" customFormat="1" x14ac:dyDescent="0.25"/>
    <row r="566" s="195" customFormat="1" x14ac:dyDescent="0.25"/>
    <row r="567" s="195" customFormat="1" x14ac:dyDescent="0.25"/>
    <row r="568" s="195" customFormat="1" x14ac:dyDescent="0.25"/>
    <row r="569" s="195" customFormat="1" x14ac:dyDescent="0.25"/>
    <row r="570" s="195" customFormat="1" x14ac:dyDescent="0.25"/>
    <row r="571" s="195" customFormat="1" x14ac:dyDescent="0.25"/>
    <row r="572" s="195" customFormat="1" x14ac:dyDescent="0.25"/>
    <row r="573" s="195" customFormat="1" x14ac:dyDescent="0.25"/>
    <row r="574" s="195" customFormat="1" x14ac:dyDescent="0.25"/>
    <row r="575" s="195" customFormat="1" x14ac:dyDescent="0.25"/>
    <row r="576" s="195" customFormat="1" x14ac:dyDescent="0.25"/>
    <row r="577" s="195" customFormat="1" x14ac:dyDescent="0.25"/>
    <row r="578" s="195" customFormat="1" x14ac:dyDescent="0.25"/>
    <row r="579" s="195" customFormat="1" x14ac:dyDescent="0.25"/>
    <row r="580" s="195" customFormat="1" x14ac:dyDescent="0.25"/>
    <row r="581" s="195" customFormat="1" x14ac:dyDescent="0.25"/>
    <row r="582" s="195" customFormat="1" x14ac:dyDescent="0.25"/>
    <row r="583" s="195" customFormat="1" x14ac:dyDescent="0.25"/>
    <row r="584" s="195" customFormat="1" x14ac:dyDescent="0.25"/>
    <row r="585" s="195" customFormat="1" x14ac:dyDescent="0.25"/>
    <row r="586" s="195" customFormat="1" x14ac:dyDescent="0.25"/>
    <row r="587" s="195" customFormat="1" x14ac:dyDescent="0.25"/>
    <row r="588" s="195" customFormat="1" x14ac:dyDescent="0.25"/>
    <row r="589" s="195" customFormat="1" x14ac:dyDescent="0.25"/>
    <row r="590" s="195" customFormat="1" x14ac:dyDescent="0.25"/>
    <row r="591" s="195" customFormat="1" x14ac:dyDescent="0.25"/>
    <row r="592" s="195" customFormat="1" x14ac:dyDescent="0.25"/>
    <row r="593" s="195" customFormat="1" x14ac:dyDescent="0.25"/>
    <row r="594" s="195" customFormat="1" x14ac:dyDescent="0.25"/>
    <row r="595" s="195" customFormat="1" x14ac:dyDescent="0.25"/>
    <row r="596" s="195" customFormat="1" x14ac:dyDescent="0.25"/>
    <row r="597" s="195" customFormat="1" x14ac:dyDescent="0.25"/>
    <row r="598" s="195" customFormat="1" x14ac:dyDescent="0.25"/>
    <row r="599" s="195" customFormat="1" x14ac:dyDescent="0.25"/>
    <row r="600" s="195" customFormat="1" x14ac:dyDescent="0.25"/>
  </sheetData>
  <mergeCells count="7">
    <mergeCell ref="A20:A35"/>
    <mergeCell ref="A4:A19"/>
    <mergeCell ref="A1:J1"/>
    <mergeCell ref="E2:F2"/>
    <mergeCell ref="G2:H2"/>
    <mergeCell ref="I2:J2"/>
    <mergeCell ref="C2:D2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4E723A-626C-4D18-AA7C-655646491B1B}">
  <dimension ref="A1:Q600"/>
  <sheetViews>
    <sheetView zoomScale="80" zoomScaleNormal="80" workbookViewId="0"/>
  </sheetViews>
  <sheetFormatPr baseColWidth="10" defaultRowHeight="15" x14ac:dyDescent="0.25"/>
  <cols>
    <col min="1" max="1" width="14.85546875" style="27" customWidth="1"/>
    <col min="2" max="2" width="19.140625" style="27" customWidth="1"/>
    <col min="3" max="16384" width="11.42578125" style="27"/>
  </cols>
  <sheetData>
    <row r="1" spans="1:15" s="20" customFormat="1" x14ac:dyDescent="0.25">
      <c r="A1" s="406" t="s">
        <v>202</v>
      </c>
      <c r="B1" s="26"/>
    </row>
    <row r="2" spans="1:15" s="20" customFormat="1" x14ac:dyDescent="0.25">
      <c r="C2" s="549" t="s">
        <v>0</v>
      </c>
      <c r="D2" s="549"/>
      <c r="E2" s="549"/>
      <c r="F2" s="549"/>
      <c r="G2" s="549"/>
      <c r="H2" s="549"/>
      <c r="I2" s="549"/>
      <c r="J2" s="549"/>
      <c r="K2" s="549"/>
      <c r="L2" s="549"/>
      <c r="M2" s="549"/>
      <c r="N2" s="549"/>
      <c r="O2" s="549"/>
    </row>
    <row r="3" spans="1:15" s="20" customFormat="1" ht="30" x14ac:dyDescent="0.25">
      <c r="A3" s="545" t="s">
        <v>4</v>
      </c>
      <c r="B3" s="545" t="s">
        <v>585</v>
      </c>
      <c r="C3" s="832">
        <v>1990</v>
      </c>
      <c r="D3" s="832">
        <v>1992</v>
      </c>
      <c r="E3" s="832">
        <v>1994</v>
      </c>
      <c r="F3" s="832">
        <v>1996</v>
      </c>
      <c r="G3" s="832">
        <v>1998</v>
      </c>
      <c r="H3" s="832">
        <v>2000</v>
      </c>
      <c r="I3" s="832">
        <v>2003</v>
      </c>
      <c r="J3" s="832">
        <v>2006</v>
      </c>
      <c r="K3" s="832">
        <v>2009</v>
      </c>
      <c r="L3" s="832">
        <v>2011</v>
      </c>
      <c r="M3" s="832">
        <v>2013</v>
      </c>
      <c r="N3" s="832">
        <v>2015</v>
      </c>
      <c r="O3" s="832">
        <v>2017</v>
      </c>
    </row>
    <row r="4" spans="1:15" s="20" customFormat="1" ht="45" x14ac:dyDescent="0.25">
      <c r="A4" s="545" t="s">
        <v>161</v>
      </c>
      <c r="B4" s="545" t="s">
        <v>171</v>
      </c>
      <c r="C4" s="799">
        <v>19.658195977030289</v>
      </c>
      <c r="D4" s="799">
        <v>19.73391243822978</v>
      </c>
      <c r="E4" s="799">
        <v>19.806727148328367</v>
      </c>
      <c r="F4" s="799">
        <v>18.825356400864589</v>
      </c>
      <c r="G4" s="799">
        <v>20.430931980027655</v>
      </c>
      <c r="H4" s="799">
        <v>20.022134440841374</v>
      </c>
      <c r="I4" s="799">
        <v>21.543897400835366</v>
      </c>
      <c r="J4" s="799">
        <v>23.35601994528098</v>
      </c>
      <c r="K4" s="799">
        <v>25.909990203799389</v>
      </c>
      <c r="L4" s="799">
        <v>29.098711668669928</v>
      </c>
      <c r="M4" s="799">
        <v>29.762138621130607</v>
      </c>
      <c r="N4" s="799">
        <v>30.549629196720606</v>
      </c>
      <c r="O4" s="799">
        <v>31.10820048545968</v>
      </c>
    </row>
    <row r="5" spans="1:15" s="20" customFormat="1" ht="30" x14ac:dyDescent="0.25">
      <c r="A5" s="545" t="s">
        <v>161</v>
      </c>
      <c r="B5" s="545" t="s">
        <v>172</v>
      </c>
      <c r="C5" s="799">
        <v>0.51412717856361323</v>
      </c>
      <c r="D5" s="799">
        <v>0.93271152564956683</v>
      </c>
      <c r="E5" s="799">
        <v>1.5610196712100561</v>
      </c>
      <c r="F5" s="799">
        <v>3.0167122586000956</v>
      </c>
      <c r="G5" s="799">
        <v>2.2703859627013125</v>
      </c>
      <c r="H5" s="799">
        <v>3.1698180136825496</v>
      </c>
      <c r="I5" s="799">
        <v>4.3997391054240698</v>
      </c>
      <c r="J5" s="799">
        <v>6.3528431432678225</v>
      </c>
      <c r="K5" s="799">
        <v>7.1842005852109381</v>
      </c>
      <c r="L5" s="799">
        <v>9.6688873721785669</v>
      </c>
      <c r="M5" s="799">
        <v>8.144615258593948</v>
      </c>
      <c r="N5" s="799">
        <v>8.900671944598944</v>
      </c>
      <c r="O5" s="799">
        <v>11.260842070963269</v>
      </c>
    </row>
    <row r="6" spans="1:15" s="20" customFormat="1" x14ac:dyDescent="0.25">
      <c r="A6" s="379" t="s">
        <v>135</v>
      </c>
    </row>
    <row r="7" spans="1:15" s="20" customFormat="1" x14ac:dyDescent="0.25">
      <c r="A7" s="26"/>
    </row>
    <row r="8" spans="1:15" s="20" customFormat="1" x14ac:dyDescent="0.25">
      <c r="C8" s="549" t="s">
        <v>1</v>
      </c>
      <c r="D8" s="549"/>
      <c r="E8" s="549"/>
      <c r="F8" s="549"/>
      <c r="G8" s="549"/>
      <c r="H8" s="549"/>
      <c r="I8" s="549"/>
      <c r="J8" s="549"/>
      <c r="K8" s="549"/>
      <c r="L8" s="549"/>
      <c r="M8" s="549"/>
      <c r="N8" s="549"/>
      <c r="O8" s="549"/>
    </row>
    <row r="9" spans="1:15" s="20" customFormat="1" ht="30" x14ac:dyDescent="0.25">
      <c r="A9" s="545" t="s">
        <v>4</v>
      </c>
      <c r="B9" s="545" t="s">
        <v>585</v>
      </c>
      <c r="C9" s="832">
        <v>1990</v>
      </c>
      <c r="D9" s="832">
        <v>1992</v>
      </c>
      <c r="E9" s="832">
        <v>1994</v>
      </c>
      <c r="F9" s="832">
        <v>1996</v>
      </c>
      <c r="G9" s="832">
        <v>1998</v>
      </c>
      <c r="H9" s="832">
        <v>2000</v>
      </c>
      <c r="I9" s="832">
        <v>2003</v>
      </c>
      <c r="J9" s="832">
        <v>2006</v>
      </c>
      <c r="K9" s="832">
        <v>2009</v>
      </c>
      <c r="L9" s="832">
        <v>2011</v>
      </c>
      <c r="M9" s="832">
        <v>2013</v>
      </c>
      <c r="N9" s="832">
        <v>2015</v>
      </c>
      <c r="O9" s="832">
        <v>2017</v>
      </c>
    </row>
    <row r="10" spans="1:15" s="20" customFormat="1" ht="45" x14ac:dyDescent="0.25">
      <c r="A10" s="545" t="s">
        <v>161</v>
      </c>
      <c r="B10" s="545" t="s">
        <v>171</v>
      </c>
      <c r="C10" s="516">
        <v>625236</v>
      </c>
      <c r="D10" s="516">
        <v>668537</v>
      </c>
      <c r="E10" s="516">
        <v>704329</v>
      </c>
      <c r="F10" s="516">
        <v>682127</v>
      </c>
      <c r="G10" s="516">
        <v>771681</v>
      </c>
      <c r="H10" s="516">
        <v>781186</v>
      </c>
      <c r="I10" s="516">
        <v>889850</v>
      </c>
      <c r="J10" s="516">
        <v>1012966</v>
      </c>
      <c r="K10" s="516">
        <v>1214010</v>
      </c>
      <c r="L10" s="516">
        <v>1445301</v>
      </c>
      <c r="M10" s="516">
        <v>1569604</v>
      </c>
      <c r="N10" s="516">
        <v>1666456</v>
      </c>
      <c r="O10" s="516">
        <v>1802439</v>
      </c>
    </row>
    <row r="11" spans="1:15" s="20" customFormat="1" ht="30" x14ac:dyDescent="0.25">
      <c r="A11" s="545" t="s">
        <v>161</v>
      </c>
      <c r="B11" s="833" t="s">
        <v>172</v>
      </c>
      <c r="C11" s="834">
        <v>16352</v>
      </c>
      <c r="D11" s="834">
        <v>31598</v>
      </c>
      <c r="E11" s="834">
        <v>55510</v>
      </c>
      <c r="F11" s="834">
        <v>109309</v>
      </c>
      <c r="G11" s="834">
        <v>85753</v>
      </c>
      <c r="H11" s="834">
        <v>123674</v>
      </c>
      <c r="I11" s="834">
        <v>181727</v>
      </c>
      <c r="J11" s="834">
        <v>275527</v>
      </c>
      <c r="K11" s="834">
        <v>336615</v>
      </c>
      <c r="L11" s="834">
        <v>480243</v>
      </c>
      <c r="M11" s="834">
        <v>429533</v>
      </c>
      <c r="N11" s="834">
        <v>485524</v>
      </c>
      <c r="O11" s="834">
        <v>652464</v>
      </c>
    </row>
    <row r="12" spans="1:15" s="20" customFormat="1" x14ac:dyDescent="0.25">
      <c r="A12" s="379" t="s">
        <v>135</v>
      </c>
      <c r="B12" s="835"/>
      <c r="C12" s="836"/>
      <c r="D12" s="836"/>
      <c r="E12" s="836"/>
      <c r="F12" s="836"/>
      <c r="G12" s="836"/>
      <c r="H12" s="836"/>
      <c r="I12" s="836"/>
      <c r="J12" s="836"/>
      <c r="K12" s="836"/>
      <c r="L12" s="836"/>
      <c r="M12" s="836"/>
      <c r="N12" s="836"/>
      <c r="O12" s="836"/>
    </row>
    <row r="13" spans="1:15" s="20" customFormat="1" x14ac:dyDescent="0.25"/>
    <row r="14" spans="1:15" s="20" customFormat="1" x14ac:dyDescent="0.25"/>
    <row r="15" spans="1:15" s="20" customFormat="1" x14ac:dyDescent="0.25">
      <c r="A15" s="26"/>
      <c r="C15" s="351" t="s">
        <v>3</v>
      </c>
      <c r="D15" s="351"/>
      <c r="E15" s="351"/>
      <c r="F15" s="351"/>
      <c r="G15" s="351"/>
      <c r="H15" s="351"/>
    </row>
    <row r="16" spans="1:15" s="20" customFormat="1" ht="30" x14ac:dyDescent="0.25">
      <c r="A16" s="545" t="s">
        <v>4</v>
      </c>
      <c r="B16" s="545" t="s">
        <v>585</v>
      </c>
      <c r="C16" s="832">
        <v>2006</v>
      </c>
      <c r="D16" s="832">
        <v>2009</v>
      </c>
      <c r="E16" s="832">
        <v>2011</v>
      </c>
      <c r="F16" s="832">
        <v>2013</v>
      </c>
      <c r="G16" s="832">
        <v>2015</v>
      </c>
      <c r="H16" s="832">
        <v>2017</v>
      </c>
    </row>
    <row r="17" spans="1:17" s="20" customFormat="1" ht="45" x14ac:dyDescent="0.25">
      <c r="A17" s="545" t="s">
        <v>161</v>
      </c>
      <c r="B17" s="545" t="s">
        <v>171</v>
      </c>
      <c r="C17" s="799">
        <v>0.29825103579028528</v>
      </c>
      <c r="D17" s="799">
        <v>0.35435037262726188</v>
      </c>
      <c r="E17" s="799">
        <v>0.49726598516551151</v>
      </c>
      <c r="F17" s="799">
        <v>0.35698324857884794</v>
      </c>
      <c r="G17" s="799">
        <v>0.26511709569913566</v>
      </c>
      <c r="H17" s="799">
        <v>0.25396092721238983</v>
      </c>
    </row>
    <row r="18" spans="1:17" s="20" customFormat="1" ht="30" x14ac:dyDescent="0.25">
      <c r="A18" s="545" t="s">
        <v>161</v>
      </c>
      <c r="B18" s="833" t="s">
        <v>172</v>
      </c>
      <c r="C18" s="799">
        <v>0.21086297779454555</v>
      </c>
      <c r="D18" s="799">
        <v>0.22378652576066108</v>
      </c>
      <c r="E18" s="799">
        <v>0.28996045535465609</v>
      </c>
      <c r="F18" s="799">
        <v>0.18564609347719802</v>
      </c>
      <c r="G18" s="799">
        <v>0.16502254829033414</v>
      </c>
      <c r="H18" s="799">
        <v>0.2104440903620631</v>
      </c>
    </row>
    <row r="19" spans="1:17" s="20" customFormat="1" x14ac:dyDescent="0.25">
      <c r="A19" s="837" t="s">
        <v>135</v>
      </c>
      <c r="B19" s="835"/>
      <c r="C19" s="838"/>
      <c r="D19" s="838"/>
      <c r="E19" s="838"/>
      <c r="F19" s="838"/>
      <c r="G19" s="838"/>
      <c r="H19" s="838"/>
      <c r="I19" s="838"/>
      <c r="J19" s="838"/>
      <c r="K19" s="838"/>
      <c r="L19" s="838"/>
      <c r="M19" s="838"/>
      <c r="N19" s="838"/>
      <c r="O19" s="838"/>
      <c r="P19" s="838"/>
      <c r="Q19" s="838"/>
    </row>
    <row r="20" spans="1:17" s="20" customFormat="1" x14ac:dyDescent="0.25"/>
    <row r="21" spans="1:17" s="20" customFormat="1" x14ac:dyDescent="0.25"/>
    <row r="22" spans="1:17" s="20" customFormat="1" x14ac:dyDescent="0.25">
      <c r="A22" s="26"/>
    </row>
    <row r="23" spans="1:17" s="20" customFormat="1" x14ac:dyDescent="0.25"/>
    <row r="24" spans="1:17" s="20" customFormat="1" x14ac:dyDescent="0.25"/>
    <row r="25" spans="1:17" s="20" customFormat="1" x14ac:dyDescent="0.25"/>
    <row r="26" spans="1:17" s="20" customFormat="1" x14ac:dyDescent="0.25"/>
    <row r="27" spans="1:17" s="20" customFormat="1" x14ac:dyDescent="0.25"/>
    <row r="28" spans="1:17" s="20" customFormat="1" x14ac:dyDescent="0.25"/>
    <row r="29" spans="1:17" s="20" customFormat="1" x14ac:dyDescent="0.25">
      <c r="A29" s="26"/>
    </row>
    <row r="30" spans="1:17" s="20" customFormat="1" x14ac:dyDescent="0.25"/>
    <row r="31" spans="1:17" s="20" customFormat="1" x14ac:dyDescent="0.25"/>
    <row r="32" spans="1:17" s="20" customFormat="1" x14ac:dyDescent="0.25"/>
    <row r="33" s="20" customFormat="1" x14ac:dyDescent="0.25"/>
    <row r="34" s="20" customFormat="1" x14ac:dyDescent="0.25"/>
    <row r="35" s="20" customFormat="1" x14ac:dyDescent="0.25"/>
    <row r="36" s="20" customFormat="1" x14ac:dyDescent="0.25"/>
    <row r="37" s="20" customFormat="1" x14ac:dyDescent="0.25"/>
    <row r="38" s="20" customFormat="1" x14ac:dyDescent="0.25"/>
    <row r="39" s="20" customFormat="1" x14ac:dyDescent="0.25"/>
    <row r="40" s="20" customFormat="1" x14ac:dyDescent="0.25"/>
    <row r="41" s="20" customFormat="1" x14ac:dyDescent="0.25"/>
    <row r="42" s="20" customFormat="1" x14ac:dyDescent="0.25"/>
    <row r="43" s="20" customFormat="1" x14ac:dyDescent="0.25"/>
    <row r="44" s="20" customFormat="1" x14ac:dyDescent="0.25"/>
    <row r="45" s="20" customFormat="1" x14ac:dyDescent="0.25"/>
    <row r="46" s="20" customFormat="1" x14ac:dyDescent="0.25"/>
    <row r="47" s="20" customFormat="1" x14ac:dyDescent="0.25"/>
    <row r="48" s="20" customFormat="1" x14ac:dyDescent="0.25"/>
    <row r="49" s="20" customFormat="1" x14ac:dyDescent="0.25"/>
    <row r="50" s="20" customFormat="1" x14ac:dyDescent="0.25"/>
    <row r="51" s="20" customFormat="1" x14ac:dyDescent="0.25"/>
    <row r="52" s="20" customFormat="1" x14ac:dyDescent="0.25"/>
    <row r="53" s="20" customFormat="1" x14ac:dyDescent="0.25"/>
    <row r="54" s="20" customFormat="1" x14ac:dyDescent="0.25"/>
    <row r="55" s="20" customFormat="1" x14ac:dyDescent="0.25"/>
    <row r="56" s="20" customFormat="1" x14ac:dyDescent="0.25"/>
    <row r="57" s="20" customFormat="1" x14ac:dyDescent="0.25"/>
    <row r="58" s="20" customFormat="1" x14ac:dyDescent="0.25"/>
    <row r="59" s="20" customFormat="1" x14ac:dyDescent="0.25"/>
    <row r="60" s="20" customFormat="1" x14ac:dyDescent="0.25"/>
    <row r="61" s="20" customFormat="1" x14ac:dyDescent="0.25"/>
    <row r="62" s="20" customFormat="1" x14ac:dyDescent="0.25"/>
    <row r="63" s="20" customFormat="1" x14ac:dyDescent="0.25"/>
    <row r="64" s="20" customFormat="1" x14ac:dyDescent="0.25"/>
    <row r="65" s="20" customFormat="1" x14ac:dyDescent="0.25"/>
    <row r="66" s="20" customFormat="1" x14ac:dyDescent="0.25"/>
    <row r="67" s="20" customFormat="1" x14ac:dyDescent="0.25"/>
    <row r="68" s="20" customFormat="1" x14ac:dyDescent="0.25"/>
    <row r="69" s="20" customFormat="1" x14ac:dyDescent="0.25"/>
    <row r="70" s="20" customFormat="1" x14ac:dyDescent="0.25"/>
    <row r="71" s="20" customFormat="1" x14ac:dyDescent="0.25"/>
    <row r="72" s="20" customFormat="1" x14ac:dyDescent="0.25"/>
    <row r="73" s="20" customFormat="1" x14ac:dyDescent="0.25"/>
    <row r="74" s="20" customFormat="1" x14ac:dyDescent="0.25"/>
    <row r="75" s="20" customFormat="1" x14ac:dyDescent="0.25"/>
    <row r="76" s="20" customFormat="1" x14ac:dyDescent="0.25"/>
    <row r="77" s="20" customFormat="1" x14ac:dyDescent="0.25"/>
    <row r="78" s="20" customFormat="1" x14ac:dyDescent="0.25"/>
    <row r="79" s="20" customFormat="1" x14ac:dyDescent="0.25"/>
    <row r="80" s="20" customFormat="1" x14ac:dyDescent="0.25"/>
    <row r="81" s="20" customFormat="1" x14ac:dyDescent="0.25"/>
    <row r="82" s="20" customFormat="1" x14ac:dyDescent="0.25"/>
    <row r="83" s="20" customFormat="1" x14ac:dyDescent="0.25"/>
    <row r="84" s="20" customFormat="1" x14ac:dyDescent="0.25"/>
    <row r="85" s="20" customFormat="1" x14ac:dyDescent="0.25"/>
    <row r="86" s="20" customFormat="1" x14ac:dyDescent="0.25"/>
    <row r="87" s="20" customFormat="1" x14ac:dyDescent="0.25"/>
    <row r="88" s="20" customFormat="1" x14ac:dyDescent="0.25"/>
    <row r="89" s="20" customFormat="1" x14ac:dyDescent="0.25"/>
    <row r="90" s="20" customFormat="1" x14ac:dyDescent="0.25"/>
    <row r="91" s="20" customFormat="1" x14ac:dyDescent="0.25"/>
    <row r="92" s="20" customFormat="1" x14ac:dyDescent="0.25"/>
    <row r="93" s="20" customFormat="1" x14ac:dyDescent="0.25"/>
    <row r="94" s="20" customFormat="1" x14ac:dyDescent="0.25"/>
    <row r="95" s="20" customFormat="1" x14ac:dyDescent="0.25"/>
    <row r="96" s="20" customFormat="1" x14ac:dyDescent="0.25"/>
    <row r="97" s="20" customFormat="1" x14ac:dyDescent="0.25"/>
    <row r="98" s="20" customFormat="1" x14ac:dyDescent="0.25"/>
    <row r="99" s="20" customFormat="1" x14ac:dyDescent="0.25"/>
    <row r="100" s="20" customFormat="1" x14ac:dyDescent="0.25"/>
    <row r="101" s="20" customFormat="1" x14ac:dyDescent="0.25"/>
    <row r="102" s="20" customFormat="1" x14ac:dyDescent="0.25"/>
    <row r="103" s="20" customFormat="1" x14ac:dyDescent="0.25"/>
    <row r="104" s="20" customFormat="1" x14ac:dyDescent="0.25"/>
    <row r="105" s="20" customFormat="1" x14ac:dyDescent="0.25"/>
    <row r="106" s="20" customFormat="1" x14ac:dyDescent="0.25"/>
    <row r="107" s="20" customFormat="1" x14ac:dyDescent="0.25"/>
    <row r="108" s="20" customFormat="1" x14ac:dyDescent="0.25"/>
    <row r="109" s="20" customFormat="1" x14ac:dyDescent="0.25"/>
    <row r="110" s="20" customFormat="1" x14ac:dyDescent="0.25"/>
    <row r="111" s="20" customFormat="1" x14ac:dyDescent="0.25"/>
    <row r="112" s="20" customFormat="1" x14ac:dyDescent="0.25"/>
    <row r="113" s="20" customFormat="1" x14ac:dyDescent="0.25"/>
    <row r="114" s="20" customFormat="1" x14ac:dyDescent="0.25"/>
    <row r="115" s="20" customFormat="1" x14ac:dyDescent="0.25"/>
    <row r="116" s="20" customFormat="1" x14ac:dyDescent="0.25"/>
    <row r="117" s="20" customFormat="1" x14ac:dyDescent="0.25"/>
    <row r="118" s="20" customFormat="1" x14ac:dyDescent="0.25"/>
    <row r="119" s="20" customFormat="1" x14ac:dyDescent="0.25"/>
    <row r="120" s="20" customFormat="1" x14ac:dyDescent="0.25"/>
    <row r="121" s="20" customFormat="1" x14ac:dyDescent="0.25"/>
    <row r="122" s="20" customFormat="1" x14ac:dyDescent="0.25"/>
    <row r="123" s="20" customFormat="1" x14ac:dyDescent="0.25"/>
    <row r="124" s="20" customFormat="1" x14ac:dyDescent="0.25"/>
    <row r="125" s="20" customFormat="1" x14ac:dyDescent="0.25"/>
    <row r="126" s="20" customFormat="1" x14ac:dyDescent="0.25"/>
    <row r="127" s="20" customFormat="1" x14ac:dyDescent="0.25"/>
    <row r="128" s="20" customFormat="1" x14ac:dyDescent="0.25"/>
    <row r="129" s="20" customFormat="1" x14ac:dyDescent="0.25"/>
    <row r="130" s="20" customFormat="1" x14ac:dyDescent="0.25"/>
    <row r="131" s="20" customFormat="1" x14ac:dyDescent="0.25"/>
    <row r="132" s="20" customFormat="1" x14ac:dyDescent="0.25"/>
    <row r="133" s="20" customFormat="1" x14ac:dyDescent="0.25"/>
    <row r="134" s="20" customFormat="1" x14ac:dyDescent="0.25"/>
    <row r="135" s="20" customFormat="1" x14ac:dyDescent="0.25"/>
    <row r="136" s="20" customFormat="1" x14ac:dyDescent="0.25"/>
    <row r="137" s="20" customFormat="1" x14ac:dyDescent="0.25"/>
    <row r="138" s="20" customFormat="1" x14ac:dyDescent="0.25"/>
    <row r="139" s="20" customFormat="1" x14ac:dyDescent="0.25"/>
    <row r="140" s="20" customFormat="1" x14ac:dyDescent="0.25"/>
    <row r="141" s="20" customFormat="1" x14ac:dyDescent="0.25"/>
    <row r="142" s="20" customFormat="1" x14ac:dyDescent="0.25"/>
    <row r="143" s="20" customFormat="1" x14ac:dyDescent="0.25"/>
    <row r="144" s="20" customFormat="1" x14ac:dyDescent="0.25"/>
    <row r="145" s="20" customFormat="1" x14ac:dyDescent="0.25"/>
    <row r="146" s="20" customFormat="1" x14ac:dyDescent="0.25"/>
    <row r="147" s="20" customFormat="1" x14ac:dyDescent="0.25"/>
    <row r="148" s="20" customFormat="1" x14ac:dyDescent="0.25"/>
    <row r="149" s="20" customFormat="1" x14ac:dyDescent="0.25"/>
    <row r="150" s="20" customFormat="1" x14ac:dyDescent="0.25"/>
    <row r="151" s="20" customFormat="1" x14ac:dyDescent="0.25"/>
    <row r="152" s="20" customFormat="1" x14ac:dyDescent="0.25"/>
    <row r="153" s="20" customFormat="1" x14ac:dyDescent="0.25"/>
    <row r="154" s="20" customFormat="1" x14ac:dyDescent="0.25"/>
    <row r="155" s="20" customFormat="1" x14ac:dyDescent="0.25"/>
    <row r="156" s="20" customFormat="1" x14ac:dyDescent="0.25"/>
    <row r="157" s="20" customFormat="1" x14ac:dyDescent="0.25"/>
    <row r="158" s="20" customFormat="1" x14ac:dyDescent="0.25"/>
    <row r="159" s="20" customFormat="1" x14ac:dyDescent="0.25"/>
    <row r="160" s="20" customFormat="1" x14ac:dyDescent="0.25"/>
    <row r="161" s="20" customFormat="1" x14ac:dyDescent="0.25"/>
    <row r="162" s="20" customFormat="1" x14ac:dyDescent="0.25"/>
    <row r="163" s="20" customFormat="1" x14ac:dyDescent="0.25"/>
    <row r="164" s="20" customFormat="1" x14ac:dyDescent="0.25"/>
    <row r="165" s="20" customFormat="1" x14ac:dyDescent="0.25"/>
    <row r="166" s="20" customFormat="1" x14ac:dyDescent="0.25"/>
    <row r="167" s="20" customFormat="1" x14ac:dyDescent="0.25"/>
    <row r="168" s="20" customFormat="1" x14ac:dyDescent="0.25"/>
    <row r="169" s="20" customFormat="1" x14ac:dyDescent="0.25"/>
    <row r="170" s="20" customFormat="1" x14ac:dyDescent="0.25"/>
    <row r="171" s="20" customFormat="1" x14ac:dyDescent="0.25"/>
    <row r="172" s="20" customFormat="1" x14ac:dyDescent="0.25"/>
    <row r="173" s="20" customFormat="1" x14ac:dyDescent="0.25"/>
    <row r="174" s="20" customFormat="1" x14ac:dyDescent="0.25"/>
    <row r="175" s="20" customFormat="1" x14ac:dyDescent="0.25"/>
    <row r="176" s="20" customFormat="1" x14ac:dyDescent="0.25"/>
    <row r="177" s="20" customFormat="1" x14ac:dyDescent="0.25"/>
    <row r="178" s="20" customFormat="1" x14ac:dyDescent="0.25"/>
    <row r="179" s="20" customFormat="1" x14ac:dyDescent="0.25"/>
    <row r="180" s="20" customFormat="1" x14ac:dyDescent="0.25"/>
    <row r="181" s="20" customFormat="1" x14ac:dyDescent="0.25"/>
    <row r="182" s="20" customFormat="1" x14ac:dyDescent="0.25"/>
    <row r="183" s="20" customFormat="1" x14ac:dyDescent="0.25"/>
    <row r="184" s="20" customFormat="1" x14ac:dyDescent="0.25"/>
    <row r="185" s="20" customFormat="1" x14ac:dyDescent="0.25"/>
    <row r="186" s="20" customFormat="1" x14ac:dyDescent="0.25"/>
    <row r="187" s="20" customFormat="1" x14ac:dyDescent="0.25"/>
    <row r="188" s="20" customFormat="1" x14ac:dyDescent="0.25"/>
    <row r="189" s="20" customFormat="1" x14ac:dyDescent="0.25"/>
    <row r="190" s="20" customFormat="1" x14ac:dyDescent="0.25"/>
    <row r="191" s="20" customFormat="1" x14ac:dyDescent="0.25"/>
    <row r="192" s="20" customFormat="1" x14ac:dyDescent="0.25"/>
    <row r="193" s="20" customFormat="1" x14ac:dyDescent="0.25"/>
    <row r="194" s="20" customFormat="1" x14ac:dyDescent="0.25"/>
    <row r="195" s="20" customFormat="1" x14ac:dyDescent="0.25"/>
    <row r="196" s="20" customFormat="1" x14ac:dyDescent="0.25"/>
    <row r="197" s="20" customFormat="1" x14ac:dyDescent="0.25"/>
    <row r="198" s="20" customFormat="1" x14ac:dyDescent="0.25"/>
    <row r="199" s="20" customFormat="1" x14ac:dyDescent="0.25"/>
    <row r="200" s="20" customFormat="1" x14ac:dyDescent="0.25"/>
    <row r="201" s="20" customFormat="1" x14ac:dyDescent="0.25"/>
    <row r="202" s="20" customFormat="1" x14ac:dyDescent="0.25"/>
    <row r="203" s="20" customFormat="1" x14ac:dyDescent="0.25"/>
    <row r="204" s="20" customFormat="1" x14ac:dyDescent="0.25"/>
    <row r="205" s="20" customFormat="1" x14ac:dyDescent="0.25"/>
    <row r="206" s="20" customFormat="1" x14ac:dyDescent="0.25"/>
    <row r="207" s="20" customFormat="1" x14ac:dyDescent="0.25"/>
    <row r="208" s="20" customFormat="1" x14ac:dyDescent="0.25"/>
    <row r="209" s="20" customFormat="1" x14ac:dyDescent="0.25"/>
    <row r="210" s="20" customFormat="1" x14ac:dyDescent="0.25"/>
    <row r="211" s="20" customFormat="1" x14ac:dyDescent="0.25"/>
    <row r="212" s="20" customFormat="1" x14ac:dyDescent="0.25"/>
    <row r="213" s="20" customFormat="1" x14ac:dyDescent="0.25"/>
    <row r="214" s="20" customFormat="1" x14ac:dyDescent="0.25"/>
    <row r="215" s="20" customFormat="1" x14ac:dyDescent="0.25"/>
    <row r="216" s="20" customFormat="1" x14ac:dyDescent="0.25"/>
    <row r="217" s="20" customFormat="1" x14ac:dyDescent="0.25"/>
    <row r="218" s="20" customFormat="1" x14ac:dyDescent="0.25"/>
    <row r="219" s="20" customFormat="1" x14ac:dyDescent="0.25"/>
    <row r="220" s="20" customFormat="1" x14ac:dyDescent="0.25"/>
    <row r="221" s="20" customFormat="1" x14ac:dyDescent="0.25"/>
    <row r="222" s="20" customFormat="1" x14ac:dyDescent="0.25"/>
    <row r="223" s="20" customFormat="1" x14ac:dyDescent="0.25"/>
    <row r="224" s="20" customFormat="1" x14ac:dyDescent="0.25"/>
    <row r="225" s="20" customFormat="1" x14ac:dyDescent="0.25"/>
    <row r="226" s="20" customFormat="1" x14ac:dyDescent="0.25"/>
    <row r="227" s="20" customFormat="1" x14ac:dyDescent="0.25"/>
    <row r="228" s="20" customFormat="1" x14ac:dyDescent="0.25"/>
    <row r="229" s="20" customFormat="1" x14ac:dyDescent="0.25"/>
    <row r="230" s="20" customFormat="1" x14ac:dyDescent="0.25"/>
    <row r="231" s="20" customFormat="1" x14ac:dyDescent="0.25"/>
    <row r="232" s="20" customFormat="1" x14ac:dyDescent="0.25"/>
    <row r="233" s="20" customFormat="1" x14ac:dyDescent="0.25"/>
    <row r="234" s="20" customFormat="1" x14ac:dyDescent="0.25"/>
    <row r="235" s="20" customFormat="1" x14ac:dyDescent="0.25"/>
    <row r="236" s="20" customFormat="1" x14ac:dyDescent="0.25"/>
    <row r="237" s="20" customFormat="1" x14ac:dyDescent="0.25"/>
    <row r="238" s="20" customFormat="1" x14ac:dyDescent="0.25"/>
    <row r="239" s="20" customFormat="1" x14ac:dyDescent="0.25"/>
    <row r="240" s="20" customFormat="1" x14ac:dyDescent="0.25"/>
    <row r="241" s="20" customFormat="1" x14ac:dyDescent="0.25"/>
    <row r="242" s="20" customFormat="1" x14ac:dyDescent="0.25"/>
    <row r="243" s="20" customFormat="1" x14ac:dyDescent="0.25"/>
    <row r="244" s="20" customFormat="1" x14ac:dyDescent="0.25"/>
    <row r="245" s="20" customFormat="1" x14ac:dyDescent="0.25"/>
    <row r="246" s="20" customFormat="1" x14ac:dyDescent="0.25"/>
    <row r="247" s="20" customFormat="1" x14ac:dyDescent="0.25"/>
    <row r="248" s="20" customFormat="1" x14ac:dyDescent="0.25"/>
    <row r="249" s="20" customFormat="1" x14ac:dyDescent="0.25"/>
    <row r="250" s="20" customFormat="1" x14ac:dyDescent="0.25"/>
    <row r="251" s="20" customFormat="1" x14ac:dyDescent="0.25"/>
    <row r="252" s="20" customFormat="1" x14ac:dyDescent="0.25"/>
    <row r="253" s="20" customFormat="1" x14ac:dyDescent="0.25"/>
    <row r="254" s="20" customFormat="1" x14ac:dyDescent="0.25"/>
    <row r="255" s="20" customFormat="1" x14ac:dyDescent="0.25"/>
    <row r="256" s="20" customFormat="1" x14ac:dyDescent="0.25"/>
    <row r="257" s="20" customFormat="1" x14ac:dyDescent="0.25"/>
    <row r="258" s="20" customFormat="1" x14ac:dyDescent="0.25"/>
    <row r="259" s="20" customFormat="1" x14ac:dyDescent="0.25"/>
    <row r="260" s="20" customFormat="1" x14ac:dyDescent="0.25"/>
    <row r="261" s="20" customFormat="1" x14ac:dyDescent="0.25"/>
    <row r="262" s="20" customFormat="1" x14ac:dyDescent="0.25"/>
    <row r="263" s="20" customFormat="1" x14ac:dyDescent="0.25"/>
    <row r="264" s="20" customFormat="1" x14ac:dyDescent="0.25"/>
    <row r="265" s="20" customFormat="1" x14ac:dyDescent="0.25"/>
    <row r="266" s="20" customFormat="1" x14ac:dyDescent="0.25"/>
    <row r="267" s="20" customFormat="1" x14ac:dyDescent="0.25"/>
    <row r="268" s="20" customFormat="1" x14ac:dyDescent="0.25"/>
    <row r="269" s="20" customFormat="1" x14ac:dyDescent="0.25"/>
    <row r="270" s="20" customFormat="1" x14ac:dyDescent="0.25"/>
    <row r="271" s="20" customFormat="1" x14ac:dyDescent="0.25"/>
    <row r="272" s="20" customFormat="1" x14ac:dyDescent="0.25"/>
    <row r="273" s="20" customFormat="1" x14ac:dyDescent="0.25"/>
    <row r="274" s="20" customFormat="1" x14ac:dyDescent="0.25"/>
    <row r="275" s="20" customFormat="1" x14ac:dyDescent="0.25"/>
    <row r="276" s="20" customFormat="1" x14ac:dyDescent="0.25"/>
    <row r="277" s="20" customFormat="1" x14ac:dyDescent="0.25"/>
    <row r="278" s="20" customFormat="1" x14ac:dyDescent="0.25"/>
    <row r="279" s="20" customFormat="1" x14ac:dyDescent="0.25"/>
    <row r="280" s="20" customFormat="1" x14ac:dyDescent="0.25"/>
    <row r="281" s="20" customFormat="1" x14ac:dyDescent="0.25"/>
    <row r="282" s="20" customFormat="1" x14ac:dyDescent="0.25"/>
    <row r="283" s="20" customFormat="1" x14ac:dyDescent="0.25"/>
    <row r="284" s="20" customFormat="1" x14ac:dyDescent="0.25"/>
    <row r="285" s="20" customFormat="1" x14ac:dyDescent="0.25"/>
    <row r="286" s="20" customFormat="1" x14ac:dyDescent="0.25"/>
    <row r="287" s="20" customFormat="1" x14ac:dyDescent="0.25"/>
    <row r="288" s="20" customFormat="1" x14ac:dyDescent="0.25"/>
    <row r="289" s="20" customFormat="1" x14ac:dyDescent="0.25"/>
    <row r="290" s="20" customFormat="1" x14ac:dyDescent="0.25"/>
    <row r="291" s="20" customFormat="1" x14ac:dyDescent="0.25"/>
    <row r="292" s="20" customFormat="1" x14ac:dyDescent="0.25"/>
    <row r="293" s="20" customFormat="1" x14ac:dyDescent="0.25"/>
    <row r="294" s="20" customFormat="1" x14ac:dyDescent="0.25"/>
    <row r="295" s="20" customFormat="1" x14ac:dyDescent="0.25"/>
    <row r="296" s="20" customFormat="1" x14ac:dyDescent="0.25"/>
    <row r="297" s="20" customFormat="1" x14ac:dyDescent="0.25"/>
    <row r="298" s="20" customFormat="1" x14ac:dyDescent="0.25"/>
    <row r="299" s="20" customFormat="1" x14ac:dyDescent="0.25"/>
    <row r="300" s="20" customFormat="1" x14ac:dyDescent="0.25"/>
    <row r="301" s="20" customFormat="1" x14ac:dyDescent="0.25"/>
    <row r="302" s="20" customFormat="1" x14ac:dyDescent="0.25"/>
    <row r="303" s="20" customFormat="1" x14ac:dyDescent="0.25"/>
    <row r="304" s="20" customFormat="1" x14ac:dyDescent="0.25"/>
    <row r="305" s="20" customFormat="1" x14ac:dyDescent="0.25"/>
    <row r="306" s="20" customFormat="1" x14ac:dyDescent="0.25"/>
    <row r="307" s="20" customFormat="1" x14ac:dyDescent="0.25"/>
    <row r="308" s="20" customFormat="1" x14ac:dyDescent="0.25"/>
    <row r="309" s="20" customFormat="1" x14ac:dyDescent="0.25"/>
    <row r="310" s="20" customFormat="1" x14ac:dyDescent="0.25"/>
    <row r="311" s="20" customFormat="1" x14ac:dyDescent="0.25"/>
    <row r="312" s="20" customFormat="1" x14ac:dyDescent="0.25"/>
    <row r="313" s="20" customFormat="1" x14ac:dyDescent="0.25"/>
    <row r="314" s="20" customFormat="1" x14ac:dyDescent="0.25"/>
    <row r="315" s="20" customFormat="1" x14ac:dyDescent="0.25"/>
    <row r="316" s="20" customFormat="1" x14ac:dyDescent="0.25"/>
    <row r="317" s="20" customFormat="1" x14ac:dyDescent="0.25"/>
    <row r="318" s="20" customFormat="1" x14ac:dyDescent="0.25"/>
    <row r="319" s="20" customFormat="1" x14ac:dyDescent="0.25"/>
    <row r="320" s="20" customFormat="1" x14ac:dyDescent="0.25"/>
    <row r="321" s="20" customFormat="1" x14ac:dyDescent="0.25"/>
    <row r="322" s="20" customFormat="1" x14ac:dyDescent="0.25"/>
    <row r="323" s="20" customFormat="1" x14ac:dyDescent="0.25"/>
    <row r="324" s="20" customFormat="1" x14ac:dyDescent="0.25"/>
    <row r="325" s="20" customFormat="1" x14ac:dyDescent="0.25"/>
    <row r="326" s="20" customFormat="1" x14ac:dyDescent="0.25"/>
    <row r="327" s="20" customFormat="1" x14ac:dyDescent="0.25"/>
    <row r="328" s="20" customFormat="1" x14ac:dyDescent="0.25"/>
    <row r="329" s="20" customFormat="1" x14ac:dyDescent="0.25"/>
    <row r="330" s="20" customFormat="1" x14ac:dyDescent="0.25"/>
    <row r="331" s="20" customFormat="1" x14ac:dyDescent="0.25"/>
    <row r="332" s="20" customFormat="1" x14ac:dyDescent="0.25"/>
    <row r="333" s="20" customFormat="1" x14ac:dyDescent="0.25"/>
    <row r="334" s="20" customFormat="1" x14ac:dyDescent="0.25"/>
    <row r="335" s="20" customFormat="1" x14ac:dyDescent="0.25"/>
    <row r="336" s="20" customFormat="1" x14ac:dyDescent="0.25"/>
    <row r="337" s="20" customFormat="1" x14ac:dyDescent="0.25"/>
    <row r="338" s="20" customFormat="1" x14ac:dyDescent="0.25"/>
    <row r="339" s="20" customFormat="1" x14ac:dyDescent="0.25"/>
    <row r="340" s="20" customFormat="1" x14ac:dyDescent="0.25"/>
    <row r="341" s="20" customFormat="1" x14ac:dyDescent="0.25"/>
    <row r="342" s="20" customFormat="1" x14ac:dyDescent="0.25"/>
    <row r="343" s="20" customFormat="1" x14ac:dyDescent="0.25"/>
    <row r="344" s="20" customFormat="1" x14ac:dyDescent="0.25"/>
    <row r="345" s="20" customFormat="1" x14ac:dyDescent="0.25"/>
    <row r="346" s="20" customFormat="1" x14ac:dyDescent="0.25"/>
    <row r="347" s="20" customFormat="1" x14ac:dyDescent="0.25"/>
    <row r="348" s="20" customFormat="1" x14ac:dyDescent="0.25"/>
    <row r="349" s="20" customFormat="1" x14ac:dyDescent="0.25"/>
    <row r="350" s="20" customFormat="1" x14ac:dyDescent="0.25"/>
    <row r="351" s="20" customFormat="1" x14ac:dyDescent="0.25"/>
    <row r="352" s="20" customFormat="1" x14ac:dyDescent="0.25"/>
    <row r="353" s="20" customFormat="1" x14ac:dyDescent="0.25"/>
    <row r="354" s="20" customFormat="1" x14ac:dyDescent="0.25"/>
    <row r="355" s="20" customFormat="1" x14ac:dyDescent="0.25"/>
    <row r="356" s="20" customFormat="1" x14ac:dyDescent="0.25"/>
    <row r="357" s="20" customFormat="1" x14ac:dyDescent="0.25"/>
    <row r="358" s="20" customFormat="1" x14ac:dyDescent="0.25"/>
    <row r="359" s="20" customFormat="1" x14ac:dyDescent="0.25"/>
    <row r="360" s="20" customFormat="1" x14ac:dyDescent="0.25"/>
    <row r="361" s="20" customFormat="1" x14ac:dyDescent="0.25"/>
    <row r="362" s="20" customFormat="1" x14ac:dyDescent="0.25"/>
    <row r="363" s="20" customFormat="1" x14ac:dyDescent="0.25"/>
    <row r="364" s="20" customFormat="1" x14ac:dyDescent="0.25"/>
    <row r="365" s="20" customFormat="1" x14ac:dyDescent="0.25"/>
    <row r="366" s="20" customFormat="1" x14ac:dyDescent="0.25"/>
    <row r="367" s="20" customFormat="1" x14ac:dyDescent="0.25"/>
    <row r="368" s="20" customFormat="1" x14ac:dyDescent="0.25"/>
    <row r="369" s="20" customFormat="1" x14ac:dyDescent="0.25"/>
    <row r="370" s="20" customFormat="1" x14ac:dyDescent="0.25"/>
    <row r="371" s="20" customFormat="1" x14ac:dyDescent="0.25"/>
    <row r="372" s="20" customFormat="1" x14ac:dyDescent="0.25"/>
    <row r="373" s="20" customFormat="1" x14ac:dyDescent="0.25"/>
    <row r="374" s="20" customFormat="1" x14ac:dyDescent="0.25"/>
    <row r="375" s="20" customFormat="1" x14ac:dyDescent="0.25"/>
    <row r="376" s="20" customFormat="1" x14ac:dyDescent="0.25"/>
    <row r="377" s="20" customFormat="1" x14ac:dyDescent="0.25"/>
    <row r="378" s="20" customFormat="1" x14ac:dyDescent="0.25"/>
    <row r="379" s="20" customFormat="1" x14ac:dyDescent="0.25"/>
    <row r="380" s="20" customFormat="1" x14ac:dyDescent="0.25"/>
    <row r="381" s="20" customFormat="1" x14ac:dyDescent="0.25"/>
    <row r="382" s="20" customFormat="1" x14ac:dyDescent="0.25"/>
    <row r="383" s="20" customFormat="1" x14ac:dyDescent="0.25"/>
    <row r="384" s="20" customFormat="1" x14ac:dyDescent="0.25"/>
    <row r="385" s="20" customFormat="1" x14ac:dyDescent="0.25"/>
    <row r="386" s="20" customFormat="1" x14ac:dyDescent="0.25"/>
    <row r="387" s="20" customFormat="1" x14ac:dyDescent="0.25"/>
    <row r="388" s="20" customFormat="1" x14ac:dyDescent="0.25"/>
    <row r="389" s="20" customFormat="1" x14ac:dyDescent="0.25"/>
    <row r="390" s="20" customFormat="1" x14ac:dyDescent="0.25"/>
    <row r="391" s="20" customFormat="1" x14ac:dyDescent="0.25"/>
    <row r="392" s="20" customFormat="1" x14ac:dyDescent="0.25"/>
    <row r="393" s="20" customFormat="1" x14ac:dyDescent="0.25"/>
    <row r="394" s="20" customFormat="1" x14ac:dyDescent="0.25"/>
    <row r="395" s="20" customFormat="1" x14ac:dyDescent="0.25"/>
    <row r="396" s="20" customFormat="1" x14ac:dyDescent="0.25"/>
    <row r="397" s="20" customFormat="1" x14ac:dyDescent="0.25"/>
    <row r="398" s="20" customFormat="1" x14ac:dyDescent="0.25"/>
    <row r="399" s="20" customFormat="1" x14ac:dyDescent="0.25"/>
    <row r="400" s="20" customFormat="1" x14ac:dyDescent="0.25"/>
    <row r="401" s="20" customFormat="1" x14ac:dyDescent="0.25"/>
    <row r="402" s="20" customFormat="1" x14ac:dyDescent="0.25"/>
    <row r="403" s="20" customFormat="1" x14ac:dyDescent="0.25"/>
    <row r="404" s="20" customFormat="1" x14ac:dyDescent="0.25"/>
    <row r="405" s="20" customFormat="1" x14ac:dyDescent="0.25"/>
    <row r="406" s="20" customFormat="1" x14ac:dyDescent="0.25"/>
    <row r="407" s="20" customFormat="1" x14ac:dyDescent="0.25"/>
    <row r="408" s="20" customFormat="1" x14ac:dyDescent="0.25"/>
    <row r="409" s="20" customFormat="1" x14ac:dyDescent="0.25"/>
    <row r="410" s="20" customFormat="1" x14ac:dyDescent="0.25"/>
    <row r="411" s="20" customFormat="1" x14ac:dyDescent="0.25"/>
    <row r="412" s="20" customFormat="1" x14ac:dyDescent="0.25"/>
    <row r="413" s="20" customFormat="1" x14ac:dyDescent="0.25"/>
    <row r="414" s="20" customFormat="1" x14ac:dyDescent="0.25"/>
    <row r="415" s="20" customFormat="1" x14ac:dyDescent="0.25"/>
    <row r="416" s="20" customFormat="1" x14ac:dyDescent="0.25"/>
    <row r="417" s="20" customFormat="1" x14ac:dyDescent="0.25"/>
    <row r="418" s="20" customFormat="1" x14ac:dyDescent="0.25"/>
    <row r="419" s="20" customFormat="1" x14ac:dyDescent="0.25"/>
    <row r="420" s="20" customFormat="1" x14ac:dyDescent="0.25"/>
    <row r="421" s="20" customFormat="1" x14ac:dyDescent="0.25"/>
    <row r="422" s="20" customFormat="1" x14ac:dyDescent="0.25"/>
    <row r="423" s="20" customFormat="1" x14ac:dyDescent="0.25"/>
    <row r="424" s="20" customFormat="1" x14ac:dyDescent="0.25"/>
    <row r="425" s="20" customFormat="1" x14ac:dyDescent="0.25"/>
    <row r="426" s="20" customFormat="1" x14ac:dyDescent="0.25"/>
    <row r="427" s="20" customFormat="1" x14ac:dyDescent="0.25"/>
    <row r="428" s="20" customFormat="1" x14ac:dyDescent="0.25"/>
    <row r="429" s="20" customFormat="1" x14ac:dyDescent="0.25"/>
    <row r="430" s="20" customFormat="1" x14ac:dyDescent="0.25"/>
    <row r="431" s="20" customFormat="1" x14ac:dyDescent="0.25"/>
    <row r="432" s="20" customFormat="1" x14ac:dyDescent="0.25"/>
    <row r="433" s="20" customFormat="1" x14ac:dyDescent="0.25"/>
    <row r="434" s="20" customFormat="1" x14ac:dyDescent="0.25"/>
    <row r="435" s="20" customFormat="1" x14ac:dyDescent="0.25"/>
    <row r="436" s="20" customFormat="1" x14ac:dyDescent="0.25"/>
    <row r="437" s="20" customFormat="1" x14ac:dyDescent="0.25"/>
    <row r="438" s="20" customFormat="1" x14ac:dyDescent="0.25"/>
    <row r="439" s="20" customFormat="1" x14ac:dyDescent="0.25"/>
    <row r="440" s="20" customFormat="1" x14ac:dyDescent="0.25"/>
    <row r="441" s="20" customFormat="1" x14ac:dyDescent="0.25"/>
    <row r="442" s="20" customFormat="1" x14ac:dyDescent="0.25"/>
    <row r="443" s="20" customFormat="1" x14ac:dyDescent="0.25"/>
    <row r="444" s="20" customFormat="1" x14ac:dyDescent="0.25"/>
    <row r="445" s="20" customFormat="1" x14ac:dyDescent="0.25"/>
    <row r="446" s="20" customFormat="1" x14ac:dyDescent="0.25"/>
    <row r="447" s="20" customFormat="1" x14ac:dyDescent="0.25"/>
    <row r="448" s="20" customFormat="1" x14ac:dyDescent="0.25"/>
    <row r="449" s="20" customFormat="1" x14ac:dyDescent="0.25"/>
    <row r="450" s="20" customFormat="1" x14ac:dyDescent="0.25"/>
    <row r="451" s="20" customFormat="1" x14ac:dyDescent="0.25"/>
    <row r="452" s="20" customFormat="1" x14ac:dyDescent="0.25"/>
    <row r="453" s="20" customFormat="1" x14ac:dyDescent="0.25"/>
    <row r="454" s="20" customFormat="1" x14ac:dyDescent="0.25"/>
    <row r="455" s="20" customFormat="1" x14ac:dyDescent="0.25"/>
    <row r="456" s="20" customFormat="1" x14ac:dyDescent="0.25"/>
    <row r="457" s="20" customFormat="1" x14ac:dyDescent="0.25"/>
    <row r="458" s="20" customFormat="1" x14ac:dyDescent="0.25"/>
    <row r="459" s="20" customFormat="1" x14ac:dyDescent="0.25"/>
    <row r="460" s="20" customFormat="1" x14ac:dyDescent="0.25"/>
    <row r="461" s="20" customFormat="1" x14ac:dyDescent="0.25"/>
    <row r="462" s="20" customFormat="1" x14ac:dyDescent="0.25"/>
    <row r="463" s="20" customFormat="1" x14ac:dyDescent="0.25"/>
    <row r="464" s="20" customFormat="1" x14ac:dyDescent="0.25"/>
    <row r="465" s="20" customFormat="1" x14ac:dyDescent="0.25"/>
    <row r="466" s="20" customFormat="1" x14ac:dyDescent="0.25"/>
    <row r="467" s="20" customFormat="1" x14ac:dyDescent="0.25"/>
    <row r="468" s="20" customFormat="1" x14ac:dyDescent="0.25"/>
    <row r="469" s="20" customFormat="1" x14ac:dyDescent="0.25"/>
    <row r="470" s="20" customFormat="1" x14ac:dyDescent="0.25"/>
    <row r="471" s="20" customFormat="1" x14ac:dyDescent="0.25"/>
    <row r="472" s="20" customFormat="1" x14ac:dyDescent="0.25"/>
    <row r="473" s="20" customFormat="1" x14ac:dyDescent="0.25"/>
    <row r="474" s="20" customFormat="1" x14ac:dyDescent="0.25"/>
    <row r="475" s="20" customFormat="1" x14ac:dyDescent="0.25"/>
    <row r="476" s="20" customFormat="1" x14ac:dyDescent="0.25"/>
    <row r="477" s="20" customFormat="1" x14ac:dyDescent="0.25"/>
    <row r="478" s="20" customFormat="1" x14ac:dyDescent="0.25"/>
    <row r="479" s="20" customFormat="1" x14ac:dyDescent="0.25"/>
    <row r="480" s="20" customFormat="1" x14ac:dyDescent="0.25"/>
    <row r="481" s="20" customFormat="1" x14ac:dyDescent="0.25"/>
    <row r="482" s="20" customFormat="1" x14ac:dyDescent="0.25"/>
    <row r="483" s="20" customFormat="1" x14ac:dyDescent="0.25"/>
    <row r="484" s="20" customFormat="1" x14ac:dyDescent="0.25"/>
    <row r="485" s="20" customFormat="1" x14ac:dyDescent="0.25"/>
    <row r="486" s="20" customFormat="1" x14ac:dyDescent="0.25"/>
    <row r="487" s="20" customFormat="1" x14ac:dyDescent="0.25"/>
    <row r="488" s="20" customFormat="1" x14ac:dyDescent="0.25"/>
    <row r="489" s="20" customFormat="1" x14ac:dyDescent="0.25"/>
    <row r="490" s="20" customFormat="1" x14ac:dyDescent="0.25"/>
    <row r="491" s="20" customFormat="1" x14ac:dyDescent="0.25"/>
    <row r="492" s="20" customFormat="1" x14ac:dyDescent="0.25"/>
    <row r="493" s="20" customFormat="1" x14ac:dyDescent="0.25"/>
    <row r="494" s="20" customFormat="1" x14ac:dyDescent="0.25"/>
    <row r="495" s="20" customFormat="1" x14ac:dyDescent="0.25"/>
    <row r="496" s="20" customFormat="1" x14ac:dyDescent="0.25"/>
    <row r="497" s="20" customFormat="1" x14ac:dyDescent="0.25"/>
    <row r="498" s="20" customFormat="1" x14ac:dyDescent="0.25"/>
    <row r="499" s="20" customFormat="1" x14ac:dyDescent="0.25"/>
    <row r="500" s="20" customFormat="1" x14ac:dyDescent="0.25"/>
    <row r="501" s="20" customFormat="1" x14ac:dyDescent="0.25"/>
    <row r="502" s="20" customFormat="1" x14ac:dyDescent="0.25"/>
    <row r="503" s="20" customFormat="1" x14ac:dyDescent="0.25"/>
    <row r="504" s="20" customFormat="1" x14ac:dyDescent="0.25"/>
    <row r="505" s="20" customFormat="1" x14ac:dyDescent="0.25"/>
    <row r="506" s="20" customFormat="1" x14ac:dyDescent="0.25"/>
    <row r="507" s="20" customFormat="1" x14ac:dyDescent="0.25"/>
    <row r="508" s="20" customFormat="1" x14ac:dyDescent="0.25"/>
    <row r="509" s="20" customFormat="1" x14ac:dyDescent="0.25"/>
    <row r="510" s="20" customFormat="1" x14ac:dyDescent="0.25"/>
    <row r="511" s="20" customFormat="1" x14ac:dyDescent="0.25"/>
    <row r="512" s="20" customFormat="1" x14ac:dyDescent="0.25"/>
    <row r="513" s="20" customFormat="1" x14ac:dyDescent="0.25"/>
    <row r="514" s="20" customFormat="1" x14ac:dyDescent="0.25"/>
    <row r="515" s="20" customFormat="1" x14ac:dyDescent="0.25"/>
    <row r="516" s="20" customFormat="1" x14ac:dyDescent="0.25"/>
    <row r="517" s="20" customFormat="1" x14ac:dyDescent="0.25"/>
    <row r="518" s="20" customFormat="1" x14ac:dyDescent="0.25"/>
    <row r="519" s="20" customFormat="1" x14ac:dyDescent="0.25"/>
    <row r="520" s="20" customFormat="1" x14ac:dyDescent="0.25"/>
    <row r="521" s="20" customFormat="1" x14ac:dyDescent="0.25"/>
    <row r="522" s="20" customFormat="1" x14ac:dyDescent="0.25"/>
    <row r="523" s="20" customFormat="1" x14ac:dyDescent="0.25"/>
    <row r="524" s="20" customFormat="1" x14ac:dyDescent="0.25"/>
    <row r="525" s="20" customFormat="1" x14ac:dyDescent="0.25"/>
    <row r="526" s="20" customFormat="1" x14ac:dyDescent="0.25"/>
    <row r="527" s="20" customFormat="1" x14ac:dyDescent="0.25"/>
    <row r="528" s="20" customFormat="1" x14ac:dyDescent="0.25"/>
    <row r="529" s="20" customFormat="1" x14ac:dyDescent="0.25"/>
    <row r="530" s="20" customFormat="1" x14ac:dyDescent="0.25"/>
    <row r="531" s="20" customFormat="1" x14ac:dyDescent="0.25"/>
    <row r="532" s="20" customFormat="1" x14ac:dyDescent="0.25"/>
    <row r="533" s="20" customFormat="1" x14ac:dyDescent="0.25"/>
    <row r="534" s="20" customFormat="1" x14ac:dyDescent="0.25"/>
    <row r="535" s="20" customFormat="1" x14ac:dyDescent="0.25"/>
    <row r="536" s="20" customFormat="1" x14ac:dyDescent="0.25"/>
    <row r="537" s="20" customFormat="1" x14ac:dyDescent="0.25"/>
    <row r="538" s="20" customFormat="1" x14ac:dyDescent="0.25"/>
    <row r="539" s="20" customFormat="1" x14ac:dyDescent="0.25"/>
    <row r="540" s="20" customFormat="1" x14ac:dyDescent="0.25"/>
    <row r="541" s="20" customFormat="1" x14ac:dyDescent="0.25"/>
    <row r="542" s="20" customFormat="1" x14ac:dyDescent="0.25"/>
    <row r="543" s="20" customFormat="1" x14ac:dyDescent="0.25"/>
    <row r="544" s="20" customFormat="1" x14ac:dyDescent="0.25"/>
    <row r="545" s="20" customFormat="1" x14ac:dyDescent="0.25"/>
    <row r="546" s="20" customFormat="1" x14ac:dyDescent="0.25"/>
    <row r="547" s="20" customFormat="1" x14ac:dyDescent="0.25"/>
    <row r="548" s="20" customFormat="1" x14ac:dyDescent="0.25"/>
    <row r="549" s="20" customFormat="1" x14ac:dyDescent="0.25"/>
    <row r="550" s="20" customFormat="1" x14ac:dyDescent="0.25"/>
    <row r="551" s="20" customFormat="1" x14ac:dyDescent="0.25"/>
    <row r="552" s="20" customFormat="1" x14ac:dyDescent="0.25"/>
    <row r="553" s="20" customFormat="1" x14ac:dyDescent="0.25"/>
    <row r="554" s="20" customFormat="1" x14ac:dyDescent="0.25"/>
    <row r="555" s="20" customFormat="1" x14ac:dyDescent="0.25"/>
    <row r="556" s="20" customFormat="1" x14ac:dyDescent="0.25"/>
    <row r="557" s="20" customFormat="1" x14ac:dyDescent="0.25"/>
    <row r="558" s="20" customFormat="1" x14ac:dyDescent="0.25"/>
    <row r="559" s="20" customFormat="1" x14ac:dyDescent="0.25"/>
    <row r="560" s="20" customFormat="1" x14ac:dyDescent="0.25"/>
    <row r="561" s="20" customFormat="1" x14ac:dyDescent="0.25"/>
    <row r="562" s="20" customFormat="1" x14ac:dyDescent="0.25"/>
    <row r="563" s="20" customFormat="1" x14ac:dyDescent="0.25"/>
    <row r="564" s="20" customFormat="1" x14ac:dyDescent="0.25"/>
    <row r="565" s="20" customFormat="1" x14ac:dyDescent="0.25"/>
    <row r="566" s="20" customFormat="1" x14ac:dyDescent="0.25"/>
    <row r="567" s="20" customFormat="1" x14ac:dyDescent="0.25"/>
    <row r="568" s="20" customFormat="1" x14ac:dyDescent="0.25"/>
    <row r="569" s="20" customFormat="1" x14ac:dyDescent="0.25"/>
    <row r="570" s="20" customFormat="1" x14ac:dyDescent="0.25"/>
    <row r="571" s="20" customFormat="1" x14ac:dyDescent="0.25"/>
    <row r="572" s="20" customFormat="1" x14ac:dyDescent="0.25"/>
    <row r="573" s="20" customFormat="1" x14ac:dyDescent="0.25"/>
    <row r="574" s="20" customFormat="1" x14ac:dyDescent="0.25"/>
    <row r="575" s="20" customFormat="1" x14ac:dyDescent="0.25"/>
    <row r="576" s="20" customFormat="1" x14ac:dyDescent="0.25"/>
    <row r="577" s="20" customFormat="1" x14ac:dyDescent="0.25"/>
    <row r="578" s="20" customFormat="1" x14ac:dyDescent="0.25"/>
    <row r="579" s="20" customFormat="1" x14ac:dyDescent="0.25"/>
    <row r="580" s="20" customFormat="1" x14ac:dyDescent="0.25"/>
    <row r="581" s="20" customFormat="1" x14ac:dyDescent="0.25"/>
    <row r="582" s="20" customFormat="1" x14ac:dyDescent="0.25"/>
    <row r="583" s="20" customFormat="1" x14ac:dyDescent="0.25"/>
    <row r="584" s="20" customFormat="1" x14ac:dyDescent="0.25"/>
    <row r="585" s="20" customFormat="1" x14ac:dyDescent="0.25"/>
    <row r="586" s="20" customFormat="1" x14ac:dyDescent="0.25"/>
    <row r="587" s="20" customFormat="1" x14ac:dyDescent="0.25"/>
    <row r="588" s="20" customFormat="1" x14ac:dyDescent="0.25"/>
    <row r="589" s="20" customFormat="1" x14ac:dyDescent="0.25"/>
    <row r="590" s="20" customFormat="1" x14ac:dyDescent="0.25"/>
    <row r="591" s="20" customFormat="1" x14ac:dyDescent="0.25"/>
    <row r="592" s="20" customFormat="1" x14ac:dyDescent="0.25"/>
    <row r="593" s="20" customFormat="1" x14ac:dyDescent="0.25"/>
    <row r="594" s="20" customFormat="1" x14ac:dyDescent="0.25"/>
    <row r="595" s="20" customFormat="1" x14ac:dyDescent="0.25"/>
    <row r="596" s="20" customFormat="1" x14ac:dyDescent="0.25"/>
    <row r="597" s="20" customFormat="1" x14ac:dyDescent="0.25"/>
    <row r="598" s="20" customFormat="1" x14ac:dyDescent="0.25"/>
    <row r="599" s="20" customFormat="1" x14ac:dyDescent="0.25"/>
    <row r="600" s="20" customFormat="1" x14ac:dyDescent="0.25"/>
  </sheetData>
  <mergeCells count="3">
    <mergeCell ref="C15:H15"/>
    <mergeCell ref="C2:O2"/>
    <mergeCell ref="C8:O8"/>
  </mergeCells>
  <pageMargins left="0.7" right="0.7" top="0.75" bottom="0.75" header="0.3" footer="0.3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2099AD-04A9-476C-8521-B9B4872FA8C3}">
  <dimension ref="A1:L600"/>
  <sheetViews>
    <sheetView zoomScale="80" zoomScaleNormal="80" workbookViewId="0">
      <selection sqref="A1:XFD1048576"/>
    </sheetView>
  </sheetViews>
  <sheetFormatPr baseColWidth="10" defaultColWidth="11.42578125" defaultRowHeight="15" x14ac:dyDescent="0.25"/>
  <cols>
    <col min="1" max="1" width="11.42578125" style="205"/>
    <col min="2" max="2" width="16.28515625" style="205" customWidth="1"/>
    <col min="3" max="16384" width="11.42578125" style="205"/>
  </cols>
  <sheetData>
    <row r="1" spans="1:12" s="195" customFormat="1" ht="16.5" customHeight="1" x14ac:dyDescent="0.25">
      <c r="A1" s="206" t="s">
        <v>623</v>
      </c>
      <c r="B1" s="206"/>
      <c r="C1" s="207"/>
      <c r="D1" s="207"/>
      <c r="E1" s="207"/>
      <c r="F1" s="207"/>
      <c r="G1" s="207"/>
      <c r="H1" s="207"/>
      <c r="I1" s="207"/>
      <c r="J1" s="207"/>
      <c r="K1" s="207"/>
      <c r="L1" s="208"/>
    </row>
    <row r="2" spans="1:12" s="195" customFormat="1" ht="15.75" customHeight="1" x14ac:dyDescent="0.25">
      <c r="A2" s="209"/>
      <c r="B2" s="209"/>
      <c r="C2" s="210"/>
      <c r="D2" s="211" t="s">
        <v>0</v>
      </c>
      <c r="E2" s="212"/>
      <c r="F2" s="212" t="s">
        <v>1</v>
      </c>
      <c r="G2" s="212"/>
      <c r="H2" s="212" t="s">
        <v>2</v>
      </c>
      <c r="I2" s="212"/>
      <c r="J2" s="212" t="s">
        <v>3</v>
      </c>
      <c r="K2" s="212"/>
      <c r="L2" s="208"/>
    </row>
    <row r="3" spans="1:12" s="195" customFormat="1" x14ac:dyDescent="0.25">
      <c r="A3" s="213" t="s">
        <v>131</v>
      </c>
      <c r="B3" s="213" t="s">
        <v>624</v>
      </c>
      <c r="C3" s="213" t="s">
        <v>128</v>
      </c>
      <c r="D3" s="214">
        <v>2015</v>
      </c>
      <c r="E3" s="214">
        <v>2017</v>
      </c>
      <c r="F3" s="214">
        <v>2015</v>
      </c>
      <c r="G3" s="214">
        <v>2017</v>
      </c>
      <c r="H3" s="214">
        <v>2015</v>
      </c>
      <c r="I3" s="214">
        <v>2017</v>
      </c>
      <c r="J3" s="214">
        <v>2015</v>
      </c>
      <c r="K3" s="214">
        <v>2017</v>
      </c>
      <c r="L3" s="208"/>
    </row>
    <row r="4" spans="1:12" s="195" customFormat="1" ht="12.75" customHeight="1" x14ac:dyDescent="0.25">
      <c r="A4" s="215" t="s">
        <v>9</v>
      </c>
      <c r="B4" s="212" t="s">
        <v>178</v>
      </c>
      <c r="C4" s="216" t="s">
        <v>60</v>
      </c>
      <c r="D4" s="217">
        <v>27.884906368401303</v>
      </c>
      <c r="E4" s="217">
        <v>29.60661859904819</v>
      </c>
      <c r="F4" s="101">
        <v>161252</v>
      </c>
      <c r="G4" s="101">
        <v>184083</v>
      </c>
      <c r="H4" s="101">
        <v>3466</v>
      </c>
      <c r="I4" s="101">
        <v>2801</v>
      </c>
      <c r="J4" s="218">
        <v>0.67235544344154929</v>
      </c>
      <c r="K4" s="218">
        <v>0.79618671443329803</v>
      </c>
      <c r="L4" s="208"/>
    </row>
    <row r="5" spans="1:12" s="195" customFormat="1" ht="12.75" customHeight="1" x14ac:dyDescent="0.25">
      <c r="A5" s="219"/>
      <c r="B5" s="212"/>
      <c r="C5" s="216" t="s">
        <v>61</v>
      </c>
      <c r="D5" s="217">
        <v>26.733623102783753</v>
      </c>
      <c r="E5" s="217">
        <v>28.153586436884094</v>
      </c>
      <c r="F5" s="101">
        <v>190052</v>
      </c>
      <c r="G5" s="101">
        <v>210298</v>
      </c>
      <c r="H5" s="101">
        <v>3642</v>
      </c>
      <c r="I5" s="101">
        <v>3021</v>
      </c>
      <c r="J5" s="218">
        <v>0.66771899912232946</v>
      </c>
      <c r="K5" s="218">
        <v>0.74402521527089749</v>
      </c>
      <c r="L5" s="208"/>
    </row>
    <row r="6" spans="1:12" s="195" customFormat="1" ht="12.75" customHeight="1" x14ac:dyDescent="0.25">
      <c r="A6" s="219"/>
      <c r="B6" s="212"/>
      <c r="C6" s="216" t="s">
        <v>62</v>
      </c>
      <c r="D6" s="217">
        <v>25.748795269103592</v>
      </c>
      <c r="E6" s="217">
        <v>26.684238659613293</v>
      </c>
      <c r="F6" s="101">
        <v>182526</v>
      </c>
      <c r="G6" s="101">
        <v>217155</v>
      </c>
      <c r="H6" s="101">
        <v>3166</v>
      </c>
      <c r="I6" s="101">
        <v>3038</v>
      </c>
      <c r="J6" s="218">
        <v>0.73693868692281805</v>
      </c>
      <c r="K6" s="218">
        <v>0.68182112588498522</v>
      </c>
      <c r="L6" s="208"/>
    </row>
    <row r="7" spans="1:12" s="195" customFormat="1" ht="12.75" customHeight="1" x14ac:dyDescent="0.25">
      <c r="A7" s="219"/>
      <c r="B7" s="212"/>
      <c r="C7" s="216" t="s">
        <v>63</v>
      </c>
      <c r="D7" s="217">
        <v>25.348266666666667</v>
      </c>
      <c r="E7" s="217">
        <v>25.28198761726777</v>
      </c>
      <c r="F7" s="101">
        <v>178230</v>
      </c>
      <c r="G7" s="101">
        <v>190206</v>
      </c>
      <c r="H7" s="101">
        <v>3225</v>
      </c>
      <c r="I7" s="101">
        <v>2685</v>
      </c>
      <c r="J7" s="218">
        <v>0.60628093663805327</v>
      </c>
      <c r="K7" s="218">
        <v>0.66822307154833238</v>
      </c>
      <c r="L7" s="208"/>
    </row>
    <row r="8" spans="1:12" s="195" customFormat="1" ht="12.75" customHeight="1" x14ac:dyDescent="0.25">
      <c r="A8" s="219"/>
      <c r="B8" s="212"/>
      <c r="C8" s="216" t="s">
        <v>64</v>
      </c>
      <c r="D8" s="217">
        <v>24.495156348912065</v>
      </c>
      <c r="E8" s="217">
        <v>25.836248959019347</v>
      </c>
      <c r="F8" s="101">
        <v>173739</v>
      </c>
      <c r="G8" s="101">
        <v>195761</v>
      </c>
      <c r="H8" s="101">
        <v>2980</v>
      </c>
      <c r="I8" s="101">
        <v>2494</v>
      </c>
      <c r="J8" s="218">
        <v>0.69372547931673145</v>
      </c>
      <c r="K8" s="218">
        <v>0.73681468009019013</v>
      </c>
      <c r="L8" s="208"/>
    </row>
    <row r="9" spans="1:12" s="195" customFormat="1" ht="12.75" customHeight="1" x14ac:dyDescent="0.25">
      <c r="A9" s="219"/>
      <c r="B9" s="212"/>
      <c r="C9" s="216" t="s">
        <v>72</v>
      </c>
      <c r="D9" s="217">
        <v>23.726759862559593</v>
      </c>
      <c r="E9" s="217">
        <v>23.517243024147643</v>
      </c>
      <c r="F9" s="101">
        <v>176431</v>
      </c>
      <c r="G9" s="101">
        <v>187348</v>
      </c>
      <c r="H9" s="101">
        <v>2936</v>
      </c>
      <c r="I9" s="101">
        <v>2540</v>
      </c>
      <c r="J9" s="218">
        <v>0.67704328153636084</v>
      </c>
      <c r="K9" s="218">
        <v>0.65834091140904383</v>
      </c>
      <c r="L9" s="208"/>
    </row>
    <row r="10" spans="1:12" s="195" customFormat="1" ht="12.75" customHeight="1" x14ac:dyDescent="0.25">
      <c r="A10" s="219"/>
      <c r="B10" s="212"/>
      <c r="C10" s="216" t="s">
        <v>73</v>
      </c>
      <c r="D10" s="217">
        <v>23.183888031375822</v>
      </c>
      <c r="E10" s="217">
        <v>24.951848182999754</v>
      </c>
      <c r="F10" s="101">
        <v>168826</v>
      </c>
      <c r="G10" s="101">
        <v>185642</v>
      </c>
      <c r="H10" s="101">
        <v>2731</v>
      </c>
      <c r="I10" s="101">
        <v>2390</v>
      </c>
      <c r="J10" s="218">
        <v>0.67985535913407991</v>
      </c>
      <c r="K10" s="218">
        <v>0.68046986176096858</v>
      </c>
      <c r="L10" s="208"/>
    </row>
    <row r="11" spans="1:12" s="195" customFormat="1" ht="12.75" customHeight="1" x14ac:dyDescent="0.25">
      <c r="A11" s="219"/>
      <c r="B11" s="212"/>
      <c r="C11" s="216" t="s">
        <v>74</v>
      </c>
      <c r="D11" s="217">
        <v>23.219086787122059</v>
      </c>
      <c r="E11" s="217">
        <v>24.598468896852733</v>
      </c>
      <c r="F11" s="101">
        <v>163050</v>
      </c>
      <c r="G11" s="101">
        <v>176403</v>
      </c>
      <c r="H11" s="101">
        <v>2536</v>
      </c>
      <c r="I11" s="101">
        <v>2210</v>
      </c>
      <c r="J11" s="218">
        <v>0.73439942330159969</v>
      </c>
      <c r="K11" s="218">
        <v>0.71895653223844636</v>
      </c>
      <c r="L11" s="208"/>
    </row>
    <row r="12" spans="1:12" s="195" customFormat="1" ht="12.75" customHeight="1" x14ac:dyDescent="0.25">
      <c r="A12" s="219"/>
      <c r="B12" s="212"/>
      <c r="C12" s="216" t="s">
        <v>75</v>
      </c>
      <c r="D12" s="217">
        <v>25.469947972121616</v>
      </c>
      <c r="E12" s="217">
        <v>25.070883883654858</v>
      </c>
      <c r="F12" s="101">
        <v>164340</v>
      </c>
      <c r="G12" s="101">
        <v>173131</v>
      </c>
      <c r="H12" s="101">
        <v>2367</v>
      </c>
      <c r="I12" s="101">
        <v>2087</v>
      </c>
      <c r="J12" s="218">
        <v>0.79351769988301157</v>
      </c>
      <c r="K12" s="218">
        <v>0.74939201093606411</v>
      </c>
      <c r="L12" s="208"/>
    </row>
    <row r="13" spans="1:12" s="195" customFormat="1" ht="12.75" customHeight="1" x14ac:dyDescent="0.25">
      <c r="A13" s="219"/>
      <c r="B13" s="212"/>
      <c r="C13" s="216" t="s">
        <v>76</v>
      </c>
      <c r="D13" s="217">
        <v>29.493680367616648</v>
      </c>
      <c r="E13" s="217">
        <v>27.751591381663708</v>
      </c>
      <c r="F13" s="101">
        <v>181126</v>
      </c>
      <c r="G13" s="101">
        <v>174038</v>
      </c>
      <c r="H13" s="101">
        <v>2393</v>
      </c>
      <c r="I13" s="101">
        <v>1954</v>
      </c>
      <c r="J13" s="218">
        <v>0.79557786817236886</v>
      </c>
      <c r="K13" s="218">
        <v>0.88069042725233837</v>
      </c>
      <c r="L13" s="208"/>
    </row>
    <row r="14" spans="1:12" s="195" customFormat="1" ht="12.75" customHeight="1" x14ac:dyDescent="0.25">
      <c r="A14" s="219"/>
      <c r="B14" s="212" t="s">
        <v>179</v>
      </c>
      <c r="C14" s="216" t="s">
        <v>60</v>
      </c>
      <c r="D14" s="217">
        <v>72.115093631598697</v>
      </c>
      <c r="E14" s="217">
        <v>70.39338140095181</v>
      </c>
      <c r="F14" s="101">
        <v>417025</v>
      </c>
      <c r="G14" s="101">
        <v>437680</v>
      </c>
      <c r="H14" s="101">
        <v>7679</v>
      </c>
      <c r="I14" s="101">
        <v>6105</v>
      </c>
      <c r="J14" s="218">
        <v>0.67235544344154929</v>
      </c>
      <c r="K14" s="218">
        <v>0.79618671443329803</v>
      </c>
      <c r="L14" s="208"/>
    </row>
    <row r="15" spans="1:12" s="195" customFormat="1" ht="12.75" customHeight="1" x14ac:dyDescent="0.25">
      <c r="A15" s="219"/>
      <c r="B15" s="212"/>
      <c r="C15" s="216" t="s">
        <v>61</v>
      </c>
      <c r="D15" s="217">
        <v>73.266376897216247</v>
      </c>
      <c r="E15" s="217">
        <v>71.846413563115902</v>
      </c>
      <c r="F15" s="101">
        <v>520858</v>
      </c>
      <c r="G15" s="101">
        <v>536669</v>
      </c>
      <c r="H15" s="101">
        <v>8674</v>
      </c>
      <c r="I15" s="101">
        <v>7121</v>
      </c>
      <c r="J15" s="218">
        <v>0.66771899912232935</v>
      </c>
      <c r="K15" s="218">
        <v>0.7440252152708976</v>
      </c>
      <c r="L15" s="208"/>
    </row>
    <row r="16" spans="1:12" s="195" customFormat="1" ht="12.75" customHeight="1" x14ac:dyDescent="0.25">
      <c r="A16" s="219"/>
      <c r="B16" s="212"/>
      <c r="C16" s="216" t="s">
        <v>62</v>
      </c>
      <c r="D16" s="217">
        <v>74.251204730896418</v>
      </c>
      <c r="E16" s="217">
        <v>73.315761340386715</v>
      </c>
      <c r="F16" s="101">
        <v>526346</v>
      </c>
      <c r="G16" s="101">
        <v>596640</v>
      </c>
      <c r="H16" s="101">
        <v>8308</v>
      </c>
      <c r="I16" s="101">
        <v>7545</v>
      </c>
      <c r="J16" s="218">
        <v>0.73693868692281805</v>
      </c>
      <c r="K16" s="218">
        <v>0.68182112588498522</v>
      </c>
      <c r="L16" s="208"/>
    </row>
    <row r="17" spans="1:12" s="195" customFormat="1" ht="12.75" customHeight="1" x14ac:dyDescent="0.25">
      <c r="A17" s="219"/>
      <c r="B17" s="212"/>
      <c r="C17" s="216" t="s">
        <v>63</v>
      </c>
      <c r="D17" s="217">
        <v>74.65173333333334</v>
      </c>
      <c r="E17" s="217">
        <v>74.718012382732226</v>
      </c>
      <c r="F17" s="101">
        <v>524895</v>
      </c>
      <c r="G17" s="101">
        <v>562132</v>
      </c>
      <c r="H17" s="101">
        <v>8253</v>
      </c>
      <c r="I17" s="101">
        <v>6995</v>
      </c>
      <c r="J17" s="218">
        <v>0.60628093663805316</v>
      </c>
      <c r="K17" s="218">
        <v>0.66822307154833238</v>
      </c>
      <c r="L17" s="208"/>
    </row>
    <row r="18" spans="1:12" s="195" customFormat="1" ht="12.75" customHeight="1" x14ac:dyDescent="0.25">
      <c r="A18" s="219"/>
      <c r="B18" s="212"/>
      <c r="C18" s="216" t="s">
        <v>64</v>
      </c>
      <c r="D18" s="217">
        <v>75.504843651087938</v>
      </c>
      <c r="E18" s="217">
        <v>74.163751040980657</v>
      </c>
      <c r="F18" s="101">
        <v>535540</v>
      </c>
      <c r="G18" s="101">
        <v>561938</v>
      </c>
      <c r="H18" s="101">
        <v>8055</v>
      </c>
      <c r="I18" s="101">
        <v>6668</v>
      </c>
      <c r="J18" s="218">
        <v>0.69372547931673145</v>
      </c>
      <c r="K18" s="218">
        <v>0.73681468009019013</v>
      </c>
      <c r="L18" s="208"/>
    </row>
    <row r="19" spans="1:12" s="195" customFormat="1" ht="12.75" customHeight="1" x14ac:dyDescent="0.25">
      <c r="A19" s="219"/>
      <c r="B19" s="212"/>
      <c r="C19" s="216" t="s">
        <v>72</v>
      </c>
      <c r="D19" s="217">
        <v>76.273240137440411</v>
      </c>
      <c r="E19" s="217">
        <v>76.482756975852368</v>
      </c>
      <c r="F19" s="101">
        <v>567164</v>
      </c>
      <c r="G19" s="101">
        <v>609293</v>
      </c>
      <c r="H19" s="101">
        <v>8145</v>
      </c>
      <c r="I19" s="101">
        <v>6972</v>
      </c>
      <c r="J19" s="218">
        <v>0.67704328153636084</v>
      </c>
      <c r="K19" s="218">
        <v>0.65834091140904372</v>
      </c>
      <c r="L19" s="208"/>
    </row>
    <row r="20" spans="1:12" s="195" customFormat="1" ht="12.75" customHeight="1" x14ac:dyDescent="0.25">
      <c r="A20" s="219"/>
      <c r="B20" s="212"/>
      <c r="C20" s="216" t="s">
        <v>73</v>
      </c>
      <c r="D20" s="217">
        <v>76.816111968624185</v>
      </c>
      <c r="E20" s="217">
        <v>75.048151817000246</v>
      </c>
      <c r="F20" s="101">
        <v>559378</v>
      </c>
      <c r="G20" s="101">
        <v>558359</v>
      </c>
      <c r="H20" s="101">
        <v>7776</v>
      </c>
      <c r="I20" s="101">
        <v>6333</v>
      </c>
      <c r="J20" s="218">
        <v>0.67985535913407991</v>
      </c>
      <c r="K20" s="218">
        <v>0.68046986176096858</v>
      </c>
      <c r="L20" s="208"/>
    </row>
    <row r="21" spans="1:12" s="195" customFormat="1" ht="12.75" customHeight="1" x14ac:dyDescent="0.25">
      <c r="A21" s="219"/>
      <c r="B21" s="212"/>
      <c r="C21" s="216" t="s">
        <v>74</v>
      </c>
      <c r="D21" s="217">
        <v>76.780913212877948</v>
      </c>
      <c r="E21" s="217">
        <v>75.401531103147263</v>
      </c>
      <c r="F21" s="101">
        <v>539174</v>
      </c>
      <c r="G21" s="101">
        <v>540727</v>
      </c>
      <c r="H21" s="101">
        <v>7141</v>
      </c>
      <c r="I21" s="101">
        <v>5967</v>
      </c>
      <c r="J21" s="218">
        <v>0.73439942330159969</v>
      </c>
      <c r="K21" s="218">
        <v>0.71895653223844636</v>
      </c>
      <c r="L21" s="208"/>
    </row>
    <row r="22" spans="1:12" s="195" customFormat="1" ht="12.75" customHeight="1" x14ac:dyDescent="0.25">
      <c r="A22" s="219"/>
      <c r="B22" s="212"/>
      <c r="C22" s="216" t="s">
        <v>75</v>
      </c>
      <c r="D22" s="217">
        <v>74.530052027878384</v>
      </c>
      <c r="E22" s="217">
        <v>74.929116116345142</v>
      </c>
      <c r="F22" s="101">
        <v>480891</v>
      </c>
      <c r="G22" s="101">
        <v>517435</v>
      </c>
      <c r="H22" s="101">
        <v>6503</v>
      </c>
      <c r="I22" s="101">
        <v>5519</v>
      </c>
      <c r="J22" s="218">
        <v>0.79351769988301157</v>
      </c>
      <c r="K22" s="218">
        <v>0.749392010936064</v>
      </c>
      <c r="L22" s="208"/>
    </row>
    <row r="23" spans="1:12" s="195" customFormat="1" ht="12.75" customHeight="1" x14ac:dyDescent="0.25">
      <c r="A23" s="220"/>
      <c r="B23" s="212"/>
      <c r="C23" s="216" t="s">
        <v>76</v>
      </c>
      <c r="D23" s="217">
        <v>70.506319632383352</v>
      </c>
      <c r="E23" s="217">
        <v>72.248408618336285</v>
      </c>
      <c r="F23" s="101">
        <v>432992</v>
      </c>
      <c r="G23" s="101">
        <v>453090</v>
      </c>
      <c r="H23" s="101">
        <v>5460</v>
      </c>
      <c r="I23" s="101">
        <v>4688</v>
      </c>
      <c r="J23" s="218">
        <v>0.79557786817236886</v>
      </c>
      <c r="K23" s="218">
        <v>0.88069042725233837</v>
      </c>
      <c r="L23" s="208"/>
    </row>
    <row r="24" spans="1:12" s="195" customFormat="1" ht="12.75" customHeight="1" x14ac:dyDescent="0.25">
      <c r="A24" s="212" t="s">
        <v>10</v>
      </c>
      <c r="B24" s="212" t="s">
        <v>178</v>
      </c>
      <c r="C24" s="216" t="s">
        <v>60</v>
      </c>
      <c r="D24" s="217">
        <v>30.946493018605693</v>
      </c>
      <c r="E24" s="217">
        <v>31.099483480252903</v>
      </c>
      <c r="F24" s="101">
        <v>245151</v>
      </c>
      <c r="G24" s="101">
        <v>259022</v>
      </c>
      <c r="H24" s="101">
        <v>4966</v>
      </c>
      <c r="I24" s="101">
        <v>3947</v>
      </c>
      <c r="J24" s="218">
        <v>0.6560020279572103</v>
      </c>
      <c r="K24" s="218">
        <v>0.68607786863513831</v>
      </c>
      <c r="L24" s="208"/>
    </row>
    <row r="25" spans="1:12" s="195" customFormat="1" ht="12.75" customHeight="1" x14ac:dyDescent="0.25">
      <c r="A25" s="212"/>
      <c r="B25" s="212"/>
      <c r="C25" s="216" t="s">
        <v>61</v>
      </c>
      <c r="D25" s="217">
        <v>28.476073333997387</v>
      </c>
      <c r="E25" s="217">
        <v>29.813439928743286</v>
      </c>
      <c r="F25" s="101">
        <v>254434</v>
      </c>
      <c r="G25" s="101">
        <v>274467</v>
      </c>
      <c r="H25" s="101">
        <v>4660</v>
      </c>
      <c r="I25" s="101">
        <v>3974</v>
      </c>
      <c r="J25" s="218">
        <v>0.60113027550963527</v>
      </c>
      <c r="K25" s="218">
        <v>0.69769452617598282</v>
      </c>
      <c r="L25" s="208"/>
    </row>
    <row r="26" spans="1:12" s="195" customFormat="1" ht="12.75" customHeight="1" x14ac:dyDescent="0.25">
      <c r="A26" s="212"/>
      <c r="B26" s="212"/>
      <c r="C26" s="216" t="s">
        <v>62</v>
      </c>
      <c r="D26" s="217">
        <v>27.130924622163693</v>
      </c>
      <c r="E26" s="217">
        <v>29.252498429785579</v>
      </c>
      <c r="F26" s="101">
        <v>240622</v>
      </c>
      <c r="G26" s="101">
        <v>294348</v>
      </c>
      <c r="H26" s="101">
        <v>4193</v>
      </c>
      <c r="I26" s="101">
        <v>4013</v>
      </c>
      <c r="J26" s="218">
        <v>0.65511667212523605</v>
      </c>
      <c r="K26" s="218">
        <v>0.63642312829092473</v>
      </c>
      <c r="L26" s="208"/>
    </row>
    <row r="27" spans="1:12" s="195" customFormat="1" ht="12.75" customHeight="1" x14ac:dyDescent="0.25">
      <c r="A27" s="212"/>
      <c r="B27" s="212"/>
      <c r="C27" s="216" t="s">
        <v>63</v>
      </c>
      <c r="D27" s="217">
        <v>27.239460004439842</v>
      </c>
      <c r="E27" s="217">
        <v>27.751308055602518</v>
      </c>
      <c r="F27" s="101">
        <v>235593</v>
      </c>
      <c r="G27" s="101">
        <v>252785</v>
      </c>
      <c r="H27" s="101">
        <v>4083</v>
      </c>
      <c r="I27" s="101">
        <v>3408</v>
      </c>
      <c r="J27" s="218">
        <v>0.62868350996572098</v>
      </c>
      <c r="K27" s="218">
        <v>0.66339447675515206</v>
      </c>
      <c r="L27" s="208"/>
    </row>
    <row r="28" spans="1:12" s="195" customFormat="1" ht="12.75" customHeight="1" x14ac:dyDescent="0.25">
      <c r="A28" s="212"/>
      <c r="B28" s="212"/>
      <c r="C28" s="216" t="s">
        <v>64</v>
      </c>
      <c r="D28" s="217">
        <v>27.473362483518187</v>
      </c>
      <c r="E28" s="217">
        <v>27.303815736304337</v>
      </c>
      <c r="F28" s="101">
        <v>226697</v>
      </c>
      <c r="G28" s="101">
        <v>236492</v>
      </c>
      <c r="H28" s="101">
        <v>3776</v>
      </c>
      <c r="I28" s="101">
        <v>3072</v>
      </c>
      <c r="J28" s="218">
        <v>0.63976331548715326</v>
      </c>
      <c r="K28" s="218">
        <v>0.67180302705116945</v>
      </c>
      <c r="L28" s="208"/>
    </row>
    <row r="29" spans="1:12" s="195" customFormat="1" ht="12.75" customHeight="1" x14ac:dyDescent="0.25">
      <c r="A29" s="212"/>
      <c r="B29" s="212"/>
      <c r="C29" s="216" t="s">
        <v>72</v>
      </c>
      <c r="D29" s="217">
        <v>25.514596311225112</v>
      </c>
      <c r="E29" s="217">
        <v>27.82770265496729</v>
      </c>
      <c r="F29" s="101">
        <v>208888</v>
      </c>
      <c r="G29" s="101">
        <v>236334</v>
      </c>
      <c r="H29" s="101">
        <v>3393</v>
      </c>
      <c r="I29" s="101">
        <v>3073</v>
      </c>
      <c r="J29" s="218">
        <v>0.70159829205395352</v>
      </c>
      <c r="K29" s="218">
        <v>0.67336474417495551</v>
      </c>
      <c r="L29" s="208"/>
    </row>
    <row r="30" spans="1:12" s="195" customFormat="1" ht="12.75" customHeight="1" x14ac:dyDescent="0.25">
      <c r="A30" s="212"/>
      <c r="B30" s="212"/>
      <c r="C30" s="216" t="s">
        <v>73</v>
      </c>
      <c r="D30" s="217">
        <v>25.41902765445208</v>
      </c>
      <c r="E30" s="217">
        <v>26.47454846943338</v>
      </c>
      <c r="F30" s="101">
        <v>194376</v>
      </c>
      <c r="G30" s="101">
        <v>207238</v>
      </c>
      <c r="H30" s="101">
        <v>3065</v>
      </c>
      <c r="I30" s="101">
        <v>2624</v>
      </c>
      <c r="J30" s="218">
        <v>0.60148436374530656</v>
      </c>
      <c r="K30" s="218">
        <v>0.78007422220158606</v>
      </c>
      <c r="L30" s="208"/>
    </row>
    <row r="31" spans="1:12" s="195" customFormat="1" ht="12.75" customHeight="1" x14ac:dyDescent="0.25">
      <c r="A31" s="212"/>
      <c r="B31" s="212"/>
      <c r="C31" s="216" t="s">
        <v>74</v>
      </c>
      <c r="D31" s="217">
        <v>24.911147188521532</v>
      </c>
      <c r="E31" s="217">
        <v>26.52127672513166</v>
      </c>
      <c r="F31" s="101">
        <v>181676</v>
      </c>
      <c r="G31" s="101">
        <v>196254</v>
      </c>
      <c r="H31" s="101">
        <v>2699</v>
      </c>
      <c r="I31" s="101">
        <v>2390</v>
      </c>
      <c r="J31" s="218">
        <v>0.722850745270188</v>
      </c>
      <c r="K31" s="218">
        <v>0.75796677372300436</v>
      </c>
      <c r="L31" s="208"/>
    </row>
    <row r="32" spans="1:12" s="195" customFormat="1" ht="12.75" customHeight="1" x14ac:dyDescent="0.25">
      <c r="A32" s="212"/>
      <c r="B32" s="212"/>
      <c r="C32" s="216" t="s">
        <v>75</v>
      </c>
      <c r="D32" s="217">
        <v>26.655274112071503</v>
      </c>
      <c r="E32" s="217">
        <v>26.68222322691674</v>
      </c>
      <c r="F32" s="101">
        <v>177506</v>
      </c>
      <c r="G32" s="101">
        <v>182952</v>
      </c>
      <c r="H32" s="101">
        <v>2431</v>
      </c>
      <c r="I32" s="101">
        <v>2089</v>
      </c>
      <c r="J32" s="218">
        <v>0.8057110210556041</v>
      </c>
      <c r="K32" s="218">
        <v>0.86289739359984874</v>
      </c>
      <c r="L32" s="208"/>
    </row>
    <row r="33" spans="1:12" s="195" customFormat="1" ht="12.75" customHeight="1" x14ac:dyDescent="0.25">
      <c r="A33" s="212"/>
      <c r="B33" s="212"/>
      <c r="C33" s="216" t="s">
        <v>76</v>
      </c>
      <c r="D33" s="217">
        <v>27.516273535381814</v>
      </c>
      <c r="E33" s="217">
        <v>28.26238472635788</v>
      </c>
      <c r="F33" s="101">
        <v>157250</v>
      </c>
      <c r="G33" s="101">
        <v>168283</v>
      </c>
      <c r="H33" s="101">
        <v>2085</v>
      </c>
      <c r="I33" s="101">
        <v>1888</v>
      </c>
      <c r="J33" s="218">
        <v>0.85012470122620487</v>
      </c>
      <c r="K33" s="218">
        <v>0.90594772398549339</v>
      </c>
      <c r="L33" s="208"/>
    </row>
    <row r="34" spans="1:12" s="195" customFormat="1" ht="12.75" customHeight="1" x14ac:dyDescent="0.25">
      <c r="A34" s="212"/>
      <c r="B34" s="212" t="s">
        <v>179</v>
      </c>
      <c r="C34" s="216" t="s">
        <v>60</v>
      </c>
      <c r="D34" s="217">
        <v>69.053506981394307</v>
      </c>
      <c r="E34" s="217">
        <v>68.900516519747086</v>
      </c>
      <c r="F34" s="101">
        <v>547026</v>
      </c>
      <c r="G34" s="101">
        <v>573860</v>
      </c>
      <c r="H34" s="101">
        <v>9533</v>
      </c>
      <c r="I34" s="101">
        <v>7575</v>
      </c>
      <c r="J34" s="218">
        <v>0.6560020279572103</v>
      </c>
      <c r="K34" s="218">
        <v>0.68607786863513831</v>
      </c>
      <c r="L34" s="208"/>
    </row>
    <row r="35" spans="1:12" s="195" customFormat="1" ht="12.75" customHeight="1" x14ac:dyDescent="0.25">
      <c r="A35" s="212"/>
      <c r="B35" s="212"/>
      <c r="C35" s="216" t="s">
        <v>61</v>
      </c>
      <c r="D35" s="217">
        <v>71.523926666002609</v>
      </c>
      <c r="E35" s="217">
        <v>70.186560071256707</v>
      </c>
      <c r="F35" s="101">
        <v>639067</v>
      </c>
      <c r="G35" s="101">
        <v>646148</v>
      </c>
      <c r="H35" s="101">
        <v>10372</v>
      </c>
      <c r="I35" s="101">
        <v>8407</v>
      </c>
      <c r="J35" s="218">
        <v>0.60113027550963516</v>
      </c>
      <c r="K35" s="218">
        <v>0.69769452617598282</v>
      </c>
      <c r="L35" s="208"/>
    </row>
    <row r="36" spans="1:12" s="195" customFormat="1" ht="12.75" customHeight="1" x14ac:dyDescent="0.25">
      <c r="A36" s="212"/>
      <c r="B36" s="212"/>
      <c r="C36" s="216" t="s">
        <v>62</v>
      </c>
      <c r="D36" s="217">
        <v>72.86907537783631</v>
      </c>
      <c r="E36" s="217">
        <v>70.747501570214425</v>
      </c>
      <c r="F36" s="101">
        <v>646270</v>
      </c>
      <c r="G36" s="101">
        <v>711884</v>
      </c>
      <c r="H36" s="101">
        <v>9819</v>
      </c>
      <c r="I36" s="101">
        <v>8792</v>
      </c>
      <c r="J36" s="218">
        <v>0.65511667212523617</v>
      </c>
      <c r="K36" s="218">
        <v>0.63642312829092462</v>
      </c>
      <c r="L36" s="208"/>
    </row>
    <row r="37" spans="1:12" s="195" customFormat="1" ht="12.75" customHeight="1" x14ac:dyDescent="0.25">
      <c r="A37" s="212"/>
      <c r="B37" s="212"/>
      <c r="C37" s="216" t="s">
        <v>63</v>
      </c>
      <c r="D37" s="217">
        <v>72.760539995560151</v>
      </c>
      <c r="E37" s="217">
        <v>72.248691944397478</v>
      </c>
      <c r="F37" s="101">
        <v>629303</v>
      </c>
      <c r="G37" s="101">
        <v>658109</v>
      </c>
      <c r="H37" s="101">
        <v>9501</v>
      </c>
      <c r="I37" s="101">
        <v>7824</v>
      </c>
      <c r="J37" s="218">
        <v>0.62868350996572098</v>
      </c>
      <c r="K37" s="218">
        <v>0.66339447675515217</v>
      </c>
      <c r="L37" s="208"/>
    </row>
    <row r="38" spans="1:12" s="195" customFormat="1" ht="12.75" customHeight="1" x14ac:dyDescent="0.25">
      <c r="A38" s="212"/>
      <c r="B38" s="212"/>
      <c r="C38" s="216" t="s">
        <v>64</v>
      </c>
      <c r="D38" s="217">
        <v>72.526637516481813</v>
      </c>
      <c r="E38" s="217">
        <v>72.696184263695656</v>
      </c>
      <c r="F38" s="101">
        <v>598455</v>
      </c>
      <c r="G38" s="101">
        <v>629658</v>
      </c>
      <c r="H38" s="101">
        <v>8758</v>
      </c>
      <c r="I38" s="101">
        <v>7325</v>
      </c>
      <c r="J38" s="218">
        <v>0.63976331548715326</v>
      </c>
      <c r="K38" s="218">
        <v>0.67180302705116945</v>
      </c>
      <c r="L38" s="208"/>
    </row>
    <row r="39" spans="1:12" s="195" customFormat="1" ht="12.75" customHeight="1" x14ac:dyDescent="0.25">
      <c r="A39" s="212"/>
      <c r="B39" s="212"/>
      <c r="C39" s="216" t="s">
        <v>72</v>
      </c>
      <c r="D39" s="217">
        <v>74.48540368877488</v>
      </c>
      <c r="E39" s="217">
        <v>72.172297345032703</v>
      </c>
      <c r="F39" s="101">
        <v>609812</v>
      </c>
      <c r="G39" s="101">
        <v>612942</v>
      </c>
      <c r="H39" s="101">
        <v>8417</v>
      </c>
      <c r="I39" s="101">
        <v>7086</v>
      </c>
      <c r="J39" s="218">
        <v>0.70159829205395374</v>
      </c>
      <c r="K39" s="218">
        <v>0.67336474417495551</v>
      </c>
      <c r="L39" s="208"/>
    </row>
    <row r="40" spans="1:12" s="195" customFormat="1" ht="12.75" customHeight="1" x14ac:dyDescent="0.25">
      <c r="A40" s="212"/>
      <c r="B40" s="212"/>
      <c r="C40" s="216" t="s">
        <v>73</v>
      </c>
      <c r="D40" s="217">
        <v>74.58097234554792</v>
      </c>
      <c r="E40" s="217">
        <v>73.525451530566627</v>
      </c>
      <c r="F40" s="101">
        <v>570311</v>
      </c>
      <c r="G40" s="101">
        <v>575544</v>
      </c>
      <c r="H40" s="101">
        <v>7835</v>
      </c>
      <c r="I40" s="101">
        <v>6312</v>
      </c>
      <c r="J40" s="218">
        <v>0.60148436374530667</v>
      </c>
      <c r="K40" s="218">
        <v>0.78007422220158618</v>
      </c>
      <c r="L40" s="208"/>
    </row>
    <row r="41" spans="1:12" s="195" customFormat="1" ht="12.75" customHeight="1" x14ac:dyDescent="0.25">
      <c r="A41" s="212"/>
      <c r="B41" s="212"/>
      <c r="C41" s="216" t="s">
        <v>74</v>
      </c>
      <c r="D41" s="217">
        <v>75.088852811478475</v>
      </c>
      <c r="E41" s="217">
        <v>73.478723274868344</v>
      </c>
      <c r="F41" s="101">
        <v>547620</v>
      </c>
      <c r="G41" s="101">
        <v>543733</v>
      </c>
      <c r="H41" s="101">
        <v>6954</v>
      </c>
      <c r="I41" s="101">
        <v>5786</v>
      </c>
      <c r="J41" s="218">
        <v>0.72285074527018811</v>
      </c>
      <c r="K41" s="218">
        <v>0.75796677372300436</v>
      </c>
      <c r="L41" s="208"/>
    </row>
    <row r="42" spans="1:12" s="195" customFormat="1" ht="12.75" customHeight="1" x14ac:dyDescent="0.25">
      <c r="A42" s="212"/>
      <c r="B42" s="212"/>
      <c r="C42" s="216" t="s">
        <v>75</v>
      </c>
      <c r="D42" s="217">
        <v>73.34472588792849</v>
      </c>
      <c r="E42" s="217">
        <v>73.317776773083267</v>
      </c>
      <c r="F42" s="101">
        <v>488426</v>
      </c>
      <c r="G42" s="101">
        <v>502718</v>
      </c>
      <c r="H42" s="101">
        <v>6221</v>
      </c>
      <c r="I42" s="101">
        <v>5378</v>
      </c>
      <c r="J42" s="218">
        <v>0.8057110210556041</v>
      </c>
      <c r="K42" s="218">
        <v>0.86289739359984874</v>
      </c>
      <c r="L42" s="208"/>
    </row>
    <row r="43" spans="1:12" s="195" customFormat="1" ht="12.75" customHeight="1" x14ac:dyDescent="0.25">
      <c r="A43" s="212"/>
      <c r="B43" s="212"/>
      <c r="C43" s="216" t="s">
        <v>76</v>
      </c>
      <c r="D43" s="217">
        <v>72.483726464618186</v>
      </c>
      <c r="E43" s="217">
        <v>71.73761527364212</v>
      </c>
      <c r="F43" s="101">
        <v>414230</v>
      </c>
      <c r="G43" s="101">
        <v>427148</v>
      </c>
      <c r="H43" s="101">
        <v>5148</v>
      </c>
      <c r="I43" s="101">
        <v>4255</v>
      </c>
      <c r="J43" s="218">
        <v>0.85012470122620487</v>
      </c>
      <c r="K43" s="218">
        <v>0.90594772398549339</v>
      </c>
      <c r="L43" s="208"/>
    </row>
    <row r="44" spans="1:12" s="195" customFormat="1" x14ac:dyDescent="0.25">
      <c r="A44" s="26" t="s">
        <v>135</v>
      </c>
    </row>
    <row r="45" spans="1:12" s="195" customFormat="1" x14ac:dyDescent="0.25"/>
    <row r="46" spans="1:12" s="195" customFormat="1" x14ac:dyDescent="0.25"/>
    <row r="47" spans="1:12" s="195" customFormat="1" x14ac:dyDescent="0.25"/>
    <row r="48" spans="1:12" s="195" customFormat="1" x14ac:dyDescent="0.25"/>
    <row r="49" s="195" customFormat="1" x14ac:dyDescent="0.25"/>
    <row r="50" s="195" customFormat="1" x14ac:dyDescent="0.25"/>
    <row r="51" s="195" customFormat="1" x14ac:dyDescent="0.25"/>
    <row r="52" s="195" customFormat="1" x14ac:dyDescent="0.25"/>
    <row r="53" s="195" customFormat="1" x14ac:dyDescent="0.25"/>
    <row r="54" s="195" customFormat="1" x14ac:dyDescent="0.25"/>
    <row r="55" s="195" customFormat="1" x14ac:dyDescent="0.25"/>
    <row r="56" s="195" customFormat="1" x14ac:dyDescent="0.25"/>
    <row r="57" s="195" customFormat="1" x14ac:dyDescent="0.25"/>
    <row r="58" s="195" customFormat="1" x14ac:dyDescent="0.25"/>
    <row r="59" s="195" customFormat="1" x14ac:dyDescent="0.25"/>
    <row r="60" s="195" customFormat="1" x14ac:dyDescent="0.25"/>
    <row r="61" s="195" customFormat="1" x14ac:dyDescent="0.25"/>
    <row r="62" s="195" customFormat="1" x14ac:dyDescent="0.25"/>
    <row r="63" s="195" customFormat="1" x14ac:dyDescent="0.25"/>
    <row r="64" s="195" customFormat="1" x14ac:dyDescent="0.25"/>
    <row r="65" s="195" customFormat="1" x14ac:dyDescent="0.25"/>
    <row r="66" s="195" customFormat="1" x14ac:dyDescent="0.25"/>
    <row r="67" s="195" customFormat="1" x14ac:dyDescent="0.25"/>
    <row r="68" s="195" customFormat="1" x14ac:dyDescent="0.25"/>
    <row r="69" s="195" customFormat="1" x14ac:dyDescent="0.25"/>
    <row r="70" s="195" customFormat="1" x14ac:dyDescent="0.25"/>
    <row r="71" s="195" customFormat="1" x14ac:dyDescent="0.25"/>
    <row r="72" s="195" customFormat="1" x14ac:dyDescent="0.25"/>
    <row r="73" s="195" customFormat="1" x14ac:dyDescent="0.25"/>
    <row r="74" s="195" customFormat="1" x14ac:dyDescent="0.25"/>
    <row r="75" s="195" customFormat="1" x14ac:dyDescent="0.25"/>
    <row r="76" s="195" customFormat="1" x14ac:dyDescent="0.25"/>
    <row r="77" s="195" customFormat="1" x14ac:dyDescent="0.25"/>
    <row r="78" s="195" customFormat="1" x14ac:dyDescent="0.25"/>
    <row r="79" s="195" customFormat="1" x14ac:dyDescent="0.25"/>
    <row r="80" s="195" customFormat="1" x14ac:dyDescent="0.25"/>
    <row r="81" s="195" customFormat="1" x14ac:dyDescent="0.25"/>
    <row r="82" s="195" customFormat="1" x14ac:dyDescent="0.25"/>
    <row r="83" s="195" customFormat="1" x14ac:dyDescent="0.25"/>
    <row r="84" s="195" customFormat="1" x14ac:dyDescent="0.25"/>
    <row r="85" s="195" customFormat="1" x14ac:dyDescent="0.25"/>
    <row r="86" s="195" customFormat="1" x14ac:dyDescent="0.25"/>
    <row r="87" s="195" customFormat="1" x14ac:dyDescent="0.25"/>
    <row r="88" s="195" customFormat="1" x14ac:dyDescent="0.25"/>
    <row r="89" s="195" customFormat="1" x14ac:dyDescent="0.25"/>
    <row r="90" s="195" customFormat="1" x14ac:dyDescent="0.25"/>
    <row r="91" s="195" customFormat="1" x14ac:dyDescent="0.25"/>
    <row r="92" s="195" customFormat="1" x14ac:dyDescent="0.25"/>
    <row r="93" s="195" customFormat="1" x14ac:dyDescent="0.25"/>
    <row r="94" s="195" customFormat="1" x14ac:dyDescent="0.25"/>
    <row r="95" s="195" customFormat="1" x14ac:dyDescent="0.25"/>
    <row r="96" s="195" customFormat="1" x14ac:dyDescent="0.25"/>
    <row r="97" s="195" customFormat="1" x14ac:dyDescent="0.25"/>
    <row r="98" s="195" customFormat="1" x14ac:dyDescent="0.25"/>
    <row r="99" s="195" customFormat="1" x14ac:dyDescent="0.25"/>
    <row r="100" s="195" customFormat="1" x14ac:dyDescent="0.25"/>
    <row r="101" s="195" customFormat="1" x14ac:dyDescent="0.25"/>
    <row r="102" s="195" customFormat="1" x14ac:dyDescent="0.25"/>
    <row r="103" s="195" customFormat="1" x14ac:dyDescent="0.25"/>
    <row r="104" s="195" customFormat="1" x14ac:dyDescent="0.25"/>
    <row r="105" s="195" customFormat="1" x14ac:dyDescent="0.25"/>
    <row r="106" s="195" customFormat="1" x14ac:dyDescent="0.25"/>
    <row r="107" s="195" customFormat="1" x14ac:dyDescent="0.25"/>
    <row r="108" s="195" customFormat="1" x14ac:dyDescent="0.25"/>
    <row r="109" s="195" customFormat="1" x14ac:dyDescent="0.25"/>
    <row r="110" s="195" customFormat="1" x14ac:dyDescent="0.25"/>
    <row r="111" s="195" customFormat="1" x14ac:dyDescent="0.25"/>
    <row r="112" s="195" customFormat="1" x14ac:dyDescent="0.25"/>
    <row r="113" s="195" customFormat="1" x14ac:dyDescent="0.25"/>
    <row r="114" s="195" customFormat="1" x14ac:dyDescent="0.25"/>
    <row r="115" s="195" customFormat="1" x14ac:dyDescent="0.25"/>
    <row r="116" s="195" customFormat="1" x14ac:dyDescent="0.25"/>
    <row r="117" s="195" customFormat="1" x14ac:dyDescent="0.25"/>
    <row r="118" s="195" customFormat="1" x14ac:dyDescent="0.25"/>
    <row r="119" s="195" customFormat="1" x14ac:dyDescent="0.25"/>
    <row r="120" s="195" customFormat="1" x14ac:dyDescent="0.25"/>
    <row r="121" s="195" customFormat="1" x14ac:dyDescent="0.25"/>
    <row r="122" s="195" customFormat="1" x14ac:dyDescent="0.25"/>
    <row r="123" s="195" customFormat="1" x14ac:dyDescent="0.25"/>
    <row r="124" s="195" customFormat="1" x14ac:dyDescent="0.25"/>
    <row r="125" s="195" customFormat="1" x14ac:dyDescent="0.25"/>
    <row r="126" s="195" customFormat="1" x14ac:dyDescent="0.25"/>
    <row r="127" s="195" customFormat="1" x14ac:dyDescent="0.25"/>
    <row r="128" s="195" customFormat="1" x14ac:dyDescent="0.25"/>
    <row r="129" s="195" customFormat="1" x14ac:dyDescent="0.25"/>
    <row r="130" s="195" customFormat="1" x14ac:dyDescent="0.25"/>
    <row r="131" s="195" customFormat="1" x14ac:dyDescent="0.25"/>
    <row r="132" s="195" customFormat="1" x14ac:dyDescent="0.25"/>
    <row r="133" s="195" customFormat="1" x14ac:dyDescent="0.25"/>
    <row r="134" s="195" customFormat="1" x14ac:dyDescent="0.25"/>
    <row r="135" s="195" customFormat="1" x14ac:dyDescent="0.25"/>
    <row r="136" s="195" customFormat="1" x14ac:dyDescent="0.25"/>
    <row r="137" s="195" customFormat="1" x14ac:dyDescent="0.25"/>
    <row r="138" s="195" customFormat="1" x14ac:dyDescent="0.25"/>
    <row r="139" s="195" customFormat="1" x14ac:dyDescent="0.25"/>
    <row r="140" s="195" customFormat="1" x14ac:dyDescent="0.25"/>
    <row r="141" s="195" customFormat="1" x14ac:dyDescent="0.25"/>
    <row r="142" s="195" customFormat="1" x14ac:dyDescent="0.25"/>
    <row r="143" s="195" customFormat="1" x14ac:dyDescent="0.25"/>
    <row r="144" s="195" customFormat="1" x14ac:dyDescent="0.25"/>
    <row r="145" s="195" customFormat="1" x14ac:dyDescent="0.25"/>
    <row r="146" s="195" customFormat="1" x14ac:dyDescent="0.25"/>
    <row r="147" s="195" customFormat="1" x14ac:dyDescent="0.25"/>
    <row r="148" s="195" customFormat="1" x14ac:dyDescent="0.25"/>
    <row r="149" s="195" customFormat="1" x14ac:dyDescent="0.25"/>
    <row r="150" s="195" customFormat="1" x14ac:dyDescent="0.25"/>
    <row r="151" s="195" customFormat="1" x14ac:dyDescent="0.25"/>
    <row r="152" s="195" customFormat="1" x14ac:dyDescent="0.25"/>
    <row r="153" s="195" customFormat="1" x14ac:dyDescent="0.25"/>
    <row r="154" s="195" customFormat="1" x14ac:dyDescent="0.25"/>
    <row r="155" s="195" customFormat="1" x14ac:dyDescent="0.25"/>
    <row r="156" s="195" customFormat="1" x14ac:dyDescent="0.25"/>
    <row r="157" s="195" customFormat="1" x14ac:dyDescent="0.25"/>
    <row r="158" s="195" customFormat="1" x14ac:dyDescent="0.25"/>
    <row r="159" s="195" customFormat="1" x14ac:dyDescent="0.25"/>
    <row r="160" s="195" customFormat="1" x14ac:dyDescent="0.25"/>
    <row r="161" s="195" customFormat="1" x14ac:dyDescent="0.25"/>
    <row r="162" s="195" customFormat="1" x14ac:dyDescent="0.25"/>
    <row r="163" s="195" customFormat="1" x14ac:dyDescent="0.25"/>
    <row r="164" s="195" customFormat="1" x14ac:dyDescent="0.25"/>
    <row r="165" s="195" customFormat="1" x14ac:dyDescent="0.25"/>
    <row r="166" s="195" customFormat="1" x14ac:dyDescent="0.25"/>
    <row r="167" s="195" customFormat="1" x14ac:dyDescent="0.25"/>
    <row r="168" s="195" customFormat="1" x14ac:dyDescent="0.25"/>
    <row r="169" s="195" customFormat="1" x14ac:dyDescent="0.25"/>
    <row r="170" s="195" customFormat="1" x14ac:dyDescent="0.25"/>
    <row r="171" s="195" customFormat="1" x14ac:dyDescent="0.25"/>
    <row r="172" s="195" customFormat="1" x14ac:dyDescent="0.25"/>
    <row r="173" s="195" customFormat="1" x14ac:dyDescent="0.25"/>
    <row r="174" s="195" customFormat="1" x14ac:dyDescent="0.25"/>
    <row r="175" s="195" customFormat="1" x14ac:dyDescent="0.25"/>
    <row r="176" s="195" customFormat="1" x14ac:dyDescent="0.25"/>
    <row r="177" s="195" customFormat="1" x14ac:dyDescent="0.25"/>
    <row r="178" s="195" customFormat="1" x14ac:dyDescent="0.25"/>
    <row r="179" s="195" customFormat="1" x14ac:dyDescent="0.25"/>
    <row r="180" s="195" customFormat="1" x14ac:dyDescent="0.25"/>
    <row r="181" s="195" customFormat="1" x14ac:dyDescent="0.25"/>
    <row r="182" s="195" customFormat="1" x14ac:dyDescent="0.25"/>
    <row r="183" s="195" customFormat="1" x14ac:dyDescent="0.25"/>
    <row r="184" s="195" customFormat="1" x14ac:dyDescent="0.25"/>
    <row r="185" s="195" customFormat="1" x14ac:dyDescent="0.25"/>
    <row r="186" s="195" customFormat="1" x14ac:dyDescent="0.25"/>
    <row r="187" s="195" customFormat="1" x14ac:dyDescent="0.25"/>
    <row r="188" s="195" customFormat="1" x14ac:dyDescent="0.25"/>
    <row r="189" s="195" customFormat="1" x14ac:dyDescent="0.25"/>
    <row r="190" s="195" customFormat="1" x14ac:dyDescent="0.25"/>
    <row r="191" s="195" customFormat="1" x14ac:dyDescent="0.25"/>
    <row r="192" s="195" customFormat="1" x14ac:dyDescent="0.25"/>
    <row r="193" s="195" customFormat="1" x14ac:dyDescent="0.25"/>
    <row r="194" s="195" customFormat="1" x14ac:dyDescent="0.25"/>
    <row r="195" s="195" customFormat="1" x14ac:dyDescent="0.25"/>
    <row r="196" s="195" customFormat="1" x14ac:dyDescent="0.25"/>
    <row r="197" s="195" customFormat="1" x14ac:dyDescent="0.25"/>
    <row r="198" s="195" customFormat="1" x14ac:dyDescent="0.25"/>
    <row r="199" s="195" customFormat="1" x14ac:dyDescent="0.25"/>
    <row r="200" s="195" customFormat="1" x14ac:dyDescent="0.25"/>
    <row r="201" s="195" customFormat="1" x14ac:dyDescent="0.25"/>
    <row r="202" s="195" customFormat="1" x14ac:dyDescent="0.25"/>
    <row r="203" s="195" customFormat="1" x14ac:dyDescent="0.25"/>
    <row r="204" s="195" customFormat="1" x14ac:dyDescent="0.25"/>
    <row r="205" s="195" customFormat="1" x14ac:dyDescent="0.25"/>
    <row r="206" s="195" customFormat="1" x14ac:dyDescent="0.25"/>
    <row r="207" s="195" customFormat="1" x14ac:dyDescent="0.25"/>
    <row r="208" s="195" customFormat="1" x14ac:dyDescent="0.25"/>
    <row r="209" s="195" customFormat="1" x14ac:dyDescent="0.25"/>
    <row r="210" s="195" customFormat="1" x14ac:dyDescent="0.25"/>
    <row r="211" s="195" customFormat="1" x14ac:dyDescent="0.25"/>
    <row r="212" s="195" customFormat="1" x14ac:dyDescent="0.25"/>
    <row r="213" s="195" customFormat="1" x14ac:dyDescent="0.25"/>
    <row r="214" s="195" customFormat="1" x14ac:dyDescent="0.25"/>
    <row r="215" s="195" customFormat="1" x14ac:dyDescent="0.25"/>
    <row r="216" s="195" customFormat="1" x14ac:dyDescent="0.25"/>
    <row r="217" s="195" customFormat="1" x14ac:dyDescent="0.25"/>
    <row r="218" s="195" customFormat="1" x14ac:dyDescent="0.25"/>
    <row r="219" s="195" customFormat="1" x14ac:dyDescent="0.25"/>
    <row r="220" s="195" customFormat="1" x14ac:dyDescent="0.25"/>
    <row r="221" s="195" customFormat="1" x14ac:dyDescent="0.25"/>
    <row r="222" s="195" customFormat="1" x14ac:dyDescent="0.25"/>
    <row r="223" s="195" customFormat="1" x14ac:dyDescent="0.25"/>
    <row r="224" s="195" customFormat="1" x14ac:dyDescent="0.25"/>
    <row r="225" s="195" customFormat="1" x14ac:dyDescent="0.25"/>
    <row r="226" s="195" customFormat="1" x14ac:dyDescent="0.25"/>
    <row r="227" s="195" customFormat="1" x14ac:dyDescent="0.25"/>
    <row r="228" s="195" customFormat="1" x14ac:dyDescent="0.25"/>
    <row r="229" s="195" customFormat="1" x14ac:dyDescent="0.25"/>
    <row r="230" s="195" customFormat="1" x14ac:dyDescent="0.25"/>
    <row r="231" s="195" customFormat="1" x14ac:dyDescent="0.25"/>
    <row r="232" s="195" customFormat="1" x14ac:dyDescent="0.25"/>
    <row r="233" s="195" customFormat="1" x14ac:dyDescent="0.25"/>
    <row r="234" s="195" customFormat="1" x14ac:dyDescent="0.25"/>
    <row r="235" s="195" customFormat="1" x14ac:dyDescent="0.25"/>
    <row r="236" s="195" customFormat="1" x14ac:dyDescent="0.25"/>
    <row r="237" s="195" customFormat="1" x14ac:dyDescent="0.25"/>
    <row r="238" s="195" customFormat="1" x14ac:dyDescent="0.25"/>
    <row r="239" s="195" customFormat="1" x14ac:dyDescent="0.25"/>
    <row r="240" s="195" customFormat="1" x14ac:dyDescent="0.25"/>
    <row r="241" s="195" customFormat="1" x14ac:dyDescent="0.25"/>
    <row r="242" s="195" customFormat="1" x14ac:dyDescent="0.25"/>
    <row r="243" s="195" customFormat="1" x14ac:dyDescent="0.25"/>
    <row r="244" s="195" customFormat="1" x14ac:dyDescent="0.25"/>
    <row r="245" s="195" customFormat="1" x14ac:dyDescent="0.25"/>
    <row r="246" s="195" customFormat="1" x14ac:dyDescent="0.25"/>
    <row r="247" s="195" customFormat="1" x14ac:dyDescent="0.25"/>
    <row r="248" s="195" customFormat="1" x14ac:dyDescent="0.25"/>
    <row r="249" s="195" customFormat="1" x14ac:dyDescent="0.25"/>
    <row r="250" s="195" customFormat="1" x14ac:dyDescent="0.25"/>
    <row r="251" s="195" customFormat="1" x14ac:dyDescent="0.25"/>
    <row r="252" s="195" customFormat="1" x14ac:dyDescent="0.25"/>
    <row r="253" s="195" customFormat="1" x14ac:dyDescent="0.25"/>
    <row r="254" s="195" customFormat="1" x14ac:dyDescent="0.25"/>
    <row r="255" s="195" customFormat="1" x14ac:dyDescent="0.25"/>
    <row r="256" s="195" customFormat="1" x14ac:dyDescent="0.25"/>
    <row r="257" s="195" customFormat="1" x14ac:dyDescent="0.25"/>
    <row r="258" s="195" customFormat="1" x14ac:dyDescent="0.25"/>
    <row r="259" s="195" customFormat="1" x14ac:dyDescent="0.25"/>
    <row r="260" s="195" customFormat="1" x14ac:dyDescent="0.25"/>
    <row r="261" s="195" customFormat="1" x14ac:dyDescent="0.25"/>
    <row r="262" s="195" customFormat="1" x14ac:dyDescent="0.25"/>
    <row r="263" s="195" customFormat="1" x14ac:dyDescent="0.25"/>
    <row r="264" s="195" customFormat="1" x14ac:dyDescent="0.25"/>
    <row r="265" s="195" customFormat="1" x14ac:dyDescent="0.25"/>
    <row r="266" s="195" customFormat="1" x14ac:dyDescent="0.25"/>
    <row r="267" s="195" customFormat="1" x14ac:dyDescent="0.25"/>
    <row r="268" s="195" customFormat="1" x14ac:dyDescent="0.25"/>
    <row r="269" s="195" customFormat="1" x14ac:dyDescent="0.25"/>
    <row r="270" s="195" customFormat="1" x14ac:dyDescent="0.25"/>
    <row r="271" s="195" customFormat="1" x14ac:dyDescent="0.25"/>
    <row r="272" s="195" customFormat="1" x14ac:dyDescent="0.25"/>
    <row r="273" s="195" customFormat="1" x14ac:dyDescent="0.25"/>
    <row r="274" s="195" customFormat="1" x14ac:dyDescent="0.25"/>
    <row r="275" s="195" customFormat="1" x14ac:dyDescent="0.25"/>
    <row r="276" s="195" customFormat="1" x14ac:dyDescent="0.25"/>
    <row r="277" s="195" customFormat="1" x14ac:dyDescent="0.25"/>
    <row r="278" s="195" customFormat="1" x14ac:dyDescent="0.25"/>
    <row r="279" s="195" customFormat="1" x14ac:dyDescent="0.25"/>
    <row r="280" s="195" customFormat="1" x14ac:dyDescent="0.25"/>
    <row r="281" s="195" customFormat="1" x14ac:dyDescent="0.25"/>
    <row r="282" s="195" customFormat="1" x14ac:dyDescent="0.25"/>
    <row r="283" s="195" customFormat="1" x14ac:dyDescent="0.25"/>
    <row r="284" s="195" customFormat="1" x14ac:dyDescent="0.25"/>
    <row r="285" s="195" customFormat="1" x14ac:dyDescent="0.25"/>
    <row r="286" s="195" customFormat="1" x14ac:dyDescent="0.25"/>
    <row r="287" s="195" customFormat="1" x14ac:dyDescent="0.25"/>
    <row r="288" s="195" customFormat="1" x14ac:dyDescent="0.25"/>
    <row r="289" s="195" customFormat="1" x14ac:dyDescent="0.25"/>
    <row r="290" s="195" customFormat="1" x14ac:dyDescent="0.25"/>
    <row r="291" s="195" customFormat="1" x14ac:dyDescent="0.25"/>
    <row r="292" s="195" customFormat="1" x14ac:dyDescent="0.25"/>
    <row r="293" s="195" customFormat="1" x14ac:dyDescent="0.25"/>
    <row r="294" s="195" customFormat="1" x14ac:dyDescent="0.25"/>
    <row r="295" s="195" customFormat="1" x14ac:dyDescent="0.25"/>
    <row r="296" s="195" customFormat="1" x14ac:dyDescent="0.25"/>
    <row r="297" s="195" customFormat="1" x14ac:dyDescent="0.25"/>
    <row r="298" s="195" customFormat="1" x14ac:dyDescent="0.25"/>
    <row r="299" s="195" customFormat="1" x14ac:dyDescent="0.25"/>
    <row r="300" s="195" customFormat="1" x14ac:dyDescent="0.25"/>
    <row r="301" s="195" customFormat="1" x14ac:dyDescent="0.25"/>
    <row r="302" s="195" customFormat="1" x14ac:dyDescent="0.25"/>
    <row r="303" s="195" customFormat="1" x14ac:dyDescent="0.25"/>
    <row r="304" s="195" customFormat="1" x14ac:dyDescent="0.25"/>
    <row r="305" s="195" customFormat="1" x14ac:dyDescent="0.25"/>
    <row r="306" s="195" customFormat="1" x14ac:dyDescent="0.25"/>
    <row r="307" s="195" customFormat="1" x14ac:dyDescent="0.25"/>
    <row r="308" s="195" customFormat="1" x14ac:dyDescent="0.25"/>
    <row r="309" s="195" customFormat="1" x14ac:dyDescent="0.25"/>
    <row r="310" s="195" customFormat="1" x14ac:dyDescent="0.25"/>
    <row r="311" s="195" customFormat="1" x14ac:dyDescent="0.25"/>
    <row r="312" s="195" customFormat="1" x14ac:dyDescent="0.25"/>
    <row r="313" s="195" customFormat="1" x14ac:dyDescent="0.25"/>
    <row r="314" s="195" customFormat="1" x14ac:dyDescent="0.25"/>
    <row r="315" s="195" customFormat="1" x14ac:dyDescent="0.25"/>
    <row r="316" s="195" customFormat="1" x14ac:dyDescent="0.25"/>
    <row r="317" s="195" customFormat="1" x14ac:dyDescent="0.25"/>
    <row r="318" s="195" customFormat="1" x14ac:dyDescent="0.25"/>
    <row r="319" s="195" customFormat="1" x14ac:dyDescent="0.25"/>
    <row r="320" s="195" customFormat="1" x14ac:dyDescent="0.25"/>
    <row r="321" s="195" customFormat="1" x14ac:dyDescent="0.25"/>
    <row r="322" s="195" customFormat="1" x14ac:dyDescent="0.25"/>
    <row r="323" s="195" customFormat="1" x14ac:dyDescent="0.25"/>
    <row r="324" s="195" customFormat="1" x14ac:dyDescent="0.25"/>
    <row r="325" s="195" customFormat="1" x14ac:dyDescent="0.25"/>
    <row r="326" s="195" customFormat="1" x14ac:dyDescent="0.25"/>
    <row r="327" s="195" customFormat="1" x14ac:dyDescent="0.25"/>
    <row r="328" s="195" customFormat="1" x14ac:dyDescent="0.25"/>
    <row r="329" s="195" customFormat="1" x14ac:dyDescent="0.25"/>
    <row r="330" s="195" customFormat="1" x14ac:dyDescent="0.25"/>
    <row r="331" s="195" customFormat="1" x14ac:dyDescent="0.25"/>
    <row r="332" s="195" customFormat="1" x14ac:dyDescent="0.25"/>
    <row r="333" s="195" customFormat="1" x14ac:dyDescent="0.25"/>
    <row r="334" s="195" customFormat="1" x14ac:dyDescent="0.25"/>
    <row r="335" s="195" customFormat="1" x14ac:dyDescent="0.25"/>
    <row r="336" s="195" customFormat="1" x14ac:dyDescent="0.25"/>
    <row r="337" s="195" customFormat="1" x14ac:dyDescent="0.25"/>
    <row r="338" s="195" customFormat="1" x14ac:dyDescent="0.25"/>
    <row r="339" s="195" customFormat="1" x14ac:dyDescent="0.25"/>
    <row r="340" s="195" customFormat="1" x14ac:dyDescent="0.25"/>
    <row r="341" s="195" customFormat="1" x14ac:dyDescent="0.25"/>
    <row r="342" s="195" customFormat="1" x14ac:dyDescent="0.25"/>
    <row r="343" s="195" customFormat="1" x14ac:dyDescent="0.25"/>
    <row r="344" s="195" customFormat="1" x14ac:dyDescent="0.25"/>
    <row r="345" s="195" customFormat="1" x14ac:dyDescent="0.25"/>
    <row r="346" s="195" customFormat="1" x14ac:dyDescent="0.25"/>
    <row r="347" s="195" customFormat="1" x14ac:dyDescent="0.25"/>
    <row r="348" s="195" customFormat="1" x14ac:dyDescent="0.25"/>
    <row r="349" s="195" customFormat="1" x14ac:dyDescent="0.25"/>
    <row r="350" s="195" customFormat="1" x14ac:dyDescent="0.25"/>
    <row r="351" s="195" customFormat="1" x14ac:dyDescent="0.25"/>
    <row r="352" s="195" customFormat="1" x14ac:dyDescent="0.25"/>
    <row r="353" s="195" customFormat="1" x14ac:dyDescent="0.25"/>
    <row r="354" s="195" customFormat="1" x14ac:dyDescent="0.25"/>
    <row r="355" s="195" customFormat="1" x14ac:dyDescent="0.25"/>
    <row r="356" s="195" customFormat="1" x14ac:dyDescent="0.25"/>
    <row r="357" s="195" customFormat="1" x14ac:dyDescent="0.25"/>
    <row r="358" s="195" customFormat="1" x14ac:dyDescent="0.25"/>
    <row r="359" s="195" customFormat="1" x14ac:dyDescent="0.25"/>
    <row r="360" s="195" customFormat="1" x14ac:dyDescent="0.25"/>
    <row r="361" s="195" customFormat="1" x14ac:dyDescent="0.25"/>
    <row r="362" s="195" customFormat="1" x14ac:dyDescent="0.25"/>
    <row r="363" s="195" customFormat="1" x14ac:dyDescent="0.25"/>
    <row r="364" s="195" customFormat="1" x14ac:dyDescent="0.25"/>
    <row r="365" s="195" customFormat="1" x14ac:dyDescent="0.25"/>
    <row r="366" s="195" customFormat="1" x14ac:dyDescent="0.25"/>
    <row r="367" s="195" customFormat="1" x14ac:dyDescent="0.25"/>
    <row r="368" s="195" customFormat="1" x14ac:dyDescent="0.25"/>
    <row r="369" s="195" customFormat="1" x14ac:dyDescent="0.25"/>
    <row r="370" s="195" customFormat="1" x14ac:dyDescent="0.25"/>
    <row r="371" s="195" customFormat="1" x14ac:dyDescent="0.25"/>
    <row r="372" s="195" customFormat="1" x14ac:dyDescent="0.25"/>
    <row r="373" s="195" customFormat="1" x14ac:dyDescent="0.25"/>
    <row r="374" s="195" customFormat="1" x14ac:dyDescent="0.25"/>
    <row r="375" s="195" customFormat="1" x14ac:dyDescent="0.25"/>
    <row r="376" s="195" customFormat="1" x14ac:dyDescent="0.25"/>
    <row r="377" s="195" customFormat="1" x14ac:dyDescent="0.25"/>
    <row r="378" s="195" customFormat="1" x14ac:dyDescent="0.25"/>
    <row r="379" s="195" customFormat="1" x14ac:dyDescent="0.25"/>
    <row r="380" s="195" customFormat="1" x14ac:dyDescent="0.25"/>
    <row r="381" s="195" customFormat="1" x14ac:dyDescent="0.25"/>
    <row r="382" s="195" customFormat="1" x14ac:dyDescent="0.25"/>
    <row r="383" s="195" customFormat="1" x14ac:dyDescent="0.25"/>
    <row r="384" s="195" customFormat="1" x14ac:dyDescent="0.25"/>
    <row r="385" s="195" customFormat="1" x14ac:dyDescent="0.25"/>
    <row r="386" s="195" customFormat="1" x14ac:dyDescent="0.25"/>
    <row r="387" s="195" customFormat="1" x14ac:dyDescent="0.25"/>
    <row r="388" s="195" customFormat="1" x14ac:dyDescent="0.25"/>
    <row r="389" s="195" customFormat="1" x14ac:dyDescent="0.25"/>
    <row r="390" s="195" customFormat="1" x14ac:dyDescent="0.25"/>
    <row r="391" s="195" customFormat="1" x14ac:dyDescent="0.25"/>
    <row r="392" s="195" customFormat="1" x14ac:dyDescent="0.25"/>
    <row r="393" s="195" customFormat="1" x14ac:dyDescent="0.25"/>
    <row r="394" s="195" customFormat="1" x14ac:dyDescent="0.25"/>
    <row r="395" s="195" customFormat="1" x14ac:dyDescent="0.25"/>
    <row r="396" s="195" customFormat="1" x14ac:dyDescent="0.25"/>
    <row r="397" s="195" customFormat="1" x14ac:dyDescent="0.25"/>
    <row r="398" s="195" customFormat="1" x14ac:dyDescent="0.25"/>
    <row r="399" s="195" customFormat="1" x14ac:dyDescent="0.25"/>
    <row r="400" s="195" customFormat="1" x14ac:dyDescent="0.25"/>
    <row r="401" s="195" customFormat="1" x14ac:dyDescent="0.25"/>
    <row r="402" s="195" customFormat="1" x14ac:dyDescent="0.25"/>
    <row r="403" s="195" customFormat="1" x14ac:dyDescent="0.25"/>
    <row r="404" s="195" customFormat="1" x14ac:dyDescent="0.25"/>
    <row r="405" s="195" customFormat="1" x14ac:dyDescent="0.25"/>
    <row r="406" s="195" customFormat="1" x14ac:dyDescent="0.25"/>
    <row r="407" s="195" customFormat="1" x14ac:dyDescent="0.25"/>
    <row r="408" s="195" customFormat="1" x14ac:dyDescent="0.25"/>
    <row r="409" s="195" customFormat="1" x14ac:dyDescent="0.25"/>
    <row r="410" s="195" customFormat="1" x14ac:dyDescent="0.25"/>
    <row r="411" s="195" customFormat="1" x14ac:dyDescent="0.25"/>
    <row r="412" s="195" customFormat="1" x14ac:dyDescent="0.25"/>
    <row r="413" s="195" customFormat="1" x14ac:dyDescent="0.25"/>
    <row r="414" s="195" customFormat="1" x14ac:dyDescent="0.25"/>
    <row r="415" s="195" customFormat="1" x14ac:dyDescent="0.25"/>
    <row r="416" s="195" customFormat="1" x14ac:dyDescent="0.25"/>
    <row r="417" s="195" customFormat="1" x14ac:dyDescent="0.25"/>
    <row r="418" s="195" customFormat="1" x14ac:dyDescent="0.25"/>
    <row r="419" s="195" customFormat="1" x14ac:dyDescent="0.25"/>
    <row r="420" s="195" customFormat="1" x14ac:dyDescent="0.25"/>
    <row r="421" s="195" customFormat="1" x14ac:dyDescent="0.25"/>
    <row r="422" s="195" customFormat="1" x14ac:dyDescent="0.25"/>
    <row r="423" s="195" customFormat="1" x14ac:dyDescent="0.25"/>
    <row r="424" s="195" customFormat="1" x14ac:dyDescent="0.25"/>
    <row r="425" s="195" customFormat="1" x14ac:dyDescent="0.25"/>
    <row r="426" s="195" customFormat="1" x14ac:dyDescent="0.25"/>
    <row r="427" s="195" customFormat="1" x14ac:dyDescent="0.25"/>
    <row r="428" s="195" customFormat="1" x14ac:dyDescent="0.25"/>
    <row r="429" s="195" customFormat="1" x14ac:dyDescent="0.25"/>
    <row r="430" s="195" customFormat="1" x14ac:dyDescent="0.25"/>
    <row r="431" s="195" customFormat="1" x14ac:dyDescent="0.25"/>
    <row r="432" s="195" customFormat="1" x14ac:dyDescent="0.25"/>
    <row r="433" s="195" customFormat="1" x14ac:dyDescent="0.25"/>
    <row r="434" s="195" customFormat="1" x14ac:dyDescent="0.25"/>
    <row r="435" s="195" customFormat="1" x14ac:dyDescent="0.25"/>
    <row r="436" s="195" customFormat="1" x14ac:dyDescent="0.25"/>
    <row r="437" s="195" customFormat="1" x14ac:dyDescent="0.25"/>
    <row r="438" s="195" customFormat="1" x14ac:dyDescent="0.25"/>
    <row r="439" s="195" customFormat="1" x14ac:dyDescent="0.25"/>
    <row r="440" s="195" customFormat="1" x14ac:dyDescent="0.25"/>
    <row r="441" s="195" customFormat="1" x14ac:dyDescent="0.25"/>
    <row r="442" s="195" customFormat="1" x14ac:dyDescent="0.25"/>
    <row r="443" s="195" customFormat="1" x14ac:dyDescent="0.25"/>
    <row r="444" s="195" customFormat="1" x14ac:dyDescent="0.25"/>
    <row r="445" s="195" customFormat="1" x14ac:dyDescent="0.25"/>
    <row r="446" s="195" customFormat="1" x14ac:dyDescent="0.25"/>
    <row r="447" s="195" customFormat="1" x14ac:dyDescent="0.25"/>
    <row r="448" s="195" customFormat="1" x14ac:dyDescent="0.25"/>
    <row r="449" s="195" customFormat="1" x14ac:dyDescent="0.25"/>
    <row r="450" s="195" customFormat="1" x14ac:dyDescent="0.25"/>
    <row r="451" s="195" customFormat="1" x14ac:dyDescent="0.25"/>
    <row r="452" s="195" customFormat="1" x14ac:dyDescent="0.25"/>
    <row r="453" s="195" customFormat="1" x14ac:dyDescent="0.25"/>
    <row r="454" s="195" customFormat="1" x14ac:dyDescent="0.25"/>
    <row r="455" s="195" customFormat="1" x14ac:dyDescent="0.25"/>
    <row r="456" s="195" customFormat="1" x14ac:dyDescent="0.25"/>
    <row r="457" s="195" customFormat="1" x14ac:dyDescent="0.25"/>
    <row r="458" s="195" customFormat="1" x14ac:dyDescent="0.25"/>
    <row r="459" s="195" customFormat="1" x14ac:dyDescent="0.25"/>
    <row r="460" s="195" customFormat="1" x14ac:dyDescent="0.25"/>
    <row r="461" s="195" customFormat="1" x14ac:dyDescent="0.25"/>
    <row r="462" s="195" customFormat="1" x14ac:dyDescent="0.25"/>
    <row r="463" s="195" customFormat="1" x14ac:dyDescent="0.25"/>
    <row r="464" s="195" customFormat="1" x14ac:dyDescent="0.25"/>
    <row r="465" s="195" customFormat="1" x14ac:dyDescent="0.25"/>
    <row r="466" s="195" customFormat="1" x14ac:dyDescent="0.25"/>
    <row r="467" s="195" customFormat="1" x14ac:dyDescent="0.25"/>
    <row r="468" s="195" customFormat="1" x14ac:dyDescent="0.25"/>
    <row r="469" s="195" customFormat="1" x14ac:dyDescent="0.25"/>
    <row r="470" s="195" customFormat="1" x14ac:dyDescent="0.25"/>
    <row r="471" s="195" customFormat="1" x14ac:dyDescent="0.25"/>
    <row r="472" s="195" customFormat="1" x14ac:dyDescent="0.25"/>
    <row r="473" s="195" customFormat="1" x14ac:dyDescent="0.25"/>
    <row r="474" s="195" customFormat="1" x14ac:dyDescent="0.25"/>
    <row r="475" s="195" customFormat="1" x14ac:dyDescent="0.25"/>
    <row r="476" s="195" customFormat="1" x14ac:dyDescent="0.25"/>
    <row r="477" s="195" customFormat="1" x14ac:dyDescent="0.25"/>
    <row r="478" s="195" customFormat="1" x14ac:dyDescent="0.25"/>
    <row r="479" s="195" customFormat="1" x14ac:dyDescent="0.25"/>
    <row r="480" s="195" customFormat="1" x14ac:dyDescent="0.25"/>
    <row r="481" s="195" customFormat="1" x14ac:dyDescent="0.25"/>
    <row r="482" s="195" customFormat="1" x14ac:dyDescent="0.25"/>
    <row r="483" s="195" customFormat="1" x14ac:dyDescent="0.25"/>
    <row r="484" s="195" customFormat="1" x14ac:dyDescent="0.25"/>
    <row r="485" s="195" customFormat="1" x14ac:dyDescent="0.25"/>
    <row r="486" s="195" customFormat="1" x14ac:dyDescent="0.25"/>
    <row r="487" s="195" customFormat="1" x14ac:dyDescent="0.25"/>
    <row r="488" s="195" customFormat="1" x14ac:dyDescent="0.25"/>
    <row r="489" s="195" customFormat="1" x14ac:dyDescent="0.25"/>
    <row r="490" s="195" customFormat="1" x14ac:dyDescent="0.25"/>
    <row r="491" s="195" customFormat="1" x14ac:dyDescent="0.25"/>
    <row r="492" s="195" customFormat="1" x14ac:dyDescent="0.25"/>
    <row r="493" s="195" customFormat="1" x14ac:dyDescent="0.25"/>
    <row r="494" s="195" customFormat="1" x14ac:dyDescent="0.25"/>
    <row r="495" s="195" customFormat="1" x14ac:dyDescent="0.25"/>
    <row r="496" s="195" customFormat="1" x14ac:dyDescent="0.25"/>
    <row r="497" s="195" customFormat="1" x14ac:dyDescent="0.25"/>
    <row r="498" s="195" customFormat="1" x14ac:dyDescent="0.25"/>
    <row r="499" s="195" customFormat="1" x14ac:dyDescent="0.25"/>
    <row r="500" s="195" customFormat="1" x14ac:dyDescent="0.25"/>
    <row r="501" s="195" customFormat="1" x14ac:dyDescent="0.25"/>
    <row r="502" s="195" customFormat="1" x14ac:dyDescent="0.25"/>
    <row r="503" s="195" customFormat="1" x14ac:dyDescent="0.25"/>
    <row r="504" s="195" customFormat="1" x14ac:dyDescent="0.25"/>
    <row r="505" s="195" customFormat="1" x14ac:dyDescent="0.25"/>
    <row r="506" s="195" customFormat="1" x14ac:dyDescent="0.25"/>
    <row r="507" s="195" customFormat="1" x14ac:dyDescent="0.25"/>
    <row r="508" s="195" customFormat="1" x14ac:dyDescent="0.25"/>
    <row r="509" s="195" customFormat="1" x14ac:dyDescent="0.25"/>
    <row r="510" s="195" customFormat="1" x14ac:dyDescent="0.25"/>
    <row r="511" s="195" customFormat="1" x14ac:dyDescent="0.25"/>
    <row r="512" s="195" customFormat="1" x14ac:dyDescent="0.25"/>
    <row r="513" s="195" customFormat="1" x14ac:dyDescent="0.25"/>
    <row r="514" s="195" customFormat="1" x14ac:dyDescent="0.25"/>
    <row r="515" s="195" customFormat="1" x14ac:dyDescent="0.25"/>
    <row r="516" s="195" customFormat="1" x14ac:dyDescent="0.25"/>
    <row r="517" s="195" customFormat="1" x14ac:dyDescent="0.25"/>
    <row r="518" s="195" customFormat="1" x14ac:dyDescent="0.25"/>
    <row r="519" s="195" customFormat="1" x14ac:dyDescent="0.25"/>
    <row r="520" s="195" customFormat="1" x14ac:dyDescent="0.25"/>
    <row r="521" s="195" customFormat="1" x14ac:dyDescent="0.25"/>
    <row r="522" s="195" customFormat="1" x14ac:dyDescent="0.25"/>
    <row r="523" s="195" customFormat="1" x14ac:dyDescent="0.25"/>
    <row r="524" s="195" customFormat="1" x14ac:dyDescent="0.25"/>
    <row r="525" s="195" customFormat="1" x14ac:dyDescent="0.25"/>
    <row r="526" s="195" customFormat="1" x14ac:dyDescent="0.25"/>
    <row r="527" s="195" customFormat="1" x14ac:dyDescent="0.25"/>
    <row r="528" s="195" customFormat="1" x14ac:dyDescent="0.25"/>
    <row r="529" s="195" customFormat="1" x14ac:dyDescent="0.25"/>
    <row r="530" s="195" customFormat="1" x14ac:dyDescent="0.25"/>
    <row r="531" s="195" customFormat="1" x14ac:dyDescent="0.25"/>
    <row r="532" s="195" customFormat="1" x14ac:dyDescent="0.25"/>
    <row r="533" s="195" customFormat="1" x14ac:dyDescent="0.25"/>
    <row r="534" s="195" customFormat="1" x14ac:dyDescent="0.25"/>
    <row r="535" s="195" customFormat="1" x14ac:dyDescent="0.25"/>
    <row r="536" s="195" customFormat="1" x14ac:dyDescent="0.25"/>
    <row r="537" s="195" customFormat="1" x14ac:dyDescent="0.25"/>
    <row r="538" s="195" customFormat="1" x14ac:dyDescent="0.25"/>
    <row r="539" s="195" customFormat="1" x14ac:dyDescent="0.25"/>
    <row r="540" s="195" customFormat="1" x14ac:dyDescent="0.25"/>
    <row r="541" s="195" customFormat="1" x14ac:dyDescent="0.25"/>
    <row r="542" s="195" customFormat="1" x14ac:dyDescent="0.25"/>
    <row r="543" s="195" customFormat="1" x14ac:dyDescent="0.25"/>
    <row r="544" s="195" customFormat="1" x14ac:dyDescent="0.25"/>
    <row r="545" s="195" customFormat="1" x14ac:dyDescent="0.25"/>
    <row r="546" s="195" customFormat="1" x14ac:dyDescent="0.25"/>
    <row r="547" s="195" customFormat="1" x14ac:dyDescent="0.25"/>
    <row r="548" s="195" customFormat="1" x14ac:dyDescent="0.25"/>
    <row r="549" s="195" customFormat="1" x14ac:dyDescent="0.25"/>
    <row r="550" s="195" customFormat="1" x14ac:dyDescent="0.25"/>
    <row r="551" s="195" customFormat="1" x14ac:dyDescent="0.25"/>
    <row r="552" s="195" customFormat="1" x14ac:dyDescent="0.25"/>
    <row r="553" s="195" customFormat="1" x14ac:dyDescent="0.25"/>
    <row r="554" s="195" customFormat="1" x14ac:dyDescent="0.25"/>
    <row r="555" s="195" customFormat="1" x14ac:dyDescent="0.25"/>
    <row r="556" s="195" customFormat="1" x14ac:dyDescent="0.25"/>
    <row r="557" s="195" customFormat="1" x14ac:dyDescent="0.25"/>
    <row r="558" s="195" customFormat="1" x14ac:dyDescent="0.25"/>
    <row r="559" s="195" customFormat="1" x14ac:dyDescent="0.25"/>
    <row r="560" s="195" customFormat="1" x14ac:dyDescent="0.25"/>
    <row r="561" s="195" customFormat="1" x14ac:dyDescent="0.25"/>
    <row r="562" s="195" customFormat="1" x14ac:dyDescent="0.25"/>
    <row r="563" s="195" customFormat="1" x14ac:dyDescent="0.25"/>
    <row r="564" s="195" customFormat="1" x14ac:dyDescent="0.25"/>
    <row r="565" s="195" customFormat="1" x14ac:dyDescent="0.25"/>
    <row r="566" s="195" customFormat="1" x14ac:dyDescent="0.25"/>
    <row r="567" s="195" customFormat="1" x14ac:dyDescent="0.25"/>
    <row r="568" s="195" customFormat="1" x14ac:dyDescent="0.25"/>
    <row r="569" s="195" customFormat="1" x14ac:dyDescent="0.25"/>
    <row r="570" s="195" customFormat="1" x14ac:dyDescent="0.25"/>
    <row r="571" s="195" customFormat="1" x14ac:dyDescent="0.25"/>
    <row r="572" s="195" customFormat="1" x14ac:dyDescent="0.25"/>
    <row r="573" s="195" customFormat="1" x14ac:dyDescent="0.25"/>
    <row r="574" s="195" customFormat="1" x14ac:dyDescent="0.25"/>
    <row r="575" s="195" customFormat="1" x14ac:dyDescent="0.25"/>
    <row r="576" s="195" customFormat="1" x14ac:dyDescent="0.25"/>
    <row r="577" s="195" customFormat="1" x14ac:dyDescent="0.25"/>
    <row r="578" s="195" customFormat="1" x14ac:dyDescent="0.25"/>
    <row r="579" s="195" customFormat="1" x14ac:dyDescent="0.25"/>
    <row r="580" s="195" customFormat="1" x14ac:dyDescent="0.25"/>
    <row r="581" s="195" customFormat="1" x14ac:dyDescent="0.25"/>
    <row r="582" s="195" customFormat="1" x14ac:dyDescent="0.25"/>
    <row r="583" s="195" customFormat="1" x14ac:dyDescent="0.25"/>
    <row r="584" s="195" customFormat="1" x14ac:dyDescent="0.25"/>
    <row r="585" s="195" customFormat="1" x14ac:dyDescent="0.25"/>
    <row r="586" s="195" customFormat="1" x14ac:dyDescent="0.25"/>
    <row r="587" s="195" customFormat="1" x14ac:dyDescent="0.25"/>
    <row r="588" s="195" customFormat="1" x14ac:dyDescent="0.25"/>
    <row r="589" s="195" customFormat="1" x14ac:dyDescent="0.25"/>
    <row r="590" s="195" customFormat="1" x14ac:dyDescent="0.25"/>
    <row r="591" s="195" customFormat="1" x14ac:dyDescent="0.25"/>
    <row r="592" s="195" customFormat="1" x14ac:dyDescent="0.25"/>
    <row r="593" s="195" customFormat="1" x14ac:dyDescent="0.25"/>
    <row r="594" s="195" customFormat="1" x14ac:dyDescent="0.25"/>
    <row r="595" s="195" customFormat="1" x14ac:dyDescent="0.25"/>
    <row r="596" s="195" customFormat="1" x14ac:dyDescent="0.25"/>
    <row r="597" s="195" customFormat="1" x14ac:dyDescent="0.25"/>
    <row r="598" s="195" customFormat="1" x14ac:dyDescent="0.25"/>
    <row r="599" s="195" customFormat="1" x14ac:dyDescent="0.25"/>
    <row r="600" s="195" customFormat="1" x14ac:dyDescent="0.25"/>
  </sheetData>
  <mergeCells count="12">
    <mergeCell ref="B4:B13"/>
    <mergeCell ref="B14:B23"/>
    <mergeCell ref="A24:A43"/>
    <mergeCell ref="B24:B33"/>
    <mergeCell ref="B34:B43"/>
    <mergeCell ref="A4:A23"/>
    <mergeCell ref="A1:K1"/>
    <mergeCell ref="F2:G2"/>
    <mergeCell ref="H2:I2"/>
    <mergeCell ref="J2:K2"/>
    <mergeCell ref="D2:E2"/>
    <mergeCell ref="A2:C2"/>
  </mergeCells>
  <pageMargins left="0.7" right="0.7" top="0.75" bottom="0.75" header="0.3" footer="0.3"/>
  <pageSetup orientation="portrait" r:id="rId1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4F4415-EF91-4247-BE67-53A0B5DC487E}">
  <dimension ref="A1:K600"/>
  <sheetViews>
    <sheetView zoomScale="80" zoomScaleNormal="80" workbookViewId="0">
      <selection sqref="A1:XFD1048576"/>
    </sheetView>
  </sheetViews>
  <sheetFormatPr baseColWidth="10" defaultColWidth="11.42578125" defaultRowHeight="15" x14ac:dyDescent="0.25"/>
  <cols>
    <col min="1" max="1" width="11.42578125" style="205"/>
    <col min="2" max="2" width="17" style="205" customWidth="1"/>
    <col min="3" max="10" width="12.42578125" style="205" customWidth="1"/>
    <col min="11" max="16384" width="11.42578125" style="205"/>
  </cols>
  <sheetData>
    <row r="1" spans="1:11" s="195" customFormat="1" x14ac:dyDescent="0.25">
      <c r="A1" s="192" t="s">
        <v>625</v>
      </c>
      <c r="B1" s="193"/>
      <c r="C1" s="193"/>
      <c r="D1" s="193"/>
      <c r="E1" s="193"/>
      <c r="F1" s="193"/>
      <c r="G1" s="193"/>
      <c r="H1" s="193"/>
      <c r="I1" s="193"/>
      <c r="J1" s="193"/>
      <c r="K1" s="194"/>
    </row>
    <row r="2" spans="1:11" s="195" customFormat="1" x14ac:dyDescent="0.25">
      <c r="A2" s="196"/>
      <c r="B2" s="197"/>
      <c r="C2" s="198" t="s">
        <v>0</v>
      </c>
      <c r="D2" s="198"/>
      <c r="E2" s="198" t="s">
        <v>1</v>
      </c>
      <c r="F2" s="198"/>
      <c r="G2" s="198" t="s">
        <v>2</v>
      </c>
      <c r="H2" s="198"/>
      <c r="I2" s="198" t="s">
        <v>3</v>
      </c>
      <c r="J2" s="198"/>
      <c r="K2" s="194"/>
    </row>
    <row r="3" spans="1:11" s="195" customFormat="1" ht="14.25" customHeight="1" x14ac:dyDescent="0.25">
      <c r="A3" s="199" t="s">
        <v>131</v>
      </c>
      <c r="B3" s="199" t="s">
        <v>593</v>
      </c>
      <c r="C3" s="200">
        <v>2015</v>
      </c>
      <c r="D3" s="200">
        <v>2017</v>
      </c>
      <c r="E3" s="200">
        <v>2015</v>
      </c>
      <c r="F3" s="200">
        <v>2017</v>
      </c>
      <c r="G3" s="200">
        <v>2015</v>
      </c>
      <c r="H3" s="200">
        <v>2017</v>
      </c>
      <c r="I3" s="200">
        <v>2015</v>
      </c>
      <c r="J3" s="200">
        <v>2017</v>
      </c>
      <c r="K3" s="194"/>
    </row>
    <row r="4" spans="1:11" s="195" customFormat="1" ht="14.25" customHeight="1" x14ac:dyDescent="0.25">
      <c r="A4" s="198" t="s">
        <v>9</v>
      </c>
      <c r="B4" s="199" t="s">
        <v>12</v>
      </c>
      <c r="C4" s="201">
        <v>23.53861305833961</v>
      </c>
      <c r="D4" s="201">
        <v>26.489013982204469</v>
      </c>
      <c r="E4" s="101">
        <v>16252</v>
      </c>
      <c r="F4" s="101">
        <v>17505</v>
      </c>
      <c r="G4" s="101">
        <v>321</v>
      </c>
      <c r="H4" s="101">
        <v>892</v>
      </c>
      <c r="I4" s="201">
        <v>1.8394511063307208</v>
      </c>
      <c r="J4" s="201">
        <v>1.1023320995839949</v>
      </c>
      <c r="K4" s="194"/>
    </row>
    <row r="5" spans="1:11" s="195" customFormat="1" ht="14.25" customHeight="1" x14ac:dyDescent="0.25">
      <c r="A5" s="198"/>
      <c r="B5" s="199" t="s">
        <v>13</v>
      </c>
      <c r="C5" s="201">
        <v>18.657408527488126</v>
      </c>
      <c r="D5" s="201">
        <v>24.807914500288849</v>
      </c>
      <c r="E5" s="101">
        <v>23135</v>
      </c>
      <c r="F5" s="101">
        <v>34354</v>
      </c>
      <c r="G5" s="101">
        <v>676</v>
      </c>
      <c r="H5" s="101">
        <v>979</v>
      </c>
      <c r="I5" s="201">
        <v>1.5253182252888957</v>
      </c>
      <c r="J5" s="202">
        <v>0.88440637878502304</v>
      </c>
      <c r="K5" s="194"/>
    </row>
    <row r="6" spans="1:11" s="195" customFormat="1" ht="14.25" customHeight="1" x14ac:dyDescent="0.25">
      <c r="A6" s="198"/>
      <c r="B6" s="199" t="s">
        <v>14</v>
      </c>
      <c r="C6" s="201">
        <v>17.771548768082923</v>
      </c>
      <c r="D6" s="201">
        <v>19.436601058236107</v>
      </c>
      <c r="E6" s="101">
        <v>38611</v>
      </c>
      <c r="F6" s="101">
        <v>46946</v>
      </c>
      <c r="G6" s="101">
        <v>562</v>
      </c>
      <c r="H6" s="101">
        <v>708</v>
      </c>
      <c r="I6" s="201">
        <v>1.2880502751142302</v>
      </c>
      <c r="J6" s="201">
        <v>1.1739354534152791</v>
      </c>
      <c r="K6" s="194"/>
    </row>
    <row r="7" spans="1:11" s="195" customFormat="1" ht="14.25" customHeight="1" x14ac:dyDescent="0.25">
      <c r="A7" s="198"/>
      <c r="B7" s="199" t="s">
        <v>15</v>
      </c>
      <c r="C7" s="201">
        <v>23.999265515975026</v>
      </c>
      <c r="D7" s="201">
        <v>27.475249714674995</v>
      </c>
      <c r="E7" s="101">
        <v>26140</v>
      </c>
      <c r="F7" s="101">
        <v>31055</v>
      </c>
      <c r="G7" s="101">
        <v>1251</v>
      </c>
      <c r="H7" s="101">
        <v>766</v>
      </c>
      <c r="I7" s="202">
        <v>0.93858533835624403</v>
      </c>
      <c r="J7" s="201">
        <v>1.2747124685407587</v>
      </c>
      <c r="K7" s="194"/>
    </row>
    <row r="8" spans="1:11" s="195" customFormat="1" ht="14.25" customHeight="1" x14ac:dyDescent="0.25">
      <c r="A8" s="198"/>
      <c r="B8" s="199" t="s">
        <v>16</v>
      </c>
      <c r="C8" s="201">
        <v>26.683440104469348</v>
      </c>
      <c r="D8" s="201">
        <v>23.619690626914437</v>
      </c>
      <c r="E8" s="101">
        <v>78056</v>
      </c>
      <c r="F8" s="101">
        <v>74026</v>
      </c>
      <c r="G8" s="101">
        <v>1325</v>
      </c>
      <c r="H8" s="101">
        <v>1011</v>
      </c>
      <c r="I8" s="202">
        <v>0.92834566060334511</v>
      </c>
      <c r="J8" s="202">
        <v>0.88613921321159006</v>
      </c>
      <c r="K8" s="194"/>
    </row>
    <row r="9" spans="1:11" s="195" customFormat="1" ht="14.25" customHeight="1" x14ac:dyDescent="0.25">
      <c r="A9" s="198"/>
      <c r="B9" s="199" t="s">
        <v>17</v>
      </c>
      <c r="C9" s="201">
        <v>25.035875401595515</v>
      </c>
      <c r="D9" s="201">
        <v>27.398101129596707</v>
      </c>
      <c r="E9" s="101">
        <v>179698</v>
      </c>
      <c r="F9" s="101">
        <v>206214</v>
      </c>
      <c r="G9" s="101">
        <v>2881</v>
      </c>
      <c r="H9" s="101">
        <v>2229</v>
      </c>
      <c r="I9" s="202">
        <v>0.80194226542293223</v>
      </c>
      <c r="J9" s="202">
        <v>0.68244213427157918</v>
      </c>
      <c r="K9" s="194"/>
    </row>
    <row r="10" spans="1:11" s="195" customFormat="1" ht="14.25" customHeight="1" x14ac:dyDescent="0.25">
      <c r="A10" s="198"/>
      <c r="B10" s="199" t="s">
        <v>18</v>
      </c>
      <c r="C10" s="201">
        <v>21.077896834205951</v>
      </c>
      <c r="D10" s="201">
        <v>20.614999160631246</v>
      </c>
      <c r="E10" s="101">
        <v>583941</v>
      </c>
      <c r="F10" s="101">
        <v>602951</v>
      </c>
      <c r="G10" s="101">
        <v>4754</v>
      </c>
      <c r="H10" s="101">
        <v>3797</v>
      </c>
      <c r="I10" s="202">
        <v>0.47785882618629005</v>
      </c>
      <c r="J10" s="202">
        <v>0.45032222072222944</v>
      </c>
      <c r="K10" s="194"/>
    </row>
    <row r="11" spans="1:11" s="195" customFormat="1" ht="14.25" customHeight="1" x14ac:dyDescent="0.25">
      <c r="A11" s="198"/>
      <c r="B11" s="199" t="s">
        <v>133</v>
      </c>
      <c r="C11" s="201">
        <v>27.087338946717054</v>
      </c>
      <c r="D11" s="201">
        <v>26.427202867797028</v>
      </c>
      <c r="E11" s="101">
        <v>98054</v>
      </c>
      <c r="F11" s="101">
        <v>102620</v>
      </c>
      <c r="G11" s="101">
        <v>2574</v>
      </c>
      <c r="H11" s="101">
        <v>1748</v>
      </c>
      <c r="I11" s="202">
        <v>0.80734631643528976</v>
      </c>
      <c r="J11" s="202">
        <v>0.98830558919080402</v>
      </c>
      <c r="K11" s="194"/>
    </row>
    <row r="12" spans="1:11" s="195" customFormat="1" ht="14.25" customHeight="1" x14ac:dyDescent="0.25">
      <c r="A12" s="198"/>
      <c r="B12" s="199" t="s">
        <v>20</v>
      </c>
      <c r="C12" s="201">
        <v>27.217587608774362</v>
      </c>
      <c r="D12" s="201">
        <v>30.417091000641889</v>
      </c>
      <c r="E12" s="101">
        <v>112005</v>
      </c>
      <c r="F12" s="101">
        <v>134105</v>
      </c>
      <c r="G12" s="101">
        <v>1927</v>
      </c>
      <c r="H12" s="101">
        <v>1928</v>
      </c>
      <c r="I12" s="202">
        <v>0.85460185743513384</v>
      </c>
      <c r="J12" s="202">
        <v>0.91895460945906948</v>
      </c>
      <c r="K12" s="194"/>
    </row>
    <row r="13" spans="1:11" s="195" customFormat="1" ht="14.25" customHeight="1" x14ac:dyDescent="0.25">
      <c r="A13" s="198"/>
      <c r="B13" s="199" t="s">
        <v>21</v>
      </c>
      <c r="C13" s="203" t="s">
        <v>38</v>
      </c>
      <c r="D13" s="201">
        <v>35.238547353429858</v>
      </c>
      <c r="E13" s="204"/>
      <c r="F13" s="101">
        <v>66807</v>
      </c>
      <c r="G13" s="204"/>
      <c r="H13" s="101">
        <v>1251</v>
      </c>
      <c r="I13" s="203" t="s">
        <v>38</v>
      </c>
      <c r="J13" s="201">
        <v>1.4619778276184692</v>
      </c>
      <c r="K13" s="194"/>
    </row>
    <row r="14" spans="1:11" s="195" customFormat="1" ht="14.25" customHeight="1" x14ac:dyDescent="0.25">
      <c r="A14" s="198"/>
      <c r="B14" s="199" t="s">
        <v>22</v>
      </c>
      <c r="C14" s="201">
        <v>32.819008092347971</v>
      </c>
      <c r="D14" s="201">
        <v>34.510148713068681</v>
      </c>
      <c r="E14" s="101">
        <v>264747</v>
      </c>
      <c r="F14" s="101">
        <v>228833</v>
      </c>
      <c r="G14" s="101">
        <v>4903</v>
      </c>
      <c r="H14" s="101">
        <v>3089</v>
      </c>
      <c r="I14" s="202">
        <v>0.65439670910376435</v>
      </c>
      <c r="J14" s="202">
        <v>0.72751121029189869</v>
      </c>
      <c r="K14" s="194"/>
    </row>
    <row r="15" spans="1:11" s="195" customFormat="1" ht="14.25" customHeight="1" x14ac:dyDescent="0.25">
      <c r="A15" s="198"/>
      <c r="B15" s="199" t="s">
        <v>58</v>
      </c>
      <c r="C15" s="201">
        <v>37.973485844047985</v>
      </c>
      <c r="D15" s="201">
        <v>38.46082749797516</v>
      </c>
      <c r="E15" s="101">
        <v>144480</v>
      </c>
      <c r="F15" s="101">
        <v>158129</v>
      </c>
      <c r="G15" s="101">
        <v>3256</v>
      </c>
      <c r="H15" s="101">
        <v>2490</v>
      </c>
      <c r="I15" s="202">
        <v>0.86374057417262884</v>
      </c>
      <c r="J15" s="201">
        <v>1.0324659306884572</v>
      </c>
      <c r="K15" s="194"/>
    </row>
    <row r="16" spans="1:11" s="195" customFormat="1" ht="14.25" customHeight="1" x14ac:dyDescent="0.25">
      <c r="A16" s="198"/>
      <c r="B16" s="199" t="s">
        <v>24</v>
      </c>
      <c r="C16" s="201">
        <v>36.520648196549921</v>
      </c>
      <c r="D16" s="201">
        <v>29.715257903274733</v>
      </c>
      <c r="E16" s="101">
        <v>52398</v>
      </c>
      <c r="F16" s="101">
        <v>45062</v>
      </c>
      <c r="G16" s="101">
        <v>1617</v>
      </c>
      <c r="H16" s="101">
        <v>1278</v>
      </c>
      <c r="I16" s="201">
        <v>1.2764891538526546</v>
      </c>
      <c r="J16" s="202">
        <v>0.90800947434402213</v>
      </c>
      <c r="K16" s="194"/>
    </row>
    <row r="17" spans="1:11" s="195" customFormat="1" ht="14.25" customHeight="1" x14ac:dyDescent="0.25">
      <c r="A17" s="198"/>
      <c r="B17" s="199" t="s">
        <v>25</v>
      </c>
      <c r="C17" s="201">
        <v>29.720317707339273</v>
      </c>
      <c r="D17" s="201">
        <v>32.189889869348107</v>
      </c>
      <c r="E17" s="101">
        <v>101217</v>
      </c>
      <c r="F17" s="101">
        <v>117646</v>
      </c>
      <c r="G17" s="101">
        <v>2613</v>
      </c>
      <c r="H17" s="101">
        <v>1763</v>
      </c>
      <c r="I17" s="201">
        <v>1.0445067388252298</v>
      </c>
      <c r="J17" s="202">
        <v>0.91429983647452595</v>
      </c>
      <c r="K17" s="194"/>
    </row>
    <row r="18" spans="1:11" s="195" customFormat="1" ht="14.25" customHeight="1" x14ac:dyDescent="0.25">
      <c r="A18" s="198"/>
      <c r="B18" s="199" t="s">
        <v>26</v>
      </c>
      <c r="C18" s="201">
        <v>26.536146912209109</v>
      </c>
      <c r="D18" s="201">
        <v>28.01744920215819</v>
      </c>
      <c r="E18" s="101">
        <v>10274</v>
      </c>
      <c r="F18" s="101">
        <v>12203</v>
      </c>
      <c r="G18" s="101">
        <v>383</v>
      </c>
      <c r="H18" s="101">
        <v>601</v>
      </c>
      <c r="I18" s="201">
        <v>2.0331208737709283</v>
      </c>
      <c r="J18" s="201">
        <v>1.5988147406553923</v>
      </c>
      <c r="K18" s="194"/>
    </row>
    <row r="19" spans="1:11" s="195" customFormat="1" ht="14.25" customHeight="1" x14ac:dyDescent="0.25">
      <c r="A19" s="198"/>
      <c r="B19" s="199" t="s">
        <v>27</v>
      </c>
      <c r="C19" s="201">
        <v>17.335879606959814</v>
      </c>
      <c r="D19" s="201">
        <v>24.127848821999599</v>
      </c>
      <c r="E19" s="101">
        <v>10621</v>
      </c>
      <c r="F19" s="101">
        <v>15679</v>
      </c>
      <c r="G19" s="101">
        <v>400</v>
      </c>
      <c r="H19" s="101">
        <v>692</v>
      </c>
      <c r="I19" s="201">
        <v>1.2954687090049897</v>
      </c>
      <c r="J19" s="201">
        <v>1.328344850284666</v>
      </c>
      <c r="K19" s="194"/>
    </row>
    <row r="20" spans="1:11" s="195" customFormat="1" ht="14.25" customHeight="1" x14ac:dyDescent="0.25">
      <c r="A20" s="198" t="s">
        <v>10</v>
      </c>
      <c r="B20" s="199" t="s">
        <v>12</v>
      </c>
      <c r="C20" s="201">
        <v>28.108002566176676</v>
      </c>
      <c r="D20" s="201">
        <v>32.531852244658729</v>
      </c>
      <c r="E20" s="101">
        <v>20154</v>
      </c>
      <c r="F20" s="101">
        <v>23312</v>
      </c>
      <c r="G20" s="101">
        <v>375</v>
      </c>
      <c r="H20" s="101">
        <v>1155</v>
      </c>
      <c r="I20" s="201">
        <v>2.1956214724743406</v>
      </c>
      <c r="J20" s="201">
        <v>1.6340240632557754</v>
      </c>
      <c r="K20" s="194"/>
    </row>
    <row r="21" spans="1:11" s="195" customFormat="1" ht="14.25" customHeight="1" x14ac:dyDescent="0.25">
      <c r="A21" s="198"/>
      <c r="B21" s="199" t="s">
        <v>13</v>
      </c>
      <c r="C21" s="201">
        <v>18.79618384278837</v>
      </c>
      <c r="D21" s="201">
        <v>26.547520180712887</v>
      </c>
      <c r="E21" s="101">
        <v>25691</v>
      </c>
      <c r="F21" s="101">
        <v>39958</v>
      </c>
      <c r="G21" s="101">
        <v>838</v>
      </c>
      <c r="H21" s="101">
        <v>1184</v>
      </c>
      <c r="I21" s="201">
        <v>1.3328775766411212</v>
      </c>
      <c r="J21" s="202">
        <v>0.97009354843464579</v>
      </c>
      <c r="K21" s="194"/>
    </row>
    <row r="22" spans="1:11" s="195" customFormat="1" ht="14.25" customHeight="1" x14ac:dyDescent="0.25">
      <c r="A22" s="198"/>
      <c r="B22" s="199" t="s">
        <v>14</v>
      </c>
      <c r="C22" s="201">
        <v>19.566634082763116</v>
      </c>
      <c r="D22" s="201">
        <v>21.343540684574393</v>
      </c>
      <c r="E22" s="101">
        <v>48040</v>
      </c>
      <c r="F22" s="101">
        <v>55509</v>
      </c>
      <c r="G22" s="101">
        <v>672</v>
      </c>
      <c r="H22" s="101">
        <v>850</v>
      </c>
      <c r="I22" s="201">
        <v>1.4870108488869898</v>
      </c>
      <c r="J22" s="201">
        <v>1.1129453274543852</v>
      </c>
      <c r="K22" s="194"/>
    </row>
    <row r="23" spans="1:11" s="195" customFormat="1" ht="14.25" customHeight="1" x14ac:dyDescent="0.25">
      <c r="A23" s="198"/>
      <c r="B23" s="199" t="s">
        <v>15</v>
      </c>
      <c r="C23" s="201">
        <v>27.519254911274725</v>
      </c>
      <c r="D23" s="201">
        <v>31.074773723548521</v>
      </c>
      <c r="E23" s="101">
        <v>32443</v>
      </c>
      <c r="F23" s="101">
        <v>39414</v>
      </c>
      <c r="G23" s="101">
        <v>1611</v>
      </c>
      <c r="H23" s="101">
        <v>975</v>
      </c>
      <c r="I23" s="201">
        <v>1.1752098762308294</v>
      </c>
      <c r="J23" s="201">
        <v>1.5557044236766895</v>
      </c>
      <c r="K23" s="194"/>
    </row>
    <row r="24" spans="1:11" s="195" customFormat="1" ht="14.25" customHeight="1" x14ac:dyDescent="0.25">
      <c r="A24" s="198"/>
      <c r="B24" s="199" t="s">
        <v>16</v>
      </c>
      <c r="C24" s="201">
        <v>28.87959966438931</v>
      </c>
      <c r="D24" s="201">
        <v>25.53437106454431</v>
      </c>
      <c r="E24" s="101">
        <v>96377</v>
      </c>
      <c r="F24" s="101">
        <v>90025</v>
      </c>
      <c r="G24" s="101">
        <v>1618</v>
      </c>
      <c r="H24" s="101">
        <v>1200</v>
      </c>
      <c r="I24" s="202">
        <v>0.95038044187456039</v>
      </c>
      <c r="J24" s="202">
        <v>0.91442624890591873</v>
      </c>
      <c r="K24" s="194"/>
    </row>
    <row r="25" spans="1:11" s="195" customFormat="1" ht="14.25" customHeight="1" x14ac:dyDescent="0.25">
      <c r="A25" s="198"/>
      <c r="B25" s="199" t="s">
        <v>17</v>
      </c>
      <c r="C25" s="201">
        <v>25.501737225040255</v>
      </c>
      <c r="D25" s="201">
        <v>28.45168504082708</v>
      </c>
      <c r="E25" s="101">
        <v>210652</v>
      </c>
      <c r="F25" s="101">
        <v>252167</v>
      </c>
      <c r="G25" s="101">
        <v>3330</v>
      </c>
      <c r="H25" s="101">
        <v>2714</v>
      </c>
      <c r="I25" s="202">
        <v>0.66659982290673758</v>
      </c>
      <c r="J25" s="202">
        <v>0.60516753913065802</v>
      </c>
      <c r="K25" s="194"/>
    </row>
    <row r="26" spans="1:11" s="195" customFormat="1" ht="14.25" customHeight="1" x14ac:dyDescent="0.25">
      <c r="A26" s="198"/>
      <c r="B26" s="199" t="s">
        <v>18</v>
      </c>
      <c r="C26" s="201">
        <v>22.33632341726732</v>
      </c>
      <c r="D26" s="201">
        <v>23.017085697973716</v>
      </c>
      <c r="E26" s="101">
        <v>715564</v>
      </c>
      <c r="F26" s="101">
        <v>763581</v>
      </c>
      <c r="G26" s="101">
        <v>6081</v>
      </c>
      <c r="H26" s="101">
        <v>4816</v>
      </c>
      <c r="I26" s="202">
        <v>0.4675651044552081</v>
      </c>
      <c r="J26" s="202">
        <v>0.45195205234399838</v>
      </c>
      <c r="K26" s="194"/>
    </row>
    <row r="27" spans="1:11" s="195" customFormat="1" ht="14.25" customHeight="1" x14ac:dyDescent="0.25">
      <c r="A27" s="198"/>
      <c r="B27" s="199" t="s">
        <v>133</v>
      </c>
      <c r="C27" s="201">
        <v>28.893442622950822</v>
      </c>
      <c r="D27" s="201">
        <v>27.620122729149223</v>
      </c>
      <c r="E27" s="101">
        <v>116325</v>
      </c>
      <c r="F27" s="101">
        <v>118421</v>
      </c>
      <c r="G27" s="101">
        <v>2856</v>
      </c>
      <c r="H27" s="101">
        <v>2008</v>
      </c>
      <c r="I27" s="202">
        <v>0.70470544082707298</v>
      </c>
      <c r="J27" s="202">
        <v>0.86113764938154591</v>
      </c>
      <c r="K27" s="194"/>
    </row>
    <row r="28" spans="1:11" s="195" customFormat="1" ht="14.25" customHeight="1" x14ac:dyDescent="0.25">
      <c r="A28" s="198"/>
      <c r="B28" s="199" t="s">
        <v>20</v>
      </c>
      <c r="C28" s="201">
        <v>29.229441271155466</v>
      </c>
      <c r="D28" s="201">
        <v>32.584822126152403</v>
      </c>
      <c r="E28" s="101">
        <v>132742</v>
      </c>
      <c r="F28" s="101">
        <v>156399</v>
      </c>
      <c r="G28" s="101">
        <v>2333</v>
      </c>
      <c r="H28" s="101">
        <v>2290</v>
      </c>
      <c r="I28" s="202">
        <v>0.75017904056909168</v>
      </c>
      <c r="J28" s="202">
        <v>0.91026414300041791</v>
      </c>
      <c r="K28" s="194"/>
    </row>
    <row r="29" spans="1:11" s="195" customFormat="1" ht="14.25" customHeight="1" x14ac:dyDescent="0.25">
      <c r="A29" s="198"/>
      <c r="B29" s="199" t="s">
        <v>21</v>
      </c>
      <c r="C29" s="203" t="s">
        <v>38</v>
      </c>
      <c r="D29" s="201">
        <v>35.878471999192506</v>
      </c>
      <c r="E29" s="204"/>
      <c r="F29" s="101">
        <v>78200</v>
      </c>
      <c r="G29" s="204"/>
      <c r="H29" s="101">
        <v>1504</v>
      </c>
      <c r="I29" s="203" t="s">
        <v>38</v>
      </c>
      <c r="J29" s="201">
        <v>1.522818996410068</v>
      </c>
      <c r="K29" s="194"/>
    </row>
    <row r="30" spans="1:11" s="195" customFormat="1" ht="14.25" customHeight="1" x14ac:dyDescent="0.25">
      <c r="A30" s="198"/>
      <c r="B30" s="199" t="s">
        <v>22</v>
      </c>
      <c r="C30" s="201">
        <v>35.86568308266402</v>
      </c>
      <c r="D30" s="201">
        <v>36.48389981643124</v>
      </c>
      <c r="E30" s="101">
        <v>340625</v>
      </c>
      <c r="F30" s="101">
        <v>279042</v>
      </c>
      <c r="G30" s="101">
        <v>6035</v>
      </c>
      <c r="H30" s="101">
        <v>3721</v>
      </c>
      <c r="I30" s="202">
        <v>0.64803807384321011</v>
      </c>
      <c r="J30" s="202">
        <v>0.82624887594512053</v>
      </c>
      <c r="K30" s="194"/>
    </row>
    <row r="31" spans="1:11" s="195" customFormat="1" ht="14.25" customHeight="1" x14ac:dyDescent="0.25">
      <c r="A31" s="198"/>
      <c r="B31" s="199" t="s">
        <v>58</v>
      </c>
      <c r="C31" s="201">
        <v>41.085122786848601</v>
      </c>
      <c r="D31" s="201">
        <v>40.78689841998159</v>
      </c>
      <c r="E31" s="101">
        <v>180118</v>
      </c>
      <c r="F31" s="101">
        <v>188805</v>
      </c>
      <c r="G31" s="101">
        <v>4008</v>
      </c>
      <c r="H31" s="101">
        <v>2937</v>
      </c>
      <c r="I31" s="202">
        <v>0.91737811466605368</v>
      </c>
      <c r="J31" s="202">
        <v>0.81059208605015076</v>
      </c>
      <c r="K31" s="194"/>
    </row>
    <row r="32" spans="1:11" s="195" customFormat="1" ht="14.25" customHeight="1" x14ac:dyDescent="0.25">
      <c r="A32" s="198"/>
      <c r="B32" s="199" t="s">
        <v>24</v>
      </c>
      <c r="C32" s="201">
        <v>38.333874322261089</v>
      </c>
      <c r="D32" s="201">
        <v>32.32777895455294</v>
      </c>
      <c r="E32" s="101">
        <v>63773</v>
      </c>
      <c r="F32" s="101">
        <v>54943</v>
      </c>
      <c r="G32" s="101">
        <v>1879</v>
      </c>
      <c r="H32" s="101">
        <v>1586</v>
      </c>
      <c r="I32" s="201">
        <v>1.5480550432211297</v>
      </c>
      <c r="J32" s="202">
        <v>0.94801311387082954</v>
      </c>
      <c r="K32" s="194"/>
    </row>
    <row r="33" spans="1:11" s="195" customFormat="1" ht="14.25" customHeight="1" x14ac:dyDescent="0.25">
      <c r="A33" s="198"/>
      <c r="B33" s="199" t="s">
        <v>25</v>
      </c>
      <c r="C33" s="201">
        <v>30.665789452740544</v>
      </c>
      <c r="D33" s="201">
        <v>34.128375312706872</v>
      </c>
      <c r="E33" s="101">
        <v>115595</v>
      </c>
      <c r="F33" s="101">
        <v>137651</v>
      </c>
      <c r="G33" s="101">
        <v>2807</v>
      </c>
      <c r="H33" s="101">
        <v>2046</v>
      </c>
      <c r="I33" s="202">
        <v>0.91423500765007781</v>
      </c>
      <c r="J33" s="201">
        <v>1.0125690320557599</v>
      </c>
      <c r="K33" s="194"/>
    </row>
    <row r="34" spans="1:11" s="195" customFormat="1" ht="14.25" customHeight="1" x14ac:dyDescent="0.25">
      <c r="A34" s="198"/>
      <c r="B34" s="199" t="s">
        <v>26</v>
      </c>
      <c r="C34" s="201">
        <v>29.52614561266585</v>
      </c>
      <c r="D34" s="201">
        <v>31.822168973706166</v>
      </c>
      <c r="E34" s="101">
        <v>13241</v>
      </c>
      <c r="F34" s="101">
        <v>14874</v>
      </c>
      <c r="G34" s="101">
        <v>450</v>
      </c>
      <c r="H34" s="101">
        <v>728</v>
      </c>
      <c r="I34" s="201">
        <v>2.546952752605633</v>
      </c>
      <c r="J34" s="201">
        <v>1.1907127002874562</v>
      </c>
      <c r="K34" s="194"/>
    </row>
    <row r="35" spans="1:11" s="195" customFormat="1" ht="14.25" customHeight="1" x14ac:dyDescent="0.25">
      <c r="A35" s="198"/>
      <c r="B35" s="199" t="s">
        <v>27</v>
      </c>
      <c r="C35" s="201">
        <v>20.423857372444765</v>
      </c>
      <c r="D35" s="201">
        <v>25.798099315811552</v>
      </c>
      <c r="E35" s="101">
        <v>13598</v>
      </c>
      <c r="F35" s="101">
        <v>17835</v>
      </c>
      <c r="G35" s="101">
        <v>486</v>
      </c>
      <c r="H35" s="101">
        <v>781</v>
      </c>
      <c r="I35" s="201">
        <v>1.1655616126691923</v>
      </c>
      <c r="J35" s="201">
        <v>1.2413300453999774</v>
      </c>
      <c r="K35" s="194"/>
    </row>
    <row r="36" spans="1:11" s="195" customFormat="1" x14ac:dyDescent="0.25">
      <c r="A36" s="26" t="s">
        <v>135</v>
      </c>
    </row>
    <row r="37" spans="1:11" s="195" customFormat="1" x14ac:dyDescent="0.25"/>
    <row r="38" spans="1:11" s="195" customFormat="1" x14ac:dyDescent="0.25"/>
    <row r="39" spans="1:11" s="195" customFormat="1" x14ac:dyDescent="0.25"/>
    <row r="40" spans="1:11" s="195" customFormat="1" x14ac:dyDescent="0.25"/>
    <row r="41" spans="1:11" s="195" customFormat="1" x14ac:dyDescent="0.25"/>
    <row r="42" spans="1:11" s="195" customFormat="1" x14ac:dyDescent="0.25"/>
    <row r="43" spans="1:11" s="195" customFormat="1" x14ac:dyDescent="0.25"/>
    <row r="44" spans="1:11" s="195" customFormat="1" x14ac:dyDescent="0.25"/>
    <row r="45" spans="1:11" s="195" customFormat="1" x14ac:dyDescent="0.25"/>
    <row r="46" spans="1:11" s="195" customFormat="1" x14ac:dyDescent="0.25"/>
    <row r="47" spans="1:11" s="195" customFormat="1" x14ac:dyDescent="0.25"/>
    <row r="48" spans="1:11" s="195" customFormat="1" x14ac:dyDescent="0.25"/>
    <row r="49" s="195" customFormat="1" x14ac:dyDescent="0.25"/>
    <row r="50" s="195" customFormat="1" x14ac:dyDescent="0.25"/>
    <row r="51" s="195" customFormat="1" x14ac:dyDescent="0.25"/>
    <row r="52" s="195" customFormat="1" x14ac:dyDescent="0.25"/>
    <row r="53" s="195" customFormat="1" x14ac:dyDescent="0.25"/>
    <row r="54" s="195" customFormat="1" x14ac:dyDescent="0.25"/>
    <row r="55" s="195" customFormat="1" x14ac:dyDescent="0.25"/>
    <row r="56" s="195" customFormat="1" x14ac:dyDescent="0.25"/>
    <row r="57" s="195" customFormat="1" x14ac:dyDescent="0.25"/>
    <row r="58" s="195" customFormat="1" x14ac:dyDescent="0.25"/>
    <row r="59" s="195" customFormat="1" x14ac:dyDescent="0.25"/>
    <row r="60" s="195" customFormat="1" x14ac:dyDescent="0.25"/>
    <row r="61" s="195" customFormat="1" x14ac:dyDescent="0.25"/>
    <row r="62" s="195" customFormat="1" x14ac:dyDescent="0.25"/>
    <row r="63" s="195" customFormat="1" x14ac:dyDescent="0.25"/>
    <row r="64" s="195" customFormat="1" x14ac:dyDescent="0.25"/>
    <row r="65" s="195" customFormat="1" x14ac:dyDescent="0.25"/>
    <row r="66" s="195" customFormat="1" x14ac:dyDescent="0.25"/>
    <row r="67" s="195" customFormat="1" x14ac:dyDescent="0.25"/>
    <row r="68" s="195" customFormat="1" x14ac:dyDescent="0.25"/>
    <row r="69" s="195" customFormat="1" x14ac:dyDescent="0.25"/>
    <row r="70" s="195" customFormat="1" x14ac:dyDescent="0.25"/>
    <row r="71" s="195" customFormat="1" x14ac:dyDescent="0.25"/>
    <row r="72" s="195" customFormat="1" x14ac:dyDescent="0.25"/>
    <row r="73" s="195" customFormat="1" x14ac:dyDescent="0.25"/>
    <row r="74" s="195" customFormat="1" x14ac:dyDescent="0.25"/>
    <row r="75" s="195" customFormat="1" x14ac:dyDescent="0.25"/>
    <row r="76" s="195" customFormat="1" x14ac:dyDescent="0.25"/>
    <row r="77" s="195" customFormat="1" x14ac:dyDescent="0.25"/>
    <row r="78" s="195" customFormat="1" x14ac:dyDescent="0.25"/>
    <row r="79" s="195" customFormat="1" x14ac:dyDescent="0.25"/>
    <row r="80" s="195" customFormat="1" x14ac:dyDescent="0.25"/>
    <row r="81" s="195" customFormat="1" x14ac:dyDescent="0.25"/>
    <row r="82" s="195" customFormat="1" x14ac:dyDescent="0.25"/>
    <row r="83" s="195" customFormat="1" x14ac:dyDescent="0.25"/>
    <row r="84" s="195" customFormat="1" x14ac:dyDescent="0.25"/>
    <row r="85" s="195" customFormat="1" x14ac:dyDescent="0.25"/>
    <row r="86" s="195" customFormat="1" x14ac:dyDescent="0.25"/>
    <row r="87" s="195" customFormat="1" x14ac:dyDescent="0.25"/>
    <row r="88" s="195" customFormat="1" x14ac:dyDescent="0.25"/>
    <row r="89" s="195" customFormat="1" x14ac:dyDescent="0.25"/>
    <row r="90" s="195" customFormat="1" x14ac:dyDescent="0.25"/>
    <row r="91" s="195" customFormat="1" x14ac:dyDescent="0.25"/>
    <row r="92" s="195" customFormat="1" x14ac:dyDescent="0.25"/>
    <row r="93" s="195" customFormat="1" x14ac:dyDescent="0.25"/>
    <row r="94" s="195" customFormat="1" x14ac:dyDescent="0.25"/>
    <row r="95" s="195" customFormat="1" x14ac:dyDescent="0.25"/>
    <row r="96" s="195" customFormat="1" x14ac:dyDescent="0.25"/>
    <row r="97" s="195" customFormat="1" x14ac:dyDescent="0.25"/>
    <row r="98" s="195" customFormat="1" x14ac:dyDescent="0.25"/>
    <row r="99" s="195" customFormat="1" x14ac:dyDescent="0.25"/>
    <row r="100" s="195" customFormat="1" x14ac:dyDescent="0.25"/>
    <row r="101" s="195" customFormat="1" x14ac:dyDescent="0.25"/>
    <row r="102" s="195" customFormat="1" x14ac:dyDescent="0.25"/>
    <row r="103" s="195" customFormat="1" x14ac:dyDescent="0.25"/>
    <row r="104" s="195" customFormat="1" x14ac:dyDescent="0.25"/>
    <row r="105" s="195" customFormat="1" x14ac:dyDescent="0.25"/>
    <row r="106" s="195" customFormat="1" x14ac:dyDescent="0.25"/>
    <row r="107" s="195" customFormat="1" x14ac:dyDescent="0.25"/>
    <row r="108" s="195" customFormat="1" x14ac:dyDescent="0.25"/>
    <row r="109" s="195" customFormat="1" x14ac:dyDescent="0.25"/>
    <row r="110" s="195" customFormat="1" x14ac:dyDescent="0.25"/>
    <row r="111" s="195" customFormat="1" x14ac:dyDescent="0.25"/>
    <row r="112" s="195" customFormat="1" x14ac:dyDescent="0.25"/>
    <row r="113" s="195" customFormat="1" x14ac:dyDescent="0.25"/>
    <row r="114" s="195" customFormat="1" x14ac:dyDescent="0.25"/>
    <row r="115" s="195" customFormat="1" x14ac:dyDescent="0.25"/>
    <row r="116" s="195" customFormat="1" x14ac:dyDescent="0.25"/>
    <row r="117" s="195" customFormat="1" x14ac:dyDescent="0.25"/>
    <row r="118" s="195" customFormat="1" x14ac:dyDescent="0.25"/>
    <row r="119" s="195" customFormat="1" x14ac:dyDescent="0.25"/>
    <row r="120" s="195" customFormat="1" x14ac:dyDescent="0.25"/>
    <row r="121" s="195" customFormat="1" x14ac:dyDescent="0.25"/>
    <row r="122" s="195" customFormat="1" x14ac:dyDescent="0.25"/>
    <row r="123" s="195" customFormat="1" x14ac:dyDescent="0.25"/>
    <row r="124" s="195" customFormat="1" x14ac:dyDescent="0.25"/>
    <row r="125" s="195" customFormat="1" x14ac:dyDescent="0.25"/>
    <row r="126" s="195" customFormat="1" x14ac:dyDescent="0.25"/>
    <row r="127" s="195" customFormat="1" x14ac:dyDescent="0.25"/>
    <row r="128" s="195" customFormat="1" x14ac:dyDescent="0.25"/>
    <row r="129" s="195" customFormat="1" x14ac:dyDescent="0.25"/>
    <row r="130" s="195" customFormat="1" x14ac:dyDescent="0.25"/>
    <row r="131" s="195" customFormat="1" x14ac:dyDescent="0.25"/>
    <row r="132" s="195" customFormat="1" x14ac:dyDescent="0.25"/>
    <row r="133" s="195" customFormat="1" x14ac:dyDescent="0.25"/>
    <row r="134" s="195" customFormat="1" x14ac:dyDescent="0.25"/>
    <row r="135" s="195" customFormat="1" x14ac:dyDescent="0.25"/>
    <row r="136" s="195" customFormat="1" x14ac:dyDescent="0.25"/>
    <row r="137" s="195" customFormat="1" x14ac:dyDescent="0.25"/>
    <row r="138" s="195" customFormat="1" x14ac:dyDescent="0.25"/>
    <row r="139" s="195" customFormat="1" x14ac:dyDescent="0.25"/>
    <row r="140" s="195" customFormat="1" x14ac:dyDescent="0.25"/>
    <row r="141" s="195" customFormat="1" x14ac:dyDescent="0.25"/>
    <row r="142" s="195" customFormat="1" x14ac:dyDescent="0.25"/>
    <row r="143" s="195" customFormat="1" x14ac:dyDescent="0.25"/>
    <row r="144" s="195" customFormat="1" x14ac:dyDescent="0.25"/>
    <row r="145" s="195" customFormat="1" x14ac:dyDescent="0.25"/>
    <row r="146" s="195" customFormat="1" x14ac:dyDescent="0.25"/>
    <row r="147" s="195" customFormat="1" x14ac:dyDescent="0.25"/>
    <row r="148" s="195" customFormat="1" x14ac:dyDescent="0.25"/>
    <row r="149" s="195" customFormat="1" x14ac:dyDescent="0.25"/>
    <row r="150" s="195" customFormat="1" x14ac:dyDescent="0.25"/>
    <row r="151" s="195" customFormat="1" x14ac:dyDescent="0.25"/>
    <row r="152" s="195" customFormat="1" x14ac:dyDescent="0.25"/>
    <row r="153" s="195" customFormat="1" x14ac:dyDescent="0.25"/>
    <row r="154" s="195" customFormat="1" x14ac:dyDescent="0.25"/>
    <row r="155" s="195" customFormat="1" x14ac:dyDescent="0.25"/>
    <row r="156" s="195" customFormat="1" x14ac:dyDescent="0.25"/>
    <row r="157" s="195" customFormat="1" x14ac:dyDescent="0.25"/>
    <row r="158" s="195" customFormat="1" x14ac:dyDescent="0.25"/>
    <row r="159" s="195" customFormat="1" x14ac:dyDescent="0.25"/>
    <row r="160" s="195" customFormat="1" x14ac:dyDescent="0.25"/>
    <row r="161" s="195" customFormat="1" x14ac:dyDescent="0.25"/>
    <row r="162" s="195" customFormat="1" x14ac:dyDescent="0.25"/>
    <row r="163" s="195" customFormat="1" x14ac:dyDescent="0.25"/>
    <row r="164" s="195" customFormat="1" x14ac:dyDescent="0.25"/>
    <row r="165" s="195" customFormat="1" x14ac:dyDescent="0.25"/>
    <row r="166" s="195" customFormat="1" x14ac:dyDescent="0.25"/>
    <row r="167" s="195" customFormat="1" x14ac:dyDescent="0.25"/>
    <row r="168" s="195" customFormat="1" x14ac:dyDescent="0.25"/>
    <row r="169" s="195" customFormat="1" x14ac:dyDescent="0.25"/>
    <row r="170" s="195" customFormat="1" x14ac:dyDescent="0.25"/>
    <row r="171" s="195" customFormat="1" x14ac:dyDescent="0.25"/>
    <row r="172" s="195" customFormat="1" x14ac:dyDescent="0.25"/>
    <row r="173" s="195" customFormat="1" x14ac:dyDescent="0.25"/>
    <row r="174" s="195" customFormat="1" x14ac:dyDescent="0.25"/>
    <row r="175" s="195" customFormat="1" x14ac:dyDescent="0.25"/>
    <row r="176" s="195" customFormat="1" x14ac:dyDescent="0.25"/>
    <row r="177" s="195" customFormat="1" x14ac:dyDescent="0.25"/>
    <row r="178" s="195" customFormat="1" x14ac:dyDescent="0.25"/>
    <row r="179" s="195" customFormat="1" x14ac:dyDescent="0.25"/>
    <row r="180" s="195" customFormat="1" x14ac:dyDescent="0.25"/>
    <row r="181" s="195" customFormat="1" x14ac:dyDescent="0.25"/>
    <row r="182" s="195" customFormat="1" x14ac:dyDescent="0.25"/>
    <row r="183" s="195" customFormat="1" x14ac:dyDescent="0.25"/>
    <row r="184" s="195" customFormat="1" x14ac:dyDescent="0.25"/>
    <row r="185" s="195" customFormat="1" x14ac:dyDescent="0.25"/>
    <row r="186" s="195" customFormat="1" x14ac:dyDescent="0.25"/>
    <row r="187" s="195" customFormat="1" x14ac:dyDescent="0.25"/>
    <row r="188" s="195" customFormat="1" x14ac:dyDescent="0.25"/>
    <row r="189" s="195" customFormat="1" x14ac:dyDescent="0.25"/>
    <row r="190" s="195" customFormat="1" x14ac:dyDescent="0.25"/>
    <row r="191" s="195" customFormat="1" x14ac:dyDescent="0.25"/>
    <row r="192" s="195" customFormat="1" x14ac:dyDescent="0.25"/>
    <row r="193" s="195" customFormat="1" x14ac:dyDescent="0.25"/>
    <row r="194" s="195" customFormat="1" x14ac:dyDescent="0.25"/>
    <row r="195" s="195" customFormat="1" x14ac:dyDescent="0.25"/>
    <row r="196" s="195" customFormat="1" x14ac:dyDescent="0.25"/>
    <row r="197" s="195" customFormat="1" x14ac:dyDescent="0.25"/>
    <row r="198" s="195" customFormat="1" x14ac:dyDescent="0.25"/>
    <row r="199" s="195" customFormat="1" x14ac:dyDescent="0.25"/>
    <row r="200" s="195" customFormat="1" x14ac:dyDescent="0.25"/>
    <row r="201" s="195" customFormat="1" x14ac:dyDescent="0.25"/>
    <row r="202" s="195" customFormat="1" x14ac:dyDescent="0.25"/>
    <row r="203" s="195" customFormat="1" x14ac:dyDescent="0.25"/>
    <row r="204" s="195" customFormat="1" x14ac:dyDescent="0.25"/>
    <row r="205" s="195" customFormat="1" x14ac:dyDescent="0.25"/>
    <row r="206" s="195" customFormat="1" x14ac:dyDescent="0.25"/>
    <row r="207" s="195" customFormat="1" x14ac:dyDescent="0.25"/>
    <row r="208" s="195" customFormat="1" x14ac:dyDescent="0.25"/>
    <row r="209" s="195" customFormat="1" x14ac:dyDescent="0.25"/>
    <row r="210" s="195" customFormat="1" x14ac:dyDescent="0.25"/>
    <row r="211" s="195" customFormat="1" x14ac:dyDescent="0.25"/>
    <row r="212" s="195" customFormat="1" x14ac:dyDescent="0.25"/>
    <row r="213" s="195" customFormat="1" x14ac:dyDescent="0.25"/>
    <row r="214" s="195" customFormat="1" x14ac:dyDescent="0.25"/>
    <row r="215" s="195" customFormat="1" x14ac:dyDescent="0.25"/>
    <row r="216" s="195" customFormat="1" x14ac:dyDescent="0.25"/>
    <row r="217" s="195" customFormat="1" x14ac:dyDescent="0.25"/>
    <row r="218" s="195" customFormat="1" x14ac:dyDescent="0.25"/>
    <row r="219" s="195" customFormat="1" x14ac:dyDescent="0.25"/>
    <row r="220" s="195" customFormat="1" x14ac:dyDescent="0.25"/>
    <row r="221" s="195" customFormat="1" x14ac:dyDescent="0.25"/>
    <row r="222" s="195" customFormat="1" x14ac:dyDescent="0.25"/>
    <row r="223" s="195" customFormat="1" x14ac:dyDescent="0.25"/>
    <row r="224" s="195" customFormat="1" x14ac:dyDescent="0.25"/>
    <row r="225" s="195" customFormat="1" x14ac:dyDescent="0.25"/>
    <row r="226" s="195" customFormat="1" x14ac:dyDescent="0.25"/>
    <row r="227" s="195" customFormat="1" x14ac:dyDescent="0.25"/>
    <row r="228" s="195" customFormat="1" x14ac:dyDescent="0.25"/>
    <row r="229" s="195" customFormat="1" x14ac:dyDescent="0.25"/>
    <row r="230" s="195" customFormat="1" x14ac:dyDescent="0.25"/>
    <row r="231" s="195" customFormat="1" x14ac:dyDescent="0.25"/>
    <row r="232" s="195" customFormat="1" x14ac:dyDescent="0.25"/>
    <row r="233" s="195" customFormat="1" x14ac:dyDescent="0.25"/>
    <row r="234" s="195" customFormat="1" x14ac:dyDescent="0.25"/>
    <row r="235" s="195" customFormat="1" x14ac:dyDescent="0.25"/>
    <row r="236" s="195" customFormat="1" x14ac:dyDescent="0.25"/>
    <row r="237" s="195" customFormat="1" x14ac:dyDescent="0.25"/>
    <row r="238" s="195" customFormat="1" x14ac:dyDescent="0.25"/>
    <row r="239" s="195" customFormat="1" x14ac:dyDescent="0.25"/>
    <row r="240" s="195" customFormat="1" x14ac:dyDescent="0.25"/>
    <row r="241" s="195" customFormat="1" x14ac:dyDescent="0.25"/>
    <row r="242" s="195" customFormat="1" x14ac:dyDescent="0.25"/>
    <row r="243" s="195" customFormat="1" x14ac:dyDescent="0.25"/>
    <row r="244" s="195" customFormat="1" x14ac:dyDescent="0.25"/>
    <row r="245" s="195" customFormat="1" x14ac:dyDescent="0.25"/>
    <row r="246" s="195" customFormat="1" x14ac:dyDescent="0.25"/>
    <row r="247" s="195" customFormat="1" x14ac:dyDescent="0.25"/>
    <row r="248" s="195" customFormat="1" x14ac:dyDescent="0.25"/>
    <row r="249" s="195" customFormat="1" x14ac:dyDescent="0.25"/>
    <row r="250" s="195" customFormat="1" x14ac:dyDescent="0.25"/>
    <row r="251" s="195" customFormat="1" x14ac:dyDescent="0.25"/>
    <row r="252" s="195" customFormat="1" x14ac:dyDescent="0.25"/>
    <row r="253" s="195" customFormat="1" x14ac:dyDescent="0.25"/>
    <row r="254" s="195" customFormat="1" x14ac:dyDescent="0.25"/>
    <row r="255" s="195" customFormat="1" x14ac:dyDescent="0.25"/>
    <row r="256" s="195" customFormat="1" x14ac:dyDescent="0.25"/>
    <row r="257" s="195" customFormat="1" x14ac:dyDescent="0.25"/>
    <row r="258" s="195" customFormat="1" x14ac:dyDescent="0.25"/>
    <row r="259" s="195" customFormat="1" x14ac:dyDescent="0.25"/>
    <row r="260" s="195" customFormat="1" x14ac:dyDescent="0.25"/>
    <row r="261" s="195" customFormat="1" x14ac:dyDescent="0.25"/>
    <row r="262" s="195" customFormat="1" x14ac:dyDescent="0.25"/>
    <row r="263" s="195" customFormat="1" x14ac:dyDescent="0.25"/>
    <row r="264" s="195" customFormat="1" x14ac:dyDescent="0.25"/>
    <row r="265" s="195" customFormat="1" x14ac:dyDescent="0.25"/>
    <row r="266" s="195" customFormat="1" x14ac:dyDescent="0.25"/>
    <row r="267" s="195" customFormat="1" x14ac:dyDescent="0.25"/>
    <row r="268" s="195" customFormat="1" x14ac:dyDescent="0.25"/>
    <row r="269" s="195" customFormat="1" x14ac:dyDescent="0.25"/>
    <row r="270" s="195" customFormat="1" x14ac:dyDescent="0.25"/>
    <row r="271" s="195" customFormat="1" x14ac:dyDescent="0.25"/>
    <row r="272" s="195" customFormat="1" x14ac:dyDescent="0.25"/>
    <row r="273" s="195" customFormat="1" x14ac:dyDescent="0.25"/>
    <row r="274" s="195" customFormat="1" x14ac:dyDescent="0.25"/>
    <row r="275" s="195" customFormat="1" x14ac:dyDescent="0.25"/>
    <row r="276" s="195" customFormat="1" x14ac:dyDescent="0.25"/>
    <row r="277" s="195" customFormat="1" x14ac:dyDescent="0.25"/>
    <row r="278" s="195" customFormat="1" x14ac:dyDescent="0.25"/>
    <row r="279" s="195" customFormat="1" x14ac:dyDescent="0.25"/>
    <row r="280" s="195" customFormat="1" x14ac:dyDescent="0.25"/>
    <row r="281" s="195" customFormat="1" x14ac:dyDescent="0.25"/>
    <row r="282" s="195" customFormat="1" x14ac:dyDescent="0.25"/>
    <row r="283" s="195" customFormat="1" x14ac:dyDescent="0.25"/>
    <row r="284" s="195" customFormat="1" x14ac:dyDescent="0.25"/>
    <row r="285" s="195" customFormat="1" x14ac:dyDescent="0.25"/>
    <row r="286" s="195" customFormat="1" x14ac:dyDescent="0.25"/>
    <row r="287" s="195" customFormat="1" x14ac:dyDescent="0.25"/>
    <row r="288" s="195" customFormat="1" x14ac:dyDescent="0.25"/>
    <row r="289" s="195" customFormat="1" x14ac:dyDescent="0.25"/>
    <row r="290" s="195" customFormat="1" x14ac:dyDescent="0.25"/>
    <row r="291" s="195" customFormat="1" x14ac:dyDescent="0.25"/>
    <row r="292" s="195" customFormat="1" x14ac:dyDescent="0.25"/>
    <row r="293" s="195" customFormat="1" x14ac:dyDescent="0.25"/>
    <row r="294" s="195" customFormat="1" x14ac:dyDescent="0.25"/>
    <row r="295" s="195" customFormat="1" x14ac:dyDescent="0.25"/>
    <row r="296" s="195" customFormat="1" x14ac:dyDescent="0.25"/>
    <row r="297" s="195" customFormat="1" x14ac:dyDescent="0.25"/>
    <row r="298" s="195" customFormat="1" x14ac:dyDescent="0.25"/>
    <row r="299" s="195" customFormat="1" x14ac:dyDescent="0.25"/>
    <row r="300" s="195" customFormat="1" x14ac:dyDescent="0.25"/>
    <row r="301" s="195" customFormat="1" x14ac:dyDescent="0.25"/>
    <row r="302" s="195" customFormat="1" x14ac:dyDescent="0.25"/>
    <row r="303" s="195" customFormat="1" x14ac:dyDescent="0.25"/>
    <row r="304" s="195" customFormat="1" x14ac:dyDescent="0.25"/>
    <row r="305" s="195" customFormat="1" x14ac:dyDescent="0.25"/>
    <row r="306" s="195" customFormat="1" x14ac:dyDescent="0.25"/>
    <row r="307" s="195" customFormat="1" x14ac:dyDescent="0.25"/>
    <row r="308" s="195" customFormat="1" x14ac:dyDescent="0.25"/>
    <row r="309" s="195" customFormat="1" x14ac:dyDescent="0.25"/>
    <row r="310" s="195" customFormat="1" x14ac:dyDescent="0.25"/>
    <row r="311" s="195" customFormat="1" x14ac:dyDescent="0.25"/>
    <row r="312" s="195" customFormat="1" x14ac:dyDescent="0.25"/>
    <row r="313" s="195" customFormat="1" x14ac:dyDescent="0.25"/>
    <row r="314" s="195" customFormat="1" x14ac:dyDescent="0.25"/>
    <row r="315" s="195" customFormat="1" x14ac:dyDescent="0.25"/>
    <row r="316" s="195" customFormat="1" x14ac:dyDescent="0.25"/>
    <row r="317" s="195" customFormat="1" x14ac:dyDescent="0.25"/>
    <row r="318" s="195" customFormat="1" x14ac:dyDescent="0.25"/>
    <row r="319" s="195" customFormat="1" x14ac:dyDescent="0.25"/>
    <row r="320" s="195" customFormat="1" x14ac:dyDescent="0.25"/>
    <row r="321" s="195" customFormat="1" x14ac:dyDescent="0.25"/>
    <row r="322" s="195" customFormat="1" x14ac:dyDescent="0.25"/>
    <row r="323" s="195" customFormat="1" x14ac:dyDescent="0.25"/>
    <row r="324" s="195" customFormat="1" x14ac:dyDescent="0.25"/>
    <row r="325" s="195" customFormat="1" x14ac:dyDescent="0.25"/>
    <row r="326" s="195" customFormat="1" x14ac:dyDescent="0.25"/>
    <row r="327" s="195" customFormat="1" x14ac:dyDescent="0.25"/>
    <row r="328" s="195" customFormat="1" x14ac:dyDescent="0.25"/>
    <row r="329" s="195" customFormat="1" x14ac:dyDescent="0.25"/>
    <row r="330" s="195" customFormat="1" x14ac:dyDescent="0.25"/>
    <row r="331" s="195" customFormat="1" x14ac:dyDescent="0.25"/>
    <row r="332" s="195" customFormat="1" x14ac:dyDescent="0.25"/>
    <row r="333" s="195" customFormat="1" x14ac:dyDescent="0.25"/>
    <row r="334" s="195" customFormat="1" x14ac:dyDescent="0.25"/>
    <row r="335" s="195" customFormat="1" x14ac:dyDescent="0.25"/>
    <row r="336" s="195" customFormat="1" x14ac:dyDescent="0.25"/>
    <row r="337" s="195" customFormat="1" x14ac:dyDescent="0.25"/>
    <row r="338" s="195" customFormat="1" x14ac:dyDescent="0.25"/>
    <row r="339" s="195" customFormat="1" x14ac:dyDescent="0.25"/>
    <row r="340" s="195" customFormat="1" x14ac:dyDescent="0.25"/>
    <row r="341" s="195" customFormat="1" x14ac:dyDescent="0.25"/>
    <row r="342" s="195" customFormat="1" x14ac:dyDescent="0.25"/>
    <row r="343" s="195" customFormat="1" x14ac:dyDescent="0.25"/>
    <row r="344" s="195" customFormat="1" x14ac:dyDescent="0.25"/>
    <row r="345" s="195" customFormat="1" x14ac:dyDescent="0.25"/>
    <row r="346" s="195" customFormat="1" x14ac:dyDescent="0.25"/>
    <row r="347" s="195" customFormat="1" x14ac:dyDescent="0.25"/>
    <row r="348" s="195" customFormat="1" x14ac:dyDescent="0.25"/>
    <row r="349" s="195" customFormat="1" x14ac:dyDescent="0.25"/>
    <row r="350" s="195" customFormat="1" x14ac:dyDescent="0.25"/>
    <row r="351" s="195" customFormat="1" x14ac:dyDescent="0.25"/>
    <row r="352" s="195" customFormat="1" x14ac:dyDescent="0.25"/>
    <row r="353" s="195" customFormat="1" x14ac:dyDescent="0.25"/>
    <row r="354" s="195" customFormat="1" x14ac:dyDescent="0.25"/>
    <row r="355" s="195" customFormat="1" x14ac:dyDescent="0.25"/>
    <row r="356" s="195" customFormat="1" x14ac:dyDescent="0.25"/>
    <row r="357" s="195" customFormat="1" x14ac:dyDescent="0.25"/>
    <row r="358" s="195" customFormat="1" x14ac:dyDescent="0.25"/>
    <row r="359" s="195" customFormat="1" x14ac:dyDescent="0.25"/>
    <row r="360" s="195" customFormat="1" x14ac:dyDescent="0.25"/>
    <row r="361" s="195" customFormat="1" x14ac:dyDescent="0.25"/>
    <row r="362" s="195" customFormat="1" x14ac:dyDescent="0.25"/>
    <row r="363" s="195" customFormat="1" x14ac:dyDescent="0.25"/>
    <row r="364" s="195" customFormat="1" x14ac:dyDescent="0.25"/>
    <row r="365" s="195" customFormat="1" x14ac:dyDescent="0.25"/>
    <row r="366" s="195" customFormat="1" x14ac:dyDescent="0.25"/>
    <row r="367" s="195" customFormat="1" x14ac:dyDescent="0.25"/>
    <row r="368" s="195" customFormat="1" x14ac:dyDescent="0.25"/>
    <row r="369" s="195" customFormat="1" x14ac:dyDescent="0.25"/>
    <row r="370" s="195" customFormat="1" x14ac:dyDescent="0.25"/>
    <row r="371" s="195" customFormat="1" x14ac:dyDescent="0.25"/>
    <row r="372" s="195" customFormat="1" x14ac:dyDescent="0.25"/>
    <row r="373" s="195" customFormat="1" x14ac:dyDescent="0.25"/>
    <row r="374" s="195" customFormat="1" x14ac:dyDescent="0.25"/>
    <row r="375" s="195" customFormat="1" x14ac:dyDescent="0.25"/>
    <row r="376" s="195" customFormat="1" x14ac:dyDescent="0.25"/>
    <row r="377" s="195" customFormat="1" x14ac:dyDescent="0.25"/>
    <row r="378" s="195" customFormat="1" x14ac:dyDescent="0.25"/>
    <row r="379" s="195" customFormat="1" x14ac:dyDescent="0.25"/>
    <row r="380" s="195" customFormat="1" x14ac:dyDescent="0.25"/>
    <row r="381" s="195" customFormat="1" x14ac:dyDescent="0.25"/>
    <row r="382" s="195" customFormat="1" x14ac:dyDescent="0.25"/>
    <row r="383" s="195" customFormat="1" x14ac:dyDescent="0.25"/>
    <row r="384" s="195" customFormat="1" x14ac:dyDescent="0.25"/>
    <row r="385" s="195" customFormat="1" x14ac:dyDescent="0.25"/>
    <row r="386" s="195" customFormat="1" x14ac:dyDescent="0.25"/>
    <row r="387" s="195" customFormat="1" x14ac:dyDescent="0.25"/>
    <row r="388" s="195" customFormat="1" x14ac:dyDescent="0.25"/>
    <row r="389" s="195" customFormat="1" x14ac:dyDescent="0.25"/>
    <row r="390" s="195" customFormat="1" x14ac:dyDescent="0.25"/>
    <row r="391" s="195" customFormat="1" x14ac:dyDescent="0.25"/>
    <row r="392" s="195" customFormat="1" x14ac:dyDescent="0.25"/>
    <row r="393" s="195" customFormat="1" x14ac:dyDescent="0.25"/>
    <row r="394" s="195" customFormat="1" x14ac:dyDescent="0.25"/>
    <row r="395" s="195" customFormat="1" x14ac:dyDescent="0.25"/>
    <row r="396" s="195" customFormat="1" x14ac:dyDescent="0.25"/>
    <row r="397" s="195" customFormat="1" x14ac:dyDescent="0.25"/>
    <row r="398" s="195" customFormat="1" x14ac:dyDescent="0.25"/>
    <row r="399" s="195" customFormat="1" x14ac:dyDescent="0.25"/>
    <row r="400" s="195" customFormat="1" x14ac:dyDescent="0.25"/>
    <row r="401" s="195" customFormat="1" x14ac:dyDescent="0.25"/>
    <row r="402" s="195" customFormat="1" x14ac:dyDescent="0.25"/>
    <row r="403" s="195" customFormat="1" x14ac:dyDescent="0.25"/>
    <row r="404" s="195" customFormat="1" x14ac:dyDescent="0.25"/>
    <row r="405" s="195" customFormat="1" x14ac:dyDescent="0.25"/>
    <row r="406" s="195" customFormat="1" x14ac:dyDescent="0.25"/>
    <row r="407" s="195" customFormat="1" x14ac:dyDescent="0.25"/>
    <row r="408" s="195" customFormat="1" x14ac:dyDescent="0.25"/>
    <row r="409" s="195" customFormat="1" x14ac:dyDescent="0.25"/>
    <row r="410" s="195" customFormat="1" x14ac:dyDescent="0.25"/>
    <row r="411" s="195" customFormat="1" x14ac:dyDescent="0.25"/>
    <row r="412" s="195" customFormat="1" x14ac:dyDescent="0.25"/>
    <row r="413" s="195" customFormat="1" x14ac:dyDescent="0.25"/>
    <row r="414" s="195" customFormat="1" x14ac:dyDescent="0.25"/>
    <row r="415" s="195" customFormat="1" x14ac:dyDescent="0.25"/>
    <row r="416" s="195" customFormat="1" x14ac:dyDescent="0.25"/>
    <row r="417" s="195" customFormat="1" x14ac:dyDescent="0.25"/>
    <row r="418" s="195" customFormat="1" x14ac:dyDescent="0.25"/>
    <row r="419" s="195" customFormat="1" x14ac:dyDescent="0.25"/>
    <row r="420" s="195" customFormat="1" x14ac:dyDescent="0.25"/>
    <row r="421" s="195" customFormat="1" x14ac:dyDescent="0.25"/>
    <row r="422" s="195" customFormat="1" x14ac:dyDescent="0.25"/>
    <row r="423" s="195" customFormat="1" x14ac:dyDescent="0.25"/>
    <row r="424" s="195" customFormat="1" x14ac:dyDescent="0.25"/>
    <row r="425" s="195" customFormat="1" x14ac:dyDescent="0.25"/>
    <row r="426" s="195" customFormat="1" x14ac:dyDescent="0.25"/>
    <row r="427" s="195" customFormat="1" x14ac:dyDescent="0.25"/>
    <row r="428" s="195" customFormat="1" x14ac:dyDescent="0.25"/>
    <row r="429" s="195" customFormat="1" x14ac:dyDescent="0.25"/>
    <row r="430" s="195" customFormat="1" x14ac:dyDescent="0.25"/>
    <row r="431" s="195" customFormat="1" x14ac:dyDescent="0.25"/>
    <row r="432" s="195" customFormat="1" x14ac:dyDescent="0.25"/>
    <row r="433" s="195" customFormat="1" x14ac:dyDescent="0.25"/>
    <row r="434" s="195" customFormat="1" x14ac:dyDescent="0.25"/>
    <row r="435" s="195" customFormat="1" x14ac:dyDescent="0.25"/>
    <row r="436" s="195" customFormat="1" x14ac:dyDescent="0.25"/>
    <row r="437" s="195" customFormat="1" x14ac:dyDescent="0.25"/>
    <row r="438" s="195" customFormat="1" x14ac:dyDescent="0.25"/>
    <row r="439" s="195" customFormat="1" x14ac:dyDescent="0.25"/>
    <row r="440" s="195" customFormat="1" x14ac:dyDescent="0.25"/>
    <row r="441" s="195" customFormat="1" x14ac:dyDescent="0.25"/>
    <row r="442" s="195" customFormat="1" x14ac:dyDescent="0.25"/>
    <row r="443" s="195" customFormat="1" x14ac:dyDescent="0.25"/>
    <row r="444" s="195" customFormat="1" x14ac:dyDescent="0.25"/>
    <row r="445" s="195" customFormat="1" x14ac:dyDescent="0.25"/>
    <row r="446" s="195" customFormat="1" x14ac:dyDescent="0.25"/>
    <row r="447" s="195" customFormat="1" x14ac:dyDescent="0.25"/>
    <row r="448" s="195" customFormat="1" x14ac:dyDescent="0.25"/>
    <row r="449" s="195" customFormat="1" x14ac:dyDescent="0.25"/>
    <row r="450" s="195" customFormat="1" x14ac:dyDescent="0.25"/>
    <row r="451" s="195" customFormat="1" x14ac:dyDescent="0.25"/>
    <row r="452" s="195" customFormat="1" x14ac:dyDescent="0.25"/>
    <row r="453" s="195" customFormat="1" x14ac:dyDescent="0.25"/>
    <row r="454" s="195" customFormat="1" x14ac:dyDescent="0.25"/>
    <row r="455" s="195" customFormat="1" x14ac:dyDescent="0.25"/>
    <row r="456" s="195" customFormat="1" x14ac:dyDescent="0.25"/>
    <row r="457" s="195" customFormat="1" x14ac:dyDescent="0.25"/>
    <row r="458" s="195" customFormat="1" x14ac:dyDescent="0.25"/>
    <row r="459" s="195" customFormat="1" x14ac:dyDescent="0.25"/>
    <row r="460" s="195" customFormat="1" x14ac:dyDescent="0.25"/>
    <row r="461" s="195" customFormat="1" x14ac:dyDescent="0.25"/>
    <row r="462" s="195" customFormat="1" x14ac:dyDescent="0.25"/>
    <row r="463" s="195" customFormat="1" x14ac:dyDescent="0.25"/>
    <row r="464" s="195" customFormat="1" x14ac:dyDescent="0.25"/>
    <row r="465" s="195" customFormat="1" x14ac:dyDescent="0.25"/>
    <row r="466" s="195" customFormat="1" x14ac:dyDescent="0.25"/>
    <row r="467" s="195" customFormat="1" x14ac:dyDescent="0.25"/>
    <row r="468" s="195" customFormat="1" x14ac:dyDescent="0.25"/>
    <row r="469" s="195" customFormat="1" x14ac:dyDescent="0.25"/>
    <row r="470" s="195" customFormat="1" x14ac:dyDescent="0.25"/>
    <row r="471" s="195" customFormat="1" x14ac:dyDescent="0.25"/>
    <row r="472" s="195" customFormat="1" x14ac:dyDescent="0.25"/>
    <row r="473" s="195" customFormat="1" x14ac:dyDescent="0.25"/>
    <row r="474" s="195" customFormat="1" x14ac:dyDescent="0.25"/>
    <row r="475" s="195" customFormat="1" x14ac:dyDescent="0.25"/>
    <row r="476" s="195" customFormat="1" x14ac:dyDescent="0.25"/>
    <row r="477" s="195" customFormat="1" x14ac:dyDescent="0.25"/>
    <row r="478" s="195" customFormat="1" x14ac:dyDescent="0.25"/>
    <row r="479" s="195" customFormat="1" x14ac:dyDescent="0.25"/>
    <row r="480" s="195" customFormat="1" x14ac:dyDescent="0.25"/>
    <row r="481" s="195" customFormat="1" x14ac:dyDescent="0.25"/>
    <row r="482" s="195" customFormat="1" x14ac:dyDescent="0.25"/>
    <row r="483" s="195" customFormat="1" x14ac:dyDescent="0.25"/>
    <row r="484" s="195" customFormat="1" x14ac:dyDescent="0.25"/>
    <row r="485" s="195" customFormat="1" x14ac:dyDescent="0.25"/>
    <row r="486" s="195" customFormat="1" x14ac:dyDescent="0.25"/>
    <row r="487" s="195" customFormat="1" x14ac:dyDescent="0.25"/>
    <row r="488" s="195" customFormat="1" x14ac:dyDescent="0.25"/>
    <row r="489" s="195" customFormat="1" x14ac:dyDescent="0.25"/>
    <row r="490" s="195" customFormat="1" x14ac:dyDescent="0.25"/>
    <row r="491" s="195" customFormat="1" x14ac:dyDescent="0.25"/>
    <row r="492" s="195" customFormat="1" x14ac:dyDescent="0.25"/>
    <row r="493" s="195" customFormat="1" x14ac:dyDescent="0.25"/>
    <row r="494" s="195" customFormat="1" x14ac:dyDescent="0.25"/>
    <row r="495" s="195" customFormat="1" x14ac:dyDescent="0.25"/>
    <row r="496" s="195" customFormat="1" x14ac:dyDescent="0.25"/>
    <row r="497" s="195" customFormat="1" x14ac:dyDescent="0.25"/>
    <row r="498" s="195" customFormat="1" x14ac:dyDescent="0.25"/>
    <row r="499" s="195" customFormat="1" x14ac:dyDescent="0.25"/>
    <row r="500" s="195" customFormat="1" x14ac:dyDescent="0.25"/>
    <row r="501" s="195" customFormat="1" x14ac:dyDescent="0.25"/>
    <row r="502" s="195" customFormat="1" x14ac:dyDescent="0.25"/>
    <row r="503" s="195" customFormat="1" x14ac:dyDescent="0.25"/>
    <row r="504" s="195" customFormat="1" x14ac:dyDescent="0.25"/>
    <row r="505" s="195" customFormat="1" x14ac:dyDescent="0.25"/>
    <row r="506" s="195" customFormat="1" x14ac:dyDescent="0.25"/>
    <row r="507" s="195" customFormat="1" x14ac:dyDescent="0.25"/>
    <row r="508" s="195" customFormat="1" x14ac:dyDescent="0.25"/>
    <row r="509" s="195" customFormat="1" x14ac:dyDescent="0.25"/>
    <row r="510" s="195" customFormat="1" x14ac:dyDescent="0.25"/>
    <row r="511" s="195" customFormat="1" x14ac:dyDescent="0.25"/>
    <row r="512" s="195" customFormat="1" x14ac:dyDescent="0.25"/>
    <row r="513" s="195" customFormat="1" x14ac:dyDescent="0.25"/>
    <row r="514" s="195" customFormat="1" x14ac:dyDescent="0.25"/>
    <row r="515" s="195" customFormat="1" x14ac:dyDescent="0.25"/>
    <row r="516" s="195" customFormat="1" x14ac:dyDescent="0.25"/>
    <row r="517" s="195" customFormat="1" x14ac:dyDescent="0.25"/>
    <row r="518" s="195" customFormat="1" x14ac:dyDescent="0.25"/>
    <row r="519" s="195" customFormat="1" x14ac:dyDescent="0.25"/>
    <row r="520" s="195" customFormat="1" x14ac:dyDescent="0.25"/>
    <row r="521" s="195" customFormat="1" x14ac:dyDescent="0.25"/>
    <row r="522" s="195" customFormat="1" x14ac:dyDescent="0.25"/>
    <row r="523" s="195" customFormat="1" x14ac:dyDescent="0.25"/>
    <row r="524" s="195" customFormat="1" x14ac:dyDescent="0.25"/>
    <row r="525" s="195" customFormat="1" x14ac:dyDescent="0.25"/>
    <row r="526" s="195" customFormat="1" x14ac:dyDescent="0.25"/>
    <row r="527" s="195" customFormat="1" x14ac:dyDescent="0.25"/>
    <row r="528" s="195" customFormat="1" x14ac:dyDescent="0.25"/>
    <row r="529" s="195" customFormat="1" x14ac:dyDescent="0.25"/>
    <row r="530" s="195" customFormat="1" x14ac:dyDescent="0.25"/>
    <row r="531" s="195" customFormat="1" x14ac:dyDescent="0.25"/>
    <row r="532" s="195" customFormat="1" x14ac:dyDescent="0.25"/>
    <row r="533" s="195" customFormat="1" x14ac:dyDescent="0.25"/>
    <row r="534" s="195" customFormat="1" x14ac:dyDescent="0.25"/>
    <row r="535" s="195" customFormat="1" x14ac:dyDescent="0.25"/>
    <row r="536" s="195" customFormat="1" x14ac:dyDescent="0.25"/>
    <row r="537" s="195" customFormat="1" x14ac:dyDescent="0.25"/>
    <row r="538" s="195" customFormat="1" x14ac:dyDescent="0.25"/>
    <row r="539" s="195" customFormat="1" x14ac:dyDescent="0.25"/>
    <row r="540" s="195" customFormat="1" x14ac:dyDescent="0.25"/>
    <row r="541" s="195" customFormat="1" x14ac:dyDescent="0.25"/>
    <row r="542" s="195" customFormat="1" x14ac:dyDescent="0.25"/>
    <row r="543" s="195" customFormat="1" x14ac:dyDescent="0.25"/>
    <row r="544" s="195" customFormat="1" x14ac:dyDescent="0.25"/>
    <row r="545" s="195" customFormat="1" x14ac:dyDescent="0.25"/>
    <row r="546" s="195" customFormat="1" x14ac:dyDescent="0.25"/>
    <row r="547" s="195" customFormat="1" x14ac:dyDescent="0.25"/>
    <row r="548" s="195" customFormat="1" x14ac:dyDescent="0.25"/>
    <row r="549" s="195" customFormat="1" x14ac:dyDescent="0.25"/>
    <row r="550" s="195" customFormat="1" x14ac:dyDescent="0.25"/>
    <row r="551" s="195" customFormat="1" x14ac:dyDescent="0.25"/>
    <row r="552" s="195" customFormat="1" x14ac:dyDescent="0.25"/>
    <row r="553" s="195" customFormat="1" x14ac:dyDescent="0.25"/>
    <row r="554" s="195" customFormat="1" x14ac:dyDescent="0.25"/>
    <row r="555" s="195" customFormat="1" x14ac:dyDescent="0.25"/>
    <row r="556" s="195" customFormat="1" x14ac:dyDescent="0.25"/>
    <row r="557" s="195" customFormat="1" x14ac:dyDescent="0.25"/>
    <row r="558" s="195" customFormat="1" x14ac:dyDescent="0.25"/>
    <row r="559" s="195" customFormat="1" x14ac:dyDescent="0.25"/>
    <row r="560" s="195" customFormat="1" x14ac:dyDescent="0.25"/>
    <row r="561" s="195" customFormat="1" x14ac:dyDescent="0.25"/>
    <row r="562" s="195" customFormat="1" x14ac:dyDescent="0.25"/>
    <row r="563" s="195" customFormat="1" x14ac:dyDescent="0.25"/>
    <row r="564" s="195" customFormat="1" x14ac:dyDescent="0.25"/>
    <row r="565" s="195" customFormat="1" x14ac:dyDescent="0.25"/>
    <row r="566" s="195" customFormat="1" x14ac:dyDescent="0.25"/>
    <row r="567" s="195" customFormat="1" x14ac:dyDescent="0.25"/>
    <row r="568" s="195" customFormat="1" x14ac:dyDescent="0.25"/>
    <row r="569" s="195" customFormat="1" x14ac:dyDescent="0.25"/>
    <row r="570" s="195" customFormat="1" x14ac:dyDescent="0.25"/>
    <row r="571" s="195" customFormat="1" x14ac:dyDescent="0.25"/>
    <row r="572" s="195" customFormat="1" x14ac:dyDescent="0.25"/>
    <row r="573" s="195" customFormat="1" x14ac:dyDescent="0.25"/>
    <row r="574" s="195" customFormat="1" x14ac:dyDescent="0.25"/>
    <row r="575" s="195" customFormat="1" x14ac:dyDescent="0.25"/>
    <row r="576" s="195" customFormat="1" x14ac:dyDescent="0.25"/>
    <row r="577" s="195" customFormat="1" x14ac:dyDescent="0.25"/>
    <row r="578" s="195" customFormat="1" x14ac:dyDescent="0.25"/>
    <row r="579" s="195" customFormat="1" x14ac:dyDescent="0.25"/>
    <row r="580" s="195" customFormat="1" x14ac:dyDescent="0.25"/>
    <row r="581" s="195" customFormat="1" x14ac:dyDescent="0.25"/>
    <row r="582" s="195" customFormat="1" x14ac:dyDescent="0.25"/>
    <row r="583" s="195" customFormat="1" x14ac:dyDescent="0.25"/>
    <row r="584" s="195" customFormat="1" x14ac:dyDescent="0.25"/>
    <row r="585" s="195" customFormat="1" x14ac:dyDescent="0.25"/>
    <row r="586" s="195" customFormat="1" x14ac:dyDescent="0.25"/>
    <row r="587" s="195" customFormat="1" x14ac:dyDescent="0.25"/>
    <row r="588" s="195" customFormat="1" x14ac:dyDescent="0.25"/>
    <row r="589" s="195" customFormat="1" x14ac:dyDescent="0.25"/>
    <row r="590" s="195" customFormat="1" x14ac:dyDescent="0.25"/>
    <row r="591" s="195" customFormat="1" x14ac:dyDescent="0.25"/>
    <row r="592" s="195" customFormat="1" x14ac:dyDescent="0.25"/>
    <row r="593" s="195" customFormat="1" x14ac:dyDescent="0.25"/>
    <row r="594" s="195" customFormat="1" x14ac:dyDescent="0.25"/>
    <row r="595" s="195" customFormat="1" x14ac:dyDescent="0.25"/>
    <row r="596" s="195" customFormat="1" x14ac:dyDescent="0.25"/>
    <row r="597" s="195" customFormat="1" x14ac:dyDescent="0.25"/>
    <row r="598" s="195" customFormat="1" x14ac:dyDescent="0.25"/>
    <row r="599" s="195" customFormat="1" x14ac:dyDescent="0.25"/>
    <row r="600" s="195" customFormat="1" x14ac:dyDescent="0.25"/>
  </sheetData>
  <mergeCells count="7">
    <mergeCell ref="C2:D2"/>
    <mergeCell ref="A20:A35"/>
    <mergeCell ref="A4:A19"/>
    <mergeCell ref="A1:J1"/>
    <mergeCell ref="E2:F2"/>
    <mergeCell ref="G2:H2"/>
    <mergeCell ref="I2:J2"/>
  </mergeCells>
  <pageMargins left="0.7" right="0.7" top="0.75" bottom="0.75" header="0.3" footer="0.3"/>
  <pageSetup orientation="portrait" r:id="rId1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4D5796-074F-40E4-AA99-970D449FE169}">
  <dimension ref="A1:C600"/>
  <sheetViews>
    <sheetView zoomScale="80" zoomScaleNormal="80" workbookViewId="0">
      <selection sqref="A1:XFD1048576"/>
    </sheetView>
  </sheetViews>
  <sheetFormatPr baseColWidth="10" defaultRowHeight="15" x14ac:dyDescent="0.25"/>
  <cols>
    <col min="1" max="1" width="11.42578125" style="27"/>
    <col min="2" max="3" width="14.28515625" style="27" customWidth="1"/>
    <col min="4" max="16384" width="11.42578125" style="27"/>
  </cols>
  <sheetData>
    <row r="1" spans="1:3" s="20" customFormat="1" x14ac:dyDescent="0.25">
      <c r="A1" s="12" t="s">
        <v>427</v>
      </c>
    </row>
    <row r="2" spans="1:3" s="20" customFormat="1" x14ac:dyDescent="0.25">
      <c r="A2" s="14"/>
      <c r="B2" s="190" t="s">
        <v>0</v>
      </c>
      <c r="C2" s="190"/>
    </row>
    <row r="3" spans="1:3" s="20" customFormat="1" x14ac:dyDescent="0.25">
      <c r="A3" s="179" t="s">
        <v>131</v>
      </c>
      <c r="B3" s="180">
        <v>2015</v>
      </c>
      <c r="C3" s="180">
        <v>2017</v>
      </c>
    </row>
    <row r="4" spans="1:3" s="20" customFormat="1" x14ac:dyDescent="0.25">
      <c r="A4" s="180" t="s">
        <v>9</v>
      </c>
      <c r="B4" s="182">
        <v>13.336083304794322</v>
      </c>
      <c r="C4" s="182">
        <v>12.317274455682744</v>
      </c>
    </row>
    <row r="5" spans="1:3" s="20" customFormat="1" x14ac:dyDescent="0.25">
      <c r="A5" s="179" t="s">
        <v>10</v>
      </c>
      <c r="B5" s="182">
        <v>12.966119057625116</v>
      </c>
      <c r="C5" s="182">
        <v>12.60528064122072</v>
      </c>
    </row>
    <row r="6" spans="1:3" s="20" customFormat="1" x14ac:dyDescent="0.25">
      <c r="A6" s="26" t="s">
        <v>135</v>
      </c>
    </row>
    <row r="7" spans="1:3" s="20" customFormat="1" x14ac:dyDescent="0.25">
      <c r="A7" s="191"/>
      <c r="B7" s="11"/>
      <c r="C7" s="11"/>
    </row>
    <row r="8" spans="1:3" s="20" customFormat="1" x14ac:dyDescent="0.25">
      <c r="A8" s="14"/>
      <c r="B8" s="190" t="s">
        <v>1</v>
      </c>
      <c r="C8" s="190"/>
    </row>
    <row r="9" spans="1:3" s="20" customFormat="1" x14ac:dyDescent="0.25">
      <c r="A9" s="179" t="s">
        <v>131</v>
      </c>
      <c r="B9" s="180">
        <v>2015</v>
      </c>
      <c r="C9" s="180">
        <v>2017</v>
      </c>
    </row>
    <row r="10" spans="1:3" s="20" customFormat="1" x14ac:dyDescent="0.25">
      <c r="A10" s="180" t="s">
        <v>9</v>
      </c>
      <c r="B10" s="55">
        <v>399925</v>
      </c>
      <c r="C10" s="55">
        <v>371413</v>
      </c>
    </row>
    <row r="11" spans="1:3" s="20" customFormat="1" x14ac:dyDescent="0.25">
      <c r="A11" s="179" t="s">
        <v>10</v>
      </c>
      <c r="B11" s="55">
        <v>284156</v>
      </c>
      <c r="C11" s="55">
        <v>282324</v>
      </c>
    </row>
    <row r="12" spans="1:3" s="20" customFormat="1" x14ac:dyDescent="0.25">
      <c r="A12" s="26" t="s">
        <v>135</v>
      </c>
    </row>
    <row r="13" spans="1:3" s="20" customFormat="1" x14ac:dyDescent="0.25"/>
    <row r="14" spans="1:3" s="20" customFormat="1" x14ac:dyDescent="0.25">
      <c r="A14" s="14"/>
      <c r="B14" s="190" t="s">
        <v>2</v>
      </c>
      <c r="C14" s="190"/>
    </row>
    <row r="15" spans="1:3" s="20" customFormat="1" x14ac:dyDescent="0.25">
      <c r="A15" s="179" t="s">
        <v>131</v>
      </c>
      <c r="B15" s="180">
        <v>2015</v>
      </c>
      <c r="C15" s="180">
        <v>2017</v>
      </c>
    </row>
    <row r="16" spans="1:3" s="20" customFormat="1" x14ac:dyDescent="0.25">
      <c r="A16" s="180" t="s">
        <v>9</v>
      </c>
      <c r="B16" s="55">
        <v>5501</v>
      </c>
      <c r="C16" s="55">
        <v>4416</v>
      </c>
    </row>
    <row r="17" spans="1:3" s="20" customFormat="1" x14ac:dyDescent="0.25">
      <c r="A17" s="179" t="s">
        <v>10</v>
      </c>
      <c r="B17" s="55">
        <v>3492</v>
      </c>
      <c r="C17" s="55">
        <v>2992</v>
      </c>
    </row>
    <row r="18" spans="1:3" s="20" customFormat="1" x14ac:dyDescent="0.25">
      <c r="A18" s="26" t="s">
        <v>135</v>
      </c>
    </row>
    <row r="19" spans="1:3" s="20" customFormat="1" x14ac:dyDescent="0.25"/>
    <row r="20" spans="1:3" s="20" customFormat="1" x14ac:dyDescent="0.25">
      <c r="A20" s="14"/>
      <c r="B20" s="190" t="s">
        <v>3</v>
      </c>
      <c r="C20" s="190"/>
    </row>
    <row r="21" spans="1:3" s="20" customFormat="1" x14ac:dyDescent="0.25">
      <c r="A21" s="179" t="s">
        <v>131</v>
      </c>
      <c r="B21" s="180">
        <v>2015</v>
      </c>
      <c r="C21" s="180">
        <v>2017</v>
      </c>
    </row>
    <row r="22" spans="1:3" s="20" customFormat="1" x14ac:dyDescent="0.25">
      <c r="A22" s="180" t="s">
        <v>9</v>
      </c>
      <c r="B22" s="182">
        <v>0.29998668841166792</v>
      </c>
      <c r="C22" s="182">
        <v>0.29785437527842668</v>
      </c>
    </row>
    <row r="23" spans="1:3" s="20" customFormat="1" x14ac:dyDescent="0.25">
      <c r="A23" s="179" t="s">
        <v>10</v>
      </c>
      <c r="B23" s="182">
        <v>0.34620263178317973</v>
      </c>
      <c r="C23" s="182">
        <v>0.32928693635556394</v>
      </c>
    </row>
    <row r="24" spans="1:3" s="20" customFormat="1" x14ac:dyDescent="0.25">
      <c r="A24" s="26" t="s">
        <v>135</v>
      </c>
    </row>
    <row r="25" spans="1:3" s="20" customFormat="1" x14ac:dyDescent="0.25">
      <c r="A25" s="26" t="s">
        <v>628</v>
      </c>
      <c r="B25" s="11"/>
      <c r="C25" s="11"/>
    </row>
    <row r="26" spans="1:3" s="20" customFormat="1" x14ac:dyDescent="0.25">
      <c r="A26" s="26" t="s">
        <v>629</v>
      </c>
      <c r="B26" s="11"/>
      <c r="C26" s="11"/>
    </row>
    <row r="27" spans="1:3" s="20" customFormat="1" x14ac:dyDescent="0.25"/>
    <row r="28" spans="1:3" s="20" customFormat="1" x14ac:dyDescent="0.25"/>
    <row r="29" spans="1:3" s="20" customFormat="1" x14ac:dyDescent="0.25"/>
    <row r="30" spans="1:3" s="20" customFormat="1" x14ac:dyDescent="0.25"/>
    <row r="31" spans="1:3" s="20" customFormat="1" x14ac:dyDescent="0.25"/>
    <row r="32" spans="1:3" s="20" customFormat="1" x14ac:dyDescent="0.25"/>
    <row r="33" s="20" customFormat="1" x14ac:dyDescent="0.25"/>
    <row r="34" s="20" customFormat="1" x14ac:dyDescent="0.25"/>
    <row r="35" s="20" customFormat="1" x14ac:dyDescent="0.25"/>
    <row r="36" s="20" customFormat="1" x14ac:dyDescent="0.25"/>
    <row r="37" s="20" customFormat="1" x14ac:dyDescent="0.25"/>
    <row r="38" s="20" customFormat="1" x14ac:dyDescent="0.25"/>
    <row r="39" s="20" customFormat="1" x14ac:dyDescent="0.25"/>
    <row r="40" s="20" customFormat="1" x14ac:dyDescent="0.25"/>
    <row r="41" s="20" customFormat="1" x14ac:dyDescent="0.25"/>
    <row r="42" s="20" customFormat="1" x14ac:dyDescent="0.25"/>
    <row r="43" s="20" customFormat="1" x14ac:dyDescent="0.25"/>
    <row r="44" s="20" customFormat="1" x14ac:dyDescent="0.25"/>
    <row r="45" s="20" customFormat="1" x14ac:dyDescent="0.25"/>
    <row r="46" s="20" customFormat="1" x14ac:dyDescent="0.25"/>
    <row r="47" s="20" customFormat="1" x14ac:dyDescent="0.25"/>
    <row r="48" s="20" customFormat="1" x14ac:dyDescent="0.25"/>
    <row r="49" s="20" customFormat="1" x14ac:dyDescent="0.25"/>
    <row r="50" s="20" customFormat="1" x14ac:dyDescent="0.25"/>
    <row r="51" s="20" customFormat="1" x14ac:dyDescent="0.25"/>
    <row r="52" s="20" customFormat="1" x14ac:dyDescent="0.25"/>
    <row r="53" s="20" customFormat="1" x14ac:dyDescent="0.25"/>
    <row r="54" s="20" customFormat="1" x14ac:dyDescent="0.25"/>
    <row r="55" s="20" customFormat="1" x14ac:dyDescent="0.25"/>
    <row r="56" s="20" customFormat="1" x14ac:dyDescent="0.25"/>
    <row r="57" s="20" customFormat="1" x14ac:dyDescent="0.25"/>
    <row r="58" s="20" customFormat="1" x14ac:dyDescent="0.25"/>
    <row r="59" s="20" customFormat="1" x14ac:dyDescent="0.25"/>
    <row r="60" s="20" customFormat="1" x14ac:dyDescent="0.25"/>
    <row r="61" s="20" customFormat="1" x14ac:dyDescent="0.25"/>
    <row r="62" s="20" customFormat="1" x14ac:dyDescent="0.25"/>
    <row r="63" s="20" customFormat="1" x14ac:dyDescent="0.25"/>
    <row r="64" s="20" customFormat="1" x14ac:dyDescent="0.25"/>
    <row r="65" s="20" customFormat="1" x14ac:dyDescent="0.25"/>
    <row r="66" s="20" customFormat="1" x14ac:dyDescent="0.25"/>
    <row r="67" s="20" customFormat="1" x14ac:dyDescent="0.25"/>
    <row r="68" s="20" customFormat="1" x14ac:dyDescent="0.25"/>
    <row r="69" s="20" customFormat="1" x14ac:dyDescent="0.25"/>
    <row r="70" s="20" customFormat="1" x14ac:dyDescent="0.25"/>
    <row r="71" s="20" customFormat="1" x14ac:dyDescent="0.25"/>
    <row r="72" s="20" customFormat="1" x14ac:dyDescent="0.25"/>
    <row r="73" s="20" customFormat="1" x14ac:dyDescent="0.25"/>
    <row r="74" s="20" customFormat="1" x14ac:dyDescent="0.25"/>
    <row r="75" s="20" customFormat="1" x14ac:dyDescent="0.25"/>
    <row r="76" s="20" customFormat="1" x14ac:dyDescent="0.25"/>
    <row r="77" s="20" customFormat="1" x14ac:dyDescent="0.25"/>
    <row r="78" s="20" customFormat="1" x14ac:dyDescent="0.25"/>
    <row r="79" s="20" customFormat="1" x14ac:dyDescent="0.25"/>
    <row r="80" s="20" customFormat="1" x14ac:dyDescent="0.25"/>
    <row r="81" s="20" customFormat="1" x14ac:dyDescent="0.25"/>
    <row r="82" s="20" customFormat="1" x14ac:dyDescent="0.25"/>
    <row r="83" s="20" customFormat="1" x14ac:dyDescent="0.25"/>
    <row r="84" s="20" customFormat="1" x14ac:dyDescent="0.25"/>
    <row r="85" s="20" customFormat="1" x14ac:dyDescent="0.25"/>
    <row r="86" s="20" customFormat="1" x14ac:dyDescent="0.25"/>
    <row r="87" s="20" customFormat="1" x14ac:dyDescent="0.25"/>
    <row r="88" s="20" customFormat="1" x14ac:dyDescent="0.25"/>
    <row r="89" s="20" customFormat="1" x14ac:dyDescent="0.25"/>
    <row r="90" s="20" customFormat="1" x14ac:dyDescent="0.25"/>
    <row r="91" s="20" customFormat="1" x14ac:dyDescent="0.25"/>
    <row r="92" s="20" customFormat="1" x14ac:dyDescent="0.25"/>
    <row r="93" s="20" customFormat="1" x14ac:dyDescent="0.25"/>
    <row r="94" s="20" customFormat="1" x14ac:dyDescent="0.25"/>
    <row r="95" s="20" customFormat="1" x14ac:dyDescent="0.25"/>
    <row r="96" s="20" customFormat="1" x14ac:dyDescent="0.25"/>
    <row r="97" s="20" customFormat="1" x14ac:dyDescent="0.25"/>
    <row r="98" s="20" customFormat="1" x14ac:dyDescent="0.25"/>
    <row r="99" s="20" customFormat="1" x14ac:dyDescent="0.25"/>
    <row r="100" s="20" customFormat="1" x14ac:dyDescent="0.25"/>
    <row r="101" s="20" customFormat="1" x14ac:dyDescent="0.25"/>
    <row r="102" s="20" customFormat="1" x14ac:dyDescent="0.25"/>
    <row r="103" s="20" customFormat="1" x14ac:dyDescent="0.25"/>
    <row r="104" s="20" customFormat="1" x14ac:dyDescent="0.25"/>
    <row r="105" s="20" customFormat="1" x14ac:dyDescent="0.25"/>
    <row r="106" s="20" customFormat="1" x14ac:dyDescent="0.25"/>
    <row r="107" s="20" customFormat="1" x14ac:dyDescent="0.25"/>
    <row r="108" s="20" customFormat="1" x14ac:dyDescent="0.25"/>
    <row r="109" s="20" customFormat="1" x14ac:dyDescent="0.25"/>
    <row r="110" s="20" customFormat="1" x14ac:dyDescent="0.25"/>
    <row r="111" s="20" customFormat="1" x14ac:dyDescent="0.25"/>
    <row r="112" s="20" customFormat="1" x14ac:dyDescent="0.25"/>
    <row r="113" s="20" customFormat="1" x14ac:dyDescent="0.25"/>
    <row r="114" s="20" customFormat="1" x14ac:dyDescent="0.25"/>
    <row r="115" s="20" customFormat="1" x14ac:dyDescent="0.25"/>
    <row r="116" s="20" customFormat="1" x14ac:dyDescent="0.25"/>
    <row r="117" s="20" customFormat="1" x14ac:dyDescent="0.25"/>
    <row r="118" s="20" customFormat="1" x14ac:dyDescent="0.25"/>
    <row r="119" s="20" customFormat="1" x14ac:dyDescent="0.25"/>
    <row r="120" s="20" customFormat="1" x14ac:dyDescent="0.25"/>
    <row r="121" s="20" customFormat="1" x14ac:dyDescent="0.25"/>
    <row r="122" s="20" customFormat="1" x14ac:dyDescent="0.25"/>
    <row r="123" s="20" customFormat="1" x14ac:dyDescent="0.25"/>
    <row r="124" s="20" customFormat="1" x14ac:dyDescent="0.25"/>
    <row r="125" s="20" customFormat="1" x14ac:dyDescent="0.25"/>
    <row r="126" s="20" customFormat="1" x14ac:dyDescent="0.25"/>
    <row r="127" s="20" customFormat="1" x14ac:dyDescent="0.25"/>
    <row r="128" s="20" customFormat="1" x14ac:dyDescent="0.25"/>
    <row r="129" s="20" customFormat="1" x14ac:dyDescent="0.25"/>
    <row r="130" s="20" customFormat="1" x14ac:dyDescent="0.25"/>
    <row r="131" s="20" customFormat="1" x14ac:dyDescent="0.25"/>
    <row r="132" s="20" customFormat="1" x14ac:dyDescent="0.25"/>
    <row r="133" s="20" customFormat="1" x14ac:dyDescent="0.25"/>
    <row r="134" s="20" customFormat="1" x14ac:dyDescent="0.25"/>
    <row r="135" s="20" customFormat="1" x14ac:dyDescent="0.25"/>
    <row r="136" s="20" customFormat="1" x14ac:dyDescent="0.25"/>
    <row r="137" s="20" customFormat="1" x14ac:dyDescent="0.25"/>
    <row r="138" s="20" customFormat="1" x14ac:dyDescent="0.25"/>
    <row r="139" s="20" customFormat="1" x14ac:dyDescent="0.25"/>
    <row r="140" s="20" customFormat="1" x14ac:dyDescent="0.25"/>
    <row r="141" s="20" customFormat="1" x14ac:dyDescent="0.25"/>
    <row r="142" s="20" customFormat="1" x14ac:dyDescent="0.25"/>
    <row r="143" s="20" customFormat="1" x14ac:dyDescent="0.25"/>
    <row r="144" s="20" customFormat="1" x14ac:dyDescent="0.25"/>
    <row r="145" s="20" customFormat="1" x14ac:dyDescent="0.25"/>
    <row r="146" s="20" customFormat="1" x14ac:dyDescent="0.25"/>
    <row r="147" s="20" customFormat="1" x14ac:dyDescent="0.25"/>
    <row r="148" s="20" customFormat="1" x14ac:dyDescent="0.25"/>
    <row r="149" s="20" customFormat="1" x14ac:dyDescent="0.25"/>
    <row r="150" s="20" customFormat="1" x14ac:dyDescent="0.25"/>
    <row r="151" s="20" customFormat="1" x14ac:dyDescent="0.25"/>
    <row r="152" s="20" customFormat="1" x14ac:dyDescent="0.25"/>
    <row r="153" s="20" customFormat="1" x14ac:dyDescent="0.25"/>
    <row r="154" s="20" customFormat="1" x14ac:dyDescent="0.25"/>
    <row r="155" s="20" customFormat="1" x14ac:dyDescent="0.25"/>
    <row r="156" s="20" customFormat="1" x14ac:dyDescent="0.25"/>
    <row r="157" s="20" customFormat="1" x14ac:dyDescent="0.25"/>
    <row r="158" s="20" customFormat="1" x14ac:dyDescent="0.25"/>
    <row r="159" s="20" customFormat="1" x14ac:dyDescent="0.25"/>
    <row r="160" s="20" customFormat="1" x14ac:dyDescent="0.25"/>
    <row r="161" s="20" customFormat="1" x14ac:dyDescent="0.25"/>
    <row r="162" s="20" customFormat="1" x14ac:dyDescent="0.25"/>
    <row r="163" s="20" customFormat="1" x14ac:dyDescent="0.25"/>
    <row r="164" s="20" customFormat="1" x14ac:dyDescent="0.25"/>
    <row r="165" s="20" customFormat="1" x14ac:dyDescent="0.25"/>
    <row r="166" s="20" customFormat="1" x14ac:dyDescent="0.25"/>
    <row r="167" s="20" customFormat="1" x14ac:dyDescent="0.25"/>
    <row r="168" s="20" customFormat="1" x14ac:dyDescent="0.25"/>
    <row r="169" s="20" customFormat="1" x14ac:dyDescent="0.25"/>
    <row r="170" s="20" customFormat="1" x14ac:dyDescent="0.25"/>
    <row r="171" s="20" customFormat="1" x14ac:dyDescent="0.25"/>
    <row r="172" s="20" customFormat="1" x14ac:dyDescent="0.25"/>
    <row r="173" s="20" customFormat="1" x14ac:dyDescent="0.25"/>
    <row r="174" s="20" customFormat="1" x14ac:dyDescent="0.25"/>
    <row r="175" s="20" customFormat="1" x14ac:dyDescent="0.25"/>
    <row r="176" s="20" customFormat="1" x14ac:dyDescent="0.25"/>
    <row r="177" s="20" customFormat="1" x14ac:dyDescent="0.25"/>
    <row r="178" s="20" customFormat="1" x14ac:dyDescent="0.25"/>
    <row r="179" s="20" customFormat="1" x14ac:dyDescent="0.25"/>
    <row r="180" s="20" customFormat="1" x14ac:dyDescent="0.25"/>
    <row r="181" s="20" customFormat="1" x14ac:dyDescent="0.25"/>
    <row r="182" s="20" customFormat="1" x14ac:dyDescent="0.25"/>
    <row r="183" s="20" customFormat="1" x14ac:dyDescent="0.25"/>
    <row r="184" s="20" customFormat="1" x14ac:dyDescent="0.25"/>
    <row r="185" s="20" customFormat="1" x14ac:dyDescent="0.25"/>
    <row r="186" s="20" customFormat="1" x14ac:dyDescent="0.25"/>
    <row r="187" s="20" customFormat="1" x14ac:dyDescent="0.25"/>
    <row r="188" s="20" customFormat="1" x14ac:dyDescent="0.25"/>
    <row r="189" s="20" customFormat="1" x14ac:dyDescent="0.25"/>
    <row r="190" s="20" customFormat="1" x14ac:dyDescent="0.25"/>
    <row r="191" s="20" customFormat="1" x14ac:dyDescent="0.25"/>
    <row r="192" s="20" customFormat="1" x14ac:dyDescent="0.25"/>
    <row r="193" s="20" customFormat="1" x14ac:dyDescent="0.25"/>
    <row r="194" s="20" customFormat="1" x14ac:dyDescent="0.25"/>
    <row r="195" s="20" customFormat="1" x14ac:dyDescent="0.25"/>
    <row r="196" s="20" customFormat="1" x14ac:dyDescent="0.25"/>
    <row r="197" s="20" customFormat="1" x14ac:dyDescent="0.25"/>
    <row r="198" s="20" customFormat="1" x14ac:dyDescent="0.25"/>
    <row r="199" s="20" customFormat="1" x14ac:dyDescent="0.25"/>
    <row r="200" s="20" customFormat="1" x14ac:dyDescent="0.25"/>
    <row r="201" s="20" customFormat="1" x14ac:dyDescent="0.25"/>
    <row r="202" s="20" customFormat="1" x14ac:dyDescent="0.25"/>
    <row r="203" s="20" customFormat="1" x14ac:dyDescent="0.25"/>
    <row r="204" s="20" customFormat="1" x14ac:dyDescent="0.25"/>
    <row r="205" s="20" customFormat="1" x14ac:dyDescent="0.25"/>
    <row r="206" s="20" customFormat="1" x14ac:dyDescent="0.25"/>
    <row r="207" s="20" customFormat="1" x14ac:dyDescent="0.25"/>
    <row r="208" s="20" customFormat="1" x14ac:dyDescent="0.25"/>
    <row r="209" s="20" customFormat="1" x14ac:dyDescent="0.25"/>
    <row r="210" s="20" customFormat="1" x14ac:dyDescent="0.25"/>
    <row r="211" s="20" customFormat="1" x14ac:dyDescent="0.25"/>
    <row r="212" s="20" customFormat="1" x14ac:dyDescent="0.25"/>
    <row r="213" s="20" customFormat="1" x14ac:dyDescent="0.25"/>
    <row r="214" s="20" customFormat="1" x14ac:dyDescent="0.25"/>
    <row r="215" s="20" customFormat="1" x14ac:dyDescent="0.25"/>
    <row r="216" s="20" customFormat="1" x14ac:dyDescent="0.25"/>
    <row r="217" s="20" customFormat="1" x14ac:dyDescent="0.25"/>
    <row r="218" s="20" customFormat="1" x14ac:dyDescent="0.25"/>
    <row r="219" s="20" customFormat="1" x14ac:dyDescent="0.25"/>
    <row r="220" s="20" customFormat="1" x14ac:dyDescent="0.25"/>
    <row r="221" s="20" customFormat="1" x14ac:dyDescent="0.25"/>
    <row r="222" s="20" customFormat="1" x14ac:dyDescent="0.25"/>
    <row r="223" s="20" customFormat="1" x14ac:dyDescent="0.25"/>
    <row r="224" s="20" customFormat="1" x14ac:dyDescent="0.25"/>
    <row r="225" s="20" customFormat="1" x14ac:dyDescent="0.25"/>
    <row r="226" s="20" customFormat="1" x14ac:dyDescent="0.25"/>
    <row r="227" s="20" customFormat="1" x14ac:dyDescent="0.25"/>
    <row r="228" s="20" customFormat="1" x14ac:dyDescent="0.25"/>
    <row r="229" s="20" customFormat="1" x14ac:dyDescent="0.25"/>
    <row r="230" s="20" customFormat="1" x14ac:dyDescent="0.25"/>
    <row r="231" s="20" customFormat="1" x14ac:dyDescent="0.25"/>
    <row r="232" s="20" customFormat="1" x14ac:dyDescent="0.25"/>
    <row r="233" s="20" customFormat="1" x14ac:dyDescent="0.25"/>
    <row r="234" s="20" customFormat="1" x14ac:dyDescent="0.25"/>
    <row r="235" s="20" customFormat="1" x14ac:dyDescent="0.25"/>
    <row r="236" s="20" customFormat="1" x14ac:dyDescent="0.25"/>
    <row r="237" s="20" customFormat="1" x14ac:dyDescent="0.25"/>
    <row r="238" s="20" customFormat="1" x14ac:dyDescent="0.25"/>
    <row r="239" s="20" customFormat="1" x14ac:dyDescent="0.25"/>
    <row r="240" s="20" customFormat="1" x14ac:dyDescent="0.25"/>
    <row r="241" s="20" customFormat="1" x14ac:dyDescent="0.25"/>
    <row r="242" s="20" customFormat="1" x14ac:dyDescent="0.25"/>
    <row r="243" s="20" customFormat="1" x14ac:dyDescent="0.25"/>
    <row r="244" s="20" customFormat="1" x14ac:dyDescent="0.25"/>
    <row r="245" s="20" customFormat="1" x14ac:dyDescent="0.25"/>
    <row r="246" s="20" customFormat="1" x14ac:dyDescent="0.25"/>
    <row r="247" s="20" customFormat="1" x14ac:dyDescent="0.25"/>
    <row r="248" s="20" customFormat="1" x14ac:dyDescent="0.25"/>
    <row r="249" s="20" customFormat="1" x14ac:dyDescent="0.25"/>
    <row r="250" s="20" customFormat="1" x14ac:dyDescent="0.25"/>
    <row r="251" s="20" customFormat="1" x14ac:dyDescent="0.25"/>
    <row r="252" s="20" customFormat="1" x14ac:dyDescent="0.25"/>
    <row r="253" s="20" customFormat="1" x14ac:dyDescent="0.25"/>
    <row r="254" s="20" customFormat="1" x14ac:dyDescent="0.25"/>
    <row r="255" s="20" customFormat="1" x14ac:dyDescent="0.25"/>
    <row r="256" s="20" customFormat="1" x14ac:dyDescent="0.25"/>
    <row r="257" s="20" customFormat="1" x14ac:dyDescent="0.25"/>
    <row r="258" s="20" customFormat="1" x14ac:dyDescent="0.25"/>
    <row r="259" s="20" customFormat="1" x14ac:dyDescent="0.25"/>
    <row r="260" s="20" customFormat="1" x14ac:dyDescent="0.25"/>
    <row r="261" s="20" customFormat="1" x14ac:dyDescent="0.25"/>
    <row r="262" s="20" customFormat="1" x14ac:dyDescent="0.25"/>
    <row r="263" s="20" customFormat="1" x14ac:dyDescent="0.25"/>
    <row r="264" s="20" customFormat="1" x14ac:dyDescent="0.25"/>
    <row r="265" s="20" customFormat="1" x14ac:dyDescent="0.25"/>
    <row r="266" s="20" customFormat="1" x14ac:dyDescent="0.25"/>
    <row r="267" s="20" customFormat="1" x14ac:dyDescent="0.25"/>
    <row r="268" s="20" customFormat="1" x14ac:dyDescent="0.25"/>
    <row r="269" s="20" customFormat="1" x14ac:dyDescent="0.25"/>
    <row r="270" s="20" customFormat="1" x14ac:dyDescent="0.25"/>
    <row r="271" s="20" customFormat="1" x14ac:dyDescent="0.25"/>
    <row r="272" s="20" customFormat="1" x14ac:dyDescent="0.25"/>
    <row r="273" s="20" customFormat="1" x14ac:dyDescent="0.25"/>
    <row r="274" s="20" customFormat="1" x14ac:dyDescent="0.25"/>
    <row r="275" s="20" customFormat="1" x14ac:dyDescent="0.25"/>
    <row r="276" s="20" customFormat="1" x14ac:dyDescent="0.25"/>
    <row r="277" s="20" customFormat="1" x14ac:dyDescent="0.25"/>
    <row r="278" s="20" customFormat="1" x14ac:dyDescent="0.25"/>
    <row r="279" s="20" customFormat="1" x14ac:dyDescent="0.25"/>
    <row r="280" s="20" customFormat="1" x14ac:dyDescent="0.25"/>
    <row r="281" s="20" customFormat="1" x14ac:dyDescent="0.25"/>
    <row r="282" s="20" customFormat="1" x14ac:dyDescent="0.25"/>
    <row r="283" s="20" customFormat="1" x14ac:dyDescent="0.25"/>
    <row r="284" s="20" customFormat="1" x14ac:dyDescent="0.25"/>
    <row r="285" s="20" customFormat="1" x14ac:dyDescent="0.25"/>
    <row r="286" s="20" customFormat="1" x14ac:dyDescent="0.25"/>
    <row r="287" s="20" customFormat="1" x14ac:dyDescent="0.25"/>
    <row r="288" s="20" customFormat="1" x14ac:dyDescent="0.25"/>
    <row r="289" s="20" customFormat="1" x14ac:dyDescent="0.25"/>
    <row r="290" s="20" customFormat="1" x14ac:dyDescent="0.25"/>
    <row r="291" s="20" customFormat="1" x14ac:dyDescent="0.25"/>
    <row r="292" s="20" customFormat="1" x14ac:dyDescent="0.25"/>
    <row r="293" s="20" customFormat="1" x14ac:dyDescent="0.25"/>
    <row r="294" s="20" customFormat="1" x14ac:dyDescent="0.25"/>
    <row r="295" s="20" customFormat="1" x14ac:dyDescent="0.25"/>
    <row r="296" s="20" customFormat="1" x14ac:dyDescent="0.25"/>
    <row r="297" s="20" customFormat="1" x14ac:dyDescent="0.25"/>
    <row r="298" s="20" customFormat="1" x14ac:dyDescent="0.25"/>
    <row r="299" s="20" customFormat="1" x14ac:dyDescent="0.25"/>
    <row r="300" s="20" customFormat="1" x14ac:dyDescent="0.25"/>
    <row r="301" s="20" customFormat="1" x14ac:dyDescent="0.25"/>
    <row r="302" s="20" customFormat="1" x14ac:dyDescent="0.25"/>
    <row r="303" s="20" customFormat="1" x14ac:dyDescent="0.25"/>
    <row r="304" s="20" customFormat="1" x14ac:dyDescent="0.25"/>
    <row r="305" s="20" customFormat="1" x14ac:dyDescent="0.25"/>
    <row r="306" s="20" customFormat="1" x14ac:dyDescent="0.25"/>
    <row r="307" s="20" customFormat="1" x14ac:dyDescent="0.25"/>
    <row r="308" s="20" customFormat="1" x14ac:dyDescent="0.25"/>
    <row r="309" s="20" customFormat="1" x14ac:dyDescent="0.25"/>
    <row r="310" s="20" customFormat="1" x14ac:dyDescent="0.25"/>
    <row r="311" s="20" customFormat="1" x14ac:dyDescent="0.25"/>
    <row r="312" s="20" customFormat="1" x14ac:dyDescent="0.25"/>
    <row r="313" s="20" customFormat="1" x14ac:dyDescent="0.25"/>
    <row r="314" s="20" customFormat="1" x14ac:dyDescent="0.25"/>
    <row r="315" s="20" customFormat="1" x14ac:dyDescent="0.25"/>
    <row r="316" s="20" customFormat="1" x14ac:dyDescent="0.25"/>
    <row r="317" s="20" customFormat="1" x14ac:dyDescent="0.25"/>
    <row r="318" s="20" customFormat="1" x14ac:dyDescent="0.25"/>
    <row r="319" s="20" customFormat="1" x14ac:dyDescent="0.25"/>
    <row r="320" s="20" customFormat="1" x14ac:dyDescent="0.25"/>
    <row r="321" s="20" customFormat="1" x14ac:dyDescent="0.25"/>
    <row r="322" s="20" customFormat="1" x14ac:dyDescent="0.25"/>
    <row r="323" s="20" customFormat="1" x14ac:dyDescent="0.25"/>
    <row r="324" s="20" customFormat="1" x14ac:dyDescent="0.25"/>
    <row r="325" s="20" customFormat="1" x14ac:dyDescent="0.25"/>
    <row r="326" s="20" customFormat="1" x14ac:dyDescent="0.25"/>
    <row r="327" s="20" customFormat="1" x14ac:dyDescent="0.25"/>
    <row r="328" s="20" customFormat="1" x14ac:dyDescent="0.25"/>
    <row r="329" s="20" customFormat="1" x14ac:dyDescent="0.25"/>
    <row r="330" s="20" customFormat="1" x14ac:dyDescent="0.25"/>
    <row r="331" s="20" customFormat="1" x14ac:dyDescent="0.25"/>
    <row r="332" s="20" customFormat="1" x14ac:dyDescent="0.25"/>
    <row r="333" s="20" customFormat="1" x14ac:dyDescent="0.25"/>
    <row r="334" s="20" customFormat="1" x14ac:dyDescent="0.25"/>
    <row r="335" s="20" customFormat="1" x14ac:dyDescent="0.25"/>
    <row r="336" s="20" customFormat="1" x14ac:dyDescent="0.25"/>
    <row r="337" s="20" customFormat="1" x14ac:dyDescent="0.25"/>
    <row r="338" s="20" customFormat="1" x14ac:dyDescent="0.25"/>
    <row r="339" s="20" customFormat="1" x14ac:dyDescent="0.25"/>
    <row r="340" s="20" customFormat="1" x14ac:dyDescent="0.25"/>
    <row r="341" s="20" customFormat="1" x14ac:dyDescent="0.25"/>
    <row r="342" s="20" customFormat="1" x14ac:dyDescent="0.25"/>
    <row r="343" s="20" customFormat="1" x14ac:dyDescent="0.25"/>
    <row r="344" s="20" customFormat="1" x14ac:dyDescent="0.25"/>
    <row r="345" s="20" customFormat="1" x14ac:dyDescent="0.25"/>
    <row r="346" s="20" customFormat="1" x14ac:dyDescent="0.25"/>
    <row r="347" s="20" customFormat="1" x14ac:dyDescent="0.25"/>
    <row r="348" s="20" customFormat="1" x14ac:dyDescent="0.25"/>
    <row r="349" s="20" customFormat="1" x14ac:dyDescent="0.25"/>
    <row r="350" s="20" customFormat="1" x14ac:dyDescent="0.25"/>
    <row r="351" s="20" customFormat="1" x14ac:dyDescent="0.25"/>
    <row r="352" s="20" customFormat="1" x14ac:dyDescent="0.25"/>
    <row r="353" s="20" customFormat="1" x14ac:dyDescent="0.25"/>
    <row r="354" s="20" customFormat="1" x14ac:dyDescent="0.25"/>
    <row r="355" s="20" customFormat="1" x14ac:dyDescent="0.25"/>
    <row r="356" s="20" customFormat="1" x14ac:dyDescent="0.25"/>
    <row r="357" s="20" customFormat="1" x14ac:dyDescent="0.25"/>
    <row r="358" s="20" customFormat="1" x14ac:dyDescent="0.25"/>
    <row r="359" s="20" customFormat="1" x14ac:dyDescent="0.25"/>
    <row r="360" s="20" customFormat="1" x14ac:dyDescent="0.25"/>
    <row r="361" s="20" customFormat="1" x14ac:dyDescent="0.25"/>
    <row r="362" s="20" customFormat="1" x14ac:dyDescent="0.25"/>
    <row r="363" s="20" customFormat="1" x14ac:dyDescent="0.25"/>
    <row r="364" s="20" customFormat="1" x14ac:dyDescent="0.25"/>
    <row r="365" s="20" customFormat="1" x14ac:dyDescent="0.25"/>
    <row r="366" s="20" customFormat="1" x14ac:dyDescent="0.25"/>
    <row r="367" s="20" customFormat="1" x14ac:dyDescent="0.25"/>
    <row r="368" s="20" customFormat="1" x14ac:dyDescent="0.25"/>
    <row r="369" s="20" customFormat="1" x14ac:dyDescent="0.25"/>
    <row r="370" s="20" customFormat="1" x14ac:dyDescent="0.25"/>
    <row r="371" s="20" customFormat="1" x14ac:dyDescent="0.25"/>
    <row r="372" s="20" customFormat="1" x14ac:dyDescent="0.25"/>
    <row r="373" s="20" customFormat="1" x14ac:dyDescent="0.25"/>
    <row r="374" s="20" customFormat="1" x14ac:dyDescent="0.25"/>
    <row r="375" s="20" customFormat="1" x14ac:dyDescent="0.25"/>
    <row r="376" s="20" customFormat="1" x14ac:dyDescent="0.25"/>
    <row r="377" s="20" customFormat="1" x14ac:dyDescent="0.25"/>
    <row r="378" s="20" customFormat="1" x14ac:dyDescent="0.25"/>
    <row r="379" s="20" customFormat="1" x14ac:dyDescent="0.25"/>
    <row r="380" s="20" customFormat="1" x14ac:dyDescent="0.25"/>
    <row r="381" s="20" customFormat="1" x14ac:dyDescent="0.25"/>
    <row r="382" s="20" customFormat="1" x14ac:dyDescent="0.25"/>
    <row r="383" s="20" customFormat="1" x14ac:dyDescent="0.25"/>
    <row r="384" s="20" customFormat="1" x14ac:dyDescent="0.25"/>
    <row r="385" s="20" customFormat="1" x14ac:dyDescent="0.25"/>
    <row r="386" s="20" customFormat="1" x14ac:dyDescent="0.25"/>
    <row r="387" s="20" customFormat="1" x14ac:dyDescent="0.25"/>
    <row r="388" s="20" customFormat="1" x14ac:dyDescent="0.25"/>
    <row r="389" s="20" customFormat="1" x14ac:dyDescent="0.25"/>
    <row r="390" s="20" customFormat="1" x14ac:dyDescent="0.25"/>
    <row r="391" s="20" customFormat="1" x14ac:dyDescent="0.25"/>
    <row r="392" s="20" customFormat="1" x14ac:dyDescent="0.25"/>
    <row r="393" s="20" customFormat="1" x14ac:dyDescent="0.25"/>
    <row r="394" s="20" customFormat="1" x14ac:dyDescent="0.25"/>
    <row r="395" s="20" customFormat="1" x14ac:dyDescent="0.25"/>
    <row r="396" s="20" customFormat="1" x14ac:dyDescent="0.25"/>
    <row r="397" s="20" customFormat="1" x14ac:dyDescent="0.25"/>
    <row r="398" s="20" customFormat="1" x14ac:dyDescent="0.25"/>
    <row r="399" s="20" customFormat="1" x14ac:dyDescent="0.25"/>
    <row r="400" s="20" customFormat="1" x14ac:dyDescent="0.25"/>
    <row r="401" s="20" customFormat="1" x14ac:dyDescent="0.25"/>
    <row r="402" s="20" customFormat="1" x14ac:dyDescent="0.25"/>
    <row r="403" s="20" customFormat="1" x14ac:dyDescent="0.25"/>
    <row r="404" s="20" customFormat="1" x14ac:dyDescent="0.25"/>
    <row r="405" s="20" customFormat="1" x14ac:dyDescent="0.25"/>
    <row r="406" s="20" customFormat="1" x14ac:dyDescent="0.25"/>
    <row r="407" s="20" customFormat="1" x14ac:dyDescent="0.25"/>
    <row r="408" s="20" customFormat="1" x14ac:dyDescent="0.25"/>
    <row r="409" s="20" customFormat="1" x14ac:dyDescent="0.25"/>
    <row r="410" s="20" customFormat="1" x14ac:dyDescent="0.25"/>
    <row r="411" s="20" customFormat="1" x14ac:dyDescent="0.25"/>
    <row r="412" s="20" customFormat="1" x14ac:dyDescent="0.25"/>
    <row r="413" s="20" customFormat="1" x14ac:dyDescent="0.25"/>
    <row r="414" s="20" customFormat="1" x14ac:dyDescent="0.25"/>
    <row r="415" s="20" customFormat="1" x14ac:dyDescent="0.25"/>
    <row r="416" s="20" customFormat="1" x14ac:dyDescent="0.25"/>
    <row r="417" s="20" customFormat="1" x14ac:dyDescent="0.25"/>
    <row r="418" s="20" customFormat="1" x14ac:dyDescent="0.25"/>
    <row r="419" s="20" customFormat="1" x14ac:dyDescent="0.25"/>
    <row r="420" s="20" customFormat="1" x14ac:dyDescent="0.25"/>
    <row r="421" s="20" customFormat="1" x14ac:dyDescent="0.25"/>
    <row r="422" s="20" customFormat="1" x14ac:dyDescent="0.25"/>
    <row r="423" s="20" customFormat="1" x14ac:dyDescent="0.25"/>
    <row r="424" s="20" customFormat="1" x14ac:dyDescent="0.25"/>
    <row r="425" s="20" customFormat="1" x14ac:dyDescent="0.25"/>
    <row r="426" s="20" customFormat="1" x14ac:dyDescent="0.25"/>
    <row r="427" s="20" customFormat="1" x14ac:dyDescent="0.25"/>
    <row r="428" s="20" customFormat="1" x14ac:dyDescent="0.25"/>
    <row r="429" s="20" customFormat="1" x14ac:dyDescent="0.25"/>
    <row r="430" s="20" customFormat="1" x14ac:dyDescent="0.25"/>
    <row r="431" s="20" customFormat="1" x14ac:dyDescent="0.25"/>
    <row r="432" s="20" customFormat="1" x14ac:dyDescent="0.25"/>
    <row r="433" s="20" customFormat="1" x14ac:dyDescent="0.25"/>
    <row r="434" s="20" customFormat="1" x14ac:dyDescent="0.25"/>
    <row r="435" s="20" customFormat="1" x14ac:dyDescent="0.25"/>
    <row r="436" s="20" customFormat="1" x14ac:dyDescent="0.25"/>
    <row r="437" s="20" customFormat="1" x14ac:dyDescent="0.25"/>
    <row r="438" s="20" customFormat="1" x14ac:dyDescent="0.25"/>
    <row r="439" s="20" customFormat="1" x14ac:dyDescent="0.25"/>
    <row r="440" s="20" customFormat="1" x14ac:dyDescent="0.25"/>
    <row r="441" s="20" customFormat="1" x14ac:dyDescent="0.25"/>
    <row r="442" s="20" customFormat="1" x14ac:dyDescent="0.25"/>
    <row r="443" s="20" customFormat="1" x14ac:dyDescent="0.25"/>
    <row r="444" s="20" customFormat="1" x14ac:dyDescent="0.25"/>
    <row r="445" s="20" customFormat="1" x14ac:dyDescent="0.25"/>
    <row r="446" s="20" customFormat="1" x14ac:dyDescent="0.25"/>
    <row r="447" s="20" customFormat="1" x14ac:dyDescent="0.25"/>
    <row r="448" s="20" customFormat="1" x14ac:dyDescent="0.25"/>
    <row r="449" s="20" customFormat="1" x14ac:dyDescent="0.25"/>
    <row r="450" s="20" customFormat="1" x14ac:dyDescent="0.25"/>
    <row r="451" s="20" customFormat="1" x14ac:dyDescent="0.25"/>
    <row r="452" s="20" customFormat="1" x14ac:dyDescent="0.25"/>
    <row r="453" s="20" customFormat="1" x14ac:dyDescent="0.25"/>
    <row r="454" s="20" customFormat="1" x14ac:dyDescent="0.25"/>
    <row r="455" s="20" customFormat="1" x14ac:dyDescent="0.25"/>
    <row r="456" s="20" customFormat="1" x14ac:dyDescent="0.25"/>
    <row r="457" s="20" customFormat="1" x14ac:dyDescent="0.25"/>
    <row r="458" s="20" customFormat="1" x14ac:dyDescent="0.25"/>
    <row r="459" s="20" customFormat="1" x14ac:dyDescent="0.25"/>
    <row r="460" s="20" customFormat="1" x14ac:dyDescent="0.25"/>
    <row r="461" s="20" customFormat="1" x14ac:dyDescent="0.25"/>
    <row r="462" s="20" customFormat="1" x14ac:dyDescent="0.25"/>
    <row r="463" s="20" customFormat="1" x14ac:dyDescent="0.25"/>
    <row r="464" s="20" customFormat="1" x14ac:dyDescent="0.25"/>
    <row r="465" s="20" customFormat="1" x14ac:dyDescent="0.25"/>
    <row r="466" s="20" customFormat="1" x14ac:dyDescent="0.25"/>
    <row r="467" s="20" customFormat="1" x14ac:dyDescent="0.25"/>
    <row r="468" s="20" customFormat="1" x14ac:dyDescent="0.25"/>
    <row r="469" s="20" customFormat="1" x14ac:dyDescent="0.25"/>
    <row r="470" s="20" customFormat="1" x14ac:dyDescent="0.25"/>
    <row r="471" s="20" customFormat="1" x14ac:dyDescent="0.25"/>
    <row r="472" s="20" customFormat="1" x14ac:dyDescent="0.25"/>
    <row r="473" s="20" customFormat="1" x14ac:dyDescent="0.25"/>
    <row r="474" s="20" customFormat="1" x14ac:dyDescent="0.25"/>
    <row r="475" s="20" customFormat="1" x14ac:dyDescent="0.25"/>
    <row r="476" s="20" customFormat="1" x14ac:dyDescent="0.25"/>
    <row r="477" s="20" customFormat="1" x14ac:dyDescent="0.25"/>
    <row r="478" s="20" customFormat="1" x14ac:dyDescent="0.25"/>
    <row r="479" s="20" customFormat="1" x14ac:dyDescent="0.25"/>
    <row r="480" s="20" customFormat="1" x14ac:dyDescent="0.25"/>
    <row r="481" s="20" customFormat="1" x14ac:dyDescent="0.25"/>
    <row r="482" s="20" customFormat="1" x14ac:dyDescent="0.25"/>
    <row r="483" s="20" customFormat="1" x14ac:dyDescent="0.25"/>
    <row r="484" s="20" customFormat="1" x14ac:dyDescent="0.25"/>
    <row r="485" s="20" customFormat="1" x14ac:dyDescent="0.25"/>
    <row r="486" s="20" customFormat="1" x14ac:dyDescent="0.25"/>
    <row r="487" s="20" customFormat="1" x14ac:dyDescent="0.25"/>
    <row r="488" s="20" customFormat="1" x14ac:dyDescent="0.25"/>
    <row r="489" s="20" customFormat="1" x14ac:dyDescent="0.25"/>
    <row r="490" s="20" customFormat="1" x14ac:dyDescent="0.25"/>
    <row r="491" s="20" customFormat="1" x14ac:dyDescent="0.25"/>
    <row r="492" s="20" customFormat="1" x14ac:dyDescent="0.25"/>
    <row r="493" s="20" customFormat="1" x14ac:dyDescent="0.25"/>
    <row r="494" s="20" customFormat="1" x14ac:dyDescent="0.25"/>
    <row r="495" s="20" customFormat="1" x14ac:dyDescent="0.25"/>
    <row r="496" s="20" customFormat="1" x14ac:dyDescent="0.25"/>
    <row r="497" s="20" customFormat="1" x14ac:dyDescent="0.25"/>
    <row r="498" s="20" customFormat="1" x14ac:dyDescent="0.25"/>
    <row r="499" s="20" customFormat="1" x14ac:dyDescent="0.25"/>
    <row r="500" s="20" customFormat="1" x14ac:dyDescent="0.25"/>
    <row r="501" s="20" customFormat="1" x14ac:dyDescent="0.25"/>
    <row r="502" s="20" customFormat="1" x14ac:dyDescent="0.25"/>
    <row r="503" s="20" customFormat="1" x14ac:dyDescent="0.25"/>
    <row r="504" s="20" customFormat="1" x14ac:dyDescent="0.25"/>
    <row r="505" s="20" customFormat="1" x14ac:dyDescent="0.25"/>
    <row r="506" s="20" customFormat="1" x14ac:dyDescent="0.25"/>
    <row r="507" s="20" customFormat="1" x14ac:dyDescent="0.25"/>
    <row r="508" s="20" customFormat="1" x14ac:dyDescent="0.25"/>
    <row r="509" s="20" customFormat="1" x14ac:dyDescent="0.25"/>
    <row r="510" s="20" customFormat="1" x14ac:dyDescent="0.25"/>
    <row r="511" s="20" customFormat="1" x14ac:dyDescent="0.25"/>
    <row r="512" s="20" customFormat="1" x14ac:dyDescent="0.25"/>
    <row r="513" s="20" customFormat="1" x14ac:dyDescent="0.25"/>
    <row r="514" s="20" customFormat="1" x14ac:dyDescent="0.25"/>
    <row r="515" s="20" customFormat="1" x14ac:dyDescent="0.25"/>
    <row r="516" s="20" customFormat="1" x14ac:dyDescent="0.25"/>
    <row r="517" s="20" customFormat="1" x14ac:dyDescent="0.25"/>
    <row r="518" s="20" customFormat="1" x14ac:dyDescent="0.25"/>
    <row r="519" s="20" customFormat="1" x14ac:dyDescent="0.25"/>
    <row r="520" s="20" customFormat="1" x14ac:dyDescent="0.25"/>
    <row r="521" s="20" customFormat="1" x14ac:dyDescent="0.25"/>
    <row r="522" s="20" customFormat="1" x14ac:dyDescent="0.25"/>
    <row r="523" s="20" customFormat="1" x14ac:dyDescent="0.25"/>
    <row r="524" s="20" customFormat="1" x14ac:dyDescent="0.25"/>
    <row r="525" s="20" customFormat="1" x14ac:dyDescent="0.25"/>
    <row r="526" s="20" customFormat="1" x14ac:dyDescent="0.25"/>
    <row r="527" s="20" customFormat="1" x14ac:dyDescent="0.25"/>
    <row r="528" s="20" customFormat="1" x14ac:dyDescent="0.25"/>
    <row r="529" s="20" customFormat="1" x14ac:dyDescent="0.25"/>
    <row r="530" s="20" customFormat="1" x14ac:dyDescent="0.25"/>
    <row r="531" s="20" customFormat="1" x14ac:dyDescent="0.25"/>
    <row r="532" s="20" customFormat="1" x14ac:dyDescent="0.25"/>
    <row r="533" s="20" customFormat="1" x14ac:dyDescent="0.25"/>
    <row r="534" s="20" customFormat="1" x14ac:dyDescent="0.25"/>
    <row r="535" s="20" customFormat="1" x14ac:dyDescent="0.25"/>
    <row r="536" s="20" customFormat="1" x14ac:dyDescent="0.25"/>
    <row r="537" s="20" customFormat="1" x14ac:dyDescent="0.25"/>
    <row r="538" s="20" customFormat="1" x14ac:dyDescent="0.25"/>
    <row r="539" s="20" customFormat="1" x14ac:dyDescent="0.25"/>
    <row r="540" s="20" customFormat="1" x14ac:dyDescent="0.25"/>
    <row r="541" s="20" customFormat="1" x14ac:dyDescent="0.25"/>
    <row r="542" s="20" customFormat="1" x14ac:dyDescent="0.25"/>
    <row r="543" s="20" customFormat="1" x14ac:dyDescent="0.25"/>
    <row r="544" s="20" customFormat="1" x14ac:dyDescent="0.25"/>
    <row r="545" s="20" customFormat="1" x14ac:dyDescent="0.25"/>
    <row r="546" s="20" customFormat="1" x14ac:dyDescent="0.25"/>
    <row r="547" s="20" customFormat="1" x14ac:dyDescent="0.25"/>
    <row r="548" s="20" customFormat="1" x14ac:dyDescent="0.25"/>
    <row r="549" s="20" customFormat="1" x14ac:dyDescent="0.25"/>
    <row r="550" s="20" customFormat="1" x14ac:dyDescent="0.25"/>
    <row r="551" s="20" customFormat="1" x14ac:dyDescent="0.25"/>
    <row r="552" s="20" customFormat="1" x14ac:dyDescent="0.25"/>
    <row r="553" s="20" customFormat="1" x14ac:dyDescent="0.25"/>
    <row r="554" s="20" customFormat="1" x14ac:dyDescent="0.25"/>
    <row r="555" s="20" customFormat="1" x14ac:dyDescent="0.25"/>
    <row r="556" s="20" customFormat="1" x14ac:dyDescent="0.25"/>
    <row r="557" s="20" customFormat="1" x14ac:dyDescent="0.25"/>
    <row r="558" s="20" customFormat="1" x14ac:dyDescent="0.25"/>
    <row r="559" s="20" customFormat="1" x14ac:dyDescent="0.25"/>
    <row r="560" s="20" customFormat="1" x14ac:dyDescent="0.25"/>
    <row r="561" s="20" customFormat="1" x14ac:dyDescent="0.25"/>
    <row r="562" s="20" customFormat="1" x14ac:dyDescent="0.25"/>
    <row r="563" s="20" customFormat="1" x14ac:dyDescent="0.25"/>
    <row r="564" s="20" customFormat="1" x14ac:dyDescent="0.25"/>
    <row r="565" s="20" customFormat="1" x14ac:dyDescent="0.25"/>
    <row r="566" s="20" customFormat="1" x14ac:dyDescent="0.25"/>
    <row r="567" s="20" customFormat="1" x14ac:dyDescent="0.25"/>
    <row r="568" s="20" customFormat="1" x14ac:dyDescent="0.25"/>
    <row r="569" s="20" customFormat="1" x14ac:dyDescent="0.25"/>
    <row r="570" s="20" customFormat="1" x14ac:dyDescent="0.25"/>
    <row r="571" s="20" customFormat="1" x14ac:dyDescent="0.25"/>
    <row r="572" s="20" customFormat="1" x14ac:dyDescent="0.25"/>
    <row r="573" s="20" customFormat="1" x14ac:dyDescent="0.25"/>
    <row r="574" s="20" customFormat="1" x14ac:dyDescent="0.25"/>
    <row r="575" s="20" customFormat="1" x14ac:dyDescent="0.25"/>
    <row r="576" s="20" customFormat="1" x14ac:dyDescent="0.25"/>
    <row r="577" s="20" customFormat="1" x14ac:dyDescent="0.25"/>
    <row r="578" s="20" customFormat="1" x14ac:dyDescent="0.25"/>
    <row r="579" s="20" customFormat="1" x14ac:dyDescent="0.25"/>
    <row r="580" s="20" customFormat="1" x14ac:dyDescent="0.25"/>
    <row r="581" s="20" customFormat="1" x14ac:dyDescent="0.25"/>
    <row r="582" s="20" customFormat="1" x14ac:dyDescent="0.25"/>
    <row r="583" s="20" customFormat="1" x14ac:dyDescent="0.25"/>
    <row r="584" s="20" customFormat="1" x14ac:dyDescent="0.25"/>
    <row r="585" s="20" customFormat="1" x14ac:dyDescent="0.25"/>
    <row r="586" s="20" customFormat="1" x14ac:dyDescent="0.25"/>
    <row r="587" s="20" customFormat="1" x14ac:dyDescent="0.25"/>
    <row r="588" s="20" customFormat="1" x14ac:dyDescent="0.25"/>
    <row r="589" s="20" customFormat="1" x14ac:dyDescent="0.25"/>
    <row r="590" s="20" customFormat="1" x14ac:dyDescent="0.25"/>
    <row r="591" s="20" customFormat="1" x14ac:dyDescent="0.25"/>
    <row r="592" s="20" customFormat="1" x14ac:dyDescent="0.25"/>
    <row r="593" s="20" customFormat="1" x14ac:dyDescent="0.25"/>
    <row r="594" s="20" customFormat="1" x14ac:dyDescent="0.25"/>
    <row r="595" s="20" customFormat="1" x14ac:dyDescent="0.25"/>
    <row r="596" s="20" customFormat="1" x14ac:dyDescent="0.25"/>
    <row r="597" s="20" customFormat="1" x14ac:dyDescent="0.25"/>
    <row r="598" s="20" customFormat="1" x14ac:dyDescent="0.25"/>
    <row r="599" s="20" customFormat="1" x14ac:dyDescent="0.25"/>
    <row r="600" s="20" customFormat="1" x14ac:dyDescent="0.25"/>
  </sheetData>
  <mergeCells count="4">
    <mergeCell ref="B20:C20"/>
    <mergeCell ref="B2:C2"/>
    <mergeCell ref="B14:C14"/>
    <mergeCell ref="B8:C8"/>
  </mergeCells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B8032B-2EDC-4097-B835-8594F409F859}">
  <dimension ref="A1:H600"/>
  <sheetViews>
    <sheetView zoomScale="80" zoomScaleNormal="80" workbookViewId="0">
      <selection sqref="A1:XFD1048576"/>
    </sheetView>
  </sheetViews>
  <sheetFormatPr baseColWidth="10" defaultRowHeight="15" x14ac:dyDescent="0.25"/>
  <cols>
    <col min="1" max="1" width="12.7109375" style="27" customWidth="1"/>
    <col min="2" max="16384" width="11.42578125" style="27"/>
  </cols>
  <sheetData>
    <row r="1" spans="1:4" s="20" customFormat="1" ht="17.25" customHeight="1" x14ac:dyDescent="0.25">
      <c r="A1" s="12" t="s">
        <v>449</v>
      </c>
      <c r="B1" s="26"/>
    </row>
    <row r="2" spans="1:4" s="20" customFormat="1" ht="17.25" customHeight="1" x14ac:dyDescent="0.25">
      <c r="B2" s="14"/>
      <c r="C2" s="176" t="s">
        <v>0</v>
      </c>
      <c r="D2" s="177"/>
    </row>
    <row r="3" spans="1:4" s="20" customFormat="1" ht="17.25" customHeight="1" x14ac:dyDescent="0.25">
      <c r="A3" s="178" t="s">
        <v>637</v>
      </c>
      <c r="B3" s="179" t="s">
        <v>131</v>
      </c>
      <c r="C3" s="180">
        <v>2015</v>
      </c>
      <c r="D3" s="180">
        <v>2017</v>
      </c>
    </row>
    <row r="4" spans="1:4" s="20" customFormat="1" ht="17.25" customHeight="1" x14ac:dyDescent="0.25">
      <c r="A4" s="181" t="s">
        <v>630</v>
      </c>
      <c r="B4" s="180" t="s">
        <v>9</v>
      </c>
      <c r="C4" s="182">
        <v>2.6124645045583619</v>
      </c>
      <c r="D4" s="182">
        <v>3.1005116248947608</v>
      </c>
    </row>
    <row r="5" spans="1:4" s="20" customFormat="1" ht="17.25" customHeight="1" x14ac:dyDescent="0.25">
      <c r="A5" s="183"/>
      <c r="B5" s="179" t="s">
        <v>10</v>
      </c>
      <c r="C5" s="182">
        <v>3.5495069430468909</v>
      </c>
      <c r="D5" s="182">
        <v>0.9166236683157799</v>
      </c>
    </row>
    <row r="6" spans="1:4" s="20" customFormat="1" ht="17.25" customHeight="1" x14ac:dyDescent="0.25">
      <c r="A6" s="181" t="s">
        <v>631</v>
      </c>
      <c r="B6" s="180" t="s">
        <v>9</v>
      </c>
      <c r="C6" s="182">
        <v>7.4735257045244747</v>
      </c>
      <c r="D6" s="182">
        <v>7.0629765240754869</v>
      </c>
    </row>
    <row r="7" spans="1:4" s="20" customFormat="1" ht="17.25" customHeight="1" x14ac:dyDescent="0.25">
      <c r="A7" s="183"/>
      <c r="B7" s="179" t="s">
        <v>10</v>
      </c>
      <c r="C7" s="182">
        <v>8.3251647218268143</v>
      </c>
      <c r="D7" s="182">
        <v>8.2007266032765695</v>
      </c>
    </row>
    <row r="8" spans="1:4" s="20" customFormat="1" ht="17.25" customHeight="1" x14ac:dyDescent="0.25">
      <c r="A8" s="181" t="s">
        <v>632</v>
      </c>
      <c r="B8" s="180" t="s">
        <v>9</v>
      </c>
      <c r="C8" s="182">
        <v>12.524243836978389</v>
      </c>
      <c r="D8" s="182">
        <v>11.053127591666458</v>
      </c>
    </row>
    <row r="9" spans="1:4" s="20" customFormat="1" ht="17.25" customHeight="1" x14ac:dyDescent="0.25">
      <c r="A9" s="183"/>
      <c r="B9" s="179" t="s">
        <v>10</v>
      </c>
      <c r="C9" s="182">
        <v>13.693287644449933</v>
      </c>
      <c r="D9" s="182">
        <v>12.994844491518077</v>
      </c>
    </row>
    <row r="10" spans="1:4" s="20" customFormat="1" ht="17.25" customHeight="1" x14ac:dyDescent="0.25">
      <c r="A10" s="181" t="s">
        <v>633</v>
      </c>
      <c r="B10" s="180" t="s">
        <v>9</v>
      </c>
      <c r="C10" s="182">
        <v>14.48570059962459</v>
      </c>
      <c r="D10" s="182">
        <v>14.070555910876745</v>
      </c>
    </row>
    <row r="11" spans="1:4" s="20" customFormat="1" ht="17.25" customHeight="1" x14ac:dyDescent="0.25">
      <c r="A11" s="183"/>
      <c r="B11" s="179" t="s">
        <v>10</v>
      </c>
      <c r="C11" s="182">
        <v>14.725188329139593</v>
      </c>
      <c r="D11" s="182">
        <v>14.572663641977593</v>
      </c>
    </row>
    <row r="12" spans="1:4" s="20" customFormat="1" ht="17.25" customHeight="1" x14ac:dyDescent="0.25">
      <c r="A12" s="181" t="s">
        <v>634</v>
      </c>
      <c r="B12" s="180" t="s">
        <v>9</v>
      </c>
      <c r="C12" s="182">
        <v>16.514007361305463</v>
      </c>
      <c r="D12" s="182">
        <v>14.465305366426939</v>
      </c>
    </row>
    <row r="13" spans="1:4" s="20" customFormat="1" ht="17.25" customHeight="1" x14ac:dyDescent="0.25">
      <c r="A13" s="183"/>
      <c r="B13" s="179" t="s">
        <v>10</v>
      </c>
      <c r="C13" s="182">
        <v>14.571085166192885</v>
      </c>
      <c r="D13" s="182">
        <v>13.754038501212804</v>
      </c>
    </row>
    <row r="14" spans="1:4" s="20" customFormat="1" x14ac:dyDescent="0.25">
      <c r="A14" s="181" t="s">
        <v>635</v>
      </c>
      <c r="B14" s="180" t="s">
        <v>9</v>
      </c>
      <c r="C14" s="182">
        <v>15.114340190475279</v>
      </c>
      <c r="D14" s="182">
        <v>14.314459808645855</v>
      </c>
    </row>
    <row r="15" spans="1:4" s="20" customFormat="1" x14ac:dyDescent="0.25">
      <c r="A15" s="183"/>
      <c r="B15" s="179" t="s">
        <v>10</v>
      </c>
      <c r="C15" s="182">
        <v>11.701406089242845</v>
      </c>
      <c r="D15" s="182">
        <v>11.889638065479861</v>
      </c>
    </row>
    <row r="16" spans="1:4" s="20" customFormat="1" x14ac:dyDescent="0.25">
      <c r="A16" s="181" t="s">
        <v>636</v>
      </c>
      <c r="B16" s="180" t="s">
        <v>9</v>
      </c>
      <c r="C16" s="182">
        <v>11.316137052288088</v>
      </c>
      <c r="D16" s="182">
        <v>11.503477435382989</v>
      </c>
    </row>
    <row r="17" spans="1:4" s="20" customFormat="1" x14ac:dyDescent="0.25">
      <c r="A17" s="183"/>
      <c r="B17" s="179" t="s">
        <v>10</v>
      </c>
      <c r="C17" s="182">
        <v>6.3277728551065229</v>
      </c>
      <c r="D17" s="182">
        <v>7.3067974595988181</v>
      </c>
    </row>
    <row r="18" spans="1:4" s="20" customFormat="1" x14ac:dyDescent="0.25">
      <c r="A18" s="26" t="s">
        <v>135</v>
      </c>
      <c r="B18" s="184"/>
      <c r="C18" s="185"/>
      <c r="D18" s="185"/>
    </row>
    <row r="19" spans="1:4" s="20" customFormat="1" x14ac:dyDescent="0.25">
      <c r="A19" s="187"/>
      <c r="B19" s="184"/>
      <c r="C19" s="185"/>
      <c r="D19" s="185"/>
    </row>
    <row r="20" spans="1:4" s="20" customFormat="1" ht="17.25" customHeight="1" x14ac:dyDescent="0.25">
      <c r="B20" s="14"/>
      <c r="C20" s="176" t="s">
        <v>1</v>
      </c>
      <c r="D20" s="177"/>
    </row>
    <row r="21" spans="1:4" s="20" customFormat="1" ht="17.25" customHeight="1" x14ac:dyDescent="0.25">
      <c r="A21" s="178" t="s">
        <v>637</v>
      </c>
      <c r="B21" s="179" t="s">
        <v>131</v>
      </c>
      <c r="C21" s="180">
        <v>2015</v>
      </c>
      <c r="D21" s="180">
        <v>2017</v>
      </c>
    </row>
    <row r="22" spans="1:4" s="20" customFormat="1" ht="17.25" customHeight="1" x14ac:dyDescent="0.25">
      <c r="A22" s="181" t="s">
        <v>630</v>
      </c>
      <c r="B22" s="180" t="s">
        <v>9</v>
      </c>
      <c r="C22" s="188">
        <v>1748</v>
      </c>
      <c r="D22" s="188">
        <v>1915</v>
      </c>
    </row>
    <row r="23" spans="1:4" s="20" customFormat="1" ht="17.25" customHeight="1" x14ac:dyDescent="0.25">
      <c r="A23" s="183"/>
      <c r="B23" s="179" t="s">
        <v>10</v>
      </c>
      <c r="C23" s="188">
        <v>1411</v>
      </c>
      <c r="D23" s="188">
        <v>302</v>
      </c>
    </row>
    <row r="24" spans="1:4" s="20" customFormat="1" ht="17.25" customHeight="1" x14ac:dyDescent="0.25">
      <c r="A24" s="181" t="s">
        <v>631</v>
      </c>
      <c r="B24" s="180" t="s">
        <v>9</v>
      </c>
      <c r="C24" s="188">
        <v>24369</v>
      </c>
      <c r="D24" s="188">
        <v>22029</v>
      </c>
    </row>
    <row r="25" spans="1:4" s="20" customFormat="1" ht="17.25" customHeight="1" x14ac:dyDescent="0.25">
      <c r="A25" s="183"/>
      <c r="B25" s="179" t="s">
        <v>10</v>
      </c>
      <c r="C25" s="188">
        <v>19534</v>
      </c>
      <c r="D25" s="188">
        <v>16749</v>
      </c>
    </row>
    <row r="26" spans="1:4" s="20" customFormat="1" ht="17.25" customHeight="1" x14ac:dyDescent="0.25">
      <c r="A26" s="181" t="s">
        <v>632</v>
      </c>
      <c r="B26" s="180" t="s">
        <v>9</v>
      </c>
      <c r="C26" s="188">
        <v>97249</v>
      </c>
      <c r="D26" s="188">
        <v>87963</v>
      </c>
    </row>
    <row r="27" spans="1:4" s="20" customFormat="1" ht="17.25" customHeight="1" x14ac:dyDescent="0.25">
      <c r="A27" s="183"/>
      <c r="B27" s="179" t="s">
        <v>10</v>
      </c>
      <c r="C27" s="188">
        <v>79842</v>
      </c>
      <c r="D27" s="188">
        <v>82448</v>
      </c>
    </row>
    <row r="28" spans="1:4" s="20" customFormat="1" ht="17.25" customHeight="1" x14ac:dyDescent="0.25">
      <c r="A28" s="181" t="s">
        <v>633</v>
      </c>
      <c r="B28" s="180" t="s">
        <v>9</v>
      </c>
      <c r="C28" s="188">
        <v>92839</v>
      </c>
      <c r="D28" s="188">
        <v>86239</v>
      </c>
    </row>
    <row r="29" spans="1:4" s="20" customFormat="1" ht="17.25" customHeight="1" x14ac:dyDescent="0.25">
      <c r="A29" s="183"/>
      <c r="B29" s="179" t="s">
        <v>10</v>
      </c>
      <c r="C29" s="188">
        <v>75667</v>
      </c>
      <c r="D29" s="188">
        <v>74806</v>
      </c>
    </row>
    <row r="30" spans="1:4" s="20" customFormat="1" ht="17.25" customHeight="1" x14ac:dyDescent="0.25">
      <c r="A30" s="181" t="s">
        <v>634</v>
      </c>
      <c r="B30" s="180" t="s">
        <v>9</v>
      </c>
      <c r="C30" s="188">
        <v>105976</v>
      </c>
      <c r="D30" s="188">
        <v>90591</v>
      </c>
    </row>
    <row r="31" spans="1:4" s="20" customFormat="1" ht="17.25" customHeight="1" x14ac:dyDescent="0.25">
      <c r="A31" s="183"/>
      <c r="B31" s="179" t="s">
        <v>10</v>
      </c>
      <c r="C31" s="188">
        <v>73709</v>
      </c>
      <c r="D31" s="188">
        <v>68668</v>
      </c>
    </row>
    <row r="32" spans="1:4" s="20" customFormat="1" x14ac:dyDescent="0.25">
      <c r="A32" s="181" t="s">
        <v>635</v>
      </c>
      <c r="B32" s="180" t="s">
        <v>9</v>
      </c>
      <c r="C32" s="188">
        <v>63179</v>
      </c>
      <c r="D32" s="188">
        <v>65590</v>
      </c>
    </row>
    <row r="33" spans="1:4" s="20" customFormat="1" x14ac:dyDescent="0.25">
      <c r="A33" s="183"/>
      <c r="B33" s="179" t="s">
        <v>10</v>
      </c>
      <c r="C33" s="188">
        <v>30708</v>
      </c>
      <c r="D33" s="188">
        <v>34703</v>
      </c>
    </row>
    <row r="34" spans="1:4" s="20" customFormat="1" x14ac:dyDescent="0.25">
      <c r="A34" s="181" t="s">
        <v>636</v>
      </c>
      <c r="B34" s="180" t="s">
        <v>9</v>
      </c>
      <c r="C34" s="188">
        <v>14565</v>
      </c>
      <c r="D34" s="188">
        <v>17086</v>
      </c>
    </row>
    <row r="35" spans="1:4" s="20" customFormat="1" x14ac:dyDescent="0.25">
      <c r="A35" s="183"/>
      <c r="B35" s="179" t="s">
        <v>10</v>
      </c>
      <c r="C35" s="188">
        <v>3285</v>
      </c>
      <c r="D35" s="188">
        <v>4648</v>
      </c>
    </row>
    <row r="36" spans="1:4" s="20" customFormat="1" x14ac:dyDescent="0.25">
      <c r="A36" s="26" t="s">
        <v>135</v>
      </c>
      <c r="B36" s="184"/>
      <c r="C36" s="189"/>
      <c r="D36" s="189"/>
    </row>
    <row r="37" spans="1:4" s="20" customFormat="1" x14ac:dyDescent="0.25">
      <c r="A37" s="187"/>
      <c r="B37" s="184"/>
      <c r="C37" s="185"/>
      <c r="D37" s="185"/>
    </row>
    <row r="38" spans="1:4" s="20" customFormat="1" ht="17.25" customHeight="1" x14ac:dyDescent="0.25">
      <c r="B38" s="14"/>
      <c r="C38" s="176" t="s">
        <v>2</v>
      </c>
      <c r="D38" s="177"/>
    </row>
    <row r="39" spans="1:4" s="20" customFormat="1" ht="17.25" customHeight="1" x14ac:dyDescent="0.25">
      <c r="A39" s="178" t="s">
        <v>637</v>
      </c>
      <c r="B39" s="179" t="s">
        <v>131</v>
      </c>
      <c r="C39" s="180">
        <v>2015</v>
      </c>
      <c r="D39" s="180">
        <v>2017</v>
      </c>
    </row>
    <row r="40" spans="1:4" s="20" customFormat="1" ht="17.25" customHeight="1" x14ac:dyDescent="0.25">
      <c r="A40" s="181" t="s">
        <v>630</v>
      </c>
      <c r="B40" s="180" t="s">
        <v>9</v>
      </c>
      <c r="C40" s="186">
        <v>33</v>
      </c>
      <c r="D40" s="186">
        <v>24</v>
      </c>
    </row>
    <row r="41" spans="1:4" s="20" customFormat="1" ht="17.25" customHeight="1" x14ac:dyDescent="0.25">
      <c r="A41" s="183"/>
      <c r="B41" s="179" t="s">
        <v>10</v>
      </c>
      <c r="C41" s="186">
        <v>18</v>
      </c>
      <c r="D41" s="186">
        <v>6</v>
      </c>
    </row>
    <row r="42" spans="1:4" s="20" customFormat="1" ht="17.25" customHeight="1" x14ac:dyDescent="0.25">
      <c r="A42" s="181" t="s">
        <v>631</v>
      </c>
      <c r="B42" s="180" t="s">
        <v>9</v>
      </c>
      <c r="C42" s="186">
        <v>344</v>
      </c>
      <c r="D42" s="186">
        <v>257</v>
      </c>
    </row>
    <row r="43" spans="1:4" s="20" customFormat="1" ht="17.25" customHeight="1" x14ac:dyDescent="0.25">
      <c r="A43" s="183"/>
      <c r="B43" s="179" t="s">
        <v>10</v>
      </c>
      <c r="C43" s="186">
        <v>246</v>
      </c>
      <c r="D43" s="186">
        <v>177</v>
      </c>
    </row>
    <row r="44" spans="1:4" s="20" customFormat="1" ht="17.25" customHeight="1" x14ac:dyDescent="0.25">
      <c r="A44" s="181" t="s">
        <v>632</v>
      </c>
      <c r="B44" s="180" t="s">
        <v>9</v>
      </c>
      <c r="C44" s="186">
        <v>1300</v>
      </c>
      <c r="D44" s="186">
        <v>1048</v>
      </c>
    </row>
    <row r="45" spans="1:4" s="20" customFormat="1" ht="17.25" customHeight="1" x14ac:dyDescent="0.25">
      <c r="A45" s="183"/>
      <c r="B45" s="179" t="s">
        <v>10</v>
      </c>
      <c r="C45" s="186">
        <v>942</v>
      </c>
      <c r="D45" s="186">
        <v>815</v>
      </c>
    </row>
    <row r="46" spans="1:4" s="20" customFormat="1" ht="17.25" customHeight="1" x14ac:dyDescent="0.25">
      <c r="A46" s="181" t="s">
        <v>633</v>
      </c>
      <c r="B46" s="180" t="s">
        <v>9</v>
      </c>
      <c r="C46" s="186">
        <v>1348</v>
      </c>
      <c r="D46" s="186">
        <v>1037</v>
      </c>
    </row>
    <row r="47" spans="1:4" s="20" customFormat="1" ht="17.25" customHeight="1" x14ac:dyDescent="0.25">
      <c r="A47" s="183"/>
      <c r="B47" s="179" t="s">
        <v>10</v>
      </c>
      <c r="C47" s="186">
        <v>976</v>
      </c>
      <c r="D47" s="186">
        <v>814</v>
      </c>
    </row>
    <row r="48" spans="1:4" s="20" customFormat="1" ht="17.25" customHeight="1" x14ac:dyDescent="0.25">
      <c r="A48" s="181" t="s">
        <v>634</v>
      </c>
      <c r="B48" s="180" t="s">
        <v>9</v>
      </c>
      <c r="C48" s="186">
        <v>1419</v>
      </c>
      <c r="D48" s="186">
        <v>1074</v>
      </c>
    </row>
    <row r="49" spans="1:4" s="20" customFormat="1" ht="17.25" customHeight="1" x14ac:dyDescent="0.25">
      <c r="A49" s="183"/>
      <c r="B49" s="179" t="s">
        <v>10</v>
      </c>
      <c r="C49" s="186">
        <v>899</v>
      </c>
      <c r="D49" s="186">
        <v>734</v>
      </c>
    </row>
    <row r="50" spans="1:4" s="20" customFormat="1" x14ac:dyDescent="0.25">
      <c r="A50" s="181" t="s">
        <v>635</v>
      </c>
      <c r="B50" s="180" t="s">
        <v>9</v>
      </c>
      <c r="C50" s="186">
        <v>878</v>
      </c>
      <c r="D50" s="186">
        <v>798</v>
      </c>
    </row>
    <row r="51" spans="1:4" s="20" customFormat="1" x14ac:dyDescent="0.25">
      <c r="A51" s="183"/>
      <c r="B51" s="179" t="s">
        <v>10</v>
      </c>
      <c r="C51" s="186">
        <v>365</v>
      </c>
      <c r="D51" s="186">
        <v>391</v>
      </c>
    </row>
    <row r="52" spans="1:4" s="20" customFormat="1" x14ac:dyDescent="0.25">
      <c r="A52" s="181" t="s">
        <v>636</v>
      </c>
      <c r="B52" s="180" t="s">
        <v>9</v>
      </c>
      <c r="C52" s="186">
        <v>179</v>
      </c>
      <c r="D52" s="186">
        <v>178</v>
      </c>
    </row>
    <row r="53" spans="1:4" s="20" customFormat="1" x14ac:dyDescent="0.25">
      <c r="A53" s="183"/>
      <c r="B53" s="179" t="s">
        <v>10</v>
      </c>
      <c r="C53" s="186">
        <v>46</v>
      </c>
      <c r="D53" s="186">
        <v>55</v>
      </c>
    </row>
    <row r="54" spans="1:4" s="20" customFormat="1" x14ac:dyDescent="0.25">
      <c r="A54" s="26" t="s">
        <v>135</v>
      </c>
      <c r="B54" s="184"/>
      <c r="C54" s="189"/>
      <c r="D54" s="189"/>
    </row>
    <row r="55" spans="1:4" s="20" customFormat="1" x14ac:dyDescent="0.25">
      <c r="A55" s="187"/>
      <c r="B55" s="184"/>
      <c r="C55" s="185"/>
      <c r="D55" s="185"/>
    </row>
    <row r="56" spans="1:4" s="20" customFormat="1" ht="17.25" customHeight="1" x14ac:dyDescent="0.25">
      <c r="B56" s="14"/>
      <c r="C56" s="176" t="s">
        <v>3</v>
      </c>
      <c r="D56" s="177"/>
    </row>
    <row r="57" spans="1:4" s="20" customFormat="1" ht="17.25" customHeight="1" x14ac:dyDescent="0.25">
      <c r="A57" s="178" t="s">
        <v>637</v>
      </c>
      <c r="B57" s="179" t="s">
        <v>131</v>
      </c>
      <c r="C57" s="180">
        <v>2015</v>
      </c>
      <c r="D57" s="180">
        <v>2017</v>
      </c>
    </row>
    <row r="58" spans="1:4" s="20" customFormat="1" ht="17.25" customHeight="1" x14ac:dyDescent="0.25">
      <c r="A58" s="181" t="s">
        <v>630</v>
      </c>
      <c r="B58" s="180" t="s">
        <v>9</v>
      </c>
      <c r="C58" s="182">
        <v>0.60746983468202176</v>
      </c>
      <c r="D58" s="182">
        <v>0.73902858974928087</v>
      </c>
    </row>
    <row r="59" spans="1:4" s="20" customFormat="1" ht="17.25" customHeight="1" x14ac:dyDescent="0.25">
      <c r="A59" s="183"/>
      <c r="B59" s="179" t="s">
        <v>10</v>
      </c>
      <c r="C59" s="182">
        <v>0.9721849010929462</v>
      </c>
      <c r="D59" s="182">
        <v>0.45535870592020133</v>
      </c>
    </row>
    <row r="60" spans="1:4" s="20" customFormat="1" ht="17.25" customHeight="1" x14ac:dyDescent="0.25">
      <c r="A60" s="181" t="s">
        <v>631</v>
      </c>
      <c r="B60" s="180" t="s">
        <v>9</v>
      </c>
      <c r="C60" s="182">
        <v>0.53611923625712021</v>
      </c>
      <c r="D60" s="182">
        <v>0.61827390148803252</v>
      </c>
    </row>
    <row r="61" spans="1:4" s="20" customFormat="1" ht="17.25" customHeight="1" x14ac:dyDescent="0.25">
      <c r="A61" s="183"/>
      <c r="B61" s="179" t="s">
        <v>10</v>
      </c>
      <c r="C61" s="182">
        <v>0.71239703384665076</v>
      </c>
      <c r="D61" s="182">
        <v>0.79969504378130285</v>
      </c>
    </row>
    <row r="62" spans="1:4" s="20" customFormat="1" ht="17.25" customHeight="1" x14ac:dyDescent="0.25">
      <c r="A62" s="181" t="s">
        <v>632</v>
      </c>
      <c r="B62" s="180" t="s">
        <v>9</v>
      </c>
      <c r="C62" s="182">
        <v>0.77211497433732224</v>
      </c>
      <c r="D62" s="182">
        <v>0.53090291076861917</v>
      </c>
    </row>
    <row r="63" spans="1:4" s="20" customFormat="1" ht="17.25" customHeight="1" x14ac:dyDescent="0.25">
      <c r="A63" s="183"/>
      <c r="B63" s="179" t="s">
        <v>10</v>
      </c>
      <c r="C63" s="182">
        <v>0.91742213621230695</v>
      </c>
      <c r="D63" s="182">
        <v>0.67044852154338574</v>
      </c>
    </row>
    <row r="64" spans="1:4" s="20" customFormat="1" ht="17.25" customHeight="1" x14ac:dyDescent="0.25">
      <c r="A64" s="181" t="s">
        <v>633</v>
      </c>
      <c r="B64" s="180" t="s">
        <v>9</v>
      </c>
      <c r="C64" s="182">
        <v>0.51524460468993549</v>
      </c>
      <c r="D64" s="182">
        <v>0.58603092871724294</v>
      </c>
    </row>
    <row r="65" spans="1:8" s="20" customFormat="1" ht="17.25" customHeight="1" x14ac:dyDescent="0.25">
      <c r="A65" s="183"/>
      <c r="B65" s="179" t="s">
        <v>10</v>
      </c>
      <c r="C65" s="182">
        <v>0.61484187712884919</v>
      </c>
      <c r="D65" s="182">
        <v>0.64735917751484007</v>
      </c>
    </row>
    <row r="66" spans="1:8" s="20" customFormat="1" ht="17.25" customHeight="1" x14ac:dyDescent="0.25">
      <c r="A66" s="181" t="s">
        <v>634</v>
      </c>
      <c r="B66" s="180" t="s">
        <v>9</v>
      </c>
      <c r="C66" s="182">
        <v>0.61322411144905842</v>
      </c>
      <c r="D66" s="182">
        <v>0.58439009588777779</v>
      </c>
    </row>
    <row r="67" spans="1:8" s="20" customFormat="1" ht="17.25" customHeight="1" x14ac:dyDescent="0.25">
      <c r="A67" s="183"/>
      <c r="B67" s="179" t="s">
        <v>10</v>
      </c>
      <c r="C67" s="182">
        <v>0.63215471106616095</v>
      </c>
      <c r="D67" s="182">
        <v>0.61117716773001918</v>
      </c>
    </row>
    <row r="68" spans="1:8" s="20" customFormat="1" x14ac:dyDescent="0.25">
      <c r="A68" s="181" t="s">
        <v>635</v>
      </c>
      <c r="B68" s="180" t="s">
        <v>9</v>
      </c>
      <c r="C68" s="182">
        <v>0.62157992095262549</v>
      </c>
      <c r="D68" s="182">
        <v>0.58902732307436156</v>
      </c>
    </row>
    <row r="69" spans="1:8" s="20" customFormat="1" x14ac:dyDescent="0.25">
      <c r="A69" s="183"/>
      <c r="B69" s="179" t="s">
        <v>10</v>
      </c>
      <c r="C69" s="182">
        <v>0.75154172511135753</v>
      </c>
      <c r="D69" s="182">
        <v>0.77558191105255392</v>
      </c>
    </row>
    <row r="70" spans="1:8" s="20" customFormat="1" x14ac:dyDescent="0.25">
      <c r="A70" s="181" t="s">
        <v>636</v>
      </c>
      <c r="B70" s="180" t="s">
        <v>9</v>
      </c>
      <c r="C70" s="182">
        <v>1.0830143246816184</v>
      </c>
      <c r="D70" s="182">
        <v>1.0140818591162259</v>
      </c>
    </row>
    <row r="71" spans="1:8" s="20" customFormat="1" x14ac:dyDescent="0.25">
      <c r="A71" s="183"/>
      <c r="B71" s="179" t="s">
        <v>10</v>
      </c>
      <c r="C71" s="182">
        <v>1.526685547718319</v>
      </c>
      <c r="D71" s="182">
        <v>1.2779294104401786</v>
      </c>
    </row>
    <row r="72" spans="1:8" s="20" customFormat="1" x14ac:dyDescent="0.25">
      <c r="A72" s="26" t="s">
        <v>628</v>
      </c>
      <c r="B72" s="11"/>
      <c r="C72" s="11"/>
      <c r="D72" s="11"/>
      <c r="E72" s="11"/>
      <c r="F72" s="11"/>
      <c r="G72" s="11"/>
      <c r="H72" s="11"/>
    </row>
    <row r="73" spans="1:8" s="20" customFormat="1" x14ac:dyDescent="0.25">
      <c r="A73" s="26" t="s">
        <v>629</v>
      </c>
      <c r="B73" s="11"/>
      <c r="C73" s="11"/>
      <c r="D73" s="11"/>
      <c r="E73" s="11"/>
      <c r="F73" s="11"/>
      <c r="G73" s="11"/>
      <c r="H73" s="11"/>
    </row>
    <row r="74" spans="1:8" s="20" customFormat="1" x14ac:dyDescent="0.25">
      <c r="A74" s="26" t="s">
        <v>135</v>
      </c>
    </row>
    <row r="75" spans="1:8" s="20" customFormat="1" x14ac:dyDescent="0.25"/>
    <row r="76" spans="1:8" s="20" customFormat="1" x14ac:dyDescent="0.25"/>
    <row r="77" spans="1:8" s="20" customFormat="1" x14ac:dyDescent="0.25"/>
    <row r="78" spans="1:8" s="20" customFormat="1" x14ac:dyDescent="0.25"/>
    <row r="79" spans="1:8" s="20" customFormat="1" x14ac:dyDescent="0.25"/>
    <row r="80" spans="1:8" s="20" customFormat="1" x14ac:dyDescent="0.25"/>
    <row r="81" s="20" customFormat="1" x14ac:dyDescent="0.25"/>
    <row r="82" s="20" customFormat="1" x14ac:dyDescent="0.25"/>
    <row r="83" s="20" customFormat="1" x14ac:dyDescent="0.25"/>
    <row r="84" s="20" customFormat="1" x14ac:dyDescent="0.25"/>
    <row r="85" s="20" customFormat="1" x14ac:dyDescent="0.25"/>
    <row r="86" s="20" customFormat="1" x14ac:dyDescent="0.25"/>
    <row r="87" s="20" customFormat="1" x14ac:dyDescent="0.25"/>
    <row r="88" s="20" customFormat="1" x14ac:dyDescent="0.25"/>
    <row r="89" s="20" customFormat="1" x14ac:dyDescent="0.25"/>
    <row r="90" s="20" customFormat="1" x14ac:dyDescent="0.25"/>
    <row r="91" s="20" customFormat="1" x14ac:dyDescent="0.25"/>
    <row r="92" s="20" customFormat="1" x14ac:dyDescent="0.25"/>
    <row r="93" s="20" customFormat="1" x14ac:dyDescent="0.25"/>
    <row r="94" s="20" customFormat="1" x14ac:dyDescent="0.25"/>
    <row r="95" s="20" customFormat="1" x14ac:dyDescent="0.25"/>
    <row r="96" s="20" customFormat="1" x14ac:dyDescent="0.25"/>
    <row r="97" s="20" customFormat="1" x14ac:dyDescent="0.25"/>
    <row r="98" s="20" customFormat="1" x14ac:dyDescent="0.25"/>
    <row r="99" s="20" customFormat="1" x14ac:dyDescent="0.25"/>
    <row r="100" s="20" customFormat="1" x14ac:dyDescent="0.25"/>
    <row r="101" s="20" customFormat="1" x14ac:dyDescent="0.25"/>
    <row r="102" s="20" customFormat="1" x14ac:dyDescent="0.25"/>
    <row r="103" s="20" customFormat="1" x14ac:dyDescent="0.25"/>
    <row r="104" s="20" customFormat="1" x14ac:dyDescent="0.25"/>
    <row r="105" s="20" customFormat="1" x14ac:dyDescent="0.25"/>
    <row r="106" s="20" customFormat="1" x14ac:dyDescent="0.25"/>
    <row r="107" s="20" customFormat="1" x14ac:dyDescent="0.25"/>
    <row r="108" s="20" customFormat="1" x14ac:dyDescent="0.25"/>
    <row r="109" s="20" customFormat="1" x14ac:dyDescent="0.25"/>
    <row r="110" s="20" customFormat="1" x14ac:dyDescent="0.25"/>
    <row r="111" s="20" customFormat="1" x14ac:dyDescent="0.25"/>
    <row r="112" s="20" customFormat="1" x14ac:dyDescent="0.25"/>
    <row r="113" s="20" customFormat="1" x14ac:dyDescent="0.25"/>
    <row r="114" s="20" customFormat="1" x14ac:dyDescent="0.25"/>
    <row r="115" s="20" customFormat="1" x14ac:dyDescent="0.25"/>
    <row r="116" s="20" customFormat="1" x14ac:dyDescent="0.25"/>
    <row r="117" s="20" customFormat="1" x14ac:dyDescent="0.25"/>
    <row r="118" s="20" customFormat="1" x14ac:dyDescent="0.25"/>
    <row r="119" s="20" customFormat="1" x14ac:dyDescent="0.25"/>
    <row r="120" s="20" customFormat="1" x14ac:dyDescent="0.25"/>
    <row r="121" s="20" customFormat="1" x14ac:dyDescent="0.25"/>
    <row r="122" s="20" customFormat="1" x14ac:dyDescent="0.25"/>
    <row r="123" s="20" customFormat="1" x14ac:dyDescent="0.25"/>
    <row r="124" s="20" customFormat="1" x14ac:dyDescent="0.25"/>
    <row r="125" s="20" customFormat="1" x14ac:dyDescent="0.25"/>
    <row r="126" s="20" customFormat="1" x14ac:dyDescent="0.25"/>
    <row r="127" s="20" customFormat="1" x14ac:dyDescent="0.25"/>
    <row r="128" s="20" customFormat="1" x14ac:dyDescent="0.25"/>
    <row r="129" s="20" customFormat="1" x14ac:dyDescent="0.25"/>
    <row r="130" s="20" customFormat="1" x14ac:dyDescent="0.25"/>
    <row r="131" s="20" customFormat="1" x14ac:dyDescent="0.25"/>
    <row r="132" s="20" customFormat="1" x14ac:dyDescent="0.25"/>
    <row r="133" s="20" customFormat="1" x14ac:dyDescent="0.25"/>
    <row r="134" s="20" customFormat="1" x14ac:dyDescent="0.25"/>
    <row r="135" s="20" customFormat="1" x14ac:dyDescent="0.25"/>
    <row r="136" s="20" customFormat="1" x14ac:dyDescent="0.25"/>
    <row r="137" s="20" customFormat="1" x14ac:dyDescent="0.25"/>
    <row r="138" s="20" customFormat="1" x14ac:dyDescent="0.25"/>
    <row r="139" s="20" customFormat="1" x14ac:dyDescent="0.25"/>
    <row r="140" s="20" customFormat="1" x14ac:dyDescent="0.25"/>
    <row r="141" s="20" customFormat="1" x14ac:dyDescent="0.25"/>
    <row r="142" s="20" customFormat="1" x14ac:dyDescent="0.25"/>
    <row r="143" s="20" customFormat="1" x14ac:dyDescent="0.25"/>
    <row r="144" s="20" customFormat="1" x14ac:dyDescent="0.25"/>
    <row r="145" s="20" customFormat="1" x14ac:dyDescent="0.25"/>
    <row r="146" s="20" customFormat="1" x14ac:dyDescent="0.25"/>
    <row r="147" s="20" customFormat="1" x14ac:dyDescent="0.25"/>
    <row r="148" s="20" customFormat="1" x14ac:dyDescent="0.25"/>
    <row r="149" s="20" customFormat="1" x14ac:dyDescent="0.25"/>
    <row r="150" s="20" customFormat="1" x14ac:dyDescent="0.25"/>
    <row r="151" s="20" customFormat="1" x14ac:dyDescent="0.25"/>
    <row r="152" s="20" customFormat="1" x14ac:dyDescent="0.25"/>
    <row r="153" s="20" customFormat="1" x14ac:dyDescent="0.25"/>
    <row r="154" s="20" customFormat="1" x14ac:dyDescent="0.25"/>
    <row r="155" s="20" customFormat="1" x14ac:dyDescent="0.25"/>
    <row r="156" s="20" customFormat="1" x14ac:dyDescent="0.25"/>
    <row r="157" s="20" customFormat="1" x14ac:dyDescent="0.25"/>
    <row r="158" s="20" customFormat="1" x14ac:dyDescent="0.25"/>
    <row r="159" s="20" customFormat="1" x14ac:dyDescent="0.25"/>
    <row r="160" s="20" customFormat="1" x14ac:dyDescent="0.25"/>
    <row r="161" s="20" customFormat="1" x14ac:dyDescent="0.25"/>
    <row r="162" s="20" customFormat="1" x14ac:dyDescent="0.25"/>
    <row r="163" s="20" customFormat="1" x14ac:dyDescent="0.25"/>
    <row r="164" s="20" customFormat="1" x14ac:dyDescent="0.25"/>
    <row r="165" s="20" customFormat="1" x14ac:dyDescent="0.25"/>
    <row r="166" s="20" customFormat="1" x14ac:dyDescent="0.25"/>
    <row r="167" s="20" customFormat="1" x14ac:dyDescent="0.25"/>
    <row r="168" s="20" customFormat="1" x14ac:dyDescent="0.25"/>
    <row r="169" s="20" customFormat="1" x14ac:dyDescent="0.25"/>
    <row r="170" s="20" customFormat="1" x14ac:dyDescent="0.25"/>
    <row r="171" s="20" customFormat="1" x14ac:dyDescent="0.25"/>
    <row r="172" s="20" customFormat="1" x14ac:dyDescent="0.25"/>
    <row r="173" s="20" customFormat="1" x14ac:dyDescent="0.25"/>
    <row r="174" s="20" customFormat="1" x14ac:dyDescent="0.25"/>
    <row r="175" s="20" customFormat="1" x14ac:dyDescent="0.25"/>
    <row r="176" s="20" customFormat="1" x14ac:dyDescent="0.25"/>
    <row r="177" s="20" customFormat="1" x14ac:dyDescent="0.25"/>
    <row r="178" s="20" customFormat="1" x14ac:dyDescent="0.25"/>
    <row r="179" s="20" customFormat="1" x14ac:dyDescent="0.25"/>
    <row r="180" s="20" customFormat="1" x14ac:dyDescent="0.25"/>
    <row r="181" s="20" customFormat="1" x14ac:dyDescent="0.25"/>
    <row r="182" s="20" customFormat="1" x14ac:dyDescent="0.25"/>
    <row r="183" s="20" customFormat="1" x14ac:dyDescent="0.25"/>
    <row r="184" s="20" customFormat="1" x14ac:dyDescent="0.25"/>
    <row r="185" s="20" customFormat="1" x14ac:dyDescent="0.25"/>
    <row r="186" s="20" customFormat="1" x14ac:dyDescent="0.25"/>
    <row r="187" s="20" customFormat="1" x14ac:dyDescent="0.25"/>
    <row r="188" s="20" customFormat="1" x14ac:dyDescent="0.25"/>
    <row r="189" s="20" customFormat="1" x14ac:dyDescent="0.25"/>
    <row r="190" s="20" customFormat="1" x14ac:dyDescent="0.25"/>
    <row r="191" s="20" customFormat="1" x14ac:dyDescent="0.25"/>
    <row r="192" s="20" customFormat="1" x14ac:dyDescent="0.25"/>
    <row r="193" s="20" customFormat="1" x14ac:dyDescent="0.25"/>
    <row r="194" s="20" customFormat="1" x14ac:dyDescent="0.25"/>
    <row r="195" s="20" customFormat="1" x14ac:dyDescent="0.25"/>
    <row r="196" s="20" customFormat="1" x14ac:dyDescent="0.25"/>
    <row r="197" s="20" customFormat="1" x14ac:dyDescent="0.25"/>
    <row r="198" s="20" customFormat="1" x14ac:dyDescent="0.25"/>
    <row r="199" s="20" customFormat="1" x14ac:dyDescent="0.25"/>
    <row r="200" s="20" customFormat="1" x14ac:dyDescent="0.25"/>
    <row r="201" s="20" customFormat="1" x14ac:dyDescent="0.25"/>
    <row r="202" s="20" customFormat="1" x14ac:dyDescent="0.25"/>
    <row r="203" s="20" customFormat="1" x14ac:dyDescent="0.25"/>
    <row r="204" s="20" customFormat="1" x14ac:dyDescent="0.25"/>
    <row r="205" s="20" customFormat="1" x14ac:dyDescent="0.25"/>
    <row r="206" s="20" customFormat="1" x14ac:dyDescent="0.25"/>
    <row r="207" s="20" customFormat="1" x14ac:dyDescent="0.25"/>
    <row r="208" s="20" customFormat="1" x14ac:dyDescent="0.25"/>
    <row r="209" s="20" customFormat="1" x14ac:dyDescent="0.25"/>
    <row r="210" s="20" customFormat="1" x14ac:dyDescent="0.25"/>
    <row r="211" s="20" customFormat="1" x14ac:dyDescent="0.25"/>
    <row r="212" s="20" customFormat="1" x14ac:dyDescent="0.25"/>
    <row r="213" s="20" customFormat="1" x14ac:dyDescent="0.25"/>
    <row r="214" s="20" customFormat="1" x14ac:dyDescent="0.25"/>
    <row r="215" s="20" customFormat="1" x14ac:dyDescent="0.25"/>
    <row r="216" s="20" customFormat="1" x14ac:dyDescent="0.25"/>
    <row r="217" s="20" customFormat="1" x14ac:dyDescent="0.25"/>
    <row r="218" s="20" customFormat="1" x14ac:dyDescent="0.25"/>
    <row r="219" s="20" customFormat="1" x14ac:dyDescent="0.25"/>
    <row r="220" s="20" customFormat="1" x14ac:dyDescent="0.25"/>
    <row r="221" s="20" customFormat="1" x14ac:dyDescent="0.25"/>
    <row r="222" s="20" customFormat="1" x14ac:dyDescent="0.25"/>
    <row r="223" s="20" customFormat="1" x14ac:dyDescent="0.25"/>
    <row r="224" s="20" customFormat="1" x14ac:dyDescent="0.25"/>
    <row r="225" s="20" customFormat="1" x14ac:dyDescent="0.25"/>
    <row r="226" s="20" customFormat="1" x14ac:dyDescent="0.25"/>
    <row r="227" s="20" customFormat="1" x14ac:dyDescent="0.25"/>
    <row r="228" s="20" customFormat="1" x14ac:dyDescent="0.25"/>
    <row r="229" s="20" customFormat="1" x14ac:dyDescent="0.25"/>
    <row r="230" s="20" customFormat="1" x14ac:dyDescent="0.25"/>
    <row r="231" s="20" customFormat="1" x14ac:dyDescent="0.25"/>
    <row r="232" s="20" customFormat="1" x14ac:dyDescent="0.25"/>
    <row r="233" s="20" customFormat="1" x14ac:dyDescent="0.25"/>
    <row r="234" s="20" customFormat="1" x14ac:dyDescent="0.25"/>
    <row r="235" s="20" customFormat="1" x14ac:dyDescent="0.25"/>
    <row r="236" s="20" customFormat="1" x14ac:dyDescent="0.25"/>
    <row r="237" s="20" customFormat="1" x14ac:dyDescent="0.25"/>
    <row r="238" s="20" customFormat="1" x14ac:dyDescent="0.25"/>
    <row r="239" s="20" customFormat="1" x14ac:dyDescent="0.25"/>
    <row r="240" s="20" customFormat="1" x14ac:dyDescent="0.25"/>
    <row r="241" s="20" customFormat="1" x14ac:dyDescent="0.25"/>
    <row r="242" s="20" customFormat="1" x14ac:dyDescent="0.25"/>
    <row r="243" s="20" customFormat="1" x14ac:dyDescent="0.25"/>
    <row r="244" s="20" customFormat="1" x14ac:dyDescent="0.25"/>
    <row r="245" s="20" customFormat="1" x14ac:dyDescent="0.25"/>
    <row r="246" s="20" customFormat="1" x14ac:dyDescent="0.25"/>
    <row r="247" s="20" customFormat="1" x14ac:dyDescent="0.25"/>
    <row r="248" s="20" customFormat="1" x14ac:dyDescent="0.25"/>
    <row r="249" s="20" customFormat="1" x14ac:dyDescent="0.25"/>
    <row r="250" s="20" customFormat="1" x14ac:dyDescent="0.25"/>
    <row r="251" s="20" customFormat="1" x14ac:dyDescent="0.25"/>
    <row r="252" s="20" customFormat="1" x14ac:dyDescent="0.25"/>
    <row r="253" s="20" customFormat="1" x14ac:dyDescent="0.25"/>
    <row r="254" s="20" customFormat="1" x14ac:dyDescent="0.25"/>
    <row r="255" s="20" customFormat="1" x14ac:dyDescent="0.25"/>
    <row r="256" s="20" customFormat="1" x14ac:dyDescent="0.25"/>
    <row r="257" s="20" customFormat="1" x14ac:dyDescent="0.25"/>
    <row r="258" s="20" customFormat="1" x14ac:dyDescent="0.25"/>
    <row r="259" s="20" customFormat="1" x14ac:dyDescent="0.25"/>
    <row r="260" s="20" customFormat="1" x14ac:dyDescent="0.25"/>
    <row r="261" s="20" customFormat="1" x14ac:dyDescent="0.25"/>
    <row r="262" s="20" customFormat="1" x14ac:dyDescent="0.25"/>
    <row r="263" s="20" customFormat="1" x14ac:dyDescent="0.25"/>
    <row r="264" s="20" customFormat="1" x14ac:dyDescent="0.25"/>
    <row r="265" s="20" customFormat="1" x14ac:dyDescent="0.25"/>
    <row r="266" s="20" customFormat="1" x14ac:dyDescent="0.25"/>
    <row r="267" s="20" customFormat="1" x14ac:dyDescent="0.25"/>
    <row r="268" s="20" customFormat="1" x14ac:dyDescent="0.25"/>
    <row r="269" s="20" customFormat="1" x14ac:dyDescent="0.25"/>
    <row r="270" s="20" customFormat="1" x14ac:dyDescent="0.25"/>
    <row r="271" s="20" customFormat="1" x14ac:dyDescent="0.25"/>
    <row r="272" s="20" customFormat="1" x14ac:dyDescent="0.25"/>
    <row r="273" s="20" customFormat="1" x14ac:dyDescent="0.25"/>
    <row r="274" s="20" customFormat="1" x14ac:dyDescent="0.25"/>
    <row r="275" s="20" customFormat="1" x14ac:dyDescent="0.25"/>
    <row r="276" s="20" customFormat="1" x14ac:dyDescent="0.25"/>
    <row r="277" s="20" customFormat="1" x14ac:dyDescent="0.25"/>
    <row r="278" s="20" customFormat="1" x14ac:dyDescent="0.25"/>
    <row r="279" s="20" customFormat="1" x14ac:dyDescent="0.25"/>
    <row r="280" s="20" customFormat="1" x14ac:dyDescent="0.25"/>
    <row r="281" s="20" customFormat="1" x14ac:dyDescent="0.25"/>
    <row r="282" s="20" customFormat="1" x14ac:dyDescent="0.25"/>
    <row r="283" s="20" customFormat="1" x14ac:dyDescent="0.25"/>
    <row r="284" s="20" customFormat="1" x14ac:dyDescent="0.25"/>
    <row r="285" s="20" customFormat="1" x14ac:dyDescent="0.25"/>
    <row r="286" s="20" customFormat="1" x14ac:dyDescent="0.25"/>
    <row r="287" s="20" customFormat="1" x14ac:dyDescent="0.25"/>
    <row r="288" s="20" customFormat="1" x14ac:dyDescent="0.25"/>
    <row r="289" s="20" customFormat="1" x14ac:dyDescent="0.25"/>
    <row r="290" s="20" customFormat="1" x14ac:dyDescent="0.25"/>
    <row r="291" s="20" customFormat="1" x14ac:dyDescent="0.25"/>
    <row r="292" s="20" customFormat="1" x14ac:dyDescent="0.25"/>
    <row r="293" s="20" customFormat="1" x14ac:dyDescent="0.25"/>
    <row r="294" s="20" customFormat="1" x14ac:dyDescent="0.25"/>
    <row r="295" s="20" customFormat="1" x14ac:dyDescent="0.25"/>
    <row r="296" s="20" customFormat="1" x14ac:dyDescent="0.25"/>
    <row r="297" s="20" customFormat="1" x14ac:dyDescent="0.25"/>
    <row r="298" s="20" customFormat="1" x14ac:dyDescent="0.25"/>
    <row r="299" s="20" customFormat="1" x14ac:dyDescent="0.25"/>
    <row r="300" s="20" customFormat="1" x14ac:dyDescent="0.25"/>
    <row r="301" s="20" customFormat="1" x14ac:dyDescent="0.25"/>
    <row r="302" s="20" customFormat="1" x14ac:dyDescent="0.25"/>
    <row r="303" s="20" customFormat="1" x14ac:dyDescent="0.25"/>
    <row r="304" s="20" customFormat="1" x14ac:dyDescent="0.25"/>
    <row r="305" s="20" customFormat="1" x14ac:dyDescent="0.25"/>
    <row r="306" s="20" customFormat="1" x14ac:dyDescent="0.25"/>
    <row r="307" s="20" customFormat="1" x14ac:dyDescent="0.25"/>
    <row r="308" s="20" customFormat="1" x14ac:dyDescent="0.25"/>
    <row r="309" s="20" customFormat="1" x14ac:dyDescent="0.25"/>
    <row r="310" s="20" customFormat="1" x14ac:dyDescent="0.25"/>
    <row r="311" s="20" customFormat="1" x14ac:dyDescent="0.25"/>
    <row r="312" s="20" customFormat="1" x14ac:dyDescent="0.25"/>
    <row r="313" s="20" customFormat="1" x14ac:dyDescent="0.25"/>
    <row r="314" s="20" customFormat="1" x14ac:dyDescent="0.25"/>
    <row r="315" s="20" customFormat="1" x14ac:dyDescent="0.25"/>
    <row r="316" s="20" customFormat="1" x14ac:dyDescent="0.25"/>
    <row r="317" s="20" customFormat="1" x14ac:dyDescent="0.25"/>
    <row r="318" s="20" customFormat="1" x14ac:dyDescent="0.25"/>
    <row r="319" s="20" customFormat="1" x14ac:dyDescent="0.25"/>
    <row r="320" s="20" customFormat="1" x14ac:dyDescent="0.25"/>
    <row r="321" s="20" customFormat="1" x14ac:dyDescent="0.25"/>
    <row r="322" s="20" customFormat="1" x14ac:dyDescent="0.25"/>
    <row r="323" s="20" customFormat="1" x14ac:dyDescent="0.25"/>
    <row r="324" s="20" customFormat="1" x14ac:dyDescent="0.25"/>
    <row r="325" s="20" customFormat="1" x14ac:dyDescent="0.25"/>
    <row r="326" s="20" customFormat="1" x14ac:dyDescent="0.25"/>
    <row r="327" s="20" customFormat="1" x14ac:dyDescent="0.25"/>
    <row r="328" s="20" customFormat="1" x14ac:dyDescent="0.25"/>
    <row r="329" s="20" customFormat="1" x14ac:dyDescent="0.25"/>
    <row r="330" s="20" customFormat="1" x14ac:dyDescent="0.25"/>
    <row r="331" s="20" customFormat="1" x14ac:dyDescent="0.25"/>
    <row r="332" s="20" customFormat="1" x14ac:dyDescent="0.25"/>
    <row r="333" s="20" customFormat="1" x14ac:dyDescent="0.25"/>
    <row r="334" s="20" customFormat="1" x14ac:dyDescent="0.25"/>
    <row r="335" s="20" customFormat="1" x14ac:dyDescent="0.25"/>
    <row r="336" s="20" customFormat="1" x14ac:dyDescent="0.25"/>
    <row r="337" s="20" customFormat="1" x14ac:dyDescent="0.25"/>
    <row r="338" s="20" customFormat="1" x14ac:dyDescent="0.25"/>
    <row r="339" s="20" customFormat="1" x14ac:dyDescent="0.25"/>
    <row r="340" s="20" customFormat="1" x14ac:dyDescent="0.25"/>
    <row r="341" s="20" customFormat="1" x14ac:dyDescent="0.25"/>
    <row r="342" s="20" customFormat="1" x14ac:dyDescent="0.25"/>
    <row r="343" s="20" customFormat="1" x14ac:dyDescent="0.25"/>
    <row r="344" s="20" customFormat="1" x14ac:dyDescent="0.25"/>
    <row r="345" s="20" customFormat="1" x14ac:dyDescent="0.25"/>
    <row r="346" s="20" customFormat="1" x14ac:dyDescent="0.25"/>
    <row r="347" s="20" customFormat="1" x14ac:dyDescent="0.25"/>
    <row r="348" s="20" customFormat="1" x14ac:dyDescent="0.25"/>
    <row r="349" s="20" customFormat="1" x14ac:dyDescent="0.25"/>
    <row r="350" s="20" customFormat="1" x14ac:dyDescent="0.25"/>
    <row r="351" s="20" customFormat="1" x14ac:dyDescent="0.25"/>
    <row r="352" s="20" customFormat="1" x14ac:dyDescent="0.25"/>
    <row r="353" s="20" customFormat="1" x14ac:dyDescent="0.25"/>
    <row r="354" s="20" customFormat="1" x14ac:dyDescent="0.25"/>
    <row r="355" s="20" customFormat="1" x14ac:dyDescent="0.25"/>
    <row r="356" s="20" customFormat="1" x14ac:dyDescent="0.25"/>
    <row r="357" s="20" customFormat="1" x14ac:dyDescent="0.25"/>
    <row r="358" s="20" customFormat="1" x14ac:dyDescent="0.25"/>
    <row r="359" s="20" customFormat="1" x14ac:dyDescent="0.25"/>
    <row r="360" s="20" customFormat="1" x14ac:dyDescent="0.25"/>
    <row r="361" s="20" customFormat="1" x14ac:dyDescent="0.25"/>
    <row r="362" s="20" customFormat="1" x14ac:dyDescent="0.25"/>
    <row r="363" s="20" customFormat="1" x14ac:dyDescent="0.25"/>
    <row r="364" s="20" customFormat="1" x14ac:dyDescent="0.25"/>
    <row r="365" s="20" customFormat="1" x14ac:dyDescent="0.25"/>
    <row r="366" s="20" customFormat="1" x14ac:dyDescent="0.25"/>
    <row r="367" s="20" customFormat="1" x14ac:dyDescent="0.25"/>
    <row r="368" s="20" customFormat="1" x14ac:dyDescent="0.25"/>
    <row r="369" s="20" customFormat="1" x14ac:dyDescent="0.25"/>
    <row r="370" s="20" customFormat="1" x14ac:dyDescent="0.25"/>
    <row r="371" s="20" customFormat="1" x14ac:dyDescent="0.25"/>
    <row r="372" s="20" customFormat="1" x14ac:dyDescent="0.25"/>
    <row r="373" s="20" customFormat="1" x14ac:dyDescent="0.25"/>
    <row r="374" s="20" customFormat="1" x14ac:dyDescent="0.25"/>
    <row r="375" s="20" customFormat="1" x14ac:dyDescent="0.25"/>
    <row r="376" s="20" customFormat="1" x14ac:dyDescent="0.25"/>
    <row r="377" s="20" customFormat="1" x14ac:dyDescent="0.25"/>
    <row r="378" s="20" customFormat="1" x14ac:dyDescent="0.25"/>
    <row r="379" s="20" customFormat="1" x14ac:dyDescent="0.25"/>
    <row r="380" s="20" customFormat="1" x14ac:dyDescent="0.25"/>
    <row r="381" s="20" customFormat="1" x14ac:dyDescent="0.25"/>
    <row r="382" s="20" customFormat="1" x14ac:dyDescent="0.25"/>
    <row r="383" s="20" customFormat="1" x14ac:dyDescent="0.25"/>
    <row r="384" s="20" customFormat="1" x14ac:dyDescent="0.25"/>
    <row r="385" s="20" customFormat="1" x14ac:dyDescent="0.25"/>
    <row r="386" s="20" customFormat="1" x14ac:dyDescent="0.25"/>
    <row r="387" s="20" customFormat="1" x14ac:dyDescent="0.25"/>
    <row r="388" s="20" customFormat="1" x14ac:dyDescent="0.25"/>
    <row r="389" s="20" customFormat="1" x14ac:dyDescent="0.25"/>
    <row r="390" s="20" customFormat="1" x14ac:dyDescent="0.25"/>
    <row r="391" s="20" customFormat="1" x14ac:dyDescent="0.25"/>
    <row r="392" s="20" customFormat="1" x14ac:dyDescent="0.25"/>
    <row r="393" s="20" customFormat="1" x14ac:dyDescent="0.25"/>
    <row r="394" s="20" customFormat="1" x14ac:dyDescent="0.25"/>
    <row r="395" s="20" customFormat="1" x14ac:dyDescent="0.25"/>
    <row r="396" s="20" customFormat="1" x14ac:dyDescent="0.25"/>
    <row r="397" s="20" customFormat="1" x14ac:dyDescent="0.25"/>
    <row r="398" s="20" customFormat="1" x14ac:dyDescent="0.25"/>
    <row r="399" s="20" customFormat="1" x14ac:dyDescent="0.25"/>
    <row r="400" s="20" customFormat="1" x14ac:dyDescent="0.25"/>
    <row r="401" s="20" customFormat="1" x14ac:dyDescent="0.25"/>
    <row r="402" s="20" customFormat="1" x14ac:dyDescent="0.25"/>
    <row r="403" s="20" customFormat="1" x14ac:dyDescent="0.25"/>
    <row r="404" s="20" customFormat="1" x14ac:dyDescent="0.25"/>
    <row r="405" s="20" customFormat="1" x14ac:dyDescent="0.25"/>
    <row r="406" s="20" customFormat="1" x14ac:dyDescent="0.25"/>
    <row r="407" s="20" customFormat="1" x14ac:dyDescent="0.25"/>
    <row r="408" s="20" customFormat="1" x14ac:dyDescent="0.25"/>
    <row r="409" s="20" customFormat="1" x14ac:dyDescent="0.25"/>
    <row r="410" s="20" customFormat="1" x14ac:dyDescent="0.25"/>
    <row r="411" s="20" customFormat="1" x14ac:dyDescent="0.25"/>
    <row r="412" s="20" customFormat="1" x14ac:dyDescent="0.25"/>
    <row r="413" s="20" customFormat="1" x14ac:dyDescent="0.25"/>
    <row r="414" s="20" customFormat="1" x14ac:dyDescent="0.25"/>
    <row r="415" s="20" customFormat="1" x14ac:dyDescent="0.25"/>
    <row r="416" s="20" customFormat="1" x14ac:dyDescent="0.25"/>
    <row r="417" s="20" customFormat="1" x14ac:dyDescent="0.25"/>
    <row r="418" s="20" customFormat="1" x14ac:dyDescent="0.25"/>
    <row r="419" s="20" customFormat="1" x14ac:dyDescent="0.25"/>
    <row r="420" s="20" customFormat="1" x14ac:dyDescent="0.25"/>
    <row r="421" s="20" customFormat="1" x14ac:dyDescent="0.25"/>
    <row r="422" s="20" customFormat="1" x14ac:dyDescent="0.25"/>
    <row r="423" s="20" customFormat="1" x14ac:dyDescent="0.25"/>
    <row r="424" s="20" customFormat="1" x14ac:dyDescent="0.25"/>
    <row r="425" s="20" customFormat="1" x14ac:dyDescent="0.25"/>
    <row r="426" s="20" customFormat="1" x14ac:dyDescent="0.25"/>
    <row r="427" s="20" customFormat="1" x14ac:dyDescent="0.25"/>
    <row r="428" s="20" customFormat="1" x14ac:dyDescent="0.25"/>
    <row r="429" s="20" customFormat="1" x14ac:dyDescent="0.25"/>
    <row r="430" s="20" customFormat="1" x14ac:dyDescent="0.25"/>
    <row r="431" s="20" customFormat="1" x14ac:dyDescent="0.25"/>
    <row r="432" s="20" customFormat="1" x14ac:dyDescent="0.25"/>
    <row r="433" s="20" customFormat="1" x14ac:dyDescent="0.25"/>
    <row r="434" s="20" customFormat="1" x14ac:dyDescent="0.25"/>
    <row r="435" s="20" customFormat="1" x14ac:dyDescent="0.25"/>
    <row r="436" s="20" customFormat="1" x14ac:dyDescent="0.25"/>
    <row r="437" s="20" customFormat="1" x14ac:dyDescent="0.25"/>
    <row r="438" s="20" customFormat="1" x14ac:dyDescent="0.25"/>
    <row r="439" s="20" customFormat="1" x14ac:dyDescent="0.25"/>
    <row r="440" s="20" customFormat="1" x14ac:dyDescent="0.25"/>
    <row r="441" s="20" customFormat="1" x14ac:dyDescent="0.25"/>
    <row r="442" s="20" customFormat="1" x14ac:dyDescent="0.25"/>
    <row r="443" s="20" customFormat="1" x14ac:dyDescent="0.25"/>
    <row r="444" s="20" customFormat="1" x14ac:dyDescent="0.25"/>
    <row r="445" s="20" customFormat="1" x14ac:dyDescent="0.25"/>
    <row r="446" s="20" customFormat="1" x14ac:dyDescent="0.25"/>
    <row r="447" s="20" customFormat="1" x14ac:dyDescent="0.25"/>
    <row r="448" s="20" customFormat="1" x14ac:dyDescent="0.25"/>
    <row r="449" s="20" customFormat="1" x14ac:dyDescent="0.25"/>
    <row r="450" s="20" customFormat="1" x14ac:dyDescent="0.25"/>
    <row r="451" s="20" customFormat="1" x14ac:dyDescent="0.25"/>
    <row r="452" s="20" customFormat="1" x14ac:dyDescent="0.25"/>
    <row r="453" s="20" customFormat="1" x14ac:dyDescent="0.25"/>
    <row r="454" s="20" customFormat="1" x14ac:dyDescent="0.25"/>
    <row r="455" s="20" customFormat="1" x14ac:dyDescent="0.25"/>
    <row r="456" s="20" customFormat="1" x14ac:dyDescent="0.25"/>
    <row r="457" s="20" customFormat="1" x14ac:dyDescent="0.25"/>
    <row r="458" s="20" customFormat="1" x14ac:dyDescent="0.25"/>
    <row r="459" s="20" customFormat="1" x14ac:dyDescent="0.25"/>
    <row r="460" s="20" customFormat="1" x14ac:dyDescent="0.25"/>
    <row r="461" s="20" customFormat="1" x14ac:dyDescent="0.25"/>
    <row r="462" s="20" customFormat="1" x14ac:dyDescent="0.25"/>
    <row r="463" s="20" customFormat="1" x14ac:dyDescent="0.25"/>
    <row r="464" s="20" customFormat="1" x14ac:dyDescent="0.25"/>
    <row r="465" s="20" customFormat="1" x14ac:dyDescent="0.25"/>
    <row r="466" s="20" customFormat="1" x14ac:dyDescent="0.25"/>
    <row r="467" s="20" customFormat="1" x14ac:dyDescent="0.25"/>
    <row r="468" s="20" customFormat="1" x14ac:dyDescent="0.25"/>
    <row r="469" s="20" customFormat="1" x14ac:dyDescent="0.25"/>
    <row r="470" s="20" customFormat="1" x14ac:dyDescent="0.25"/>
    <row r="471" s="20" customFormat="1" x14ac:dyDescent="0.25"/>
    <row r="472" s="20" customFormat="1" x14ac:dyDescent="0.25"/>
    <row r="473" s="20" customFormat="1" x14ac:dyDescent="0.25"/>
    <row r="474" s="20" customFormat="1" x14ac:dyDescent="0.25"/>
    <row r="475" s="20" customFormat="1" x14ac:dyDescent="0.25"/>
    <row r="476" s="20" customFormat="1" x14ac:dyDescent="0.25"/>
    <row r="477" s="20" customFormat="1" x14ac:dyDescent="0.25"/>
    <row r="478" s="20" customFormat="1" x14ac:dyDescent="0.25"/>
    <row r="479" s="20" customFormat="1" x14ac:dyDescent="0.25"/>
    <row r="480" s="20" customFormat="1" x14ac:dyDescent="0.25"/>
    <row r="481" s="20" customFormat="1" x14ac:dyDescent="0.25"/>
    <row r="482" s="20" customFormat="1" x14ac:dyDescent="0.25"/>
    <row r="483" s="20" customFormat="1" x14ac:dyDescent="0.25"/>
    <row r="484" s="20" customFormat="1" x14ac:dyDescent="0.25"/>
    <row r="485" s="20" customFormat="1" x14ac:dyDescent="0.25"/>
    <row r="486" s="20" customFormat="1" x14ac:dyDescent="0.25"/>
    <row r="487" s="20" customFormat="1" x14ac:dyDescent="0.25"/>
    <row r="488" s="20" customFormat="1" x14ac:dyDescent="0.25"/>
    <row r="489" s="20" customFormat="1" x14ac:dyDescent="0.25"/>
    <row r="490" s="20" customFormat="1" x14ac:dyDescent="0.25"/>
    <row r="491" s="20" customFormat="1" x14ac:dyDescent="0.25"/>
    <row r="492" s="20" customFormat="1" x14ac:dyDescent="0.25"/>
    <row r="493" s="20" customFormat="1" x14ac:dyDescent="0.25"/>
    <row r="494" s="20" customFormat="1" x14ac:dyDescent="0.25"/>
    <row r="495" s="20" customFormat="1" x14ac:dyDescent="0.25"/>
    <row r="496" s="20" customFormat="1" x14ac:dyDescent="0.25"/>
    <row r="497" s="20" customFormat="1" x14ac:dyDescent="0.25"/>
    <row r="498" s="20" customFormat="1" x14ac:dyDescent="0.25"/>
    <row r="499" s="20" customFormat="1" x14ac:dyDescent="0.25"/>
    <row r="500" s="20" customFormat="1" x14ac:dyDescent="0.25"/>
    <row r="501" s="20" customFormat="1" x14ac:dyDescent="0.25"/>
    <row r="502" s="20" customFormat="1" x14ac:dyDescent="0.25"/>
    <row r="503" s="20" customFormat="1" x14ac:dyDescent="0.25"/>
    <row r="504" s="20" customFormat="1" x14ac:dyDescent="0.25"/>
    <row r="505" s="20" customFormat="1" x14ac:dyDescent="0.25"/>
    <row r="506" s="20" customFormat="1" x14ac:dyDescent="0.25"/>
    <row r="507" s="20" customFormat="1" x14ac:dyDescent="0.25"/>
    <row r="508" s="20" customFormat="1" x14ac:dyDescent="0.25"/>
    <row r="509" s="20" customFormat="1" x14ac:dyDescent="0.25"/>
    <row r="510" s="20" customFormat="1" x14ac:dyDescent="0.25"/>
    <row r="511" s="20" customFormat="1" x14ac:dyDescent="0.25"/>
    <row r="512" s="20" customFormat="1" x14ac:dyDescent="0.25"/>
    <row r="513" s="20" customFormat="1" x14ac:dyDescent="0.25"/>
    <row r="514" s="20" customFormat="1" x14ac:dyDescent="0.25"/>
    <row r="515" s="20" customFormat="1" x14ac:dyDescent="0.25"/>
    <row r="516" s="20" customFormat="1" x14ac:dyDescent="0.25"/>
    <row r="517" s="20" customFormat="1" x14ac:dyDescent="0.25"/>
    <row r="518" s="20" customFormat="1" x14ac:dyDescent="0.25"/>
    <row r="519" s="20" customFormat="1" x14ac:dyDescent="0.25"/>
    <row r="520" s="20" customFormat="1" x14ac:dyDescent="0.25"/>
    <row r="521" s="20" customFormat="1" x14ac:dyDescent="0.25"/>
    <row r="522" s="20" customFormat="1" x14ac:dyDescent="0.25"/>
    <row r="523" s="20" customFormat="1" x14ac:dyDescent="0.25"/>
    <row r="524" s="20" customFormat="1" x14ac:dyDescent="0.25"/>
    <row r="525" s="20" customFormat="1" x14ac:dyDescent="0.25"/>
    <row r="526" s="20" customFormat="1" x14ac:dyDescent="0.25"/>
    <row r="527" s="20" customFormat="1" x14ac:dyDescent="0.25"/>
    <row r="528" s="20" customFormat="1" x14ac:dyDescent="0.25"/>
    <row r="529" s="20" customFormat="1" x14ac:dyDescent="0.25"/>
    <row r="530" s="20" customFormat="1" x14ac:dyDescent="0.25"/>
    <row r="531" s="20" customFormat="1" x14ac:dyDescent="0.25"/>
    <row r="532" s="20" customFormat="1" x14ac:dyDescent="0.25"/>
    <row r="533" s="20" customFormat="1" x14ac:dyDescent="0.25"/>
    <row r="534" s="20" customFormat="1" x14ac:dyDescent="0.25"/>
    <row r="535" s="20" customFormat="1" x14ac:dyDescent="0.25"/>
    <row r="536" s="20" customFormat="1" x14ac:dyDescent="0.25"/>
    <row r="537" s="20" customFormat="1" x14ac:dyDescent="0.25"/>
    <row r="538" s="20" customFormat="1" x14ac:dyDescent="0.25"/>
    <row r="539" s="20" customFormat="1" x14ac:dyDescent="0.25"/>
    <row r="540" s="20" customFormat="1" x14ac:dyDescent="0.25"/>
    <row r="541" s="20" customFormat="1" x14ac:dyDescent="0.25"/>
    <row r="542" s="20" customFormat="1" x14ac:dyDescent="0.25"/>
    <row r="543" s="20" customFormat="1" x14ac:dyDescent="0.25"/>
    <row r="544" s="20" customFormat="1" x14ac:dyDescent="0.25"/>
    <row r="545" s="20" customFormat="1" x14ac:dyDescent="0.25"/>
    <row r="546" s="20" customFormat="1" x14ac:dyDescent="0.25"/>
    <row r="547" s="20" customFormat="1" x14ac:dyDescent="0.25"/>
    <row r="548" s="20" customFormat="1" x14ac:dyDescent="0.25"/>
    <row r="549" s="20" customFormat="1" x14ac:dyDescent="0.25"/>
    <row r="550" s="20" customFormat="1" x14ac:dyDescent="0.25"/>
    <row r="551" s="20" customFormat="1" x14ac:dyDescent="0.25"/>
    <row r="552" s="20" customFormat="1" x14ac:dyDescent="0.25"/>
    <row r="553" s="20" customFormat="1" x14ac:dyDescent="0.25"/>
    <row r="554" s="20" customFormat="1" x14ac:dyDescent="0.25"/>
    <row r="555" s="20" customFormat="1" x14ac:dyDescent="0.25"/>
    <row r="556" s="20" customFormat="1" x14ac:dyDescent="0.25"/>
    <row r="557" s="20" customFormat="1" x14ac:dyDescent="0.25"/>
    <row r="558" s="20" customFormat="1" x14ac:dyDescent="0.25"/>
    <row r="559" s="20" customFormat="1" x14ac:dyDescent="0.25"/>
    <row r="560" s="20" customFormat="1" x14ac:dyDescent="0.25"/>
    <row r="561" s="20" customFormat="1" x14ac:dyDescent="0.25"/>
    <row r="562" s="20" customFormat="1" x14ac:dyDescent="0.25"/>
    <row r="563" s="20" customFormat="1" x14ac:dyDescent="0.25"/>
    <row r="564" s="20" customFormat="1" x14ac:dyDescent="0.25"/>
    <row r="565" s="20" customFormat="1" x14ac:dyDescent="0.25"/>
    <row r="566" s="20" customFormat="1" x14ac:dyDescent="0.25"/>
    <row r="567" s="20" customFormat="1" x14ac:dyDescent="0.25"/>
    <row r="568" s="20" customFormat="1" x14ac:dyDescent="0.25"/>
    <row r="569" s="20" customFormat="1" x14ac:dyDescent="0.25"/>
    <row r="570" s="20" customFormat="1" x14ac:dyDescent="0.25"/>
    <row r="571" s="20" customFormat="1" x14ac:dyDescent="0.25"/>
    <row r="572" s="20" customFormat="1" x14ac:dyDescent="0.25"/>
    <row r="573" s="20" customFormat="1" x14ac:dyDescent="0.25"/>
    <row r="574" s="20" customFormat="1" x14ac:dyDescent="0.25"/>
    <row r="575" s="20" customFormat="1" x14ac:dyDescent="0.25"/>
    <row r="576" s="20" customFormat="1" x14ac:dyDescent="0.25"/>
    <row r="577" s="20" customFormat="1" x14ac:dyDescent="0.25"/>
    <row r="578" s="20" customFormat="1" x14ac:dyDescent="0.25"/>
    <row r="579" s="20" customFormat="1" x14ac:dyDescent="0.25"/>
    <row r="580" s="20" customFormat="1" x14ac:dyDescent="0.25"/>
    <row r="581" s="20" customFormat="1" x14ac:dyDescent="0.25"/>
    <row r="582" s="20" customFormat="1" x14ac:dyDescent="0.25"/>
    <row r="583" s="20" customFormat="1" x14ac:dyDescent="0.25"/>
    <row r="584" s="20" customFormat="1" x14ac:dyDescent="0.25"/>
    <row r="585" s="20" customFormat="1" x14ac:dyDescent="0.25"/>
    <row r="586" s="20" customFormat="1" x14ac:dyDescent="0.25"/>
    <row r="587" s="20" customFormat="1" x14ac:dyDescent="0.25"/>
    <row r="588" s="20" customFormat="1" x14ac:dyDescent="0.25"/>
    <row r="589" s="20" customFormat="1" x14ac:dyDescent="0.25"/>
    <row r="590" s="20" customFormat="1" x14ac:dyDescent="0.25"/>
    <row r="591" s="20" customFormat="1" x14ac:dyDescent="0.25"/>
    <row r="592" s="20" customFormat="1" x14ac:dyDescent="0.25"/>
    <row r="593" s="20" customFormat="1" x14ac:dyDescent="0.25"/>
    <row r="594" s="20" customFormat="1" x14ac:dyDescent="0.25"/>
    <row r="595" s="20" customFormat="1" x14ac:dyDescent="0.25"/>
    <row r="596" s="20" customFormat="1" x14ac:dyDescent="0.25"/>
    <row r="597" s="20" customFormat="1" x14ac:dyDescent="0.25"/>
    <row r="598" s="20" customFormat="1" x14ac:dyDescent="0.25"/>
    <row r="599" s="20" customFormat="1" x14ac:dyDescent="0.25"/>
    <row r="600" s="20" customFormat="1" x14ac:dyDescent="0.25"/>
  </sheetData>
  <mergeCells count="32">
    <mergeCell ref="A68:A69"/>
    <mergeCell ref="A70:A71"/>
    <mergeCell ref="A58:A59"/>
    <mergeCell ref="A60:A61"/>
    <mergeCell ref="A62:A63"/>
    <mergeCell ref="A64:A65"/>
    <mergeCell ref="A66:A67"/>
    <mergeCell ref="A46:A47"/>
    <mergeCell ref="A48:A49"/>
    <mergeCell ref="A50:A51"/>
    <mergeCell ref="A52:A53"/>
    <mergeCell ref="C56:D56"/>
    <mergeCell ref="A34:A35"/>
    <mergeCell ref="C38:D38"/>
    <mergeCell ref="A40:A41"/>
    <mergeCell ref="A42:A43"/>
    <mergeCell ref="A44:A45"/>
    <mergeCell ref="A24:A25"/>
    <mergeCell ref="A26:A27"/>
    <mergeCell ref="A28:A29"/>
    <mergeCell ref="A30:A31"/>
    <mergeCell ref="A32:A33"/>
    <mergeCell ref="A14:A15"/>
    <mergeCell ref="A16:A17"/>
    <mergeCell ref="C2:D2"/>
    <mergeCell ref="C20:D20"/>
    <mergeCell ref="A22:A23"/>
    <mergeCell ref="A4:A5"/>
    <mergeCell ref="A6:A7"/>
    <mergeCell ref="A8:A9"/>
    <mergeCell ref="A10:A11"/>
    <mergeCell ref="A12:A13"/>
  </mergeCells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438351-9E5E-4BEA-9EA0-55B487FC674C}">
  <dimension ref="A1:N600"/>
  <sheetViews>
    <sheetView zoomScale="80" zoomScaleNormal="80" workbookViewId="0">
      <selection sqref="A1:XFD1048576"/>
    </sheetView>
  </sheetViews>
  <sheetFormatPr baseColWidth="10" defaultRowHeight="15" x14ac:dyDescent="0.25"/>
  <cols>
    <col min="1" max="16384" width="11.42578125" style="27"/>
  </cols>
  <sheetData>
    <row r="1" spans="1:13" s="20" customFormat="1" x14ac:dyDescent="0.25">
      <c r="A1" s="12" t="s">
        <v>428</v>
      </c>
      <c r="B1" s="26"/>
      <c r="M1" s="56"/>
    </row>
    <row r="2" spans="1:13" s="20" customFormat="1" x14ac:dyDescent="0.25">
      <c r="B2" s="14"/>
      <c r="C2" s="176" t="s">
        <v>0</v>
      </c>
      <c r="D2" s="177"/>
      <c r="M2" s="56"/>
    </row>
    <row r="3" spans="1:13" s="20" customFormat="1" x14ac:dyDescent="0.25">
      <c r="A3" s="178" t="s">
        <v>128</v>
      </c>
      <c r="B3" s="179" t="s">
        <v>131</v>
      </c>
      <c r="C3" s="180">
        <v>2015</v>
      </c>
      <c r="D3" s="180">
        <v>2017</v>
      </c>
      <c r="M3" s="56"/>
    </row>
    <row r="4" spans="1:13" s="20" customFormat="1" x14ac:dyDescent="0.25">
      <c r="A4" s="181" t="s">
        <v>60</v>
      </c>
      <c r="B4" s="180" t="s">
        <v>9</v>
      </c>
      <c r="C4" s="182">
        <v>4.6314527865764923</v>
      </c>
      <c r="D4" s="182">
        <v>4.2840845015014626</v>
      </c>
      <c r="M4" s="56"/>
    </row>
    <row r="5" spans="1:13" s="20" customFormat="1" x14ac:dyDescent="0.25">
      <c r="A5" s="183"/>
      <c r="B5" s="179" t="s">
        <v>10</v>
      </c>
      <c r="C5" s="182">
        <v>6.1620111731843581</v>
      </c>
      <c r="D5" s="182">
        <v>5.3435873636755389</v>
      </c>
      <c r="M5" s="56"/>
    </row>
    <row r="6" spans="1:13" s="20" customFormat="1" x14ac:dyDescent="0.25">
      <c r="A6" s="181" t="s">
        <v>61</v>
      </c>
      <c r="B6" s="180" t="s">
        <v>9</v>
      </c>
      <c r="C6" s="182">
        <v>8.0975299243450625</v>
      </c>
      <c r="D6" s="182">
        <v>8.6783270535752166</v>
      </c>
      <c r="M6" s="56"/>
    </row>
    <row r="7" spans="1:13" s="20" customFormat="1" x14ac:dyDescent="0.25">
      <c r="A7" s="183"/>
      <c r="B7" s="179" t="s">
        <v>10</v>
      </c>
      <c r="C7" s="182">
        <v>9.0974310442202313</v>
      </c>
      <c r="D7" s="182">
        <v>8.8013138774521682</v>
      </c>
      <c r="M7" s="56"/>
    </row>
    <row r="8" spans="1:13" s="20" customFormat="1" x14ac:dyDescent="0.25">
      <c r="A8" s="181" t="s">
        <v>62</v>
      </c>
      <c r="B8" s="180" t="s">
        <v>9</v>
      </c>
      <c r="C8" s="182">
        <v>10.952462608364295</v>
      </c>
      <c r="D8" s="182">
        <v>8.8930169471534821</v>
      </c>
      <c r="M8" s="56"/>
    </row>
    <row r="9" spans="1:13" s="20" customFormat="1" x14ac:dyDescent="0.25">
      <c r="A9" s="183"/>
      <c r="B9" s="179" t="s">
        <v>10</v>
      </c>
      <c r="C9" s="182">
        <v>11.88059979125115</v>
      </c>
      <c r="D9" s="182">
        <v>9.9820906277817816</v>
      </c>
      <c r="M9" s="56"/>
    </row>
    <row r="10" spans="1:13" s="20" customFormat="1" x14ac:dyDescent="0.25">
      <c r="A10" s="181" t="s">
        <v>63</v>
      </c>
      <c r="B10" s="180" t="s">
        <v>9</v>
      </c>
      <c r="C10" s="182">
        <v>11.035867553840703</v>
      </c>
      <c r="D10" s="182">
        <v>10.133167682571727</v>
      </c>
      <c r="M10" s="56"/>
    </row>
    <row r="11" spans="1:13" s="20" customFormat="1" x14ac:dyDescent="0.25">
      <c r="A11" s="183"/>
      <c r="B11" s="179" t="s">
        <v>10</v>
      </c>
      <c r="C11" s="182">
        <v>12.288101657812541</v>
      </c>
      <c r="D11" s="182">
        <v>11.008759463579752</v>
      </c>
      <c r="M11" s="56"/>
    </row>
    <row r="12" spans="1:13" s="20" customFormat="1" x14ac:dyDescent="0.25">
      <c r="A12" s="181" t="s">
        <v>64</v>
      </c>
      <c r="B12" s="180" t="s">
        <v>9</v>
      </c>
      <c r="C12" s="182">
        <v>13.277267100850285</v>
      </c>
      <c r="D12" s="182">
        <v>12.801703738760056</v>
      </c>
      <c r="M12" s="56"/>
    </row>
    <row r="13" spans="1:13" s="20" customFormat="1" x14ac:dyDescent="0.25">
      <c r="A13" s="183"/>
      <c r="B13" s="179" t="s">
        <v>10</v>
      </c>
      <c r="C13" s="182">
        <v>12.276896564896836</v>
      </c>
      <c r="D13" s="182">
        <v>12.081069222720982</v>
      </c>
      <c r="M13" s="56"/>
    </row>
    <row r="14" spans="1:13" s="20" customFormat="1" x14ac:dyDescent="0.25">
      <c r="A14" s="181" t="s">
        <v>72</v>
      </c>
      <c r="B14" s="180" t="s">
        <v>9</v>
      </c>
      <c r="C14" s="182">
        <v>14.464456916331828</v>
      </c>
      <c r="D14" s="182">
        <v>11.316184345940624</v>
      </c>
      <c r="M14" s="56"/>
    </row>
    <row r="15" spans="1:13" s="20" customFormat="1" x14ac:dyDescent="0.25">
      <c r="A15" s="183"/>
      <c r="B15" s="179" t="s">
        <v>10</v>
      </c>
      <c r="C15" s="182">
        <v>14.242578054084895</v>
      </c>
      <c r="D15" s="182">
        <v>11.516325240354918</v>
      </c>
      <c r="M15" s="56"/>
    </row>
    <row r="16" spans="1:13" s="20" customFormat="1" x14ac:dyDescent="0.25">
      <c r="A16" s="181" t="s">
        <v>73</v>
      </c>
      <c r="B16" s="180" t="s">
        <v>9</v>
      </c>
      <c r="C16" s="182">
        <v>14.813676229349385</v>
      </c>
      <c r="D16" s="182">
        <v>12.719122379527672</v>
      </c>
      <c r="M16" s="56"/>
    </row>
    <row r="17" spans="1:13" s="20" customFormat="1" x14ac:dyDescent="0.25">
      <c r="A17" s="183"/>
      <c r="B17" s="179" t="s">
        <v>10</v>
      </c>
      <c r="C17" s="182">
        <v>13.178105481021547</v>
      </c>
      <c r="D17" s="182">
        <v>14.981404039505295</v>
      </c>
      <c r="M17" s="56"/>
    </row>
    <row r="18" spans="1:13" s="20" customFormat="1" x14ac:dyDescent="0.25">
      <c r="A18" s="181" t="s">
        <v>74</v>
      </c>
      <c r="B18" s="180" t="s">
        <v>9</v>
      </c>
      <c r="C18" s="182">
        <v>15.656170572137754</v>
      </c>
      <c r="D18" s="182">
        <v>14.886618360006256</v>
      </c>
      <c r="M18" s="56"/>
    </row>
    <row r="19" spans="1:13" s="20" customFormat="1" x14ac:dyDescent="0.25">
      <c r="A19" s="183"/>
      <c r="B19" s="179" t="s">
        <v>10</v>
      </c>
      <c r="C19" s="182">
        <v>13.614148324126285</v>
      </c>
      <c r="D19" s="182">
        <v>14.356715275526335</v>
      </c>
      <c r="M19" s="56"/>
    </row>
    <row r="20" spans="1:13" s="20" customFormat="1" x14ac:dyDescent="0.25">
      <c r="A20" s="181" t="s">
        <v>75</v>
      </c>
      <c r="B20" s="180" t="s">
        <v>9</v>
      </c>
      <c r="C20" s="182">
        <v>16.707158103254667</v>
      </c>
      <c r="D20" s="182">
        <v>15.430199111955096</v>
      </c>
      <c r="M20" s="56"/>
    </row>
    <row r="21" spans="1:13" s="20" customFormat="1" x14ac:dyDescent="0.25">
      <c r="A21" s="183"/>
      <c r="B21" s="179" t="s">
        <v>10</v>
      </c>
      <c r="C21" s="182">
        <v>16.641962160379268</v>
      </c>
      <c r="D21" s="182">
        <v>14.676707755138544</v>
      </c>
      <c r="M21" s="56"/>
    </row>
    <row r="22" spans="1:13" s="20" customFormat="1" x14ac:dyDescent="0.25">
      <c r="A22" s="181" t="s">
        <v>76</v>
      </c>
      <c r="B22" s="180" t="s">
        <v>9</v>
      </c>
      <c r="C22" s="182">
        <v>14.680015931750438</v>
      </c>
      <c r="D22" s="182">
        <v>15.478486378326433</v>
      </c>
      <c r="M22" s="56"/>
    </row>
    <row r="23" spans="1:13" s="20" customFormat="1" x14ac:dyDescent="0.25">
      <c r="A23" s="183"/>
      <c r="B23" s="179" t="s">
        <v>10</v>
      </c>
      <c r="C23" s="182">
        <v>14.184931563563497</v>
      </c>
      <c r="D23" s="182">
        <v>15.49707720953629</v>
      </c>
      <c r="M23" s="56"/>
    </row>
    <row r="24" spans="1:13" s="20" customFormat="1" x14ac:dyDescent="0.25">
      <c r="A24" s="26" t="s">
        <v>135</v>
      </c>
      <c r="B24" s="184"/>
      <c r="C24" s="185"/>
      <c r="D24" s="185"/>
      <c r="M24" s="56"/>
    </row>
    <row r="25" spans="1:13" s="20" customFormat="1" x14ac:dyDescent="0.25">
      <c r="A25" s="26"/>
      <c r="B25" s="184"/>
      <c r="C25" s="185"/>
      <c r="D25" s="185"/>
      <c r="M25" s="56"/>
    </row>
    <row r="26" spans="1:13" s="20" customFormat="1" x14ac:dyDescent="0.25">
      <c r="B26" s="14"/>
      <c r="C26" s="176" t="s">
        <v>1</v>
      </c>
      <c r="D26" s="177"/>
      <c r="M26" s="56"/>
    </row>
    <row r="27" spans="1:13" s="20" customFormat="1" x14ac:dyDescent="0.25">
      <c r="A27" s="178" t="s">
        <v>128</v>
      </c>
      <c r="B27" s="179" t="s">
        <v>131</v>
      </c>
      <c r="C27" s="180">
        <v>2015</v>
      </c>
      <c r="D27" s="180">
        <v>2017</v>
      </c>
      <c r="M27" s="56"/>
    </row>
    <row r="28" spans="1:13" s="20" customFormat="1" x14ac:dyDescent="0.25">
      <c r="A28" s="181" t="s">
        <v>60</v>
      </c>
      <c r="B28" s="180" t="s">
        <v>9</v>
      </c>
      <c r="C28" s="55">
        <v>4328</v>
      </c>
      <c r="D28" s="55">
        <v>3267</v>
      </c>
      <c r="M28" s="56"/>
    </row>
    <row r="29" spans="1:13" s="20" customFormat="1" x14ac:dyDescent="0.25">
      <c r="A29" s="183"/>
      <c r="B29" s="179" t="s">
        <v>10</v>
      </c>
      <c r="C29" s="55">
        <v>4412</v>
      </c>
      <c r="D29" s="55">
        <v>3224</v>
      </c>
      <c r="M29" s="56"/>
    </row>
    <row r="30" spans="1:13" s="20" customFormat="1" x14ac:dyDescent="0.25">
      <c r="A30" s="181" t="s">
        <v>61</v>
      </c>
      <c r="B30" s="180" t="s">
        <v>9</v>
      </c>
      <c r="C30" s="55">
        <v>18827</v>
      </c>
      <c r="D30" s="55">
        <v>18403</v>
      </c>
      <c r="M30" s="56"/>
    </row>
    <row r="31" spans="1:13" s="20" customFormat="1" x14ac:dyDescent="0.25">
      <c r="A31" s="183"/>
      <c r="B31" s="179" t="s">
        <v>10</v>
      </c>
      <c r="C31" s="55">
        <v>11920</v>
      </c>
      <c r="D31" s="55">
        <v>11629</v>
      </c>
      <c r="M31" s="56"/>
    </row>
    <row r="32" spans="1:13" s="20" customFormat="1" x14ac:dyDescent="0.25">
      <c r="A32" s="181" t="s">
        <v>62</v>
      </c>
      <c r="B32" s="180" t="s">
        <v>9</v>
      </c>
      <c r="C32" s="55">
        <v>28742</v>
      </c>
      <c r="D32" s="55">
        <v>24128</v>
      </c>
      <c r="M32" s="56"/>
    </row>
    <row r="33" spans="1:13" s="20" customFormat="1" x14ac:dyDescent="0.25">
      <c r="A33" s="183"/>
      <c r="B33" s="179" t="s">
        <v>10</v>
      </c>
      <c r="C33" s="55">
        <v>22993</v>
      </c>
      <c r="D33" s="55">
        <v>18839</v>
      </c>
      <c r="M33" s="56"/>
    </row>
    <row r="34" spans="1:13" s="20" customFormat="1" x14ac:dyDescent="0.25">
      <c r="A34" s="181" t="s">
        <v>63</v>
      </c>
      <c r="B34" s="180" t="s">
        <v>9</v>
      </c>
      <c r="C34" s="55">
        <v>33636</v>
      </c>
      <c r="D34" s="55">
        <v>31320</v>
      </c>
      <c r="M34" s="56"/>
    </row>
    <row r="35" spans="1:13" s="20" customFormat="1" x14ac:dyDescent="0.25">
      <c r="A35" s="183"/>
      <c r="B35" s="179" t="s">
        <v>10</v>
      </c>
      <c r="C35" s="55">
        <v>27618</v>
      </c>
      <c r="D35" s="55">
        <v>25563</v>
      </c>
      <c r="M35" s="56"/>
    </row>
    <row r="36" spans="1:13" s="20" customFormat="1" x14ac:dyDescent="0.25">
      <c r="A36" s="181" t="s">
        <v>64</v>
      </c>
      <c r="B36" s="180" t="s">
        <v>9</v>
      </c>
      <c r="C36" s="55">
        <v>44300</v>
      </c>
      <c r="D36" s="55">
        <v>42198</v>
      </c>
      <c r="M36" s="56"/>
    </row>
    <row r="37" spans="1:13" s="20" customFormat="1" x14ac:dyDescent="0.25">
      <c r="A37" s="183"/>
      <c r="B37" s="179" t="s">
        <v>10</v>
      </c>
      <c r="C37" s="55">
        <v>28924</v>
      </c>
      <c r="D37" s="55">
        <v>28636</v>
      </c>
      <c r="M37" s="56"/>
    </row>
    <row r="38" spans="1:13" s="20" customFormat="1" x14ac:dyDescent="0.25">
      <c r="A38" s="181" t="s">
        <v>72</v>
      </c>
      <c r="B38" s="180" t="s">
        <v>9</v>
      </c>
      <c r="C38" s="55">
        <v>53710</v>
      </c>
      <c r="D38" s="55">
        <v>43213</v>
      </c>
      <c r="M38" s="56"/>
    </row>
    <row r="39" spans="1:13" s="20" customFormat="1" x14ac:dyDescent="0.25">
      <c r="A39" s="183"/>
      <c r="B39" s="179" t="s">
        <v>10</v>
      </c>
      <c r="C39" s="55">
        <v>38442</v>
      </c>
      <c r="D39" s="55">
        <v>31695</v>
      </c>
      <c r="M39" s="56"/>
    </row>
    <row r="40" spans="1:13" s="20" customFormat="1" ht="16.5" customHeight="1" x14ac:dyDescent="0.25">
      <c r="A40" s="181" t="s">
        <v>73</v>
      </c>
      <c r="B40" s="180" t="s">
        <v>9</v>
      </c>
      <c r="C40" s="55">
        <v>57343</v>
      </c>
      <c r="D40" s="55">
        <v>49484</v>
      </c>
      <c r="M40" s="56"/>
    </row>
    <row r="41" spans="1:13" s="20" customFormat="1" x14ac:dyDescent="0.25">
      <c r="A41" s="183"/>
      <c r="B41" s="179" t="s">
        <v>10</v>
      </c>
      <c r="C41" s="55">
        <v>35656</v>
      </c>
      <c r="D41" s="55">
        <v>42094</v>
      </c>
      <c r="M41" s="56"/>
    </row>
    <row r="42" spans="1:13" s="20" customFormat="1" x14ac:dyDescent="0.25">
      <c r="A42" s="181" t="s">
        <v>74</v>
      </c>
      <c r="B42" s="180" t="s">
        <v>9</v>
      </c>
      <c r="C42" s="55">
        <v>57840</v>
      </c>
      <c r="D42" s="55">
        <v>57114</v>
      </c>
      <c r="M42" s="56"/>
    </row>
    <row r="43" spans="1:13" s="20" customFormat="1" x14ac:dyDescent="0.25">
      <c r="A43" s="183"/>
      <c r="B43" s="179" t="s">
        <v>10</v>
      </c>
      <c r="C43" s="55">
        <v>38051</v>
      </c>
      <c r="D43" s="55">
        <v>42954</v>
      </c>
      <c r="M43" s="56"/>
    </row>
    <row r="44" spans="1:13" s="20" customFormat="1" x14ac:dyDescent="0.25">
      <c r="A44" s="181" t="s">
        <v>75</v>
      </c>
      <c r="B44" s="180" t="s">
        <v>9</v>
      </c>
      <c r="C44" s="55">
        <v>55496</v>
      </c>
      <c r="D44" s="55">
        <v>55254</v>
      </c>
      <c r="M44" s="56"/>
    </row>
    <row r="45" spans="1:13" s="20" customFormat="1" x14ac:dyDescent="0.25">
      <c r="A45" s="183"/>
      <c r="B45" s="179" t="s">
        <v>10</v>
      </c>
      <c r="C45" s="55">
        <v>41878</v>
      </c>
      <c r="D45" s="55">
        <v>39387</v>
      </c>
      <c r="M45" s="56"/>
    </row>
    <row r="46" spans="1:13" s="20" customFormat="1" x14ac:dyDescent="0.25">
      <c r="A46" s="181" t="s">
        <v>76</v>
      </c>
      <c r="B46" s="180" t="s">
        <v>9</v>
      </c>
      <c r="C46" s="55">
        <v>45703</v>
      </c>
      <c r="D46" s="55">
        <v>47032</v>
      </c>
      <c r="M46" s="56"/>
    </row>
    <row r="47" spans="1:13" s="20" customFormat="1" x14ac:dyDescent="0.25">
      <c r="A47" s="183"/>
      <c r="B47" s="179" t="s">
        <v>10</v>
      </c>
      <c r="C47" s="55">
        <v>34262</v>
      </c>
      <c r="D47" s="55">
        <v>38202</v>
      </c>
      <c r="M47" s="56"/>
    </row>
    <row r="48" spans="1:13" s="20" customFormat="1" x14ac:dyDescent="0.25">
      <c r="A48" s="26" t="s">
        <v>135</v>
      </c>
      <c r="B48" s="184"/>
      <c r="C48" s="185"/>
      <c r="D48" s="185"/>
      <c r="M48" s="56"/>
    </row>
    <row r="49" spans="1:13" s="20" customFormat="1" x14ac:dyDescent="0.25">
      <c r="A49" s="26"/>
      <c r="B49" s="184"/>
      <c r="C49" s="185"/>
      <c r="D49" s="185"/>
      <c r="M49" s="56"/>
    </row>
    <row r="50" spans="1:13" s="20" customFormat="1" x14ac:dyDescent="0.25">
      <c r="B50" s="14"/>
      <c r="C50" s="176" t="s">
        <v>2</v>
      </c>
      <c r="D50" s="177"/>
      <c r="M50" s="56"/>
    </row>
    <row r="51" spans="1:13" s="20" customFormat="1" x14ac:dyDescent="0.25">
      <c r="A51" s="178" t="s">
        <v>128</v>
      </c>
      <c r="B51" s="179" t="s">
        <v>131</v>
      </c>
      <c r="C51" s="180">
        <v>2015</v>
      </c>
      <c r="D51" s="180">
        <v>2017</v>
      </c>
      <c r="M51" s="56"/>
    </row>
    <row r="52" spans="1:13" s="20" customFormat="1" x14ac:dyDescent="0.25">
      <c r="A52" s="181" t="s">
        <v>60</v>
      </c>
      <c r="B52" s="180" t="s">
        <v>9</v>
      </c>
      <c r="C52" s="186">
        <v>78</v>
      </c>
      <c r="D52" s="186">
        <v>52</v>
      </c>
      <c r="M52" s="56"/>
    </row>
    <row r="53" spans="1:13" s="20" customFormat="1" x14ac:dyDescent="0.25">
      <c r="A53" s="183"/>
      <c r="B53" s="179" t="s">
        <v>10</v>
      </c>
      <c r="C53" s="186">
        <v>66</v>
      </c>
      <c r="D53" s="186">
        <v>38</v>
      </c>
      <c r="M53" s="56"/>
    </row>
    <row r="54" spans="1:13" s="20" customFormat="1" x14ac:dyDescent="0.25">
      <c r="A54" s="181" t="s">
        <v>61</v>
      </c>
      <c r="B54" s="180" t="s">
        <v>9</v>
      </c>
      <c r="C54" s="186">
        <v>305</v>
      </c>
      <c r="D54" s="186">
        <v>219</v>
      </c>
      <c r="M54" s="56"/>
    </row>
    <row r="55" spans="1:13" s="20" customFormat="1" x14ac:dyDescent="0.25">
      <c r="A55" s="183"/>
      <c r="B55" s="179" t="s">
        <v>10</v>
      </c>
      <c r="C55" s="186">
        <v>183</v>
      </c>
      <c r="D55" s="186">
        <v>158</v>
      </c>
      <c r="M55" s="56"/>
    </row>
    <row r="56" spans="1:13" s="20" customFormat="1" x14ac:dyDescent="0.25">
      <c r="A56" s="181" t="s">
        <v>62</v>
      </c>
      <c r="B56" s="180" t="s">
        <v>9</v>
      </c>
      <c r="C56" s="186">
        <v>434</v>
      </c>
      <c r="D56" s="186">
        <v>318</v>
      </c>
      <c r="M56" s="56"/>
    </row>
    <row r="57" spans="1:13" s="20" customFormat="1" x14ac:dyDescent="0.25">
      <c r="A57" s="183"/>
      <c r="B57" s="179" t="s">
        <v>10</v>
      </c>
      <c r="C57" s="186">
        <v>292</v>
      </c>
      <c r="D57" s="186">
        <v>239</v>
      </c>
      <c r="M57" s="56"/>
    </row>
    <row r="58" spans="1:13" s="20" customFormat="1" x14ac:dyDescent="0.25">
      <c r="A58" s="181" t="s">
        <v>63</v>
      </c>
      <c r="B58" s="180" t="s">
        <v>9</v>
      </c>
      <c r="C58" s="186">
        <v>512</v>
      </c>
      <c r="D58" s="186">
        <v>394</v>
      </c>
      <c r="M58" s="56"/>
    </row>
    <row r="59" spans="1:13" s="20" customFormat="1" x14ac:dyDescent="0.25">
      <c r="A59" s="183"/>
      <c r="B59" s="179" t="s">
        <v>10</v>
      </c>
      <c r="C59" s="186">
        <v>377</v>
      </c>
      <c r="D59" s="186">
        <v>323</v>
      </c>
      <c r="M59" s="56"/>
    </row>
    <row r="60" spans="1:13" s="20" customFormat="1" x14ac:dyDescent="0.25">
      <c r="A60" s="181" t="s">
        <v>64</v>
      </c>
      <c r="B60" s="180" t="s">
        <v>9</v>
      </c>
      <c r="C60" s="186">
        <v>603</v>
      </c>
      <c r="D60" s="186">
        <v>502</v>
      </c>
      <c r="M60" s="56"/>
    </row>
    <row r="61" spans="1:13" s="20" customFormat="1" x14ac:dyDescent="0.25">
      <c r="A61" s="183"/>
      <c r="B61" s="179" t="s">
        <v>10</v>
      </c>
      <c r="C61" s="186">
        <v>404</v>
      </c>
      <c r="D61" s="186">
        <v>307</v>
      </c>
      <c r="M61" s="56"/>
    </row>
    <row r="62" spans="1:13" s="20" customFormat="1" x14ac:dyDescent="0.25">
      <c r="A62" s="181" t="s">
        <v>72</v>
      </c>
      <c r="B62" s="180" t="s">
        <v>9</v>
      </c>
      <c r="C62" s="186">
        <v>741</v>
      </c>
      <c r="D62" s="186">
        <v>534</v>
      </c>
      <c r="M62" s="56"/>
    </row>
    <row r="63" spans="1:13" s="20" customFormat="1" x14ac:dyDescent="0.25">
      <c r="A63" s="183"/>
      <c r="B63" s="179" t="s">
        <v>10</v>
      </c>
      <c r="C63" s="186">
        <v>492</v>
      </c>
      <c r="D63" s="186">
        <v>348</v>
      </c>
      <c r="M63" s="56"/>
    </row>
    <row r="64" spans="1:13" s="20" customFormat="1" x14ac:dyDescent="0.25">
      <c r="A64" s="181" t="s">
        <v>73</v>
      </c>
      <c r="B64" s="180" t="s">
        <v>9</v>
      </c>
      <c r="C64" s="186">
        <v>788</v>
      </c>
      <c r="D64" s="186">
        <v>585</v>
      </c>
      <c r="M64" s="56"/>
    </row>
    <row r="65" spans="1:13" s="20" customFormat="1" x14ac:dyDescent="0.25">
      <c r="A65" s="183"/>
      <c r="B65" s="179" t="s">
        <v>10</v>
      </c>
      <c r="C65" s="186">
        <v>480</v>
      </c>
      <c r="D65" s="186">
        <v>434</v>
      </c>
      <c r="M65" s="56"/>
    </row>
    <row r="66" spans="1:13" s="20" customFormat="1" x14ac:dyDescent="0.25">
      <c r="A66" s="181" t="s">
        <v>74</v>
      </c>
      <c r="B66" s="180" t="s">
        <v>9</v>
      </c>
      <c r="C66" s="186">
        <v>790</v>
      </c>
      <c r="D66" s="186">
        <v>657</v>
      </c>
      <c r="M66" s="56"/>
    </row>
    <row r="67" spans="1:13" s="20" customFormat="1" x14ac:dyDescent="0.25">
      <c r="A67" s="183"/>
      <c r="B67" s="179" t="s">
        <v>10</v>
      </c>
      <c r="C67" s="186">
        <v>439</v>
      </c>
      <c r="D67" s="186">
        <v>398</v>
      </c>
      <c r="M67" s="56"/>
    </row>
    <row r="68" spans="1:13" s="20" customFormat="1" x14ac:dyDescent="0.25">
      <c r="A68" s="181" t="s">
        <v>75</v>
      </c>
      <c r="B68" s="180" t="s">
        <v>9</v>
      </c>
      <c r="C68" s="186">
        <v>717</v>
      </c>
      <c r="D68" s="186">
        <v>642</v>
      </c>
      <c r="M68" s="56"/>
    </row>
    <row r="69" spans="1:13" s="20" customFormat="1" x14ac:dyDescent="0.25">
      <c r="A69" s="183"/>
      <c r="B69" s="179" t="s">
        <v>10</v>
      </c>
      <c r="C69" s="186">
        <v>420</v>
      </c>
      <c r="D69" s="186">
        <v>410</v>
      </c>
      <c r="M69" s="56"/>
    </row>
    <row r="70" spans="1:13" s="20" customFormat="1" x14ac:dyDescent="0.25">
      <c r="A70" s="181" t="s">
        <v>76</v>
      </c>
      <c r="B70" s="180" t="s">
        <v>9</v>
      </c>
      <c r="C70" s="186">
        <v>533</v>
      </c>
      <c r="D70" s="186">
        <v>513</v>
      </c>
      <c r="M70" s="56"/>
    </row>
    <row r="71" spans="1:13" s="20" customFormat="1" x14ac:dyDescent="0.25">
      <c r="A71" s="183"/>
      <c r="B71" s="179" t="s">
        <v>10</v>
      </c>
      <c r="C71" s="186">
        <v>339</v>
      </c>
      <c r="D71" s="186">
        <v>336</v>
      </c>
      <c r="M71" s="56"/>
    </row>
    <row r="72" spans="1:13" s="20" customFormat="1" x14ac:dyDescent="0.25">
      <c r="A72" s="26" t="s">
        <v>135</v>
      </c>
      <c r="B72" s="184"/>
      <c r="C72" s="185"/>
      <c r="D72" s="185"/>
      <c r="M72" s="56"/>
    </row>
    <row r="73" spans="1:13" s="20" customFormat="1" x14ac:dyDescent="0.25">
      <c r="A73" s="26"/>
      <c r="B73" s="184"/>
      <c r="C73" s="185"/>
      <c r="D73" s="185"/>
      <c r="M73" s="56"/>
    </row>
    <row r="74" spans="1:13" s="20" customFormat="1" x14ac:dyDescent="0.25">
      <c r="B74" s="14"/>
      <c r="C74" s="176" t="s">
        <v>3</v>
      </c>
      <c r="D74" s="177"/>
      <c r="M74" s="56"/>
    </row>
    <row r="75" spans="1:13" s="20" customFormat="1" x14ac:dyDescent="0.25">
      <c r="A75" s="178" t="s">
        <v>128</v>
      </c>
      <c r="B75" s="179" t="s">
        <v>131</v>
      </c>
      <c r="C75" s="180">
        <v>2015</v>
      </c>
      <c r="D75" s="180">
        <v>2017</v>
      </c>
      <c r="M75" s="56"/>
    </row>
    <row r="76" spans="1:13" s="20" customFormat="1" x14ac:dyDescent="0.25">
      <c r="A76" s="181" t="s">
        <v>60</v>
      </c>
      <c r="B76" s="180" t="s">
        <v>9</v>
      </c>
      <c r="C76" s="182">
        <v>0.69516860256186386</v>
      </c>
      <c r="D76" s="182">
        <v>0.68296024060390303</v>
      </c>
      <c r="M76" s="56"/>
    </row>
    <row r="77" spans="1:13" s="20" customFormat="1" x14ac:dyDescent="0.25">
      <c r="A77" s="183"/>
      <c r="B77" s="179" t="s">
        <v>10</v>
      </c>
      <c r="C77" s="182">
        <v>0.96123899243140598</v>
      </c>
      <c r="D77" s="182">
        <v>0.9676810976415765</v>
      </c>
      <c r="M77" s="56"/>
    </row>
    <row r="78" spans="1:13" s="20" customFormat="1" x14ac:dyDescent="0.25">
      <c r="A78" s="181" t="s">
        <v>61</v>
      </c>
      <c r="B78" s="180" t="s">
        <v>9</v>
      </c>
      <c r="C78" s="182">
        <v>0.59406125593915649</v>
      </c>
      <c r="D78" s="182">
        <v>0.70104791478895512</v>
      </c>
      <c r="M78" s="56"/>
    </row>
    <row r="79" spans="1:13" s="20" customFormat="1" x14ac:dyDescent="0.25">
      <c r="A79" s="183"/>
      <c r="B79" s="179" t="s">
        <v>10</v>
      </c>
      <c r="C79" s="182">
        <v>0.80582020841293067</v>
      </c>
      <c r="D79" s="182">
        <v>0.84657032004710353</v>
      </c>
      <c r="M79" s="56"/>
    </row>
    <row r="80" spans="1:13" s="20" customFormat="1" x14ac:dyDescent="0.25">
      <c r="A80" s="181" t="s">
        <v>62</v>
      </c>
      <c r="B80" s="180" t="s">
        <v>9</v>
      </c>
      <c r="C80" s="182">
        <v>0.63940061850440189</v>
      </c>
      <c r="D80" s="182">
        <v>0.60048125502724548</v>
      </c>
      <c r="M80" s="56"/>
    </row>
    <row r="81" spans="1:14" s="20" customFormat="1" x14ac:dyDescent="0.25">
      <c r="A81" s="183"/>
      <c r="B81" s="179" t="s">
        <v>10</v>
      </c>
      <c r="C81" s="182">
        <v>0.90100542298507325</v>
      </c>
      <c r="D81" s="182">
        <v>0.84249717290508008</v>
      </c>
      <c r="M81" s="56"/>
    </row>
    <row r="82" spans="1:14" s="20" customFormat="1" x14ac:dyDescent="0.25">
      <c r="A82" s="181" t="s">
        <v>63</v>
      </c>
      <c r="B82" s="180" t="s">
        <v>9</v>
      </c>
      <c r="C82" s="182">
        <v>0.61923956844896022</v>
      </c>
      <c r="D82" s="182">
        <v>0.68964768642992502</v>
      </c>
      <c r="M82" s="56"/>
    </row>
    <row r="83" spans="1:14" s="20" customFormat="1" x14ac:dyDescent="0.25">
      <c r="A83" s="183"/>
      <c r="B83" s="179" t="s">
        <v>10</v>
      </c>
      <c r="C83" s="182">
        <v>0.75562002844819387</v>
      </c>
      <c r="D83" s="182">
        <v>0.72155720206825436</v>
      </c>
      <c r="M83" s="56"/>
    </row>
    <row r="84" spans="1:14" s="20" customFormat="1" x14ac:dyDescent="0.25">
      <c r="A84" s="181" t="s">
        <v>64</v>
      </c>
      <c r="B84" s="180" t="s">
        <v>9</v>
      </c>
      <c r="C84" s="182">
        <v>0.68538746274916784</v>
      </c>
      <c r="D84" s="182">
        <v>0.68690546500979155</v>
      </c>
      <c r="M84" s="56"/>
    </row>
    <row r="85" spans="1:14" s="20" customFormat="1" x14ac:dyDescent="0.25">
      <c r="A85" s="183"/>
      <c r="B85" s="179" t="s">
        <v>10</v>
      </c>
      <c r="C85" s="182">
        <v>0.79906279852466344</v>
      </c>
      <c r="D85" s="182">
        <v>0.8794878047325273</v>
      </c>
      <c r="M85" s="56"/>
    </row>
    <row r="86" spans="1:14" s="20" customFormat="1" x14ac:dyDescent="0.25">
      <c r="A86" s="181" t="s">
        <v>72</v>
      </c>
      <c r="B86" s="180" t="s">
        <v>9</v>
      </c>
      <c r="C86" s="182">
        <v>0.78594050471810484</v>
      </c>
      <c r="D86" s="182">
        <v>0.60660354835372887</v>
      </c>
      <c r="M86" s="56"/>
    </row>
    <row r="87" spans="1:14" s="20" customFormat="1" x14ac:dyDescent="0.25">
      <c r="A87" s="183"/>
      <c r="B87" s="179" t="s">
        <v>10</v>
      </c>
      <c r="C87" s="182">
        <v>0.87658858466585166</v>
      </c>
      <c r="D87" s="182">
        <v>0.78383281490202794</v>
      </c>
      <c r="M87" s="56"/>
    </row>
    <row r="88" spans="1:14" s="20" customFormat="1" x14ac:dyDescent="0.25">
      <c r="A88" s="181" t="s">
        <v>73</v>
      </c>
      <c r="B88" s="180" t="s">
        <v>9</v>
      </c>
      <c r="C88" s="182">
        <v>0.64888626876757816</v>
      </c>
      <c r="D88" s="182">
        <v>0.77917641081897882</v>
      </c>
      <c r="M88" s="56"/>
    </row>
    <row r="89" spans="1:14" s="20" customFormat="1" x14ac:dyDescent="0.25">
      <c r="A89" s="183"/>
      <c r="B89" s="179" t="s">
        <v>10</v>
      </c>
      <c r="C89" s="182">
        <v>0.74099400355901812</v>
      </c>
      <c r="D89" s="182">
        <v>0.9123266908439277</v>
      </c>
      <c r="M89" s="56"/>
    </row>
    <row r="90" spans="1:14" s="20" customFormat="1" x14ac:dyDescent="0.25">
      <c r="A90" s="181" t="s">
        <v>74</v>
      </c>
      <c r="B90" s="180" t="s">
        <v>9</v>
      </c>
      <c r="C90" s="182">
        <v>0.87055940276137622</v>
      </c>
      <c r="D90" s="182">
        <v>0.78552627685681731</v>
      </c>
      <c r="M90" s="56"/>
    </row>
    <row r="91" spans="1:14" s="20" customFormat="1" x14ac:dyDescent="0.25">
      <c r="A91" s="183"/>
      <c r="B91" s="179" t="s">
        <v>10</v>
      </c>
      <c r="C91" s="182">
        <v>0.87977643558840479</v>
      </c>
      <c r="D91" s="182">
        <v>0.98195921376084183</v>
      </c>
      <c r="M91" s="56"/>
    </row>
    <row r="92" spans="1:14" s="20" customFormat="1" x14ac:dyDescent="0.25">
      <c r="A92" s="181" t="s">
        <v>75</v>
      </c>
      <c r="B92" s="180" t="s">
        <v>9</v>
      </c>
      <c r="C92" s="182">
        <v>0.8760814312403794</v>
      </c>
      <c r="D92" s="182">
        <v>1.1188033834318456</v>
      </c>
      <c r="M92" s="56"/>
    </row>
    <row r="93" spans="1:14" s="20" customFormat="1" x14ac:dyDescent="0.25">
      <c r="A93" s="183"/>
      <c r="B93" s="179" t="s">
        <v>10</v>
      </c>
      <c r="C93" s="182">
        <v>1.032652862766986</v>
      </c>
      <c r="D93" s="182">
        <v>1.0750315667336232</v>
      </c>
      <c r="M93" s="56"/>
    </row>
    <row r="94" spans="1:14" s="20" customFormat="1" x14ac:dyDescent="0.25">
      <c r="A94" s="181" t="s">
        <v>76</v>
      </c>
      <c r="B94" s="180" t="s">
        <v>9</v>
      </c>
      <c r="C94" s="182">
        <v>1.7746950964074062</v>
      </c>
      <c r="D94" s="182">
        <v>1.1394950733632725</v>
      </c>
      <c r="M94" s="56"/>
    </row>
    <row r="95" spans="1:14" s="20" customFormat="1" x14ac:dyDescent="0.25">
      <c r="A95" s="183"/>
      <c r="B95" s="179" t="s">
        <v>10</v>
      </c>
      <c r="C95" s="182">
        <v>1.5985515501790046</v>
      </c>
      <c r="D95" s="182">
        <v>1.233041678225826</v>
      </c>
      <c r="M95" s="56"/>
    </row>
    <row r="96" spans="1:14" s="20" customFormat="1" x14ac:dyDescent="0.25">
      <c r="A96" s="26" t="s">
        <v>628</v>
      </c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</row>
    <row r="97" spans="1:14" s="20" customFormat="1" x14ac:dyDescent="0.25">
      <c r="A97" s="26" t="s">
        <v>629</v>
      </c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</row>
    <row r="98" spans="1:14" s="20" customFormat="1" x14ac:dyDescent="0.25">
      <c r="A98" s="26" t="s">
        <v>638</v>
      </c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</row>
    <row r="99" spans="1:14" s="20" customFormat="1" x14ac:dyDescent="0.25">
      <c r="A99" s="26" t="s">
        <v>135</v>
      </c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</row>
    <row r="100" spans="1:14" s="20" customFormat="1" x14ac:dyDescent="0.25"/>
    <row r="101" spans="1:14" s="20" customFormat="1" x14ac:dyDescent="0.25"/>
    <row r="102" spans="1:14" s="20" customFormat="1" x14ac:dyDescent="0.25"/>
    <row r="103" spans="1:14" s="20" customFormat="1" x14ac:dyDescent="0.25"/>
    <row r="104" spans="1:14" s="20" customFormat="1" x14ac:dyDescent="0.25"/>
    <row r="105" spans="1:14" s="20" customFormat="1" x14ac:dyDescent="0.25"/>
    <row r="106" spans="1:14" s="20" customFormat="1" x14ac:dyDescent="0.25"/>
    <row r="107" spans="1:14" s="20" customFormat="1" x14ac:dyDescent="0.25"/>
    <row r="108" spans="1:14" s="20" customFormat="1" x14ac:dyDescent="0.25"/>
    <row r="109" spans="1:14" s="20" customFormat="1" x14ac:dyDescent="0.25"/>
    <row r="110" spans="1:14" s="20" customFormat="1" x14ac:dyDescent="0.25"/>
    <row r="111" spans="1:14" s="20" customFormat="1" x14ac:dyDescent="0.25"/>
    <row r="112" spans="1:14" s="20" customFormat="1" x14ac:dyDescent="0.25"/>
    <row r="113" s="20" customFormat="1" x14ac:dyDescent="0.25"/>
    <row r="114" s="20" customFormat="1" x14ac:dyDescent="0.25"/>
    <row r="115" s="20" customFormat="1" x14ac:dyDescent="0.25"/>
    <row r="116" s="20" customFormat="1" x14ac:dyDescent="0.25"/>
    <row r="117" s="20" customFormat="1" x14ac:dyDescent="0.25"/>
    <row r="118" s="20" customFormat="1" x14ac:dyDescent="0.25"/>
    <row r="119" s="20" customFormat="1" x14ac:dyDescent="0.25"/>
    <row r="120" s="20" customFormat="1" x14ac:dyDescent="0.25"/>
    <row r="121" s="20" customFormat="1" x14ac:dyDescent="0.25"/>
    <row r="122" s="20" customFormat="1" x14ac:dyDescent="0.25"/>
    <row r="123" s="20" customFormat="1" x14ac:dyDescent="0.25"/>
    <row r="124" s="20" customFormat="1" x14ac:dyDescent="0.25"/>
    <row r="125" s="20" customFormat="1" x14ac:dyDescent="0.25"/>
    <row r="126" s="20" customFormat="1" x14ac:dyDescent="0.25"/>
    <row r="127" s="20" customFormat="1" x14ac:dyDescent="0.25"/>
    <row r="128" s="20" customFormat="1" x14ac:dyDescent="0.25"/>
    <row r="129" s="20" customFormat="1" x14ac:dyDescent="0.25"/>
    <row r="130" s="20" customFormat="1" x14ac:dyDescent="0.25"/>
    <row r="131" s="20" customFormat="1" x14ac:dyDescent="0.25"/>
    <row r="132" s="20" customFormat="1" x14ac:dyDescent="0.25"/>
    <row r="133" s="20" customFormat="1" x14ac:dyDescent="0.25"/>
    <row r="134" s="20" customFormat="1" x14ac:dyDescent="0.25"/>
    <row r="135" s="20" customFormat="1" x14ac:dyDescent="0.25"/>
    <row r="136" s="20" customFormat="1" x14ac:dyDescent="0.25"/>
    <row r="137" s="20" customFormat="1" x14ac:dyDescent="0.25"/>
    <row r="138" s="20" customFormat="1" x14ac:dyDescent="0.25"/>
    <row r="139" s="20" customFormat="1" x14ac:dyDescent="0.25"/>
    <row r="140" s="20" customFormat="1" x14ac:dyDescent="0.25"/>
    <row r="141" s="20" customFormat="1" x14ac:dyDescent="0.25"/>
    <row r="142" s="20" customFormat="1" x14ac:dyDescent="0.25"/>
    <row r="143" s="20" customFormat="1" x14ac:dyDescent="0.25"/>
    <row r="144" s="20" customFormat="1" x14ac:dyDescent="0.25"/>
    <row r="145" s="20" customFormat="1" x14ac:dyDescent="0.25"/>
    <row r="146" s="20" customFormat="1" x14ac:dyDescent="0.25"/>
    <row r="147" s="20" customFormat="1" x14ac:dyDescent="0.25"/>
    <row r="148" s="20" customFormat="1" x14ac:dyDescent="0.25"/>
    <row r="149" s="20" customFormat="1" x14ac:dyDescent="0.25"/>
    <row r="150" s="20" customFormat="1" x14ac:dyDescent="0.25"/>
    <row r="151" s="20" customFormat="1" x14ac:dyDescent="0.25"/>
    <row r="152" s="20" customFormat="1" x14ac:dyDescent="0.25"/>
    <row r="153" s="20" customFormat="1" x14ac:dyDescent="0.25"/>
    <row r="154" s="20" customFormat="1" x14ac:dyDescent="0.25"/>
    <row r="155" s="20" customFormat="1" x14ac:dyDescent="0.25"/>
    <row r="156" s="20" customFormat="1" x14ac:dyDescent="0.25"/>
    <row r="157" s="20" customFormat="1" x14ac:dyDescent="0.25"/>
    <row r="158" s="20" customFormat="1" x14ac:dyDescent="0.25"/>
    <row r="159" s="20" customFormat="1" x14ac:dyDescent="0.25"/>
    <row r="160" s="20" customFormat="1" x14ac:dyDescent="0.25"/>
    <row r="161" s="20" customFormat="1" x14ac:dyDescent="0.25"/>
    <row r="162" s="20" customFormat="1" x14ac:dyDescent="0.25"/>
    <row r="163" s="20" customFormat="1" x14ac:dyDescent="0.25"/>
    <row r="164" s="20" customFormat="1" x14ac:dyDescent="0.25"/>
    <row r="165" s="20" customFormat="1" x14ac:dyDescent="0.25"/>
    <row r="166" s="20" customFormat="1" x14ac:dyDescent="0.25"/>
    <row r="167" s="20" customFormat="1" x14ac:dyDescent="0.25"/>
    <row r="168" s="20" customFormat="1" x14ac:dyDescent="0.25"/>
    <row r="169" s="20" customFormat="1" x14ac:dyDescent="0.25"/>
    <row r="170" s="20" customFormat="1" x14ac:dyDescent="0.25"/>
    <row r="171" s="20" customFormat="1" x14ac:dyDescent="0.25"/>
    <row r="172" s="20" customFormat="1" x14ac:dyDescent="0.25"/>
    <row r="173" s="20" customFormat="1" x14ac:dyDescent="0.25"/>
    <row r="174" s="20" customFormat="1" x14ac:dyDescent="0.25"/>
    <row r="175" s="20" customFormat="1" x14ac:dyDescent="0.25"/>
    <row r="176" s="20" customFormat="1" x14ac:dyDescent="0.25"/>
    <row r="177" s="20" customFormat="1" x14ac:dyDescent="0.25"/>
    <row r="178" s="20" customFormat="1" x14ac:dyDescent="0.25"/>
    <row r="179" s="20" customFormat="1" x14ac:dyDescent="0.25"/>
    <row r="180" s="20" customFormat="1" x14ac:dyDescent="0.25"/>
    <row r="181" s="20" customFormat="1" x14ac:dyDescent="0.25"/>
    <row r="182" s="20" customFormat="1" x14ac:dyDescent="0.25"/>
    <row r="183" s="20" customFormat="1" x14ac:dyDescent="0.25"/>
    <row r="184" s="20" customFormat="1" x14ac:dyDescent="0.25"/>
    <row r="185" s="20" customFormat="1" x14ac:dyDescent="0.25"/>
    <row r="186" s="20" customFormat="1" x14ac:dyDescent="0.25"/>
    <row r="187" s="20" customFormat="1" x14ac:dyDescent="0.25"/>
    <row r="188" s="20" customFormat="1" x14ac:dyDescent="0.25"/>
    <row r="189" s="20" customFormat="1" x14ac:dyDescent="0.25"/>
    <row r="190" s="20" customFormat="1" x14ac:dyDescent="0.25"/>
    <row r="191" s="20" customFormat="1" x14ac:dyDescent="0.25"/>
    <row r="192" s="20" customFormat="1" x14ac:dyDescent="0.25"/>
    <row r="193" s="20" customFormat="1" x14ac:dyDescent="0.25"/>
    <row r="194" s="20" customFormat="1" x14ac:dyDescent="0.25"/>
    <row r="195" s="20" customFormat="1" x14ac:dyDescent="0.25"/>
    <row r="196" s="20" customFormat="1" x14ac:dyDescent="0.25"/>
    <row r="197" s="20" customFormat="1" x14ac:dyDescent="0.25"/>
    <row r="198" s="20" customFormat="1" x14ac:dyDescent="0.25"/>
    <row r="199" s="20" customFormat="1" x14ac:dyDescent="0.25"/>
    <row r="200" s="20" customFormat="1" x14ac:dyDescent="0.25"/>
    <row r="201" s="20" customFormat="1" x14ac:dyDescent="0.25"/>
    <row r="202" s="20" customFormat="1" x14ac:dyDescent="0.25"/>
    <row r="203" s="20" customFormat="1" x14ac:dyDescent="0.25"/>
    <row r="204" s="20" customFormat="1" x14ac:dyDescent="0.25"/>
    <row r="205" s="20" customFormat="1" x14ac:dyDescent="0.25"/>
    <row r="206" s="20" customFormat="1" x14ac:dyDescent="0.25"/>
    <row r="207" s="20" customFormat="1" x14ac:dyDescent="0.25"/>
    <row r="208" s="20" customFormat="1" x14ac:dyDescent="0.25"/>
    <row r="209" s="20" customFormat="1" x14ac:dyDescent="0.25"/>
    <row r="210" s="20" customFormat="1" x14ac:dyDescent="0.25"/>
    <row r="211" s="20" customFormat="1" x14ac:dyDescent="0.25"/>
    <row r="212" s="20" customFormat="1" x14ac:dyDescent="0.25"/>
    <row r="213" s="20" customFormat="1" x14ac:dyDescent="0.25"/>
    <row r="214" s="20" customFormat="1" x14ac:dyDescent="0.25"/>
    <row r="215" s="20" customFormat="1" x14ac:dyDescent="0.25"/>
    <row r="216" s="20" customFormat="1" x14ac:dyDescent="0.25"/>
    <row r="217" s="20" customFormat="1" x14ac:dyDescent="0.25"/>
    <row r="218" s="20" customFormat="1" x14ac:dyDescent="0.25"/>
    <row r="219" s="20" customFormat="1" x14ac:dyDescent="0.25"/>
    <row r="220" s="20" customFormat="1" x14ac:dyDescent="0.25"/>
    <row r="221" s="20" customFormat="1" x14ac:dyDescent="0.25"/>
    <row r="222" s="20" customFormat="1" x14ac:dyDescent="0.25"/>
    <row r="223" s="20" customFormat="1" x14ac:dyDescent="0.25"/>
    <row r="224" s="20" customFormat="1" x14ac:dyDescent="0.25"/>
    <row r="225" s="20" customFormat="1" x14ac:dyDescent="0.25"/>
    <row r="226" s="20" customFormat="1" x14ac:dyDescent="0.25"/>
    <row r="227" s="20" customFormat="1" x14ac:dyDescent="0.25"/>
    <row r="228" s="20" customFormat="1" x14ac:dyDescent="0.25"/>
    <row r="229" s="20" customFormat="1" x14ac:dyDescent="0.25"/>
    <row r="230" s="20" customFormat="1" x14ac:dyDescent="0.25"/>
    <row r="231" s="20" customFormat="1" x14ac:dyDescent="0.25"/>
    <row r="232" s="20" customFormat="1" x14ac:dyDescent="0.25"/>
    <row r="233" s="20" customFormat="1" x14ac:dyDescent="0.25"/>
    <row r="234" s="20" customFormat="1" x14ac:dyDescent="0.25"/>
    <row r="235" s="20" customFormat="1" x14ac:dyDescent="0.25"/>
    <row r="236" s="20" customFormat="1" x14ac:dyDescent="0.25"/>
    <row r="237" s="20" customFormat="1" x14ac:dyDescent="0.25"/>
    <row r="238" s="20" customFormat="1" x14ac:dyDescent="0.25"/>
    <row r="239" s="20" customFormat="1" x14ac:dyDescent="0.25"/>
    <row r="240" s="20" customFormat="1" x14ac:dyDescent="0.25"/>
    <row r="241" s="20" customFormat="1" x14ac:dyDescent="0.25"/>
    <row r="242" s="20" customFormat="1" x14ac:dyDescent="0.25"/>
    <row r="243" s="20" customFormat="1" x14ac:dyDescent="0.25"/>
    <row r="244" s="20" customFormat="1" x14ac:dyDescent="0.25"/>
    <row r="245" s="20" customFormat="1" x14ac:dyDescent="0.25"/>
    <row r="246" s="20" customFormat="1" x14ac:dyDescent="0.25"/>
    <row r="247" s="20" customFormat="1" x14ac:dyDescent="0.25"/>
    <row r="248" s="20" customFormat="1" x14ac:dyDescent="0.25"/>
    <row r="249" s="20" customFormat="1" x14ac:dyDescent="0.25"/>
    <row r="250" s="20" customFormat="1" x14ac:dyDescent="0.25"/>
    <row r="251" s="20" customFormat="1" x14ac:dyDescent="0.25"/>
    <row r="252" s="20" customFormat="1" x14ac:dyDescent="0.25"/>
    <row r="253" s="20" customFormat="1" x14ac:dyDescent="0.25"/>
    <row r="254" s="20" customFormat="1" x14ac:dyDescent="0.25"/>
    <row r="255" s="20" customFormat="1" x14ac:dyDescent="0.25"/>
    <row r="256" s="20" customFormat="1" x14ac:dyDescent="0.25"/>
    <row r="257" s="20" customFormat="1" x14ac:dyDescent="0.25"/>
    <row r="258" s="20" customFormat="1" x14ac:dyDescent="0.25"/>
    <row r="259" s="20" customFormat="1" x14ac:dyDescent="0.25"/>
    <row r="260" s="20" customFormat="1" x14ac:dyDescent="0.25"/>
    <row r="261" s="20" customFormat="1" x14ac:dyDescent="0.25"/>
    <row r="262" s="20" customFormat="1" x14ac:dyDescent="0.25"/>
    <row r="263" s="20" customFormat="1" x14ac:dyDescent="0.25"/>
    <row r="264" s="20" customFormat="1" x14ac:dyDescent="0.25"/>
    <row r="265" s="20" customFormat="1" x14ac:dyDescent="0.25"/>
    <row r="266" s="20" customFormat="1" x14ac:dyDescent="0.25"/>
    <row r="267" s="20" customFormat="1" x14ac:dyDescent="0.25"/>
    <row r="268" s="20" customFormat="1" x14ac:dyDescent="0.25"/>
    <row r="269" s="20" customFormat="1" x14ac:dyDescent="0.25"/>
    <row r="270" s="20" customFormat="1" x14ac:dyDescent="0.25"/>
    <row r="271" s="20" customFormat="1" x14ac:dyDescent="0.25"/>
    <row r="272" s="20" customFormat="1" x14ac:dyDescent="0.25"/>
    <row r="273" s="20" customFormat="1" x14ac:dyDescent="0.25"/>
    <row r="274" s="20" customFormat="1" x14ac:dyDescent="0.25"/>
    <row r="275" s="20" customFormat="1" x14ac:dyDescent="0.25"/>
    <row r="276" s="20" customFormat="1" x14ac:dyDescent="0.25"/>
    <row r="277" s="20" customFormat="1" x14ac:dyDescent="0.25"/>
    <row r="278" s="20" customFormat="1" x14ac:dyDescent="0.25"/>
    <row r="279" s="20" customFormat="1" x14ac:dyDescent="0.25"/>
    <row r="280" s="20" customFormat="1" x14ac:dyDescent="0.25"/>
    <row r="281" s="20" customFormat="1" x14ac:dyDescent="0.25"/>
    <row r="282" s="20" customFormat="1" x14ac:dyDescent="0.25"/>
    <row r="283" s="20" customFormat="1" x14ac:dyDescent="0.25"/>
    <row r="284" s="20" customFormat="1" x14ac:dyDescent="0.25"/>
    <row r="285" s="20" customFormat="1" x14ac:dyDescent="0.25"/>
    <row r="286" s="20" customFormat="1" x14ac:dyDescent="0.25"/>
    <row r="287" s="20" customFormat="1" x14ac:dyDescent="0.25"/>
    <row r="288" s="20" customFormat="1" x14ac:dyDescent="0.25"/>
    <row r="289" s="20" customFormat="1" x14ac:dyDescent="0.25"/>
    <row r="290" s="20" customFormat="1" x14ac:dyDescent="0.25"/>
    <row r="291" s="20" customFormat="1" x14ac:dyDescent="0.25"/>
    <row r="292" s="20" customFormat="1" x14ac:dyDescent="0.25"/>
    <row r="293" s="20" customFormat="1" x14ac:dyDescent="0.25"/>
    <row r="294" s="20" customFormat="1" x14ac:dyDescent="0.25"/>
    <row r="295" s="20" customFormat="1" x14ac:dyDescent="0.25"/>
    <row r="296" s="20" customFormat="1" x14ac:dyDescent="0.25"/>
    <row r="297" s="20" customFormat="1" x14ac:dyDescent="0.25"/>
    <row r="298" s="20" customFormat="1" x14ac:dyDescent="0.25"/>
    <row r="299" s="20" customFormat="1" x14ac:dyDescent="0.25"/>
    <row r="300" s="20" customFormat="1" x14ac:dyDescent="0.25"/>
    <row r="301" s="20" customFormat="1" x14ac:dyDescent="0.25"/>
    <row r="302" s="20" customFormat="1" x14ac:dyDescent="0.25"/>
    <row r="303" s="20" customFormat="1" x14ac:dyDescent="0.25"/>
    <row r="304" s="20" customFormat="1" x14ac:dyDescent="0.25"/>
    <row r="305" s="20" customFormat="1" x14ac:dyDescent="0.25"/>
    <row r="306" s="20" customFormat="1" x14ac:dyDescent="0.25"/>
    <row r="307" s="20" customFormat="1" x14ac:dyDescent="0.25"/>
    <row r="308" s="20" customFormat="1" x14ac:dyDescent="0.25"/>
    <row r="309" s="20" customFormat="1" x14ac:dyDescent="0.25"/>
    <row r="310" s="20" customFormat="1" x14ac:dyDescent="0.25"/>
    <row r="311" s="20" customFormat="1" x14ac:dyDescent="0.25"/>
    <row r="312" s="20" customFormat="1" x14ac:dyDescent="0.25"/>
    <row r="313" s="20" customFormat="1" x14ac:dyDescent="0.25"/>
    <row r="314" s="20" customFormat="1" x14ac:dyDescent="0.25"/>
    <row r="315" s="20" customFormat="1" x14ac:dyDescent="0.25"/>
    <row r="316" s="20" customFormat="1" x14ac:dyDescent="0.25"/>
    <row r="317" s="20" customFormat="1" x14ac:dyDescent="0.25"/>
    <row r="318" s="20" customFormat="1" x14ac:dyDescent="0.25"/>
    <row r="319" s="20" customFormat="1" x14ac:dyDescent="0.25"/>
    <row r="320" s="20" customFormat="1" x14ac:dyDescent="0.25"/>
    <row r="321" s="20" customFormat="1" x14ac:dyDescent="0.25"/>
    <row r="322" s="20" customFormat="1" x14ac:dyDescent="0.25"/>
    <row r="323" s="20" customFormat="1" x14ac:dyDescent="0.25"/>
    <row r="324" s="20" customFormat="1" x14ac:dyDescent="0.25"/>
    <row r="325" s="20" customFormat="1" x14ac:dyDescent="0.25"/>
    <row r="326" s="20" customFormat="1" x14ac:dyDescent="0.25"/>
    <row r="327" s="20" customFormat="1" x14ac:dyDescent="0.25"/>
    <row r="328" s="20" customFormat="1" x14ac:dyDescent="0.25"/>
    <row r="329" s="20" customFormat="1" x14ac:dyDescent="0.25"/>
    <row r="330" s="20" customFormat="1" x14ac:dyDescent="0.25"/>
    <row r="331" s="20" customFormat="1" x14ac:dyDescent="0.25"/>
    <row r="332" s="20" customFormat="1" x14ac:dyDescent="0.25"/>
    <row r="333" s="20" customFormat="1" x14ac:dyDescent="0.25"/>
    <row r="334" s="20" customFormat="1" x14ac:dyDescent="0.25"/>
    <row r="335" s="20" customFormat="1" x14ac:dyDescent="0.25"/>
    <row r="336" s="20" customFormat="1" x14ac:dyDescent="0.25"/>
    <row r="337" s="20" customFormat="1" x14ac:dyDescent="0.25"/>
    <row r="338" s="20" customFormat="1" x14ac:dyDescent="0.25"/>
    <row r="339" s="20" customFormat="1" x14ac:dyDescent="0.25"/>
    <row r="340" s="20" customFormat="1" x14ac:dyDescent="0.25"/>
    <row r="341" s="20" customFormat="1" x14ac:dyDescent="0.25"/>
    <row r="342" s="20" customFormat="1" x14ac:dyDescent="0.25"/>
    <row r="343" s="20" customFormat="1" x14ac:dyDescent="0.25"/>
    <row r="344" s="20" customFormat="1" x14ac:dyDescent="0.25"/>
    <row r="345" s="20" customFormat="1" x14ac:dyDescent="0.25"/>
    <row r="346" s="20" customFormat="1" x14ac:dyDescent="0.25"/>
    <row r="347" s="20" customFormat="1" x14ac:dyDescent="0.25"/>
    <row r="348" s="20" customFormat="1" x14ac:dyDescent="0.25"/>
    <row r="349" s="20" customFormat="1" x14ac:dyDescent="0.25"/>
    <row r="350" s="20" customFormat="1" x14ac:dyDescent="0.25"/>
    <row r="351" s="20" customFormat="1" x14ac:dyDescent="0.25"/>
    <row r="352" s="20" customFormat="1" x14ac:dyDescent="0.25"/>
    <row r="353" s="20" customFormat="1" x14ac:dyDescent="0.25"/>
    <row r="354" s="20" customFormat="1" x14ac:dyDescent="0.25"/>
    <row r="355" s="20" customFormat="1" x14ac:dyDescent="0.25"/>
    <row r="356" s="20" customFormat="1" x14ac:dyDescent="0.25"/>
    <row r="357" s="20" customFormat="1" x14ac:dyDescent="0.25"/>
    <row r="358" s="20" customFormat="1" x14ac:dyDescent="0.25"/>
    <row r="359" s="20" customFormat="1" x14ac:dyDescent="0.25"/>
    <row r="360" s="20" customFormat="1" x14ac:dyDescent="0.25"/>
    <row r="361" s="20" customFormat="1" x14ac:dyDescent="0.25"/>
    <row r="362" s="20" customFormat="1" x14ac:dyDescent="0.25"/>
    <row r="363" s="20" customFormat="1" x14ac:dyDescent="0.25"/>
    <row r="364" s="20" customFormat="1" x14ac:dyDescent="0.25"/>
    <row r="365" s="20" customFormat="1" x14ac:dyDescent="0.25"/>
    <row r="366" s="20" customFormat="1" x14ac:dyDescent="0.25"/>
    <row r="367" s="20" customFormat="1" x14ac:dyDescent="0.25"/>
    <row r="368" s="20" customFormat="1" x14ac:dyDescent="0.25"/>
    <row r="369" s="20" customFormat="1" x14ac:dyDescent="0.25"/>
    <row r="370" s="20" customFormat="1" x14ac:dyDescent="0.25"/>
    <row r="371" s="20" customFormat="1" x14ac:dyDescent="0.25"/>
    <row r="372" s="20" customFormat="1" x14ac:dyDescent="0.25"/>
    <row r="373" s="20" customFormat="1" x14ac:dyDescent="0.25"/>
    <row r="374" s="20" customFormat="1" x14ac:dyDescent="0.25"/>
    <row r="375" s="20" customFormat="1" x14ac:dyDescent="0.25"/>
    <row r="376" s="20" customFormat="1" x14ac:dyDescent="0.25"/>
    <row r="377" s="20" customFormat="1" x14ac:dyDescent="0.25"/>
    <row r="378" s="20" customFormat="1" x14ac:dyDescent="0.25"/>
    <row r="379" s="20" customFormat="1" x14ac:dyDescent="0.25"/>
    <row r="380" s="20" customFormat="1" x14ac:dyDescent="0.25"/>
    <row r="381" s="20" customFormat="1" x14ac:dyDescent="0.25"/>
    <row r="382" s="20" customFormat="1" x14ac:dyDescent="0.25"/>
    <row r="383" s="20" customFormat="1" x14ac:dyDescent="0.25"/>
    <row r="384" s="20" customFormat="1" x14ac:dyDescent="0.25"/>
    <row r="385" s="20" customFormat="1" x14ac:dyDescent="0.25"/>
    <row r="386" s="20" customFormat="1" x14ac:dyDescent="0.25"/>
    <row r="387" s="20" customFormat="1" x14ac:dyDescent="0.25"/>
    <row r="388" s="20" customFormat="1" x14ac:dyDescent="0.25"/>
    <row r="389" s="20" customFormat="1" x14ac:dyDescent="0.25"/>
    <row r="390" s="20" customFormat="1" x14ac:dyDescent="0.25"/>
    <row r="391" s="20" customFormat="1" x14ac:dyDescent="0.25"/>
    <row r="392" s="20" customFormat="1" x14ac:dyDescent="0.25"/>
    <row r="393" s="20" customFormat="1" x14ac:dyDescent="0.25"/>
    <row r="394" s="20" customFormat="1" x14ac:dyDescent="0.25"/>
    <row r="395" s="20" customFormat="1" x14ac:dyDescent="0.25"/>
    <row r="396" s="20" customFormat="1" x14ac:dyDescent="0.25"/>
    <row r="397" s="20" customFormat="1" x14ac:dyDescent="0.25"/>
    <row r="398" s="20" customFormat="1" x14ac:dyDescent="0.25"/>
    <row r="399" s="20" customFormat="1" x14ac:dyDescent="0.25"/>
    <row r="400" s="20" customFormat="1" x14ac:dyDescent="0.25"/>
    <row r="401" s="20" customFormat="1" x14ac:dyDescent="0.25"/>
    <row r="402" s="20" customFormat="1" x14ac:dyDescent="0.25"/>
    <row r="403" s="20" customFormat="1" x14ac:dyDescent="0.25"/>
    <row r="404" s="20" customFormat="1" x14ac:dyDescent="0.25"/>
    <row r="405" s="20" customFormat="1" x14ac:dyDescent="0.25"/>
    <row r="406" s="20" customFormat="1" x14ac:dyDescent="0.25"/>
    <row r="407" s="20" customFormat="1" x14ac:dyDescent="0.25"/>
    <row r="408" s="20" customFormat="1" x14ac:dyDescent="0.25"/>
    <row r="409" s="20" customFormat="1" x14ac:dyDescent="0.25"/>
    <row r="410" s="20" customFormat="1" x14ac:dyDescent="0.25"/>
    <row r="411" s="20" customFormat="1" x14ac:dyDescent="0.25"/>
    <row r="412" s="20" customFormat="1" x14ac:dyDescent="0.25"/>
    <row r="413" s="20" customFormat="1" x14ac:dyDescent="0.25"/>
    <row r="414" s="20" customFormat="1" x14ac:dyDescent="0.25"/>
    <row r="415" s="20" customFormat="1" x14ac:dyDescent="0.25"/>
    <row r="416" s="20" customFormat="1" x14ac:dyDescent="0.25"/>
    <row r="417" s="20" customFormat="1" x14ac:dyDescent="0.25"/>
    <row r="418" s="20" customFormat="1" x14ac:dyDescent="0.25"/>
    <row r="419" s="20" customFormat="1" x14ac:dyDescent="0.25"/>
    <row r="420" s="20" customFormat="1" x14ac:dyDescent="0.25"/>
    <row r="421" s="20" customFormat="1" x14ac:dyDescent="0.25"/>
    <row r="422" s="20" customFormat="1" x14ac:dyDescent="0.25"/>
    <row r="423" s="20" customFormat="1" x14ac:dyDescent="0.25"/>
    <row r="424" s="20" customFormat="1" x14ac:dyDescent="0.25"/>
    <row r="425" s="20" customFormat="1" x14ac:dyDescent="0.25"/>
    <row r="426" s="20" customFormat="1" x14ac:dyDescent="0.25"/>
    <row r="427" s="20" customFormat="1" x14ac:dyDescent="0.25"/>
    <row r="428" s="20" customFormat="1" x14ac:dyDescent="0.25"/>
    <row r="429" s="20" customFormat="1" x14ac:dyDescent="0.25"/>
    <row r="430" s="20" customFormat="1" x14ac:dyDescent="0.25"/>
    <row r="431" s="20" customFormat="1" x14ac:dyDescent="0.25"/>
    <row r="432" s="20" customFormat="1" x14ac:dyDescent="0.25"/>
    <row r="433" s="20" customFormat="1" x14ac:dyDescent="0.25"/>
    <row r="434" s="20" customFormat="1" x14ac:dyDescent="0.25"/>
    <row r="435" s="20" customFormat="1" x14ac:dyDescent="0.25"/>
    <row r="436" s="20" customFormat="1" x14ac:dyDescent="0.25"/>
    <row r="437" s="20" customFormat="1" x14ac:dyDescent="0.25"/>
    <row r="438" s="20" customFormat="1" x14ac:dyDescent="0.25"/>
    <row r="439" s="20" customFormat="1" x14ac:dyDescent="0.25"/>
    <row r="440" s="20" customFormat="1" x14ac:dyDescent="0.25"/>
    <row r="441" s="20" customFormat="1" x14ac:dyDescent="0.25"/>
    <row r="442" s="20" customFormat="1" x14ac:dyDescent="0.25"/>
    <row r="443" s="20" customFormat="1" x14ac:dyDescent="0.25"/>
    <row r="444" s="20" customFormat="1" x14ac:dyDescent="0.25"/>
    <row r="445" s="20" customFormat="1" x14ac:dyDescent="0.25"/>
    <row r="446" s="20" customFormat="1" x14ac:dyDescent="0.25"/>
    <row r="447" s="20" customFormat="1" x14ac:dyDescent="0.25"/>
    <row r="448" s="20" customFormat="1" x14ac:dyDescent="0.25"/>
    <row r="449" s="20" customFormat="1" x14ac:dyDescent="0.25"/>
    <row r="450" s="20" customFormat="1" x14ac:dyDescent="0.25"/>
    <row r="451" s="20" customFormat="1" x14ac:dyDescent="0.25"/>
    <row r="452" s="20" customFormat="1" x14ac:dyDescent="0.25"/>
    <row r="453" s="20" customFormat="1" x14ac:dyDescent="0.25"/>
    <row r="454" s="20" customFormat="1" x14ac:dyDescent="0.25"/>
    <row r="455" s="20" customFormat="1" x14ac:dyDescent="0.25"/>
    <row r="456" s="20" customFormat="1" x14ac:dyDescent="0.25"/>
    <row r="457" s="20" customFormat="1" x14ac:dyDescent="0.25"/>
    <row r="458" s="20" customFormat="1" x14ac:dyDescent="0.25"/>
    <row r="459" s="20" customFormat="1" x14ac:dyDescent="0.25"/>
    <row r="460" s="20" customFormat="1" x14ac:dyDescent="0.25"/>
    <row r="461" s="20" customFormat="1" x14ac:dyDescent="0.25"/>
    <row r="462" s="20" customFormat="1" x14ac:dyDescent="0.25"/>
    <row r="463" s="20" customFormat="1" x14ac:dyDescent="0.25"/>
    <row r="464" s="20" customFormat="1" x14ac:dyDescent="0.25"/>
    <row r="465" s="20" customFormat="1" x14ac:dyDescent="0.25"/>
    <row r="466" s="20" customFormat="1" x14ac:dyDescent="0.25"/>
    <row r="467" s="20" customFormat="1" x14ac:dyDescent="0.25"/>
    <row r="468" s="20" customFormat="1" x14ac:dyDescent="0.25"/>
    <row r="469" s="20" customFormat="1" x14ac:dyDescent="0.25"/>
    <row r="470" s="20" customFormat="1" x14ac:dyDescent="0.25"/>
    <row r="471" s="20" customFormat="1" x14ac:dyDescent="0.25"/>
    <row r="472" s="20" customFormat="1" x14ac:dyDescent="0.25"/>
    <row r="473" s="20" customFormat="1" x14ac:dyDescent="0.25"/>
    <row r="474" s="20" customFormat="1" x14ac:dyDescent="0.25"/>
    <row r="475" s="20" customFormat="1" x14ac:dyDescent="0.25"/>
    <row r="476" s="20" customFormat="1" x14ac:dyDescent="0.25"/>
    <row r="477" s="20" customFormat="1" x14ac:dyDescent="0.25"/>
    <row r="478" s="20" customFormat="1" x14ac:dyDescent="0.25"/>
    <row r="479" s="20" customFormat="1" x14ac:dyDescent="0.25"/>
    <row r="480" s="20" customFormat="1" x14ac:dyDescent="0.25"/>
    <row r="481" s="20" customFormat="1" x14ac:dyDescent="0.25"/>
    <row r="482" s="20" customFormat="1" x14ac:dyDescent="0.25"/>
    <row r="483" s="20" customFormat="1" x14ac:dyDescent="0.25"/>
    <row r="484" s="20" customFormat="1" x14ac:dyDescent="0.25"/>
    <row r="485" s="20" customFormat="1" x14ac:dyDescent="0.25"/>
    <row r="486" s="20" customFormat="1" x14ac:dyDescent="0.25"/>
    <row r="487" s="20" customFormat="1" x14ac:dyDescent="0.25"/>
    <row r="488" s="20" customFormat="1" x14ac:dyDescent="0.25"/>
    <row r="489" s="20" customFormat="1" x14ac:dyDescent="0.25"/>
    <row r="490" s="20" customFormat="1" x14ac:dyDescent="0.25"/>
    <row r="491" s="20" customFormat="1" x14ac:dyDescent="0.25"/>
    <row r="492" s="20" customFormat="1" x14ac:dyDescent="0.25"/>
    <row r="493" s="20" customFormat="1" x14ac:dyDescent="0.25"/>
    <row r="494" s="20" customFormat="1" x14ac:dyDescent="0.25"/>
    <row r="495" s="20" customFormat="1" x14ac:dyDescent="0.25"/>
    <row r="496" s="20" customFormat="1" x14ac:dyDescent="0.25"/>
    <row r="497" s="20" customFormat="1" x14ac:dyDescent="0.25"/>
    <row r="498" s="20" customFormat="1" x14ac:dyDescent="0.25"/>
    <row r="499" s="20" customFormat="1" x14ac:dyDescent="0.25"/>
    <row r="500" s="20" customFormat="1" x14ac:dyDescent="0.25"/>
    <row r="501" s="20" customFormat="1" x14ac:dyDescent="0.25"/>
    <row r="502" s="20" customFormat="1" x14ac:dyDescent="0.25"/>
    <row r="503" s="20" customFormat="1" x14ac:dyDescent="0.25"/>
    <row r="504" s="20" customFormat="1" x14ac:dyDescent="0.25"/>
    <row r="505" s="20" customFormat="1" x14ac:dyDescent="0.25"/>
    <row r="506" s="20" customFormat="1" x14ac:dyDescent="0.25"/>
    <row r="507" s="20" customFormat="1" x14ac:dyDescent="0.25"/>
    <row r="508" s="20" customFormat="1" x14ac:dyDescent="0.25"/>
    <row r="509" s="20" customFormat="1" x14ac:dyDescent="0.25"/>
    <row r="510" s="20" customFormat="1" x14ac:dyDescent="0.25"/>
    <row r="511" s="20" customFormat="1" x14ac:dyDescent="0.25"/>
    <row r="512" s="20" customFormat="1" x14ac:dyDescent="0.25"/>
    <row r="513" s="20" customFormat="1" x14ac:dyDescent="0.25"/>
    <row r="514" s="20" customFormat="1" x14ac:dyDescent="0.25"/>
    <row r="515" s="20" customFormat="1" x14ac:dyDescent="0.25"/>
    <row r="516" s="20" customFormat="1" x14ac:dyDescent="0.25"/>
    <row r="517" s="20" customFormat="1" x14ac:dyDescent="0.25"/>
    <row r="518" s="20" customFormat="1" x14ac:dyDescent="0.25"/>
    <row r="519" s="20" customFormat="1" x14ac:dyDescent="0.25"/>
    <row r="520" s="20" customFormat="1" x14ac:dyDescent="0.25"/>
    <row r="521" s="20" customFormat="1" x14ac:dyDescent="0.25"/>
    <row r="522" s="20" customFormat="1" x14ac:dyDescent="0.25"/>
    <row r="523" s="20" customFormat="1" x14ac:dyDescent="0.25"/>
    <row r="524" s="20" customFormat="1" x14ac:dyDescent="0.25"/>
    <row r="525" s="20" customFormat="1" x14ac:dyDescent="0.25"/>
    <row r="526" s="20" customFormat="1" x14ac:dyDescent="0.25"/>
    <row r="527" s="20" customFormat="1" x14ac:dyDescent="0.25"/>
    <row r="528" s="20" customFormat="1" x14ac:dyDescent="0.25"/>
    <row r="529" s="20" customFormat="1" x14ac:dyDescent="0.25"/>
    <row r="530" s="20" customFormat="1" x14ac:dyDescent="0.25"/>
    <row r="531" s="20" customFormat="1" x14ac:dyDescent="0.25"/>
    <row r="532" s="20" customFormat="1" x14ac:dyDescent="0.25"/>
    <row r="533" s="20" customFormat="1" x14ac:dyDescent="0.25"/>
    <row r="534" s="20" customFormat="1" x14ac:dyDescent="0.25"/>
    <row r="535" s="20" customFormat="1" x14ac:dyDescent="0.25"/>
    <row r="536" s="20" customFormat="1" x14ac:dyDescent="0.25"/>
    <row r="537" s="20" customFormat="1" x14ac:dyDescent="0.25"/>
    <row r="538" s="20" customFormat="1" x14ac:dyDescent="0.25"/>
    <row r="539" s="20" customFormat="1" x14ac:dyDescent="0.25"/>
    <row r="540" s="20" customFormat="1" x14ac:dyDescent="0.25"/>
    <row r="541" s="20" customFormat="1" x14ac:dyDescent="0.25"/>
    <row r="542" s="20" customFormat="1" x14ac:dyDescent="0.25"/>
    <row r="543" s="20" customFormat="1" x14ac:dyDescent="0.25"/>
    <row r="544" s="20" customFormat="1" x14ac:dyDescent="0.25"/>
    <row r="545" s="20" customFormat="1" x14ac:dyDescent="0.25"/>
    <row r="546" s="20" customFormat="1" x14ac:dyDescent="0.25"/>
    <row r="547" s="20" customFormat="1" x14ac:dyDescent="0.25"/>
    <row r="548" s="20" customFormat="1" x14ac:dyDescent="0.25"/>
    <row r="549" s="20" customFormat="1" x14ac:dyDescent="0.25"/>
    <row r="550" s="20" customFormat="1" x14ac:dyDescent="0.25"/>
    <row r="551" s="20" customFormat="1" x14ac:dyDescent="0.25"/>
    <row r="552" s="20" customFormat="1" x14ac:dyDescent="0.25"/>
    <row r="553" s="20" customFormat="1" x14ac:dyDescent="0.25"/>
    <row r="554" s="20" customFormat="1" x14ac:dyDescent="0.25"/>
    <row r="555" s="20" customFormat="1" x14ac:dyDescent="0.25"/>
    <row r="556" s="20" customFormat="1" x14ac:dyDescent="0.25"/>
    <row r="557" s="20" customFormat="1" x14ac:dyDescent="0.25"/>
    <row r="558" s="20" customFormat="1" x14ac:dyDescent="0.25"/>
    <row r="559" s="20" customFormat="1" x14ac:dyDescent="0.25"/>
    <row r="560" s="20" customFormat="1" x14ac:dyDescent="0.25"/>
    <row r="561" s="20" customFormat="1" x14ac:dyDescent="0.25"/>
    <row r="562" s="20" customFormat="1" x14ac:dyDescent="0.25"/>
    <row r="563" s="20" customFormat="1" x14ac:dyDescent="0.25"/>
    <row r="564" s="20" customFormat="1" x14ac:dyDescent="0.25"/>
    <row r="565" s="20" customFormat="1" x14ac:dyDescent="0.25"/>
    <row r="566" s="20" customFormat="1" x14ac:dyDescent="0.25"/>
    <row r="567" s="20" customFormat="1" x14ac:dyDescent="0.25"/>
    <row r="568" s="20" customFormat="1" x14ac:dyDescent="0.25"/>
    <row r="569" s="20" customFormat="1" x14ac:dyDescent="0.25"/>
    <row r="570" s="20" customFormat="1" x14ac:dyDescent="0.25"/>
    <row r="571" s="20" customFormat="1" x14ac:dyDescent="0.25"/>
    <row r="572" s="20" customFormat="1" x14ac:dyDescent="0.25"/>
    <row r="573" s="20" customFormat="1" x14ac:dyDescent="0.25"/>
    <row r="574" s="20" customFormat="1" x14ac:dyDescent="0.25"/>
    <row r="575" s="20" customFormat="1" x14ac:dyDescent="0.25"/>
    <row r="576" s="20" customFormat="1" x14ac:dyDescent="0.25"/>
    <row r="577" s="20" customFormat="1" x14ac:dyDescent="0.25"/>
    <row r="578" s="20" customFormat="1" x14ac:dyDescent="0.25"/>
    <row r="579" s="20" customFormat="1" x14ac:dyDescent="0.25"/>
    <row r="580" s="20" customFormat="1" x14ac:dyDescent="0.25"/>
    <row r="581" s="20" customFormat="1" x14ac:dyDescent="0.25"/>
    <row r="582" s="20" customFormat="1" x14ac:dyDescent="0.25"/>
    <row r="583" s="20" customFormat="1" x14ac:dyDescent="0.25"/>
    <row r="584" s="20" customFormat="1" x14ac:dyDescent="0.25"/>
    <row r="585" s="20" customFormat="1" x14ac:dyDescent="0.25"/>
    <row r="586" s="20" customFormat="1" x14ac:dyDescent="0.25"/>
    <row r="587" s="20" customFormat="1" x14ac:dyDescent="0.25"/>
    <row r="588" s="20" customFormat="1" x14ac:dyDescent="0.25"/>
    <row r="589" s="20" customFormat="1" x14ac:dyDescent="0.25"/>
    <row r="590" s="20" customFormat="1" x14ac:dyDescent="0.25"/>
    <row r="591" s="20" customFormat="1" x14ac:dyDescent="0.25"/>
    <row r="592" s="20" customFormat="1" x14ac:dyDescent="0.25"/>
    <row r="593" s="20" customFormat="1" x14ac:dyDescent="0.25"/>
    <row r="594" s="20" customFormat="1" x14ac:dyDescent="0.25"/>
    <row r="595" s="20" customFormat="1" x14ac:dyDescent="0.25"/>
    <row r="596" s="20" customFormat="1" x14ac:dyDescent="0.25"/>
    <row r="597" s="20" customFormat="1" x14ac:dyDescent="0.25"/>
    <row r="598" s="20" customFormat="1" x14ac:dyDescent="0.25"/>
    <row r="599" s="20" customFormat="1" x14ac:dyDescent="0.25"/>
    <row r="600" s="20" customFormat="1" x14ac:dyDescent="0.25"/>
  </sheetData>
  <mergeCells count="44">
    <mergeCell ref="A90:A91"/>
    <mergeCell ref="A92:A93"/>
    <mergeCell ref="A94:A95"/>
    <mergeCell ref="A80:A81"/>
    <mergeCell ref="A82:A83"/>
    <mergeCell ref="A84:A85"/>
    <mergeCell ref="A86:A87"/>
    <mergeCell ref="A88:A89"/>
    <mergeCell ref="A66:A67"/>
    <mergeCell ref="A68:A69"/>
    <mergeCell ref="A70:A71"/>
    <mergeCell ref="A76:A77"/>
    <mergeCell ref="A78:A79"/>
    <mergeCell ref="A56:A57"/>
    <mergeCell ref="A58:A59"/>
    <mergeCell ref="A60:A61"/>
    <mergeCell ref="A62:A63"/>
    <mergeCell ref="A64:A65"/>
    <mergeCell ref="A42:A43"/>
    <mergeCell ref="A44:A45"/>
    <mergeCell ref="A46:A47"/>
    <mergeCell ref="A52:A53"/>
    <mergeCell ref="A54:A55"/>
    <mergeCell ref="A32:A33"/>
    <mergeCell ref="A34:A35"/>
    <mergeCell ref="A36:A37"/>
    <mergeCell ref="A38:A39"/>
    <mergeCell ref="A40:A41"/>
    <mergeCell ref="C26:D26"/>
    <mergeCell ref="C50:D50"/>
    <mergeCell ref="C74:D74"/>
    <mergeCell ref="C2:D2"/>
    <mergeCell ref="A4:A5"/>
    <mergeCell ref="A16:A17"/>
    <mergeCell ref="A18:A19"/>
    <mergeCell ref="A20:A21"/>
    <mergeCell ref="A22:A23"/>
    <mergeCell ref="A6:A7"/>
    <mergeCell ref="A8:A9"/>
    <mergeCell ref="A10:A11"/>
    <mergeCell ref="A12:A13"/>
    <mergeCell ref="A14:A15"/>
    <mergeCell ref="A28:A29"/>
    <mergeCell ref="A30:A31"/>
  </mergeCells>
  <pageMargins left="0.7" right="0.7" top="0.75" bottom="0.75" header="0.3" footer="0.3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487684-0E1A-43BA-8C13-54645931C040}">
  <dimension ref="A1:F600"/>
  <sheetViews>
    <sheetView zoomScale="80" zoomScaleNormal="80" workbookViewId="0">
      <selection sqref="A1:XFD1048576"/>
    </sheetView>
  </sheetViews>
  <sheetFormatPr baseColWidth="10" defaultRowHeight="15" x14ac:dyDescent="0.25"/>
  <cols>
    <col min="1" max="1" width="15.140625" style="27" customWidth="1"/>
    <col min="2" max="2" width="11.42578125" style="27"/>
    <col min="3" max="6" width="23.28515625" style="27" customWidth="1"/>
    <col min="7" max="16384" width="11.42578125" style="27"/>
  </cols>
  <sheetData>
    <row r="1" spans="1:6" s="20" customFormat="1" x14ac:dyDescent="0.25">
      <c r="A1" s="175" t="s">
        <v>429</v>
      </c>
      <c r="B1" s="175"/>
      <c r="C1" s="175"/>
      <c r="D1" s="175"/>
      <c r="E1" s="175"/>
      <c r="F1" s="175"/>
    </row>
    <row r="2" spans="1:6" s="20" customFormat="1" ht="30" x14ac:dyDescent="0.25">
      <c r="A2" s="126" t="s">
        <v>643</v>
      </c>
      <c r="B2" s="126" t="s">
        <v>642</v>
      </c>
      <c r="C2" s="126" t="s">
        <v>0</v>
      </c>
      <c r="D2" s="126" t="s">
        <v>639</v>
      </c>
      <c r="E2" s="126" t="s">
        <v>2</v>
      </c>
      <c r="F2" s="126" t="s">
        <v>3</v>
      </c>
    </row>
    <row r="3" spans="1:6" s="20" customFormat="1" x14ac:dyDescent="0.25">
      <c r="A3" s="154" t="s">
        <v>9</v>
      </c>
      <c r="B3" s="155" t="s">
        <v>640</v>
      </c>
      <c r="C3" s="171">
        <v>87.846045436726783</v>
      </c>
      <c r="D3" s="55">
        <v>2933349</v>
      </c>
      <c r="E3" s="55">
        <v>37133</v>
      </c>
      <c r="F3" s="173">
        <v>0.41657047032359373</v>
      </c>
    </row>
    <row r="4" spans="1:6" s="20" customFormat="1" x14ac:dyDescent="0.25">
      <c r="A4" s="157"/>
      <c r="B4" s="155" t="s">
        <v>641</v>
      </c>
      <c r="C4" s="171">
        <v>12.153954563273222</v>
      </c>
      <c r="D4" s="55">
        <v>405844</v>
      </c>
      <c r="E4" s="55">
        <v>4317</v>
      </c>
      <c r="F4" s="173">
        <v>0.41657047032359384</v>
      </c>
    </row>
    <row r="5" spans="1:6" s="20" customFormat="1" x14ac:dyDescent="0.25">
      <c r="A5" s="158"/>
      <c r="B5" s="126" t="s">
        <v>36</v>
      </c>
      <c r="C5" s="171">
        <v>100</v>
      </c>
      <c r="D5" s="55">
        <v>3339193</v>
      </c>
      <c r="E5" s="55">
        <v>41450</v>
      </c>
      <c r="F5" s="171">
        <v>0</v>
      </c>
    </row>
    <row r="6" spans="1:6" s="20" customFormat="1" x14ac:dyDescent="0.25">
      <c r="A6" s="154" t="s">
        <v>10</v>
      </c>
      <c r="B6" s="155" t="s">
        <v>640</v>
      </c>
      <c r="C6" s="171">
        <v>84.22349070411336</v>
      </c>
      <c r="D6" s="55">
        <v>2067605</v>
      </c>
      <c r="E6" s="55">
        <v>25408</v>
      </c>
      <c r="F6" s="173">
        <v>0.42594374513667099</v>
      </c>
    </row>
    <row r="7" spans="1:6" s="20" customFormat="1" x14ac:dyDescent="0.25">
      <c r="A7" s="157"/>
      <c r="B7" s="155" t="s">
        <v>641</v>
      </c>
      <c r="C7" s="171">
        <v>15.77650929588664</v>
      </c>
      <c r="D7" s="55">
        <v>387298</v>
      </c>
      <c r="E7" s="55">
        <v>4090</v>
      </c>
      <c r="F7" s="173">
        <v>0.42594374513667099</v>
      </c>
    </row>
    <row r="8" spans="1:6" s="20" customFormat="1" x14ac:dyDescent="0.25">
      <c r="A8" s="158"/>
      <c r="B8" s="126" t="s">
        <v>36</v>
      </c>
      <c r="C8" s="171">
        <v>100</v>
      </c>
      <c r="D8" s="55">
        <v>2454903</v>
      </c>
      <c r="E8" s="55">
        <v>29498</v>
      </c>
      <c r="F8" s="171">
        <v>0</v>
      </c>
    </row>
    <row r="9" spans="1:6" s="20" customFormat="1" x14ac:dyDescent="0.25">
      <c r="A9" s="148" t="s">
        <v>36</v>
      </c>
      <c r="B9" s="155" t="s">
        <v>640</v>
      </c>
      <c r="C9" s="171">
        <v>86.311203680436094</v>
      </c>
      <c r="D9" s="55">
        <v>5000954</v>
      </c>
      <c r="E9" s="55">
        <v>62541</v>
      </c>
      <c r="F9" s="173">
        <v>0.33293465732951366</v>
      </c>
    </row>
    <row r="10" spans="1:6" s="20" customFormat="1" x14ac:dyDescent="0.25">
      <c r="A10" s="148"/>
      <c r="B10" s="155" t="s">
        <v>641</v>
      </c>
      <c r="C10" s="171">
        <v>13.688796319563915</v>
      </c>
      <c r="D10" s="55">
        <v>793142</v>
      </c>
      <c r="E10" s="55">
        <v>8407</v>
      </c>
      <c r="F10" s="173">
        <v>0.33293465732951372</v>
      </c>
    </row>
    <row r="11" spans="1:6" s="20" customFormat="1" x14ac:dyDescent="0.25">
      <c r="A11" s="148"/>
      <c r="B11" s="126" t="s">
        <v>36</v>
      </c>
      <c r="C11" s="171">
        <v>100</v>
      </c>
      <c r="D11" s="55">
        <v>5794096</v>
      </c>
      <c r="E11" s="55">
        <v>70948</v>
      </c>
      <c r="F11" s="171">
        <v>0</v>
      </c>
    </row>
    <row r="12" spans="1:6" s="20" customFormat="1" x14ac:dyDescent="0.25">
      <c r="A12" s="26" t="s">
        <v>135</v>
      </c>
    </row>
    <row r="13" spans="1:6" s="20" customFormat="1" x14ac:dyDescent="0.25">
      <c r="A13" s="26"/>
    </row>
    <row r="14" spans="1:6" s="20" customFormat="1" x14ac:dyDescent="0.25"/>
    <row r="15" spans="1:6" s="20" customFormat="1" x14ac:dyDescent="0.25"/>
    <row r="16" spans="1:6" s="20" customFormat="1" x14ac:dyDescent="0.25"/>
    <row r="17" spans="1:1" s="20" customFormat="1" x14ac:dyDescent="0.25"/>
    <row r="18" spans="1:1" s="20" customFormat="1" x14ac:dyDescent="0.25"/>
    <row r="19" spans="1:1" s="20" customFormat="1" x14ac:dyDescent="0.25"/>
    <row r="20" spans="1:1" s="20" customFormat="1" x14ac:dyDescent="0.25">
      <c r="A20" s="26"/>
    </row>
    <row r="21" spans="1:1" s="20" customFormat="1" x14ac:dyDescent="0.25"/>
    <row r="22" spans="1:1" s="20" customFormat="1" x14ac:dyDescent="0.25"/>
    <row r="23" spans="1:1" s="20" customFormat="1" x14ac:dyDescent="0.25"/>
    <row r="24" spans="1:1" s="20" customFormat="1" x14ac:dyDescent="0.25"/>
    <row r="25" spans="1:1" s="20" customFormat="1" x14ac:dyDescent="0.25"/>
    <row r="26" spans="1:1" s="20" customFormat="1" x14ac:dyDescent="0.25"/>
    <row r="27" spans="1:1" s="20" customFormat="1" x14ac:dyDescent="0.25">
      <c r="A27" s="26"/>
    </row>
    <row r="28" spans="1:1" s="20" customFormat="1" x14ac:dyDescent="0.25"/>
    <row r="29" spans="1:1" s="20" customFormat="1" x14ac:dyDescent="0.25"/>
    <row r="30" spans="1:1" s="20" customFormat="1" x14ac:dyDescent="0.25"/>
    <row r="31" spans="1:1" s="20" customFormat="1" x14ac:dyDescent="0.25"/>
    <row r="32" spans="1:1" s="20" customFormat="1" x14ac:dyDescent="0.25"/>
    <row r="33" s="20" customFormat="1" x14ac:dyDescent="0.25"/>
    <row r="34" s="20" customFormat="1" x14ac:dyDescent="0.25"/>
    <row r="35" s="20" customFormat="1" x14ac:dyDescent="0.25"/>
    <row r="36" s="20" customFormat="1" x14ac:dyDescent="0.25"/>
    <row r="37" s="20" customFormat="1" x14ac:dyDescent="0.25"/>
    <row r="38" s="20" customFormat="1" x14ac:dyDescent="0.25"/>
    <row r="39" s="20" customFormat="1" x14ac:dyDescent="0.25"/>
    <row r="40" s="20" customFormat="1" x14ac:dyDescent="0.25"/>
    <row r="41" s="20" customFormat="1" x14ac:dyDescent="0.25"/>
    <row r="42" s="20" customFormat="1" x14ac:dyDescent="0.25"/>
    <row r="43" s="20" customFormat="1" x14ac:dyDescent="0.25"/>
    <row r="44" s="20" customFormat="1" x14ac:dyDescent="0.25"/>
    <row r="45" s="20" customFormat="1" x14ac:dyDescent="0.25"/>
    <row r="46" s="20" customFormat="1" x14ac:dyDescent="0.25"/>
    <row r="47" s="20" customFormat="1" x14ac:dyDescent="0.25"/>
    <row r="48" s="20" customFormat="1" x14ac:dyDescent="0.25"/>
    <row r="49" s="20" customFormat="1" x14ac:dyDescent="0.25"/>
    <row r="50" s="20" customFormat="1" x14ac:dyDescent="0.25"/>
    <row r="51" s="20" customFormat="1" x14ac:dyDescent="0.25"/>
    <row r="52" s="20" customFormat="1" x14ac:dyDescent="0.25"/>
    <row r="53" s="20" customFormat="1" x14ac:dyDescent="0.25"/>
    <row r="54" s="20" customFormat="1" x14ac:dyDescent="0.25"/>
    <row r="55" s="20" customFormat="1" x14ac:dyDescent="0.25"/>
    <row r="56" s="20" customFormat="1" x14ac:dyDescent="0.25"/>
    <row r="57" s="20" customFormat="1" x14ac:dyDescent="0.25"/>
    <row r="58" s="20" customFormat="1" x14ac:dyDescent="0.25"/>
    <row r="59" s="20" customFormat="1" x14ac:dyDescent="0.25"/>
    <row r="60" s="20" customFormat="1" x14ac:dyDescent="0.25"/>
    <row r="61" s="20" customFormat="1" x14ac:dyDescent="0.25"/>
    <row r="62" s="20" customFormat="1" x14ac:dyDescent="0.25"/>
    <row r="63" s="20" customFormat="1" x14ac:dyDescent="0.25"/>
    <row r="64" s="20" customFormat="1" x14ac:dyDescent="0.25"/>
    <row r="65" s="20" customFormat="1" x14ac:dyDescent="0.25"/>
    <row r="66" s="20" customFormat="1" x14ac:dyDescent="0.25"/>
    <row r="67" s="20" customFormat="1" x14ac:dyDescent="0.25"/>
    <row r="68" s="20" customFormat="1" x14ac:dyDescent="0.25"/>
    <row r="69" s="20" customFormat="1" x14ac:dyDescent="0.25"/>
    <row r="70" s="20" customFormat="1" x14ac:dyDescent="0.25"/>
    <row r="71" s="20" customFormat="1" x14ac:dyDescent="0.25"/>
    <row r="72" s="20" customFormat="1" x14ac:dyDescent="0.25"/>
    <row r="73" s="20" customFormat="1" x14ac:dyDescent="0.25"/>
    <row r="74" s="20" customFormat="1" x14ac:dyDescent="0.25"/>
    <row r="75" s="20" customFormat="1" x14ac:dyDescent="0.25"/>
    <row r="76" s="20" customFormat="1" x14ac:dyDescent="0.25"/>
    <row r="77" s="20" customFormat="1" x14ac:dyDescent="0.25"/>
    <row r="78" s="20" customFormat="1" x14ac:dyDescent="0.25"/>
    <row r="79" s="20" customFormat="1" x14ac:dyDescent="0.25"/>
    <row r="80" s="20" customFormat="1" x14ac:dyDescent="0.25"/>
    <row r="81" s="20" customFormat="1" x14ac:dyDescent="0.25"/>
    <row r="82" s="20" customFormat="1" x14ac:dyDescent="0.25"/>
    <row r="83" s="20" customFormat="1" x14ac:dyDescent="0.25"/>
    <row r="84" s="20" customFormat="1" x14ac:dyDescent="0.25"/>
    <row r="85" s="20" customFormat="1" x14ac:dyDescent="0.25"/>
    <row r="86" s="20" customFormat="1" x14ac:dyDescent="0.25"/>
    <row r="87" s="20" customFormat="1" x14ac:dyDescent="0.25"/>
    <row r="88" s="20" customFormat="1" x14ac:dyDescent="0.25"/>
    <row r="89" s="20" customFormat="1" x14ac:dyDescent="0.25"/>
    <row r="90" s="20" customFormat="1" x14ac:dyDescent="0.25"/>
    <row r="91" s="20" customFormat="1" x14ac:dyDescent="0.25"/>
    <row r="92" s="20" customFormat="1" x14ac:dyDescent="0.25"/>
    <row r="93" s="20" customFormat="1" x14ac:dyDescent="0.25"/>
    <row r="94" s="20" customFormat="1" x14ac:dyDescent="0.25"/>
    <row r="95" s="20" customFormat="1" x14ac:dyDescent="0.25"/>
    <row r="96" s="20" customFormat="1" x14ac:dyDescent="0.25"/>
    <row r="97" s="20" customFormat="1" x14ac:dyDescent="0.25"/>
    <row r="98" s="20" customFormat="1" x14ac:dyDescent="0.25"/>
    <row r="99" s="20" customFormat="1" x14ac:dyDescent="0.25"/>
    <row r="100" s="20" customFormat="1" x14ac:dyDescent="0.25"/>
    <row r="101" s="20" customFormat="1" x14ac:dyDescent="0.25"/>
    <row r="102" s="20" customFormat="1" x14ac:dyDescent="0.25"/>
    <row r="103" s="20" customFormat="1" x14ac:dyDescent="0.25"/>
    <row r="104" s="20" customFormat="1" x14ac:dyDescent="0.25"/>
    <row r="105" s="20" customFormat="1" x14ac:dyDescent="0.25"/>
    <row r="106" s="20" customFormat="1" x14ac:dyDescent="0.25"/>
    <row r="107" s="20" customFormat="1" x14ac:dyDescent="0.25"/>
    <row r="108" s="20" customFormat="1" x14ac:dyDescent="0.25"/>
    <row r="109" s="20" customFormat="1" x14ac:dyDescent="0.25"/>
    <row r="110" s="20" customFormat="1" x14ac:dyDescent="0.25"/>
    <row r="111" s="20" customFormat="1" x14ac:dyDescent="0.25"/>
    <row r="112" s="20" customFormat="1" x14ac:dyDescent="0.25"/>
    <row r="113" s="20" customFormat="1" x14ac:dyDescent="0.25"/>
    <row r="114" s="20" customFormat="1" x14ac:dyDescent="0.25"/>
    <row r="115" s="20" customFormat="1" x14ac:dyDescent="0.25"/>
    <row r="116" s="20" customFormat="1" x14ac:dyDescent="0.25"/>
    <row r="117" s="20" customFormat="1" x14ac:dyDescent="0.25"/>
    <row r="118" s="20" customFormat="1" x14ac:dyDescent="0.25"/>
    <row r="119" s="20" customFormat="1" x14ac:dyDescent="0.25"/>
    <row r="120" s="20" customFormat="1" x14ac:dyDescent="0.25"/>
    <row r="121" s="20" customFormat="1" x14ac:dyDescent="0.25"/>
    <row r="122" s="20" customFormat="1" x14ac:dyDescent="0.25"/>
    <row r="123" s="20" customFormat="1" x14ac:dyDescent="0.25"/>
    <row r="124" s="20" customFormat="1" x14ac:dyDescent="0.25"/>
    <row r="125" s="20" customFormat="1" x14ac:dyDescent="0.25"/>
    <row r="126" s="20" customFormat="1" x14ac:dyDescent="0.25"/>
    <row r="127" s="20" customFormat="1" x14ac:dyDescent="0.25"/>
    <row r="128" s="20" customFormat="1" x14ac:dyDescent="0.25"/>
    <row r="129" s="20" customFormat="1" x14ac:dyDescent="0.25"/>
    <row r="130" s="20" customFormat="1" x14ac:dyDescent="0.25"/>
    <row r="131" s="20" customFormat="1" x14ac:dyDescent="0.25"/>
    <row r="132" s="20" customFormat="1" x14ac:dyDescent="0.25"/>
    <row r="133" s="20" customFormat="1" x14ac:dyDescent="0.25"/>
    <row r="134" s="20" customFormat="1" x14ac:dyDescent="0.25"/>
    <row r="135" s="20" customFormat="1" x14ac:dyDescent="0.25"/>
    <row r="136" s="20" customFormat="1" x14ac:dyDescent="0.25"/>
    <row r="137" s="20" customFormat="1" x14ac:dyDescent="0.25"/>
    <row r="138" s="20" customFormat="1" x14ac:dyDescent="0.25"/>
    <row r="139" s="20" customFormat="1" x14ac:dyDescent="0.25"/>
    <row r="140" s="20" customFormat="1" x14ac:dyDescent="0.25"/>
    <row r="141" s="20" customFormat="1" x14ac:dyDescent="0.25"/>
    <row r="142" s="20" customFormat="1" x14ac:dyDescent="0.25"/>
    <row r="143" s="20" customFormat="1" x14ac:dyDescent="0.25"/>
    <row r="144" s="20" customFormat="1" x14ac:dyDescent="0.25"/>
    <row r="145" s="20" customFormat="1" x14ac:dyDescent="0.25"/>
    <row r="146" s="20" customFormat="1" x14ac:dyDescent="0.25"/>
    <row r="147" s="20" customFormat="1" x14ac:dyDescent="0.25"/>
    <row r="148" s="20" customFormat="1" x14ac:dyDescent="0.25"/>
    <row r="149" s="20" customFormat="1" x14ac:dyDescent="0.25"/>
    <row r="150" s="20" customFormat="1" x14ac:dyDescent="0.25"/>
    <row r="151" s="20" customFormat="1" x14ac:dyDescent="0.25"/>
    <row r="152" s="20" customFormat="1" x14ac:dyDescent="0.25"/>
    <row r="153" s="20" customFormat="1" x14ac:dyDescent="0.25"/>
    <row r="154" s="20" customFormat="1" x14ac:dyDescent="0.25"/>
    <row r="155" s="20" customFormat="1" x14ac:dyDescent="0.25"/>
    <row r="156" s="20" customFormat="1" x14ac:dyDescent="0.25"/>
    <row r="157" s="20" customFormat="1" x14ac:dyDescent="0.25"/>
    <row r="158" s="20" customFormat="1" x14ac:dyDescent="0.25"/>
    <row r="159" s="20" customFormat="1" x14ac:dyDescent="0.25"/>
    <row r="160" s="20" customFormat="1" x14ac:dyDescent="0.25"/>
    <row r="161" s="20" customFormat="1" x14ac:dyDescent="0.25"/>
    <row r="162" s="20" customFormat="1" x14ac:dyDescent="0.25"/>
    <row r="163" s="20" customFormat="1" x14ac:dyDescent="0.25"/>
    <row r="164" s="20" customFormat="1" x14ac:dyDescent="0.25"/>
    <row r="165" s="20" customFormat="1" x14ac:dyDescent="0.25"/>
    <row r="166" s="20" customFormat="1" x14ac:dyDescent="0.25"/>
    <row r="167" s="20" customFormat="1" x14ac:dyDescent="0.25"/>
    <row r="168" s="20" customFormat="1" x14ac:dyDescent="0.25"/>
    <row r="169" s="20" customFormat="1" x14ac:dyDescent="0.25"/>
    <row r="170" s="20" customFormat="1" x14ac:dyDescent="0.25"/>
    <row r="171" s="20" customFormat="1" x14ac:dyDescent="0.25"/>
    <row r="172" s="20" customFormat="1" x14ac:dyDescent="0.25"/>
    <row r="173" s="20" customFormat="1" x14ac:dyDescent="0.25"/>
    <row r="174" s="20" customFormat="1" x14ac:dyDescent="0.25"/>
    <row r="175" s="20" customFormat="1" x14ac:dyDescent="0.25"/>
    <row r="176" s="20" customFormat="1" x14ac:dyDescent="0.25"/>
    <row r="177" s="20" customFormat="1" x14ac:dyDescent="0.25"/>
    <row r="178" s="20" customFormat="1" x14ac:dyDescent="0.25"/>
    <row r="179" s="20" customFormat="1" x14ac:dyDescent="0.25"/>
    <row r="180" s="20" customFormat="1" x14ac:dyDescent="0.25"/>
    <row r="181" s="20" customFormat="1" x14ac:dyDescent="0.25"/>
    <row r="182" s="20" customFormat="1" x14ac:dyDescent="0.25"/>
    <row r="183" s="20" customFormat="1" x14ac:dyDescent="0.25"/>
    <row r="184" s="20" customFormat="1" x14ac:dyDescent="0.25"/>
    <row r="185" s="20" customFormat="1" x14ac:dyDescent="0.25"/>
    <row r="186" s="20" customFormat="1" x14ac:dyDescent="0.25"/>
    <row r="187" s="20" customFormat="1" x14ac:dyDescent="0.25"/>
    <row r="188" s="20" customFormat="1" x14ac:dyDescent="0.25"/>
    <row r="189" s="20" customFormat="1" x14ac:dyDescent="0.25"/>
    <row r="190" s="20" customFormat="1" x14ac:dyDescent="0.25"/>
    <row r="191" s="20" customFormat="1" x14ac:dyDescent="0.25"/>
    <row r="192" s="20" customFormat="1" x14ac:dyDescent="0.25"/>
    <row r="193" s="20" customFormat="1" x14ac:dyDescent="0.25"/>
    <row r="194" s="20" customFormat="1" x14ac:dyDescent="0.25"/>
    <row r="195" s="20" customFormat="1" x14ac:dyDescent="0.25"/>
    <row r="196" s="20" customFormat="1" x14ac:dyDescent="0.25"/>
    <row r="197" s="20" customFormat="1" x14ac:dyDescent="0.25"/>
    <row r="198" s="20" customFormat="1" x14ac:dyDescent="0.25"/>
    <row r="199" s="20" customFormat="1" x14ac:dyDescent="0.25"/>
    <row r="200" s="20" customFormat="1" x14ac:dyDescent="0.25"/>
    <row r="201" s="20" customFormat="1" x14ac:dyDescent="0.25"/>
    <row r="202" s="20" customFormat="1" x14ac:dyDescent="0.25"/>
    <row r="203" s="20" customFormat="1" x14ac:dyDescent="0.25"/>
    <row r="204" s="20" customFormat="1" x14ac:dyDescent="0.25"/>
    <row r="205" s="20" customFormat="1" x14ac:dyDescent="0.25"/>
    <row r="206" s="20" customFormat="1" x14ac:dyDescent="0.25"/>
    <row r="207" s="20" customFormat="1" x14ac:dyDescent="0.25"/>
    <row r="208" s="20" customFormat="1" x14ac:dyDescent="0.25"/>
    <row r="209" s="20" customFormat="1" x14ac:dyDescent="0.25"/>
    <row r="210" s="20" customFormat="1" x14ac:dyDescent="0.25"/>
    <row r="211" s="20" customFormat="1" x14ac:dyDescent="0.25"/>
    <row r="212" s="20" customFormat="1" x14ac:dyDescent="0.25"/>
    <row r="213" s="20" customFormat="1" x14ac:dyDescent="0.25"/>
    <row r="214" s="20" customFormat="1" x14ac:dyDescent="0.25"/>
    <row r="215" s="20" customFormat="1" x14ac:dyDescent="0.25"/>
    <row r="216" s="20" customFormat="1" x14ac:dyDescent="0.25"/>
    <row r="217" s="20" customFormat="1" x14ac:dyDescent="0.25"/>
    <row r="218" s="20" customFormat="1" x14ac:dyDescent="0.25"/>
    <row r="219" s="20" customFormat="1" x14ac:dyDescent="0.25"/>
    <row r="220" s="20" customFormat="1" x14ac:dyDescent="0.25"/>
    <row r="221" s="20" customFormat="1" x14ac:dyDescent="0.25"/>
    <row r="222" s="20" customFormat="1" x14ac:dyDescent="0.25"/>
    <row r="223" s="20" customFormat="1" x14ac:dyDescent="0.25"/>
    <row r="224" s="20" customFormat="1" x14ac:dyDescent="0.25"/>
    <row r="225" s="20" customFormat="1" x14ac:dyDescent="0.25"/>
    <row r="226" s="20" customFormat="1" x14ac:dyDescent="0.25"/>
    <row r="227" s="20" customFormat="1" x14ac:dyDescent="0.25"/>
    <row r="228" s="20" customFormat="1" x14ac:dyDescent="0.25"/>
    <row r="229" s="20" customFormat="1" x14ac:dyDescent="0.25"/>
    <row r="230" s="20" customFormat="1" x14ac:dyDescent="0.25"/>
    <row r="231" s="20" customFormat="1" x14ac:dyDescent="0.25"/>
    <row r="232" s="20" customFormat="1" x14ac:dyDescent="0.25"/>
    <row r="233" s="20" customFormat="1" x14ac:dyDescent="0.25"/>
    <row r="234" s="20" customFormat="1" x14ac:dyDescent="0.25"/>
    <row r="235" s="20" customFormat="1" x14ac:dyDescent="0.25"/>
    <row r="236" s="20" customFormat="1" x14ac:dyDescent="0.25"/>
    <row r="237" s="20" customFormat="1" x14ac:dyDescent="0.25"/>
    <row r="238" s="20" customFormat="1" x14ac:dyDescent="0.25"/>
    <row r="239" s="20" customFormat="1" x14ac:dyDescent="0.25"/>
    <row r="240" s="20" customFormat="1" x14ac:dyDescent="0.25"/>
    <row r="241" s="20" customFormat="1" x14ac:dyDescent="0.25"/>
    <row r="242" s="20" customFormat="1" x14ac:dyDescent="0.25"/>
    <row r="243" s="20" customFormat="1" x14ac:dyDescent="0.25"/>
    <row r="244" s="20" customFormat="1" x14ac:dyDescent="0.25"/>
    <row r="245" s="20" customFormat="1" x14ac:dyDescent="0.25"/>
    <row r="246" s="20" customFormat="1" x14ac:dyDescent="0.25"/>
    <row r="247" s="20" customFormat="1" x14ac:dyDescent="0.25"/>
    <row r="248" s="20" customFormat="1" x14ac:dyDescent="0.25"/>
    <row r="249" s="20" customFormat="1" x14ac:dyDescent="0.25"/>
    <row r="250" s="20" customFormat="1" x14ac:dyDescent="0.25"/>
    <row r="251" s="20" customFormat="1" x14ac:dyDescent="0.25"/>
    <row r="252" s="20" customFormat="1" x14ac:dyDescent="0.25"/>
    <row r="253" s="20" customFormat="1" x14ac:dyDescent="0.25"/>
    <row r="254" s="20" customFormat="1" x14ac:dyDescent="0.25"/>
    <row r="255" s="20" customFormat="1" x14ac:dyDescent="0.25"/>
    <row r="256" s="20" customFormat="1" x14ac:dyDescent="0.25"/>
    <row r="257" s="20" customFormat="1" x14ac:dyDescent="0.25"/>
    <row r="258" s="20" customFormat="1" x14ac:dyDescent="0.25"/>
    <row r="259" s="20" customFormat="1" x14ac:dyDescent="0.25"/>
    <row r="260" s="20" customFormat="1" x14ac:dyDescent="0.25"/>
    <row r="261" s="20" customFormat="1" x14ac:dyDescent="0.25"/>
    <row r="262" s="20" customFormat="1" x14ac:dyDescent="0.25"/>
    <row r="263" s="20" customFormat="1" x14ac:dyDescent="0.25"/>
    <row r="264" s="20" customFormat="1" x14ac:dyDescent="0.25"/>
    <row r="265" s="20" customFormat="1" x14ac:dyDescent="0.25"/>
    <row r="266" s="20" customFormat="1" x14ac:dyDescent="0.25"/>
    <row r="267" s="20" customFormat="1" x14ac:dyDescent="0.25"/>
    <row r="268" s="20" customFormat="1" x14ac:dyDescent="0.25"/>
    <row r="269" s="20" customFormat="1" x14ac:dyDescent="0.25"/>
    <row r="270" s="20" customFormat="1" x14ac:dyDescent="0.25"/>
    <row r="271" s="20" customFormat="1" x14ac:dyDescent="0.25"/>
    <row r="272" s="20" customFormat="1" x14ac:dyDescent="0.25"/>
    <row r="273" s="20" customFormat="1" x14ac:dyDescent="0.25"/>
    <row r="274" s="20" customFormat="1" x14ac:dyDescent="0.25"/>
    <row r="275" s="20" customFormat="1" x14ac:dyDescent="0.25"/>
    <row r="276" s="20" customFormat="1" x14ac:dyDescent="0.25"/>
    <row r="277" s="20" customFormat="1" x14ac:dyDescent="0.25"/>
    <row r="278" s="20" customFormat="1" x14ac:dyDescent="0.25"/>
    <row r="279" s="20" customFormat="1" x14ac:dyDescent="0.25"/>
    <row r="280" s="20" customFormat="1" x14ac:dyDescent="0.25"/>
    <row r="281" s="20" customFormat="1" x14ac:dyDescent="0.25"/>
    <row r="282" s="20" customFormat="1" x14ac:dyDescent="0.25"/>
    <row r="283" s="20" customFormat="1" x14ac:dyDescent="0.25"/>
    <row r="284" s="20" customFormat="1" x14ac:dyDescent="0.25"/>
    <row r="285" s="20" customFormat="1" x14ac:dyDescent="0.25"/>
    <row r="286" s="20" customFormat="1" x14ac:dyDescent="0.25"/>
    <row r="287" s="20" customFormat="1" x14ac:dyDescent="0.25"/>
    <row r="288" s="20" customFormat="1" x14ac:dyDescent="0.25"/>
    <row r="289" s="20" customFormat="1" x14ac:dyDescent="0.25"/>
    <row r="290" s="20" customFormat="1" x14ac:dyDescent="0.25"/>
    <row r="291" s="20" customFormat="1" x14ac:dyDescent="0.25"/>
    <row r="292" s="20" customFormat="1" x14ac:dyDescent="0.25"/>
    <row r="293" s="20" customFormat="1" x14ac:dyDescent="0.25"/>
    <row r="294" s="20" customFormat="1" x14ac:dyDescent="0.25"/>
    <row r="295" s="20" customFormat="1" x14ac:dyDescent="0.25"/>
    <row r="296" s="20" customFormat="1" x14ac:dyDescent="0.25"/>
    <row r="297" s="20" customFormat="1" x14ac:dyDescent="0.25"/>
    <row r="298" s="20" customFormat="1" x14ac:dyDescent="0.25"/>
    <row r="299" s="20" customFormat="1" x14ac:dyDescent="0.25"/>
    <row r="300" s="20" customFormat="1" x14ac:dyDescent="0.25"/>
    <row r="301" s="20" customFormat="1" x14ac:dyDescent="0.25"/>
    <row r="302" s="20" customFormat="1" x14ac:dyDescent="0.25"/>
    <row r="303" s="20" customFormat="1" x14ac:dyDescent="0.25"/>
    <row r="304" s="20" customFormat="1" x14ac:dyDescent="0.25"/>
    <row r="305" s="20" customFormat="1" x14ac:dyDescent="0.25"/>
    <row r="306" s="20" customFormat="1" x14ac:dyDescent="0.25"/>
    <row r="307" s="20" customFormat="1" x14ac:dyDescent="0.25"/>
    <row r="308" s="20" customFormat="1" x14ac:dyDescent="0.25"/>
    <row r="309" s="20" customFormat="1" x14ac:dyDescent="0.25"/>
    <row r="310" s="20" customFormat="1" x14ac:dyDescent="0.25"/>
    <row r="311" s="20" customFormat="1" x14ac:dyDescent="0.25"/>
    <row r="312" s="20" customFormat="1" x14ac:dyDescent="0.25"/>
    <row r="313" s="20" customFormat="1" x14ac:dyDescent="0.25"/>
    <row r="314" s="20" customFormat="1" x14ac:dyDescent="0.25"/>
    <row r="315" s="20" customFormat="1" x14ac:dyDescent="0.25"/>
    <row r="316" s="20" customFormat="1" x14ac:dyDescent="0.25"/>
    <row r="317" s="20" customFormat="1" x14ac:dyDescent="0.25"/>
    <row r="318" s="20" customFormat="1" x14ac:dyDescent="0.25"/>
    <row r="319" s="20" customFormat="1" x14ac:dyDescent="0.25"/>
    <row r="320" s="20" customFormat="1" x14ac:dyDescent="0.25"/>
    <row r="321" s="20" customFormat="1" x14ac:dyDescent="0.25"/>
    <row r="322" s="20" customFormat="1" x14ac:dyDescent="0.25"/>
    <row r="323" s="20" customFormat="1" x14ac:dyDescent="0.25"/>
    <row r="324" s="20" customFormat="1" x14ac:dyDescent="0.25"/>
    <row r="325" s="20" customFormat="1" x14ac:dyDescent="0.25"/>
    <row r="326" s="20" customFormat="1" x14ac:dyDescent="0.25"/>
    <row r="327" s="20" customFormat="1" x14ac:dyDescent="0.25"/>
    <row r="328" s="20" customFormat="1" x14ac:dyDescent="0.25"/>
    <row r="329" s="20" customFormat="1" x14ac:dyDescent="0.25"/>
    <row r="330" s="20" customFormat="1" x14ac:dyDescent="0.25"/>
    <row r="331" s="20" customFormat="1" x14ac:dyDescent="0.25"/>
    <row r="332" s="20" customFormat="1" x14ac:dyDescent="0.25"/>
    <row r="333" s="20" customFormat="1" x14ac:dyDescent="0.25"/>
    <row r="334" s="20" customFormat="1" x14ac:dyDescent="0.25"/>
    <row r="335" s="20" customFormat="1" x14ac:dyDescent="0.25"/>
    <row r="336" s="20" customFormat="1" x14ac:dyDescent="0.25"/>
    <row r="337" s="20" customFormat="1" x14ac:dyDescent="0.25"/>
    <row r="338" s="20" customFormat="1" x14ac:dyDescent="0.25"/>
    <row r="339" s="20" customFormat="1" x14ac:dyDescent="0.25"/>
    <row r="340" s="20" customFormat="1" x14ac:dyDescent="0.25"/>
    <row r="341" s="20" customFormat="1" x14ac:dyDescent="0.25"/>
    <row r="342" s="20" customFormat="1" x14ac:dyDescent="0.25"/>
    <row r="343" s="20" customFormat="1" x14ac:dyDescent="0.25"/>
    <row r="344" s="20" customFormat="1" x14ac:dyDescent="0.25"/>
    <row r="345" s="20" customFormat="1" x14ac:dyDescent="0.25"/>
    <row r="346" s="20" customFormat="1" x14ac:dyDescent="0.25"/>
    <row r="347" s="20" customFormat="1" x14ac:dyDescent="0.25"/>
    <row r="348" s="20" customFormat="1" x14ac:dyDescent="0.25"/>
    <row r="349" s="20" customFormat="1" x14ac:dyDescent="0.25"/>
    <row r="350" s="20" customFormat="1" x14ac:dyDescent="0.25"/>
    <row r="351" s="20" customFormat="1" x14ac:dyDescent="0.25"/>
    <row r="352" s="20" customFormat="1" x14ac:dyDescent="0.25"/>
    <row r="353" s="20" customFormat="1" x14ac:dyDescent="0.25"/>
    <row r="354" s="20" customFormat="1" x14ac:dyDescent="0.25"/>
    <row r="355" s="20" customFormat="1" x14ac:dyDescent="0.25"/>
    <row r="356" s="20" customFormat="1" x14ac:dyDescent="0.25"/>
    <row r="357" s="20" customFormat="1" x14ac:dyDescent="0.25"/>
    <row r="358" s="20" customFormat="1" x14ac:dyDescent="0.25"/>
    <row r="359" s="20" customFormat="1" x14ac:dyDescent="0.25"/>
    <row r="360" s="20" customFormat="1" x14ac:dyDescent="0.25"/>
    <row r="361" s="20" customFormat="1" x14ac:dyDescent="0.25"/>
    <row r="362" s="20" customFormat="1" x14ac:dyDescent="0.25"/>
    <row r="363" s="20" customFormat="1" x14ac:dyDescent="0.25"/>
    <row r="364" s="20" customFormat="1" x14ac:dyDescent="0.25"/>
    <row r="365" s="20" customFormat="1" x14ac:dyDescent="0.25"/>
    <row r="366" s="20" customFormat="1" x14ac:dyDescent="0.25"/>
    <row r="367" s="20" customFormat="1" x14ac:dyDescent="0.25"/>
    <row r="368" s="20" customFormat="1" x14ac:dyDescent="0.25"/>
    <row r="369" s="20" customFormat="1" x14ac:dyDescent="0.25"/>
    <row r="370" s="20" customFormat="1" x14ac:dyDescent="0.25"/>
    <row r="371" s="20" customFormat="1" x14ac:dyDescent="0.25"/>
    <row r="372" s="20" customFormat="1" x14ac:dyDescent="0.25"/>
    <row r="373" s="20" customFormat="1" x14ac:dyDescent="0.25"/>
    <row r="374" s="20" customFormat="1" x14ac:dyDescent="0.25"/>
    <row r="375" s="20" customFormat="1" x14ac:dyDescent="0.25"/>
    <row r="376" s="20" customFormat="1" x14ac:dyDescent="0.25"/>
    <row r="377" s="20" customFormat="1" x14ac:dyDescent="0.25"/>
    <row r="378" s="20" customFormat="1" x14ac:dyDescent="0.25"/>
    <row r="379" s="20" customFormat="1" x14ac:dyDescent="0.25"/>
    <row r="380" s="20" customFormat="1" x14ac:dyDescent="0.25"/>
    <row r="381" s="20" customFormat="1" x14ac:dyDescent="0.25"/>
    <row r="382" s="20" customFormat="1" x14ac:dyDescent="0.25"/>
    <row r="383" s="20" customFormat="1" x14ac:dyDescent="0.25"/>
    <row r="384" s="20" customFormat="1" x14ac:dyDescent="0.25"/>
    <row r="385" s="20" customFormat="1" x14ac:dyDescent="0.25"/>
    <row r="386" s="20" customFormat="1" x14ac:dyDescent="0.25"/>
    <row r="387" s="20" customFormat="1" x14ac:dyDescent="0.25"/>
    <row r="388" s="20" customFormat="1" x14ac:dyDescent="0.25"/>
    <row r="389" s="20" customFormat="1" x14ac:dyDescent="0.25"/>
    <row r="390" s="20" customFormat="1" x14ac:dyDescent="0.25"/>
    <row r="391" s="20" customFormat="1" x14ac:dyDescent="0.25"/>
    <row r="392" s="20" customFormat="1" x14ac:dyDescent="0.25"/>
    <row r="393" s="20" customFormat="1" x14ac:dyDescent="0.25"/>
    <row r="394" s="20" customFormat="1" x14ac:dyDescent="0.25"/>
    <row r="395" s="20" customFormat="1" x14ac:dyDescent="0.25"/>
    <row r="396" s="20" customFormat="1" x14ac:dyDescent="0.25"/>
    <row r="397" s="20" customFormat="1" x14ac:dyDescent="0.25"/>
    <row r="398" s="20" customFormat="1" x14ac:dyDescent="0.25"/>
    <row r="399" s="20" customFormat="1" x14ac:dyDescent="0.25"/>
    <row r="400" s="20" customFormat="1" x14ac:dyDescent="0.25"/>
    <row r="401" s="20" customFormat="1" x14ac:dyDescent="0.25"/>
    <row r="402" s="20" customFormat="1" x14ac:dyDescent="0.25"/>
    <row r="403" s="20" customFormat="1" x14ac:dyDescent="0.25"/>
    <row r="404" s="20" customFormat="1" x14ac:dyDescent="0.25"/>
    <row r="405" s="20" customFormat="1" x14ac:dyDescent="0.25"/>
    <row r="406" s="20" customFormat="1" x14ac:dyDescent="0.25"/>
    <row r="407" s="20" customFormat="1" x14ac:dyDescent="0.25"/>
    <row r="408" s="20" customFormat="1" x14ac:dyDescent="0.25"/>
    <row r="409" s="20" customFormat="1" x14ac:dyDescent="0.25"/>
    <row r="410" s="20" customFormat="1" x14ac:dyDescent="0.25"/>
    <row r="411" s="20" customFormat="1" x14ac:dyDescent="0.25"/>
    <row r="412" s="20" customFormat="1" x14ac:dyDescent="0.25"/>
    <row r="413" s="20" customFormat="1" x14ac:dyDescent="0.25"/>
    <row r="414" s="20" customFormat="1" x14ac:dyDescent="0.25"/>
    <row r="415" s="20" customFormat="1" x14ac:dyDescent="0.25"/>
    <row r="416" s="20" customFormat="1" x14ac:dyDescent="0.25"/>
    <row r="417" s="20" customFormat="1" x14ac:dyDescent="0.25"/>
    <row r="418" s="20" customFormat="1" x14ac:dyDescent="0.25"/>
    <row r="419" s="20" customFormat="1" x14ac:dyDescent="0.25"/>
    <row r="420" s="20" customFormat="1" x14ac:dyDescent="0.25"/>
    <row r="421" s="20" customFormat="1" x14ac:dyDescent="0.25"/>
    <row r="422" s="20" customFormat="1" x14ac:dyDescent="0.25"/>
    <row r="423" s="20" customFormat="1" x14ac:dyDescent="0.25"/>
    <row r="424" s="20" customFormat="1" x14ac:dyDescent="0.25"/>
    <row r="425" s="20" customFormat="1" x14ac:dyDescent="0.25"/>
    <row r="426" s="20" customFormat="1" x14ac:dyDescent="0.25"/>
    <row r="427" s="20" customFormat="1" x14ac:dyDescent="0.25"/>
    <row r="428" s="20" customFormat="1" x14ac:dyDescent="0.25"/>
    <row r="429" s="20" customFormat="1" x14ac:dyDescent="0.25"/>
    <row r="430" s="20" customFormat="1" x14ac:dyDescent="0.25"/>
    <row r="431" s="20" customFormat="1" x14ac:dyDescent="0.25"/>
    <row r="432" s="20" customFormat="1" x14ac:dyDescent="0.25"/>
    <row r="433" s="20" customFormat="1" x14ac:dyDescent="0.25"/>
    <row r="434" s="20" customFormat="1" x14ac:dyDescent="0.25"/>
    <row r="435" s="20" customFormat="1" x14ac:dyDescent="0.25"/>
    <row r="436" s="20" customFormat="1" x14ac:dyDescent="0.25"/>
    <row r="437" s="20" customFormat="1" x14ac:dyDescent="0.25"/>
    <row r="438" s="20" customFormat="1" x14ac:dyDescent="0.25"/>
    <row r="439" s="20" customFormat="1" x14ac:dyDescent="0.25"/>
    <row r="440" s="20" customFormat="1" x14ac:dyDescent="0.25"/>
    <row r="441" s="20" customFormat="1" x14ac:dyDescent="0.25"/>
    <row r="442" s="20" customFormat="1" x14ac:dyDescent="0.25"/>
    <row r="443" s="20" customFormat="1" x14ac:dyDescent="0.25"/>
    <row r="444" s="20" customFormat="1" x14ac:dyDescent="0.25"/>
    <row r="445" s="20" customFormat="1" x14ac:dyDescent="0.25"/>
    <row r="446" s="20" customFormat="1" x14ac:dyDescent="0.25"/>
    <row r="447" s="20" customFormat="1" x14ac:dyDescent="0.25"/>
    <row r="448" s="20" customFormat="1" x14ac:dyDescent="0.25"/>
    <row r="449" s="20" customFormat="1" x14ac:dyDescent="0.25"/>
    <row r="450" s="20" customFormat="1" x14ac:dyDescent="0.25"/>
    <row r="451" s="20" customFormat="1" x14ac:dyDescent="0.25"/>
    <row r="452" s="20" customFormat="1" x14ac:dyDescent="0.25"/>
    <row r="453" s="20" customFormat="1" x14ac:dyDescent="0.25"/>
    <row r="454" s="20" customFormat="1" x14ac:dyDescent="0.25"/>
    <row r="455" s="20" customFormat="1" x14ac:dyDescent="0.25"/>
    <row r="456" s="20" customFormat="1" x14ac:dyDescent="0.25"/>
    <row r="457" s="20" customFormat="1" x14ac:dyDescent="0.25"/>
    <row r="458" s="20" customFormat="1" x14ac:dyDescent="0.25"/>
    <row r="459" s="20" customFormat="1" x14ac:dyDescent="0.25"/>
    <row r="460" s="20" customFormat="1" x14ac:dyDescent="0.25"/>
    <row r="461" s="20" customFormat="1" x14ac:dyDescent="0.25"/>
    <row r="462" s="20" customFormat="1" x14ac:dyDescent="0.25"/>
    <row r="463" s="20" customFormat="1" x14ac:dyDescent="0.25"/>
    <row r="464" s="20" customFormat="1" x14ac:dyDescent="0.25"/>
    <row r="465" s="20" customFormat="1" x14ac:dyDescent="0.25"/>
    <row r="466" s="20" customFormat="1" x14ac:dyDescent="0.25"/>
    <row r="467" s="20" customFormat="1" x14ac:dyDescent="0.25"/>
    <row r="468" s="20" customFormat="1" x14ac:dyDescent="0.25"/>
    <row r="469" s="20" customFormat="1" x14ac:dyDescent="0.25"/>
    <row r="470" s="20" customFormat="1" x14ac:dyDescent="0.25"/>
    <row r="471" s="20" customFormat="1" x14ac:dyDescent="0.25"/>
    <row r="472" s="20" customFormat="1" x14ac:dyDescent="0.25"/>
    <row r="473" s="20" customFormat="1" x14ac:dyDescent="0.25"/>
    <row r="474" s="20" customFormat="1" x14ac:dyDescent="0.25"/>
    <row r="475" s="20" customFormat="1" x14ac:dyDescent="0.25"/>
    <row r="476" s="20" customFormat="1" x14ac:dyDescent="0.25"/>
    <row r="477" s="20" customFormat="1" x14ac:dyDescent="0.25"/>
    <row r="478" s="20" customFormat="1" x14ac:dyDescent="0.25"/>
    <row r="479" s="20" customFormat="1" x14ac:dyDescent="0.25"/>
    <row r="480" s="20" customFormat="1" x14ac:dyDescent="0.25"/>
    <row r="481" s="20" customFormat="1" x14ac:dyDescent="0.25"/>
    <row r="482" s="20" customFormat="1" x14ac:dyDescent="0.25"/>
    <row r="483" s="20" customFormat="1" x14ac:dyDescent="0.25"/>
    <row r="484" s="20" customFormat="1" x14ac:dyDescent="0.25"/>
    <row r="485" s="20" customFormat="1" x14ac:dyDescent="0.25"/>
    <row r="486" s="20" customFormat="1" x14ac:dyDescent="0.25"/>
    <row r="487" s="20" customFormat="1" x14ac:dyDescent="0.25"/>
    <row r="488" s="20" customFormat="1" x14ac:dyDescent="0.25"/>
    <row r="489" s="20" customFormat="1" x14ac:dyDescent="0.25"/>
    <row r="490" s="20" customFormat="1" x14ac:dyDescent="0.25"/>
    <row r="491" s="20" customFormat="1" x14ac:dyDescent="0.25"/>
    <row r="492" s="20" customFormat="1" x14ac:dyDescent="0.25"/>
    <row r="493" s="20" customFormat="1" x14ac:dyDescent="0.25"/>
    <row r="494" s="20" customFormat="1" x14ac:dyDescent="0.25"/>
    <row r="495" s="20" customFormat="1" x14ac:dyDescent="0.25"/>
    <row r="496" s="20" customFormat="1" x14ac:dyDescent="0.25"/>
    <row r="497" s="20" customFormat="1" x14ac:dyDescent="0.25"/>
    <row r="498" s="20" customFormat="1" x14ac:dyDescent="0.25"/>
    <row r="499" s="20" customFormat="1" x14ac:dyDescent="0.25"/>
    <row r="500" s="20" customFormat="1" x14ac:dyDescent="0.25"/>
    <row r="501" s="20" customFormat="1" x14ac:dyDescent="0.25"/>
    <row r="502" s="20" customFormat="1" x14ac:dyDescent="0.25"/>
    <row r="503" s="20" customFormat="1" x14ac:dyDescent="0.25"/>
    <row r="504" s="20" customFormat="1" x14ac:dyDescent="0.25"/>
    <row r="505" s="20" customFormat="1" x14ac:dyDescent="0.25"/>
    <row r="506" s="20" customFormat="1" x14ac:dyDescent="0.25"/>
    <row r="507" s="20" customFormat="1" x14ac:dyDescent="0.25"/>
    <row r="508" s="20" customFormat="1" x14ac:dyDescent="0.25"/>
    <row r="509" s="20" customFormat="1" x14ac:dyDescent="0.25"/>
    <row r="510" s="20" customFormat="1" x14ac:dyDescent="0.25"/>
    <row r="511" s="20" customFormat="1" x14ac:dyDescent="0.25"/>
    <row r="512" s="20" customFormat="1" x14ac:dyDescent="0.25"/>
    <row r="513" s="20" customFormat="1" x14ac:dyDescent="0.25"/>
    <row r="514" s="20" customFormat="1" x14ac:dyDescent="0.25"/>
    <row r="515" s="20" customFormat="1" x14ac:dyDescent="0.25"/>
    <row r="516" s="20" customFormat="1" x14ac:dyDescent="0.25"/>
    <row r="517" s="20" customFormat="1" x14ac:dyDescent="0.25"/>
    <row r="518" s="20" customFormat="1" x14ac:dyDescent="0.25"/>
    <row r="519" s="20" customFormat="1" x14ac:dyDescent="0.25"/>
    <row r="520" s="20" customFormat="1" x14ac:dyDescent="0.25"/>
    <row r="521" s="20" customFormat="1" x14ac:dyDescent="0.25"/>
    <row r="522" s="20" customFormat="1" x14ac:dyDescent="0.25"/>
    <row r="523" s="20" customFormat="1" x14ac:dyDescent="0.25"/>
    <row r="524" s="20" customFormat="1" x14ac:dyDescent="0.25"/>
    <row r="525" s="20" customFormat="1" x14ac:dyDescent="0.25"/>
    <row r="526" s="20" customFormat="1" x14ac:dyDescent="0.25"/>
    <row r="527" s="20" customFormat="1" x14ac:dyDescent="0.25"/>
    <row r="528" s="20" customFormat="1" x14ac:dyDescent="0.25"/>
    <row r="529" s="20" customFormat="1" x14ac:dyDescent="0.25"/>
    <row r="530" s="20" customFormat="1" x14ac:dyDescent="0.25"/>
    <row r="531" s="20" customFormat="1" x14ac:dyDescent="0.25"/>
    <row r="532" s="20" customFormat="1" x14ac:dyDescent="0.25"/>
    <row r="533" s="20" customFormat="1" x14ac:dyDescent="0.25"/>
    <row r="534" s="20" customFormat="1" x14ac:dyDescent="0.25"/>
    <row r="535" s="20" customFormat="1" x14ac:dyDescent="0.25"/>
    <row r="536" s="20" customFormat="1" x14ac:dyDescent="0.25"/>
    <row r="537" s="20" customFormat="1" x14ac:dyDescent="0.25"/>
    <row r="538" s="20" customFormat="1" x14ac:dyDescent="0.25"/>
    <row r="539" s="20" customFormat="1" x14ac:dyDescent="0.25"/>
    <row r="540" s="20" customFormat="1" x14ac:dyDescent="0.25"/>
    <row r="541" s="20" customFormat="1" x14ac:dyDescent="0.25"/>
    <row r="542" s="20" customFormat="1" x14ac:dyDescent="0.25"/>
    <row r="543" s="20" customFormat="1" x14ac:dyDescent="0.25"/>
    <row r="544" s="20" customFormat="1" x14ac:dyDescent="0.25"/>
    <row r="545" s="20" customFormat="1" x14ac:dyDescent="0.25"/>
    <row r="546" s="20" customFormat="1" x14ac:dyDescent="0.25"/>
    <row r="547" s="20" customFormat="1" x14ac:dyDescent="0.25"/>
    <row r="548" s="20" customFormat="1" x14ac:dyDescent="0.25"/>
    <row r="549" s="20" customFormat="1" x14ac:dyDescent="0.25"/>
    <row r="550" s="20" customFormat="1" x14ac:dyDescent="0.25"/>
    <row r="551" s="20" customFormat="1" x14ac:dyDescent="0.25"/>
    <row r="552" s="20" customFormat="1" x14ac:dyDescent="0.25"/>
    <row r="553" s="20" customFormat="1" x14ac:dyDescent="0.25"/>
    <row r="554" s="20" customFormat="1" x14ac:dyDescent="0.25"/>
    <row r="555" s="20" customFormat="1" x14ac:dyDescent="0.25"/>
    <row r="556" s="20" customFormat="1" x14ac:dyDescent="0.25"/>
    <row r="557" s="20" customFormat="1" x14ac:dyDescent="0.25"/>
    <row r="558" s="20" customFormat="1" x14ac:dyDescent="0.25"/>
    <row r="559" s="20" customFormat="1" x14ac:dyDescent="0.25"/>
    <row r="560" s="20" customFormat="1" x14ac:dyDescent="0.25"/>
    <row r="561" s="20" customFormat="1" x14ac:dyDescent="0.25"/>
    <row r="562" s="20" customFormat="1" x14ac:dyDescent="0.25"/>
    <row r="563" s="20" customFormat="1" x14ac:dyDescent="0.25"/>
    <row r="564" s="20" customFormat="1" x14ac:dyDescent="0.25"/>
    <row r="565" s="20" customFormat="1" x14ac:dyDescent="0.25"/>
    <row r="566" s="20" customFormat="1" x14ac:dyDescent="0.25"/>
    <row r="567" s="20" customFormat="1" x14ac:dyDescent="0.25"/>
    <row r="568" s="20" customFormat="1" x14ac:dyDescent="0.25"/>
    <row r="569" s="20" customFormat="1" x14ac:dyDescent="0.25"/>
    <row r="570" s="20" customFormat="1" x14ac:dyDescent="0.25"/>
    <row r="571" s="20" customFormat="1" x14ac:dyDescent="0.25"/>
    <row r="572" s="20" customFormat="1" x14ac:dyDescent="0.25"/>
    <row r="573" s="20" customFormat="1" x14ac:dyDescent="0.25"/>
    <row r="574" s="20" customFormat="1" x14ac:dyDescent="0.25"/>
    <row r="575" s="20" customFormat="1" x14ac:dyDescent="0.25"/>
    <row r="576" s="20" customFormat="1" x14ac:dyDescent="0.25"/>
    <row r="577" s="20" customFormat="1" x14ac:dyDescent="0.25"/>
    <row r="578" s="20" customFormat="1" x14ac:dyDescent="0.25"/>
    <row r="579" s="20" customFormat="1" x14ac:dyDescent="0.25"/>
    <row r="580" s="20" customFormat="1" x14ac:dyDescent="0.25"/>
    <row r="581" s="20" customFormat="1" x14ac:dyDescent="0.25"/>
    <row r="582" s="20" customFormat="1" x14ac:dyDescent="0.25"/>
    <row r="583" s="20" customFormat="1" x14ac:dyDescent="0.25"/>
    <row r="584" s="20" customFormat="1" x14ac:dyDescent="0.25"/>
    <row r="585" s="20" customFormat="1" x14ac:dyDescent="0.25"/>
    <row r="586" s="20" customFormat="1" x14ac:dyDescent="0.25"/>
    <row r="587" s="20" customFormat="1" x14ac:dyDescent="0.25"/>
    <row r="588" s="20" customFormat="1" x14ac:dyDescent="0.25"/>
    <row r="589" s="20" customFormat="1" x14ac:dyDescent="0.25"/>
    <row r="590" s="20" customFormat="1" x14ac:dyDescent="0.25"/>
    <row r="591" s="20" customFormat="1" x14ac:dyDescent="0.25"/>
    <row r="592" s="20" customFormat="1" x14ac:dyDescent="0.25"/>
    <row r="593" s="20" customFormat="1" x14ac:dyDescent="0.25"/>
    <row r="594" s="20" customFormat="1" x14ac:dyDescent="0.25"/>
    <row r="595" s="20" customFormat="1" x14ac:dyDescent="0.25"/>
    <row r="596" s="20" customFormat="1" x14ac:dyDescent="0.25"/>
    <row r="597" s="20" customFormat="1" x14ac:dyDescent="0.25"/>
    <row r="598" s="20" customFormat="1" x14ac:dyDescent="0.25"/>
    <row r="599" s="20" customFormat="1" x14ac:dyDescent="0.25"/>
    <row r="600" s="20" customFormat="1" x14ac:dyDescent="0.25"/>
  </sheetData>
  <mergeCells count="4">
    <mergeCell ref="A1:F1"/>
    <mergeCell ref="A9:A11"/>
    <mergeCell ref="A6:A8"/>
    <mergeCell ref="A3:A5"/>
  </mergeCells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293360-1ADE-416D-90F0-C884FA283CE1}">
  <dimension ref="A1:G600"/>
  <sheetViews>
    <sheetView zoomScale="80" zoomScaleNormal="80" workbookViewId="0">
      <selection sqref="A1:XFD1048576"/>
    </sheetView>
  </sheetViews>
  <sheetFormatPr baseColWidth="10" defaultRowHeight="15" x14ac:dyDescent="0.25"/>
  <cols>
    <col min="1" max="1" width="17.140625" style="27" customWidth="1"/>
    <col min="2" max="2" width="14" style="27" customWidth="1"/>
    <col min="3" max="3" width="11.42578125" style="27"/>
    <col min="4" max="7" width="22.42578125" style="27" customWidth="1"/>
    <col min="8" max="16384" width="11.42578125" style="27"/>
  </cols>
  <sheetData>
    <row r="1" spans="1:7" s="20" customFormat="1" x14ac:dyDescent="0.25">
      <c r="A1" s="168" t="s">
        <v>510</v>
      </c>
      <c r="B1" s="168"/>
      <c r="C1" s="168"/>
      <c r="D1" s="168"/>
      <c r="E1" s="168"/>
      <c r="F1" s="168"/>
      <c r="G1" s="168"/>
    </row>
    <row r="2" spans="1:7" s="20" customFormat="1" ht="30" x14ac:dyDescent="0.25">
      <c r="A2" s="126" t="s">
        <v>644</v>
      </c>
      <c r="B2" s="126" t="s">
        <v>585</v>
      </c>
      <c r="C2" s="169" t="s">
        <v>642</v>
      </c>
      <c r="D2" s="126" t="s">
        <v>0</v>
      </c>
      <c r="E2" s="126" t="s">
        <v>639</v>
      </c>
      <c r="F2" s="126" t="s">
        <v>2</v>
      </c>
      <c r="G2" s="126" t="s">
        <v>3</v>
      </c>
    </row>
    <row r="3" spans="1:7" s="20" customFormat="1" ht="14.25" customHeight="1" x14ac:dyDescent="0.25">
      <c r="A3" s="170" t="s">
        <v>9</v>
      </c>
      <c r="B3" s="148" t="s">
        <v>504</v>
      </c>
      <c r="C3" s="155" t="s">
        <v>640</v>
      </c>
      <c r="D3" s="171">
        <v>85.223255925190728</v>
      </c>
      <c r="E3" s="55">
        <v>356344</v>
      </c>
      <c r="F3" s="55">
        <v>4776</v>
      </c>
      <c r="G3" s="171">
        <v>1.3694995262516245</v>
      </c>
    </row>
    <row r="4" spans="1:7" s="20" customFormat="1" ht="14.25" customHeight="1" x14ac:dyDescent="0.25">
      <c r="A4" s="172"/>
      <c r="B4" s="148"/>
      <c r="C4" s="155" t="s">
        <v>641</v>
      </c>
      <c r="D4" s="171">
        <v>14.776744074809271</v>
      </c>
      <c r="E4" s="55">
        <v>61786</v>
      </c>
      <c r="F4" s="55">
        <v>597</v>
      </c>
      <c r="G4" s="171">
        <v>1.3694995262516245</v>
      </c>
    </row>
    <row r="5" spans="1:7" s="20" customFormat="1" ht="14.25" customHeight="1" x14ac:dyDescent="0.25">
      <c r="A5" s="172"/>
      <c r="B5" s="148"/>
      <c r="C5" s="126" t="s">
        <v>36</v>
      </c>
      <c r="D5" s="171">
        <v>100</v>
      </c>
      <c r="E5" s="55">
        <v>418130</v>
      </c>
      <c r="F5" s="55">
        <v>5373</v>
      </c>
      <c r="G5" s="171">
        <v>0</v>
      </c>
    </row>
    <row r="6" spans="1:7" s="20" customFormat="1" ht="14.25" customHeight="1" x14ac:dyDescent="0.25">
      <c r="A6" s="172"/>
      <c r="B6" s="148" t="s">
        <v>505</v>
      </c>
      <c r="C6" s="155" t="s">
        <v>640</v>
      </c>
      <c r="D6" s="171">
        <v>88.320330658689898</v>
      </c>
      <c r="E6" s="55">
        <v>174793</v>
      </c>
      <c r="F6" s="55">
        <v>2213</v>
      </c>
      <c r="G6" s="173">
        <v>0.88077543210134646</v>
      </c>
    </row>
    <row r="7" spans="1:7" s="20" customFormat="1" ht="14.25" customHeight="1" x14ac:dyDescent="0.25">
      <c r="A7" s="172"/>
      <c r="B7" s="148"/>
      <c r="C7" s="155" t="s">
        <v>641</v>
      </c>
      <c r="D7" s="171">
        <v>11.679669341310102</v>
      </c>
      <c r="E7" s="55">
        <v>23115</v>
      </c>
      <c r="F7" s="55">
        <v>271</v>
      </c>
      <c r="G7" s="173">
        <v>0.88077543210134646</v>
      </c>
    </row>
    <row r="8" spans="1:7" s="20" customFormat="1" ht="14.25" customHeight="1" x14ac:dyDescent="0.25">
      <c r="A8" s="172"/>
      <c r="B8" s="148"/>
      <c r="C8" s="126" t="s">
        <v>36</v>
      </c>
      <c r="D8" s="171">
        <v>100</v>
      </c>
      <c r="E8" s="55">
        <v>197908</v>
      </c>
      <c r="F8" s="55">
        <v>2484</v>
      </c>
      <c r="G8" s="171">
        <v>0</v>
      </c>
    </row>
    <row r="9" spans="1:7" s="20" customFormat="1" ht="14.25" customHeight="1" x14ac:dyDescent="0.25">
      <c r="A9" s="172"/>
      <c r="B9" s="148" t="s">
        <v>506</v>
      </c>
      <c r="C9" s="155" t="s">
        <v>640</v>
      </c>
      <c r="D9" s="171">
        <v>88.49231412922768</v>
      </c>
      <c r="E9" s="55">
        <v>1988117</v>
      </c>
      <c r="F9" s="55">
        <v>25173</v>
      </c>
      <c r="G9" s="173">
        <v>0.43969010759921545</v>
      </c>
    </row>
    <row r="10" spans="1:7" s="20" customFormat="1" ht="14.25" customHeight="1" x14ac:dyDescent="0.25">
      <c r="A10" s="172"/>
      <c r="B10" s="148"/>
      <c r="C10" s="155" t="s">
        <v>641</v>
      </c>
      <c r="D10" s="171">
        <v>11.507685870772326</v>
      </c>
      <c r="E10" s="55">
        <v>258538</v>
      </c>
      <c r="F10" s="55">
        <v>2802</v>
      </c>
      <c r="G10" s="173">
        <v>0.43969010759921545</v>
      </c>
    </row>
    <row r="11" spans="1:7" s="20" customFormat="1" ht="14.25" customHeight="1" x14ac:dyDescent="0.25">
      <c r="A11" s="172"/>
      <c r="B11" s="148"/>
      <c r="C11" s="126" t="s">
        <v>36</v>
      </c>
      <c r="D11" s="171">
        <v>100</v>
      </c>
      <c r="E11" s="55">
        <v>2246655</v>
      </c>
      <c r="F11" s="55">
        <v>27975</v>
      </c>
      <c r="G11" s="171">
        <v>0</v>
      </c>
    </row>
    <row r="12" spans="1:7" s="20" customFormat="1" ht="14.25" customHeight="1" x14ac:dyDescent="0.25">
      <c r="A12" s="172"/>
      <c r="B12" s="148" t="s">
        <v>507</v>
      </c>
      <c r="C12" s="155" t="s">
        <v>640</v>
      </c>
      <c r="D12" s="171">
        <v>83.789230473011997</v>
      </c>
      <c r="E12" s="55">
        <v>65276</v>
      </c>
      <c r="F12" s="55">
        <v>783</v>
      </c>
      <c r="G12" s="171">
        <v>2.0204689275508732</v>
      </c>
    </row>
    <row r="13" spans="1:7" s="20" customFormat="1" ht="14.25" customHeight="1" x14ac:dyDescent="0.25">
      <c r="A13" s="172"/>
      <c r="B13" s="148"/>
      <c r="C13" s="155" t="s">
        <v>641</v>
      </c>
      <c r="D13" s="171">
        <v>16.210769526987999</v>
      </c>
      <c r="E13" s="55">
        <v>12629</v>
      </c>
      <c r="F13" s="55">
        <v>115</v>
      </c>
      <c r="G13" s="171">
        <v>2.0204689275508732</v>
      </c>
    </row>
    <row r="14" spans="1:7" s="20" customFormat="1" ht="14.25" customHeight="1" x14ac:dyDescent="0.25">
      <c r="A14" s="172"/>
      <c r="B14" s="148"/>
      <c r="C14" s="126" t="s">
        <v>36</v>
      </c>
      <c r="D14" s="171">
        <v>100</v>
      </c>
      <c r="E14" s="55">
        <v>77905</v>
      </c>
      <c r="F14" s="55">
        <v>898</v>
      </c>
      <c r="G14" s="171">
        <v>0</v>
      </c>
    </row>
    <row r="15" spans="1:7" s="20" customFormat="1" ht="14.25" customHeight="1" x14ac:dyDescent="0.25">
      <c r="A15" s="172"/>
      <c r="B15" s="148" t="s">
        <v>508</v>
      </c>
      <c r="C15" s="155" t="s">
        <v>640</v>
      </c>
      <c r="D15" s="171">
        <v>88.11803509250683</v>
      </c>
      <c r="E15" s="55">
        <v>335824</v>
      </c>
      <c r="F15" s="55">
        <v>4018</v>
      </c>
      <c r="G15" s="173">
        <v>0.74482528134819626</v>
      </c>
    </row>
    <row r="16" spans="1:7" s="20" customFormat="1" ht="14.25" customHeight="1" x14ac:dyDescent="0.25">
      <c r="A16" s="172"/>
      <c r="B16" s="148"/>
      <c r="C16" s="155" t="s">
        <v>641</v>
      </c>
      <c r="D16" s="171">
        <v>11.881964907493172</v>
      </c>
      <c r="E16" s="55">
        <v>45283</v>
      </c>
      <c r="F16" s="55">
        <v>495</v>
      </c>
      <c r="G16" s="173">
        <v>0.74482528134819626</v>
      </c>
    </row>
    <row r="17" spans="1:7" s="20" customFormat="1" ht="14.25" customHeight="1" x14ac:dyDescent="0.25">
      <c r="A17" s="172"/>
      <c r="B17" s="148"/>
      <c r="C17" s="126" t="s">
        <v>36</v>
      </c>
      <c r="D17" s="171">
        <v>100</v>
      </c>
      <c r="E17" s="55">
        <v>381107</v>
      </c>
      <c r="F17" s="55">
        <v>4513</v>
      </c>
      <c r="G17" s="171">
        <v>0</v>
      </c>
    </row>
    <row r="18" spans="1:7" s="20" customFormat="1" ht="14.25" customHeight="1" x14ac:dyDescent="0.25">
      <c r="A18" s="172"/>
      <c r="B18" s="148" t="s">
        <v>509</v>
      </c>
      <c r="C18" s="155" t="s">
        <v>640</v>
      </c>
      <c r="D18" s="171">
        <v>74.308096980786829</v>
      </c>
      <c r="E18" s="55">
        <v>12995</v>
      </c>
      <c r="F18" s="55">
        <v>170</v>
      </c>
      <c r="G18" s="171">
        <v>4.456071866962195</v>
      </c>
    </row>
    <row r="19" spans="1:7" s="20" customFormat="1" ht="14.25" customHeight="1" x14ac:dyDescent="0.25">
      <c r="A19" s="172"/>
      <c r="B19" s="148"/>
      <c r="C19" s="155" t="s">
        <v>641</v>
      </c>
      <c r="D19" s="171">
        <v>25.691903019213175</v>
      </c>
      <c r="E19" s="55">
        <v>4493</v>
      </c>
      <c r="F19" s="55">
        <v>37</v>
      </c>
      <c r="G19" s="171">
        <v>4.456071866962195</v>
      </c>
    </row>
    <row r="20" spans="1:7" s="20" customFormat="1" ht="14.25" customHeight="1" x14ac:dyDescent="0.25">
      <c r="A20" s="174"/>
      <c r="B20" s="148"/>
      <c r="C20" s="126" t="s">
        <v>36</v>
      </c>
      <c r="D20" s="171">
        <v>100</v>
      </c>
      <c r="E20" s="55">
        <v>17488</v>
      </c>
      <c r="F20" s="55">
        <v>207</v>
      </c>
      <c r="G20" s="171">
        <v>0</v>
      </c>
    </row>
    <row r="21" spans="1:7" s="20" customFormat="1" ht="14.25" customHeight="1" x14ac:dyDescent="0.25">
      <c r="A21" s="170" t="s">
        <v>10</v>
      </c>
      <c r="B21" s="148" t="s">
        <v>504</v>
      </c>
      <c r="C21" s="155" t="s">
        <v>640</v>
      </c>
      <c r="D21" s="171">
        <v>84.678135206195464</v>
      </c>
      <c r="E21" s="55">
        <v>401614</v>
      </c>
      <c r="F21" s="55">
        <v>5107</v>
      </c>
      <c r="G21" s="173">
        <v>0.78353101866947972</v>
      </c>
    </row>
    <row r="22" spans="1:7" s="20" customFormat="1" ht="14.25" customHeight="1" x14ac:dyDescent="0.25">
      <c r="A22" s="172"/>
      <c r="B22" s="148"/>
      <c r="C22" s="155" t="s">
        <v>641</v>
      </c>
      <c r="D22" s="171">
        <v>15.321864793804544</v>
      </c>
      <c r="E22" s="55">
        <v>72669</v>
      </c>
      <c r="F22" s="55">
        <v>807</v>
      </c>
      <c r="G22" s="173">
        <v>0.78353101866947972</v>
      </c>
    </row>
    <row r="23" spans="1:7" s="20" customFormat="1" ht="14.25" customHeight="1" x14ac:dyDescent="0.25">
      <c r="A23" s="172"/>
      <c r="B23" s="148"/>
      <c r="C23" s="126" t="s">
        <v>36</v>
      </c>
      <c r="D23" s="171">
        <v>100</v>
      </c>
      <c r="E23" s="55">
        <v>474283</v>
      </c>
      <c r="F23" s="55">
        <v>5914</v>
      </c>
      <c r="G23" s="171">
        <v>0</v>
      </c>
    </row>
    <row r="24" spans="1:7" s="20" customFormat="1" ht="14.25" customHeight="1" x14ac:dyDescent="0.25">
      <c r="A24" s="172"/>
      <c r="B24" s="148" t="s">
        <v>505</v>
      </c>
      <c r="C24" s="155" t="s">
        <v>640</v>
      </c>
      <c r="D24" s="171">
        <v>83.3902840448077</v>
      </c>
      <c r="E24" s="55">
        <v>831452</v>
      </c>
      <c r="F24" s="55">
        <v>10169</v>
      </c>
      <c r="G24" s="173">
        <v>0.62610657232637934</v>
      </c>
    </row>
    <row r="25" spans="1:7" s="20" customFormat="1" ht="14.25" customHeight="1" x14ac:dyDescent="0.25">
      <c r="A25" s="172"/>
      <c r="B25" s="148"/>
      <c r="C25" s="155" t="s">
        <v>641</v>
      </c>
      <c r="D25" s="171">
        <v>16.609715955192311</v>
      </c>
      <c r="E25" s="55">
        <v>165609</v>
      </c>
      <c r="F25" s="55">
        <v>1707</v>
      </c>
      <c r="G25" s="173">
        <v>0.62610657232637934</v>
      </c>
    </row>
    <row r="26" spans="1:7" s="20" customFormat="1" ht="14.25" customHeight="1" x14ac:dyDescent="0.25">
      <c r="A26" s="172"/>
      <c r="B26" s="148"/>
      <c r="C26" s="126" t="s">
        <v>36</v>
      </c>
      <c r="D26" s="171">
        <v>100</v>
      </c>
      <c r="E26" s="55">
        <v>997061</v>
      </c>
      <c r="F26" s="55">
        <v>11876</v>
      </c>
      <c r="G26" s="171">
        <v>0</v>
      </c>
    </row>
    <row r="27" spans="1:7" s="20" customFormat="1" ht="14.25" customHeight="1" x14ac:dyDescent="0.25">
      <c r="A27" s="172"/>
      <c r="B27" s="148" t="s">
        <v>506</v>
      </c>
      <c r="C27" s="155" t="s">
        <v>640</v>
      </c>
      <c r="D27" s="171">
        <v>85.204568296025585</v>
      </c>
      <c r="E27" s="55">
        <v>466282</v>
      </c>
      <c r="F27" s="55">
        <v>5894</v>
      </c>
      <c r="G27" s="173">
        <v>0.60626828586607762</v>
      </c>
    </row>
    <row r="28" spans="1:7" s="20" customFormat="1" ht="14.25" customHeight="1" x14ac:dyDescent="0.25">
      <c r="A28" s="172"/>
      <c r="B28" s="148"/>
      <c r="C28" s="155" t="s">
        <v>641</v>
      </c>
      <c r="D28" s="171">
        <v>14.795431703974419</v>
      </c>
      <c r="E28" s="55">
        <v>80968</v>
      </c>
      <c r="F28" s="55">
        <v>884</v>
      </c>
      <c r="G28" s="173">
        <v>0.60626828586607762</v>
      </c>
    </row>
    <row r="29" spans="1:7" s="20" customFormat="1" ht="14.25" customHeight="1" x14ac:dyDescent="0.25">
      <c r="A29" s="172"/>
      <c r="B29" s="148"/>
      <c r="C29" s="126" t="s">
        <v>36</v>
      </c>
      <c r="D29" s="171">
        <v>100</v>
      </c>
      <c r="E29" s="55">
        <v>547250</v>
      </c>
      <c r="F29" s="55">
        <v>6778</v>
      </c>
      <c r="G29" s="171">
        <v>0</v>
      </c>
    </row>
    <row r="30" spans="1:7" s="20" customFormat="1" ht="14.25" customHeight="1" x14ac:dyDescent="0.25">
      <c r="A30" s="172"/>
      <c r="B30" s="148" t="s">
        <v>507</v>
      </c>
      <c r="C30" s="155" t="s">
        <v>640</v>
      </c>
      <c r="D30" s="171">
        <v>84.062219295525679</v>
      </c>
      <c r="E30" s="55">
        <v>262971</v>
      </c>
      <c r="F30" s="55">
        <v>3050</v>
      </c>
      <c r="G30" s="171">
        <v>1.123560016754986</v>
      </c>
    </row>
    <row r="31" spans="1:7" s="20" customFormat="1" ht="14.25" customHeight="1" x14ac:dyDescent="0.25">
      <c r="A31" s="172"/>
      <c r="B31" s="148"/>
      <c r="C31" s="155" t="s">
        <v>641</v>
      </c>
      <c r="D31" s="171">
        <v>15.93778070447433</v>
      </c>
      <c r="E31" s="55">
        <v>49858</v>
      </c>
      <c r="F31" s="55">
        <v>492</v>
      </c>
      <c r="G31" s="171">
        <v>1.123560016754986</v>
      </c>
    </row>
    <row r="32" spans="1:7" s="20" customFormat="1" ht="14.25" customHeight="1" x14ac:dyDescent="0.25">
      <c r="A32" s="172"/>
      <c r="B32" s="148"/>
      <c r="C32" s="126" t="s">
        <v>36</v>
      </c>
      <c r="D32" s="171">
        <v>100</v>
      </c>
      <c r="E32" s="55">
        <v>312829</v>
      </c>
      <c r="F32" s="55">
        <v>3542</v>
      </c>
      <c r="G32" s="171">
        <v>0</v>
      </c>
    </row>
    <row r="33" spans="1:7" s="20" customFormat="1" ht="14.25" customHeight="1" x14ac:dyDescent="0.25">
      <c r="A33" s="172"/>
      <c r="B33" s="148" t="s">
        <v>508</v>
      </c>
      <c r="C33" s="155" t="s">
        <v>640</v>
      </c>
      <c r="D33" s="171">
        <v>86.651966468340717</v>
      </c>
      <c r="E33" s="55">
        <v>91170</v>
      </c>
      <c r="F33" s="55">
        <v>1025</v>
      </c>
      <c r="G33" s="171">
        <v>1.445833022196426</v>
      </c>
    </row>
    <row r="34" spans="1:7" s="20" customFormat="1" ht="14.25" customHeight="1" x14ac:dyDescent="0.25">
      <c r="A34" s="172"/>
      <c r="B34" s="148"/>
      <c r="C34" s="155" t="s">
        <v>641</v>
      </c>
      <c r="D34" s="171">
        <v>13.348033531659285</v>
      </c>
      <c r="E34" s="55">
        <v>14044</v>
      </c>
      <c r="F34" s="55">
        <v>165</v>
      </c>
      <c r="G34" s="171">
        <v>1.445833022196426</v>
      </c>
    </row>
    <row r="35" spans="1:7" s="20" customFormat="1" ht="14.25" customHeight="1" x14ac:dyDescent="0.25">
      <c r="A35" s="172"/>
      <c r="B35" s="148"/>
      <c r="C35" s="126" t="s">
        <v>36</v>
      </c>
      <c r="D35" s="171">
        <v>100</v>
      </c>
      <c r="E35" s="55">
        <v>105214</v>
      </c>
      <c r="F35" s="55">
        <v>1190</v>
      </c>
      <c r="G35" s="171">
        <v>0</v>
      </c>
    </row>
    <row r="36" spans="1:7" s="20" customFormat="1" ht="14.25" customHeight="1" x14ac:dyDescent="0.25">
      <c r="A36" s="172"/>
      <c r="B36" s="148" t="s">
        <v>509</v>
      </c>
      <c r="C36" s="155" t="s">
        <v>640</v>
      </c>
      <c r="D36" s="171">
        <v>77.280192707763064</v>
      </c>
      <c r="E36" s="55">
        <v>14116</v>
      </c>
      <c r="F36" s="55">
        <v>163</v>
      </c>
      <c r="G36" s="171">
        <v>4.8088669821705325</v>
      </c>
    </row>
    <row r="37" spans="1:7" s="20" customFormat="1" ht="14.25" customHeight="1" x14ac:dyDescent="0.25">
      <c r="A37" s="172"/>
      <c r="B37" s="148"/>
      <c r="C37" s="155" t="s">
        <v>641</v>
      </c>
      <c r="D37" s="171">
        <v>22.719807292236943</v>
      </c>
      <c r="E37" s="55">
        <v>4150</v>
      </c>
      <c r="F37" s="55">
        <v>35</v>
      </c>
      <c r="G37" s="171">
        <v>4.8088669821705325</v>
      </c>
    </row>
    <row r="38" spans="1:7" s="20" customFormat="1" ht="14.25" customHeight="1" x14ac:dyDescent="0.25">
      <c r="A38" s="174"/>
      <c r="B38" s="148"/>
      <c r="C38" s="126" t="s">
        <v>36</v>
      </c>
      <c r="D38" s="171">
        <v>100</v>
      </c>
      <c r="E38" s="55">
        <v>18266</v>
      </c>
      <c r="F38" s="55">
        <v>198</v>
      </c>
      <c r="G38" s="171">
        <v>0</v>
      </c>
    </row>
    <row r="39" spans="1:7" s="20" customFormat="1" ht="14.25" customHeight="1" x14ac:dyDescent="0.25">
      <c r="A39" s="148" t="s">
        <v>36</v>
      </c>
      <c r="B39" s="148" t="s">
        <v>504</v>
      </c>
      <c r="C39" s="155" t="s">
        <v>640</v>
      </c>
      <c r="D39" s="171">
        <v>84.933545342795327</v>
      </c>
      <c r="E39" s="55">
        <v>757958</v>
      </c>
      <c r="F39" s="55">
        <v>9883</v>
      </c>
      <c r="G39" s="173">
        <v>0.77879657743977093</v>
      </c>
    </row>
    <row r="40" spans="1:7" s="20" customFormat="1" ht="14.25" customHeight="1" x14ac:dyDescent="0.25">
      <c r="A40" s="148"/>
      <c r="B40" s="148"/>
      <c r="C40" s="155" t="s">
        <v>641</v>
      </c>
      <c r="D40" s="171">
        <v>15.06645465720468</v>
      </c>
      <c r="E40" s="55">
        <v>134455</v>
      </c>
      <c r="F40" s="55">
        <v>1404</v>
      </c>
      <c r="G40" s="173">
        <v>0.77879657743977104</v>
      </c>
    </row>
    <row r="41" spans="1:7" s="20" customFormat="1" ht="14.25" customHeight="1" x14ac:dyDescent="0.25">
      <c r="A41" s="148"/>
      <c r="B41" s="148"/>
      <c r="C41" s="126" t="s">
        <v>36</v>
      </c>
      <c r="D41" s="171">
        <v>100</v>
      </c>
      <c r="E41" s="55">
        <v>892413</v>
      </c>
      <c r="F41" s="55">
        <v>11287</v>
      </c>
      <c r="G41" s="171">
        <v>0</v>
      </c>
    </row>
    <row r="42" spans="1:7" s="20" customFormat="1" ht="14.25" customHeight="1" x14ac:dyDescent="0.25">
      <c r="A42" s="148"/>
      <c r="B42" s="148" t="s">
        <v>505</v>
      </c>
      <c r="C42" s="155" t="s">
        <v>640</v>
      </c>
      <c r="D42" s="171">
        <v>84.206786954305926</v>
      </c>
      <c r="E42" s="55">
        <v>1006245</v>
      </c>
      <c r="F42" s="55">
        <v>12382</v>
      </c>
      <c r="G42" s="173">
        <v>0.54340249066756663</v>
      </c>
    </row>
    <row r="43" spans="1:7" s="20" customFormat="1" ht="14.25" customHeight="1" x14ac:dyDescent="0.25">
      <c r="A43" s="148"/>
      <c r="B43" s="148"/>
      <c r="C43" s="155" t="s">
        <v>641</v>
      </c>
      <c r="D43" s="171">
        <v>15.79321304569407</v>
      </c>
      <c r="E43" s="55">
        <v>188724</v>
      </c>
      <c r="F43" s="55">
        <v>1978</v>
      </c>
      <c r="G43" s="173">
        <v>0.54340249066756663</v>
      </c>
    </row>
    <row r="44" spans="1:7" s="20" customFormat="1" ht="14.25" customHeight="1" x14ac:dyDescent="0.25">
      <c r="A44" s="148"/>
      <c r="B44" s="148"/>
      <c r="C44" s="126" t="s">
        <v>36</v>
      </c>
      <c r="D44" s="171">
        <v>100</v>
      </c>
      <c r="E44" s="55">
        <v>1194969</v>
      </c>
      <c r="F44" s="55">
        <v>14360</v>
      </c>
      <c r="G44" s="171">
        <v>0</v>
      </c>
    </row>
    <row r="45" spans="1:7" s="20" customFormat="1" ht="14.25" customHeight="1" x14ac:dyDescent="0.25">
      <c r="A45" s="148"/>
      <c r="B45" s="148" t="s">
        <v>506</v>
      </c>
      <c r="C45" s="155" t="s">
        <v>640</v>
      </c>
      <c r="D45" s="171">
        <v>87.848334141640464</v>
      </c>
      <c r="E45" s="55">
        <v>2454399</v>
      </c>
      <c r="F45" s="55">
        <v>31067</v>
      </c>
      <c r="G45" s="173">
        <v>0.3852330115560117</v>
      </c>
    </row>
    <row r="46" spans="1:7" s="20" customFormat="1" ht="14.25" customHeight="1" x14ac:dyDescent="0.25">
      <c r="A46" s="148"/>
      <c r="B46" s="148"/>
      <c r="C46" s="155" t="s">
        <v>641</v>
      </c>
      <c r="D46" s="171">
        <v>12.151665858359536</v>
      </c>
      <c r="E46" s="55">
        <v>339506</v>
      </c>
      <c r="F46" s="55">
        <v>3686</v>
      </c>
      <c r="G46" s="173">
        <v>0.3852330115560117</v>
      </c>
    </row>
    <row r="47" spans="1:7" s="20" customFormat="1" ht="14.25" customHeight="1" x14ac:dyDescent="0.25">
      <c r="A47" s="148"/>
      <c r="B47" s="148"/>
      <c r="C47" s="126" t="s">
        <v>36</v>
      </c>
      <c r="D47" s="171">
        <v>100</v>
      </c>
      <c r="E47" s="55">
        <v>2793905</v>
      </c>
      <c r="F47" s="55">
        <v>34753</v>
      </c>
      <c r="G47" s="171">
        <v>0</v>
      </c>
    </row>
    <row r="48" spans="1:7" s="20" customFormat="1" ht="14.25" customHeight="1" x14ac:dyDescent="0.25">
      <c r="A48" s="148"/>
      <c r="B48" s="148" t="s">
        <v>507</v>
      </c>
      <c r="C48" s="155" t="s">
        <v>640</v>
      </c>
      <c r="D48" s="171">
        <v>84.007790466148322</v>
      </c>
      <c r="E48" s="55">
        <v>328247</v>
      </c>
      <c r="F48" s="55">
        <v>3833</v>
      </c>
      <c r="G48" s="173">
        <v>0.85097353943017262</v>
      </c>
    </row>
    <row r="49" spans="1:7" s="20" customFormat="1" ht="14.25" customHeight="1" x14ac:dyDescent="0.25">
      <c r="A49" s="148"/>
      <c r="B49" s="148"/>
      <c r="C49" s="155" t="s">
        <v>641</v>
      </c>
      <c r="D49" s="171">
        <v>15.992209533851673</v>
      </c>
      <c r="E49" s="55">
        <v>62487</v>
      </c>
      <c r="F49" s="55">
        <v>607</v>
      </c>
      <c r="G49" s="173">
        <v>0.85097353943017262</v>
      </c>
    </row>
    <row r="50" spans="1:7" s="20" customFormat="1" ht="14.25" customHeight="1" x14ac:dyDescent="0.25">
      <c r="A50" s="148"/>
      <c r="B50" s="148"/>
      <c r="C50" s="126" t="s">
        <v>36</v>
      </c>
      <c r="D50" s="171">
        <v>100</v>
      </c>
      <c r="E50" s="55">
        <v>390734</v>
      </c>
      <c r="F50" s="55">
        <v>4440</v>
      </c>
      <c r="G50" s="171">
        <v>0</v>
      </c>
    </row>
    <row r="51" spans="1:7" s="20" customFormat="1" ht="14.25" customHeight="1" x14ac:dyDescent="0.25">
      <c r="A51" s="148"/>
      <c r="B51" s="148" t="s">
        <v>508</v>
      </c>
      <c r="C51" s="155" t="s">
        <v>640</v>
      </c>
      <c r="D51" s="171">
        <v>87.8008558133414</v>
      </c>
      <c r="E51" s="55">
        <v>426994</v>
      </c>
      <c r="F51" s="55">
        <v>5043</v>
      </c>
      <c r="G51" s="173">
        <v>0.65882736798968611</v>
      </c>
    </row>
    <row r="52" spans="1:7" s="20" customFormat="1" ht="14.25" customHeight="1" x14ac:dyDescent="0.25">
      <c r="A52" s="148"/>
      <c r="B52" s="148"/>
      <c r="C52" s="155" t="s">
        <v>641</v>
      </c>
      <c r="D52" s="171">
        <v>12.199144186658605</v>
      </c>
      <c r="E52" s="55">
        <v>59327</v>
      </c>
      <c r="F52" s="55">
        <v>660</v>
      </c>
      <c r="G52" s="173">
        <v>0.658827367989686</v>
      </c>
    </row>
    <row r="53" spans="1:7" s="20" customFormat="1" ht="14.25" customHeight="1" x14ac:dyDescent="0.25">
      <c r="A53" s="148"/>
      <c r="B53" s="148"/>
      <c r="C53" s="126" t="s">
        <v>36</v>
      </c>
      <c r="D53" s="171">
        <v>100</v>
      </c>
      <c r="E53" s="55">
        <v>486321</v>
      </c>
      <c r="F53" s="55">
        <v>5703</v>
      </c>
      <c r="G53" s="171">
        <v>0</v>
      </c>
    </row>
    <row r="54" spans="1:7" s="20" customFormat="1" ht="14.25" customHeight="1" x14ac:dyDescent="0.25">
      <c r="A54" s="148"/>
      <c r="B54" s="148" t="s">
        <v>509</v>
      </c>
      <c r="C54" s="155" t="s">
        <v>640</v>
      </c>
      <c r="D54" s="171">
        <v>75.826480953180067</v>
      </c>
      <c r="E54" s="55">
        <v>27111</v>
      </c>
      <c r="F54" s="55">
        <v>333</v>
      </c>
      <c r="G54" s="171">
        <v>3.2032092303505224</v>
      </c>
    </row>
    <row r="55" spans="1:7" s="20" customFormat="1" ht="14.25" customHeight="1" x14ac:dyDescent="0.25">
      <c r="A55" s="148"/>
      <c r="B55" s="148"/>
      <c r="C55" s="155" t="s">
        <v>641</v>
      </c>
      <c r="D55" s="171">
        <v>24.173519046819937</v>
      </c>
      <c r="E55" s="55">
        <v>8643</v>
      </c>
      <c r="F55" s="55">
        <v>72</v>
      </c>
      <c r="G55" s="171">
        <v>3.2032092303505224</v>
      </c>
    </row>
    <row r="56" spans="1:7" s="20" customFormat="1" ht="14.25" customHeight="1" x14ac:dyDescent="0.25">
      <c r="A56" s="148"/>
      <c r="B56" s="148"/>
      <c r="C56" s="126" t="s">
        <v>36</v>
      </c>
      <c r="D56" s="171">
        <v>100</v>
      </c>
      <c r="E56" s="55">
        <v>35754</v>
      </c>
      <c r="F56" s="55">
        <v>405</v>
      </c>
      <c r="G56" s="171">
        <v>0</v>
      </c>
    </row>
    <row r="57" spans="1:7" s="20" customFormat="1" x14ac:dyDescent="0.25">
      <c r="A57" s="26" t="s">
        <v>135</v>
      </c>
    </row>
    <row r="58" spans="1:7" s="20" customFormat="1" x14ac:dyDescent="0.25"/>
    <row r="59" spans="1:7" s="20" customFormat="1" x14ac:dyDescent="0.25"/>
    <row r="60" spans="1:7" s="20" customFormat="1" x14ac:dyDescent="0.25"/>
    <row r="61" spans="1:7" s="20" customFormat="1" x14ac:dyDescent="0.25"/>
    <row r="62" spans="1:7" s="20" customFormat="1" x14ac:dyDescent="0.25"/>
    <row r="63" spans="1:7" s="20" customFormat="1" x14ac:dyDescent="0.25"/>
    <row r="64" spans="1:7" s="20" customFormat="1" x14ac:dyDescent="0.25"/>
    <row r="65" s="20" customFormat="1" x14ac:dyDescent="0.25"/>
    <row r="66" s="20" customFormat="1" x14ac:dyDescent="0.25"/>
    <row r="67" s="20" customFormat="1" x14ac:dyDescent="0.25"/>
    <row r="68" s="20" customFormat="1" x14ac:dyDescent="0.25"/>
    <row r="69" s="20" customFormat="1" x14ac:dyDescent="0.25"/>
    <row r="70" s="20" customFormat="1" x14ac:dyDescent="0.25"/>
    <row r="71" s="20" customFormat="1" x14ac:dyDescent="0.25"/>
    <row r="72" s="20" customFormat="1" x14ac:dyDescent="0.25"/>
    <row r="73" s="20" customFormat="1" x14ac:dyDescent="0.25"/>
    <row r="74" s="20" customFormat="1" x14ac:dyDescent="0.25"/>
    <row r="75" s="20" customFormat="1" x14ac:dyDescent="0.25"/>
    <row r="76" s="20" customFormat="1" x14ac:dyDescent="0.25"/>
    <row r="77" s="20" customFormat="1" x14ac:dyDescent="0.25"/>
    <row r="78" s="20" customFormat="1" x14ac:dyDescent="0.25"/>
    <row r="79" s="20" customFormat="1" x14ac:dyDescent="0.25"/>
    <row r="80" s="20" customFormat="1" x14ac:dyDescent="0.25"/>
    <row r="81" s="20" customFormat="1" x14ac:dyDescent="0.25"/>
    <row r="82" s="20" customFormat="1" x14ac:dyDescent="0.25"/>
    <row r="83" s="20" customFormat="1" x14ac:dyDescent="0.25"/>
    <row r="84" s="20" customFormat="1" x14ac:dyDescent="0.25"/>
    <row r="85" s="20" customFormat="1" x14ac:dyDescent="0.25"/>
    <row r="86" s="20" customFormat="1" x14ac:dyDescent="0.25"/>
    <row r="87" s="20" customFormat="1" x14ac:dyDescent="0.25"/>
    <row r="88" s="20" customFormat="1" x14ac:dyDescent="0.25"/>
    <row r="89" s="20" customFormat="1" x14ac:dyDescent="0.25"/>
    <row r="90" s="20" customFormat="1" x14ac:dyDescent="0.25"/>
    <row r="91" s="20" customFormat="1" x14ac:dyDescent="0.25"/>
    <row r="92" s="20" customFormat="1" x14ac:dyDescent="0.25"/>
    <row r="93" s="20" customFormat="1" x14ac:dyDescent="0.25"/>
    <row r="94" s="20" customFormat="1" x14ac:dyDescent="0.25"/>
    <row r="95" s="20" customFormat="1" x14ac:dyDescent="0.25"/>
    <row r="96" s="20" customFormat="1" x14ac:dyDescent="0.25"/>
    <row r="97" s="20" customFormat="1" x14ac:dyDescent="0.25"/>
    <row r="98" s="20" customFormat="1" x14ac:dyDescent="0.25"/>
    <row r="99" s="20" customFormat="1" x14ac:dyDescent="0.25"/>
    <row r="100" s="20" customFormat="1" x14ac:dyDescent="0.25"/>
    <row r="101" s="20" customFormat="1" x14ac:dyDescent="0.25"/>
    <row r="102" s="20" customFormat="1" x14ac:dyDescent="0.25"/>
    <row r="103" s="20" customFormat="1" x14ac:dyDescent="0.25"/>
    <row r="104" s="20" customFormat="1" x14ac:dyDescent="0.25"/>
    <row r="105" s="20" customFormat="1" x14ac:dyDescent="0.25"/>
    <row r="106" s="20" customFormat="1" x14ac:dyDescent="0.25"/>
    <row r="107" s="20" customFormat="1" x14ac:dyDescent="0.25"/>
    <row r="108" s="20" customFormat="1" x14ac:dyDescent="0.25"/>
    <row r="109" s="20" customFormat="1" x14ac:dyDescent="0.25"/>
    <row r="110" s="20" customFormat="1" x14ac:dyDescent="0.25"/>
    <row r="111" s="20" customFormat="1" x14ac:dyDescent="0.25"/>
    <row r="112" s="20" customFormat="1" x14ac:dyDescent="0.25"/>
    <row r="113" s="20" customFormat="1" x14ac:dyDescent="0.25"/>
    <row r="114" s="20" customFormat="1" x14ac:dyDescent="0.25"/>
    <row r="115" s="20" customFormat="1" x14ac:dyDescent="0.25"/>
    <row r="116" s="20" customFormat="1" x14ac:dyDescent="0.25"/>
    <row r="117" s="20" customFormat="1" x14ac:dyDescent="0.25"/>
    <row r="118" s="20" customFormat="1" x14ac:dyDescent="0.25"/>
    <row r="119" s="20" customFormat="1" x14ac:dyDescent="0.25"/>
    <row r="120" s="20" customFormat="1" x14ac:dyDescent="0.25"/>
    <row r="121" s="20" customFormat="1" x14ac:dyDescent="0.25"/>
    <row r="122" s="20" customFormat="1" x14ac:dyDescent="0.25"/>
    <row r="123" s="20" customFormat="1" x14ac:dyDescent="0.25"/>
    <row r="124" s="20" customFormat="1" x14ac:dyDescent="0.25"/>
    <row r="125" s="20" customFormat="1" x14ac:dyDescent="0.25"/>
    <row r="126" s="20" customFormat="1" x14ac:dyDescent="0.25"/>
    <row r="127" s="20" customFormat="1" x14ac:dyDescent="0.25"/>
    <row r="128" s="20" customFormat="1" x14ac:dyDescent="0.25"/>
    <row r="129" s="20" customFormat="1" x14ac:dyDescent="0.25"/>
    <row r="130" s="20" customFormat="1" x14ac:dyDescent="0.25"/>
    <row r="131" s="20" customFormat="1" x14ac:dyDescent="0.25"/>
    <row r="132" s="20" customFormat="1" x14ac:dyDescent="0.25"/>
    <row r="133" s="20" customFormat="1" x14ac:dyDescent="0.25"/>
    <row r="134" s="20" customFormat="1" x14ac:dyDescent="0.25"/>
    <row r="135" s="20" customFormat="1" x14ac:dyDescent="0.25"/>
    <row r="136" s="20" customFormat="1" x14ac:dyDescent="0.25"/>
    <row r="137" s="20" customFormat="1" x14ac:dyDescent="0.25"/>
    <row r="138" s="20" customFormat="1" x14ac:dyDescent="0.25"/>
    <row r="139" s="20" customFormat="1" x14ac:dyDescent="0.25"/>
    <row r="140" s="20" customFormat="1" x14ac:dyDescent="0.25"/>
    <row r="141" s="20" customFormat="1" x14ac:dyDescent="0.25"/>
    <row r="142" s="20" customFormat="1" x14ac:dyDescent="0.25"/>
    <row r="143" s="20" customFormat="1" x14ac:dyDescent="0.25"/>
    <row r="144" s="20" customFormat="1" x14ac:dyDescent="0.25"/>
    <row r="145" s="20" customFormat="1" x14ac:dyDescent="0.25"/>
    <row r="146" s="20" customFormat="1" x14ac:dyDescent="0.25"/>
    <row r="147" s="20" customFormat="1" x14ac:dyDescent="0.25"/>
    <row r="148" s="20" customFormat="1" x14ac:dyDescent="0.25"/>
    <row r="149" s="20" customFormat="1" x14ac:dyDescent="0.25"/>
    <row r="150" s="20" customFormat="1" x14ac:dyDescent="0.25"/>
    <row r="151" s="20" customFormat="1" x14ac:dyDescent="0.25"/>
    <row r="152" s="20" customFormat="1" x14ac:dyDescent="0.25"/>
    <row r="153" s="20" customFormat="1" x14ac:dyDescent="0.25"/>
    <row r="154" s="20" customFormat="1" x14ac:dyDescent="0.25"/>
    <row r="155" s="20" customFormat="1" x14ac:dyDescent="0.25"/>
    <row r="156" s="20" customFormat="1" x14ac:dyDescent="0.25"/>
    <row r="157" s="20" customFormat="1" x14ac:dyDescent="0.25"/>
    <row r="158" s="20" customFormat="1" x14ac:dyDescent="0.25"/>
    <row r="159" s="20" customFormat="1" x14ac:dyDescent="0.25"/>
    <row r="160" s="20" customFormat="1" x14ac:dyDescent="0.25"/>
    <row r="161" s="20" customFormat="1" x14ac:dyDescent="0.25"/>
    <row r="162" s="20" customFormat="1" x14ac:dyDescent="0.25"/>
    <row r="163" s="20" customFormat="1" x14ac:dyDescent="0.25"/>
    <row r="164" s="20" customFormat="1" x14ac:dyDescent="0.25"/>
    <row r="165" s="20" customFormat="1" x14ac:dyDescent="0.25"/>
    <row r="166" s="20" customFormat="1" x14ac:dyDescent="0.25"/>
    <row r="167" s="20" customFormat="1" x14ac:dyDescent="0.25"/>
    <row r="168" s="20" customFormat="1" x14ac:dyDescent="0.25"/>
    <row r="169" s="20" customFormat="1" x14ac:dyDescent="0.25"/>
    <row r="170" s="20" customFormat="1" x14ac:dyDescent="0.25"/>
    <row r="171" s="20" customFormat="1" x14ac:dyDescent="0.25"/>
    <row r="172" s="20" customFormat="1" x14ac:dyDescent="0.25"/>
    <row r="173" s="20" customFormat="1" x14ac:dyDescent="0.25"/>
    <row r="174" s="20" customFormat="1" x14ac:dyDescent="0.25"/>
    <row r="175" s="20" customFormat="1" x14ac:dyDescent="0.25"/>
    <row r="176" s="20" customFormat="1" x14ac:dyDescent="0.25"/>
    <row r="177" s="20" customFormat="1" x14ac:dyDescent="0.25"/>
    <row r="178" s="20" customFormat="1" x14ac:dyDescent="0.25"/>
    <row r="179" s="20" customFormat="1" x14ac:dyDescent="0.25"/>
    <row r="180" s="20" customFormat="1" x14ac:dyDescent="0.25"/>
    <row r="181" s="20" customFormat="1" x14ac:dyDescent="0.25"/>
    <row r="182" s="20" customFormat="1" x14ac:dyDescent="0.25"/>
    <row r="183" s="20" customFormat="1" x14ac:dyDescent="0.25"/>
    <row r="184" s="20" customFormat="1" x14ac:dyDescent="0.25"/>
    <row r="185" s="20" customFormat="1" x14ac:dyDescent="0.25"/>
    <row r="186" s="20" customFormat="1" x14ac:dyDescent="0.25"/>
    <row r="187" s="20" customFormat="1" x14ac:dyDescent="0.25"/>
    <row r="188" s="20" customFormat="1" x14ac:dyDescent="0.25"/>
    <row r="189" s="20" customFormat="1" x14ac:dyDescent="0.25"/>
    <row r="190" s="20" customFormat="1" x14ac:dyDescent="0.25"/>
    <row r="191" s="20" customFormat="1" x14ac:dyDescent="0.25"/>
    <row r="192" s="20" customFormat="1" x14ac:dyDescent="0.25"/>
    <row r="193" s="20" customFormat="1" x14ac:dyDescent="0.25"/>
    <row r="194" s="20" customFormat="1" x14ac:dyDescent="0.25"/>
    <row r="195" s="20" customFormat="1" x14ac:dyDescent="0.25"/>
    <row r="196" s="20" customFormat="1" x14ac:dyDescent="0.25"/>
    <row r="197" s="20" customFormat="1" x14ac:dyDescent="0.25"/>
    <row r="198" s="20" customFormat="1" x14ac:dyDescent="0.25"/>
    <row r="199" s="20" customFormat="1" x14ac:dyDescent="0.25"/>
    <row r="200" s="20" customFormat="1" x14ac:dyDescent="0.25"/>
    <row r="201" s="20" customFormat="1" x14ac:dyDescent="0.25"/>
    <row r="202" s="20" customFormat="1" x14ac:dyDescent="0.25"/>
    <row r="203" s="20" customFormat="1" x14ac:dyDescent="0.25"/>
    <row r="204" s="20" customFormat="1" x14ac:dyDescent="0.25"/>
    <row r="205" s="20" customFormat="1" x14ac:dyDescent="0.25"/>
    <row r="206" s="20" customFormat="1" x14ac:dyDescent="0.25"/>
    <row r="207" s="20" customFormat="1" x14ac:dyDescent="0.25"/>
    <row r="208" s="20" customFormat="1" x14ac:dyDescent="0.25"/>
    <row r="209" s="20" customFormat="1" x14ac:dyDescent="0.25"/>
    <row r="210" s="20" customFormat="1" x14ac:dyDescent="0.25"/>
    <row r="211" s="20" customFormat="1" x14ac:dyDescent="0.25"/>
    <row r="212" s="20" customFormat="1" x14ac:dyDescent="0.25"/>
    <row r="213" s="20" customFormat="1" x14ac:dyDescent="0.25"/>
    <row r="214" s="20" customFormat="1" x14ac:dyDescent="0.25"/>
    <row r="215" s="20" customFormat="1" x14ac:dyDescent="0.25"/>
    <row r="216" s="20" customFormat="1" x14ac:dyDescent="0.25"/>
    <row r="217" s="20" customFormat="1" x14ac:dyDescent="0.25"/>
    <row r="218" s="20" customFormat="1" x14ac:dyDescent="0.25"/>
    <row r="219" s="20" customFormat="1" x14ac:dyDescent="0.25"/>
    <row r="220" s="20" customFormat="1" x14ac:dyDescent="0.25"/>
    <row r="221" s="20" customFormat="1" x14ac:dyDescent="0.25"/>
    <row r="222" s="20" customFormat="1" x14ac:dyDescent="0.25"/>
    <row r="223" s="20" customFormat="1" x14ac:dyDescent="0.25"/>
    <row r="224" s="20" customFormat="1" x14ac:dyDescent="0.25"/>
    <row r="225" s="20" customFormat="1" x14ac:dyDescent="0.25"/>
    <row r="226" s="20" customFormat="1" x14ac:dyDescent="0.25"/>
    <row r="227" s="20" customFormat="1" x14ac:dyDescent="0.25"/>
    <row r="228" s="20" customFormat="1" x14ac:dyDescent="0.25"/>
    <row r="229" s="20" customFormat="1" x14ac:dyDescent="0.25"/>
    <row r="230" s="20" customFormat="1" x14ac:dyDescent="0.25"/>
    <row r="231" s="20" customFormat="1" x14ac:dyDescent="0.25"/>
    <row r="232" s="20" customFormat="1" x14ac:dyDescent="0.25"/>
    <row r="233" s="20" customFormat="1" x14ac:dyDescent="0.25"/>
    <row r="234" s="20" customFormat="1" x14ac:dyDescent="0.25"/>
    <row r="235" s="20" customFormat="1" x14ac:dyDescent="0.25"/>
    <row r="236" s="20" customFormat="1" x14ac:dyDescent="0.25"/>
    <row r="237" s="20" customFormat="1" x14ac:dyDescent="0.25"/>
    <row r="238" s="20" customFormat="1" x14ac:dyDescent="0.25"/>
    <row r="239" s="20" customFormat="1" x14ac:dyDescent="0.25"/>
    <row r="240" s="20" customFormat="1" x14ac:dyDescent="0.25"/>
    <row r="241" s="20" customFormat="1" x14ac:dyDescent="0.25"/>
    <row r="242" s="20" customFormat="1" x14ac:dyDescent="0.25"/>
    <row r="243" s="20" customFormat="1" x14ac:dyDescent="0.25"/>
    <row r="244" s="20" customFormat="1" x14ac:dyDescent="0.25"/>
    <row r="245" s="20" customFormat="1" x14ac:dyDescent="0.25"/>
    <row r="246" s="20" customFormat="1" x14ac:dyDescent="0.25"/>
    <row r="247" s="20" customFormat="1" x14ac:dyDescent="0.25"/>
    <row r="248" s="20" customFormat="1" x14ac:dyDescent="0.25"/>
    <row r="249" s="20" customFormat="1" x14ac:dyDescent="0.25"/>
    <row r="250" s="20" customFormat="1" x14ac:dyDescent="0.25"/>
    <row r="251" s="20" customFormat="1" x14ac:dyDescent="0.25"/>
    <row r="252" s="20" customFormat="1" x14ac:dyDescent="0.25"/>
    <row r="253" s="20" customFormat="1" x14ac:dyDescent="0.25"/>
    <row r="254" s="20" customFormat="1" x14ac:dyDescent="0.25"/>
    <row r="255" s="20" customFormat="1" x14ac:dyDescent="0.25"/>
    <row r="256" s="20" customFormat="1" x14ac:dyDescent="0.25"/>
    <row r="257" s="20" customFormat="1" x14ac:dyDescent="0.25"/>
    <row r="258" s="20" customFormat="1" x14ac:dyDescent="0.25"/>
    <row r="259" s="20" customFormat="1" x14ac:dyDescent="0.25"/>
    <row r="260" s="20" customFormat="1" x14ac:dyDescent="0.25"/>
    <row r="261" s="20" customFormat="1" x14ac:dyDescent="0.25"/>
    <row r="262" s="20" customFormat="1" x14ac:dyDescent="0.25"/>
    <row r="263" s="20" customFormat="1" x14ac:dyDescent="0.25"/>
    <row r="264" s="20" customFormat="1" x14ac:dyDescent="0.25"/>
    <row r="265" s="20" customFormat="1" x14ac:dyDescent="0.25"/>
    <row r="266" s="20" customFormat="1" x14ac:dyDescent="0.25"/>
    <row r="267" s="20" customFormat="1" x14ac:dyDescent="0.25"/>
    <row r="268" s="20" customFormat="1" x14ac:dyDescent="0.25"/>
    <row r="269" s="20" customFormat="1" x14ac:dyDescent="0.25"/>
    <row r="270" s="20" customFormat="1" x14ac:dyDescent="0.25"/>
    <row r="271" s="20" customFormat="1" x14ac:dyDescent="0.25"/>
    <row r="272" s="20" customFormat="1" x14ac:dyDescent="0.25"/>
    <row r="273" s="20" customFormat="1" x14ac:dyDescent="0.25"/>
    <row r="274" s="20" customFormat="1" x14ac:dyDescent="0.25"/>
    <row r="275" s="20" customFormat="1" x14ac:dyDescent="0.25"/>
    <row r="276" s="20" customFormat="1" x14ac:dyDescent="0.25"/>
    <row r="277" s="20" customFormat="1" x14ac:dyDescent="0.25"/>
    <row r="278" s="20" customFormat="1" x14ac:dyDescent="0.25"/>
    <row r="279" s="20" customFormat="1" x14ac:dyDescent="0.25"/>
    <row r="280" s="20" customFormat="1" x14ac:dyDescent="0.25"/>
    <row r="281" s="20" customFormat="1" x14ac:dyDescent="0.25"/>
    <row r="282" s="20" customFormat="1" x14ac:dyDescent="0.25"/>
    <row r="283" s="20" customFormat="1" x14ac:dyDescent="0.25"/>
    <row r="284" s="20" customFormat="1" x14ac:dyDescent="0.25"/>
    <row r="285" s="20" customFormat="1" x14ac:dyDescent="0.25"/>
    <row r="286" s="20" customFormat="1" x14ac:dyDescent="0.25"/>
    <row r="287" s="20" customFormat="1" x14ac:dyDescent="0.25"/>
    <row r="288" s="20" customFormat="1" x14ac:dyDescent="0.25"/>
    <row r="289" s="20" customFormat="1" x14ac:dyDescent="0.25"/>
    <row r="290" s="20" customFormat="1" x14ac:dyDescent="0.25"/>
    <row r="291" s="20" customFormat="1" x14ac:dyDescent="0.25"/>
    <row r="292" s="20" customFormat="1" x14ac:dyDescent="0.25"/>
    <row r="293" s="20" customFormat="1" x14ac:dyDescent="0.25"/>
    <row r="294" s="20" customFormat="1" x14ac:dyDescent="0.25"/>
    <row r="295" s="20" customFormat="1" x14ac:dyDescent="0.25"/>
    <row r="296" s="20" customFormat="1" x14ac:dyDescent="0.25"/>
    <row r="297" s="20" customFormat="1" x14ac:dyDescent="0.25"/>
    <row r="298" s="20" customFormat="1" x14ac:dyDescent="0.25"/>
    <row r="299" s="20" customFormat="1" x14ac:dyDescent="0.25"/>
    <row r="300" s="20" customFormat="1" x14ac:dyDescent="0.25"/>
    <row r="301" s="20" customFormat="1" x14ac:dyDescent="0.25"/>
    <row r="302" s="20" customFormat="1" x14ac:dyDescent="0.25"/>
    <row r="303" s="20" customFormat="1" x14ac:dyDescent="0.25"/>
    <row r="304" s="20" customFormat="1" x14ac:dyDescent="0.25"/>
    <row r="305" s="20" customFormat="1" x14ac:dyDescent="0.25"/>
    <row r="306" s="20" customFormat="1" x14ac:dyDescent="0.25"/>
    <row r="307" s="20" customFormat="1" x14ac:dyDescent="0.25"/>
    <row r="308" s="20" customFormat="1" x14ac:dyDescent="0.25"/>
    <row r="309" s="20" customFormat="1" x14ac:dyDescent="0.25"/>
    <row r="310" s="20" customFormat="1" x14ac:dyDescent="0.25"/>
    <row r="311" s="20" customFormat="1" x14ac:dyDescent="0.25"/>
    <row r="312" s="20" customFormat="1" x14ac:dyDescent="0.25"/>
    <row r="313" s="20" customFormat="1" x14ac:dyDescent="0.25"/>
    <row r="314" s="20" customFormat="1" x14ac:dyDescent="0.25"/>
    <row r="315" s="20" customFormat="1" x14ac:dyDescent="0.25"/>
    <row r="316" s="20" customFormat="1" x14ac:dyDescent="0.25"/>
    <row r="317" s="20" customFormat="1" x14ac:dyDescent="0.25"/>
    <row r="318" s="20" customFormat="1" x14ac:dyDescent="0.25"/>
    <row r="319" s="20" customFormat="1" x14ac:dyDescent="0.25"/>
    <row r="320" s="20" customFormat="1" x14ac:dyDescent="0.25"/>
    <row r="321" s="20" customFormat="1" x14ac:dyDescent="0.25"/>
    <row r="322" s="20" customFormat="1" x14ac:dyDescent="0.25"/>
    <row r="323" s="20" customFormat="1" x14ac:dyDescent="0.25"/>
    <row r="324" s="20" customFormat="1" x14ac:dyDescent="0.25"/>
    <row r="325" s="20" customFormat="1" x14ac:dyDescent="0.25"/>
    <row r="326" s="20" customFormat="1" x14ac:dyDescent="0.25"/>
    <row r="327" s="20" customFormat="1" x14ac:dyDescent="0.25"/>
    <row r="328" s="20" customFormat="1" x14ac:dyDescent="0.25"/>
    <row r="329" s="20" customFormat="1" x14ac:dyDescent="0.25"/>
    <row r="330" s="20" customFormat="1" x14ac:dyDescent="0.25"/>
    <row r="331" s="20" customFormat="1" x14ac:dyDescent="0.25"/>
    <row r="332" s="20" customFormat="1" x14ac:dyDescent="0.25"/>
    <row r="333" s="20" customFormat="1" x14ac:dyDescent="0.25"/>
    <row r="334" s="20" customFormat="1" x14ac:dyDescent="0.25"/>
    <row r="335" s="20" customFormat="1" x14ac:dyDescent="0.25"/>
    <row r="336" s="20" customFormat="1" x14ac:dyDescent="0.25"/>
    <row r="337" s="20" customFormat="1" x14ac:dyDescent="0.25"/>
    <row r="338" s="20" customFormat="1" x14ac:dyDescent="0.25"/>
    <row r="339" s="20" customFormat="1" x14ac:dyDescent="0.25"/>
    <row r="340" s="20" customFormat="1" x14ac:dyDescent="0.25"/>
    <row r="341" s="20" customFormat="1" x14ac:dyDescent="0.25"/>
    <row r="342" s="20" customFormat="1" x14ac:dyDescent="0.25"/>
    <row r="343" s="20" customFormat="1" x14ac:dyDescent="0.25"/>
    <row r="344" s="20" customFormat="1" x14ac:dyDescent="0.25"/>
    <row r="345" s="20" customFormat="1" x14ac:dyDescent="0.25"/>
    <row r="346" s="20" customFormat="1" x14ac:dyDescent="0.25"/>
    <row r="347" s="20" customFormat="1" x14ac:dyDescent="0.25"/>
    <row r="348" s="20" customFormat="1" x14ac:dyDescent="0.25"/>
    <row r="349" s="20" customFormat="1" x14ac:dyDescent="0.25"/>
    <row r="350" s="20" customFormat="1" x14ac:dyDescent="0.25"/>
    <row r="351" s="20" customFormat="1" x14ac:dyDescent="0.25"/>
    <row r="352" s="20" customFormat="1" x14ac:dyDescent="0.25"/>
    <row r="353" s="20" customFormat="1" x14ac:dyDescent="0.25"/>
    <row r="354" s="20" customFormat="1" x14ac:dyDescent="0.25"/>
    <row r="355" s="20" customFormat="1" x14ac:dyDescent="0.25"/>
    <row r="356" s="20" customFormat="1" x14ac:dyDescent="0.25"/>
    <row r="357" s="20" customFormat="1" x14ac:dyDescent="0.25"/>
    <row r="358" s="20" customFormat="1" x14ac:dyDescent="0.25"/>
    <row r="359" s="20" customFormat="1" x14ac:dyDescent="0.25"/>
    <row r="360" s="20" customFormat="1" x14ac:dyDescent="0.25"/>
    <row r="361" s="20" customFormat="1" x14ac:dyDescent="0.25"/>
    <row r="362" s="20" customFormat="1" x14ac:dyDescent="0.25"/>
    <row r="363" s="20" customFormat="1" x14ac:dyDescent="0.25"/>
    <row r="364" s="20" customFormat="1" x14ac:dyDescent="0.25"/>
    <row r="365" s="20" customFormat="1" x14ac:dyDescent="0.25"/>
    <row r="366" s="20" customFormat="1" x14ac:dyDescent="0.25"/>
    <row r="367" s="20" customFormat="1" x14ac:dyDescent="0.25"/>
    <row r="368" s="20" customFormat="1" x14ac:dyDescent="0.25"/>
    <row r="369" s="20" customFormat="1" x14ac:dyDescent="0.25"/>
    <row r="370" s="20" customFormat="1" x14ac:dyDescent="0.25"/>
    <row r="371" s="20" customFormat="1" x14ac:dyDescent="0.25"/>
    <row r="372" s="20" customFormat="1" x14ac:dyDescent="0.25"/>
    <row r="373" s="20" customFormat="1" x14ac:dyDescent="0.25"/>
    <row r="374" s="20" customFormat="1" x14ac:dyDescent="0.25"/>
    <row r="375" s="20" customFormat="1" x14ac:dyDescent="0.25"/>
    <row r="376" s="20" customFormat="1" x14ac:dyDescent="0.25"/>
    <row r="377" s="20" customFormat="1" x14ac:dyDescent="0.25"/>
    <row r="378" s="20" customFormat="1" x14ac:dyDescent="0.25"/>
    <row r="379" s="20" customFormat="1" x14ac:dyDescent="0.25"/>
    <row r="380" s="20" customFormat="1" x14ac:dyDescent="0.25"/>
    <row r="381" s="20" customFormat="1" x14ac:dyDescent="0.25"/>
    <row r="382" s="20" customFormat="1" x14ac:dyDescent="0.25"/>
    <row r="383" s="20" customFormat="1" x14ac:dyDescent="0.25"/>
    <row r="384" s="20" customFormat="1" x14ac:dyDescent="0.25"/>
    <row r="385" s="20" customFormat="1" x14ac:dyDescent="0.25"/>
    <row r="386" s="20" customFormat="1" x14ac:dyDescent="0.25"/>
    <row r="387" s="20" customFormat="1" x14ac:dyDescent="0.25"/>
    <row r="388" s="20" customFormat="1" x14ac:dyDescent="0.25"/>
    <row r="389" s="20" customFormat="1" x14ac:dyDescent="0.25"/>
    <row r="390" s="20" customFormat="1" x14ac:dyDescent="0.25"/>
    <row r="391" s="20" customFormat="1" x14ac:dyDescent="0.25"/>
    <row r="392" s="20" customFormat="1" x14ac:dyDescent="0.25"/>
    <row r="393" s="20" customFormat="1" x14ac:dyDescent="0.25"/>
    <row r="394" s="20" customFormat="1" x14ac:dyDescent="0.25"/>
    <row r="395" s="20" customFormat="1" x14ac:dyDescent="0.25"/>
    <row r="396" s="20" customFormat="1" x14ac:dyDescent="0.25"/>
    <row r="397" s="20" customFormat="1" x14ac:dyDescent="0.25"/>
    <row r="398" s="20" customFormat="1" x14ac:dyDescent="0.25"/>
    <row r="399" s="20" customFormat="1" x14ac:dyDescent="0.25"/>
    <row r="400" s="20" customFormat="1" x14ac:dyDescent="0.25"/>
    <row r="401" s="20" customFormat="1" x14ac:dyDescent="0.25"/>
    <row r="402" s="20" customFormat="1" x14ac:dyDescent="0.25"/>
    <row r="403" s="20" customFormat="1" x14ac:dyDescent="0.25"/>
    <row r="404" s="20" customFormat="1" x14ac:dyDescent="0.25"/>
    <row r="405" s="20" customFormat="1" x14ac:dyDescent="0.25"/>
    <row r="406" s="20" customFormat="1" x14ac:dyDescent="0.25"/>
    <row r="407" s="20" customFormat="1" x14ac:dyDescent="0.25"/>
    <row r="408" s="20" customFormat="1" x14ac:dyDescent="0.25"/>
    <row r="409" s="20" customFormat="1" x14ac:dyDescent="0.25"/>
    <row r="410" s="20" customFormat="1" x14ac:dyDescent="0.25"/>
    <row r="411" s="20" customFormat="1" x14ac:dyDescent="0.25"/>
    <row r="412" s="20" customFormat="1" x14ac:dyDescent="0.25"/>
    <row r="413" s="20" customFormat="1" x14ac:dyDescent="0.25"/>
    <row r="414" s="20" customFormat="1" x14ac:dyDescent="0.25"/>
    <row r="415" s="20" customFormat="1" x14ac:dyDescent="0.25"/>
    <row r="416" s="20" customFormat="1" x14ac:dyDescent="0.25"/>
    <row r="417" s="20" customFormat="1" x14ac:dyDescent="0.25"/>
    <row r="418" s="20" customFormat="1" x14ac:dyDescent="0.25"/>
    <row r="419" s="20" customFormat="1" x14ac:dyDescent="0.25"/>
    <row r="420" s="20" customFormat="1" x14ac:dyDescent="0.25"/>
    <row r="421" s="20" customFormat="1" x14ac:dyDescent="0.25"/>
    <row r="422" s="20" customFormat="1" x14ac:dyDescent="0.25"/>
    <row r="423" s="20" customFormat="1" x14ac:dyDescent="0.25"/>
    <row r="424" s="20" customFormat="1" x14ac:dyDescent="0.25"/>
    <row r="425" s="20" customFormat="1" x14ac:dyDescent="0.25"/>
    <row r="426" s="20" customFormat="1" x14ac:dyDescent="0.25"/>
    <row r="427" s="20" customFormat="1" x14ac:dyDescent="0.25"/>
    <row r="428" s="20" customFormat="1" x14ac:dyDescent="0.25"/>
    <row r="429" s="20" customFormat="1" x14ac:dyDescent="0.25"/>
    <row r="430" s="20" customFormat="1" x14ac:dyDescent="0.25"/>
    <row r="431" s="20" customFormat="1" x14ac:dyDescent="0.25"/>
    <row r="432" s="20" customFormat="1" x14ac:dyDescent="0.25"/>
    <row r="433" s="20" customFormat="1" x14ac:dyDescent="0.25"/>
    <row r="434" s="20" customFormat="1" x14ac:dyDescent="0.25"/>
    <row r="435" s="20" customFormat="1" x14ac:dyDescent="0.25"/>
    <row r="436" s="20" customFormat="1" x14ac:dyDescent="0.25"/>
    <row r="437" s="20" customFormat="1" x14ac:dyDescent="0.25"/>
    <row r="438" s="20" customFormat="1" x14ac:dyDescent="0.25"/>
    <row r="439" s="20" customFormat="1" x14ac:dyDescent="0.25"/>
    <row r="440" s="20" customFormat="1" x14ac:dyDescent="0.25"/>
    <row r="441" s="20" customFormat="1" x14ac:dyDescent="0.25"/>
    <row r="442" s="20" customFormat="1" x14ac:dyDescent="0.25"/>
    <row r="443" s="20" customFormat="1" x14ac:dyDescent="0.25"/>
    <row r="444" s="20" customFormat="1" x14ac:dyDescent="0.25"/>
    <row r="445" s="20" customFormat="1" x14ac:dyDescent="0.25"/>
    <row r="446" s="20" customFormat="1" x14ac:dyDescent="0.25"/>
    <row r="447" s="20" customFormat="1" x14ac:dyDescent="0.25"/>
    <row r="448" s="20" customFormat="1" x14ac:dyDescent="0.25"/>
    <row r="449" s="20" customFormat="1" x14ac:dyDescent="0.25"/>
    <row r="450" s="20" customFormat="1" x14ac:dyDescent="0.25"/>
    <row r="451" s="20" customFormat="1" x14ac:dyDescent="0.25"/>
    <row r="452" s="20" customFormat="1" x14ac:dyDescent="0.25"/>
    <row r="453" s="20" customFormat="1" x14ac:dyDescent="0.25"/>
    <row r="454" s="20" customFormat="1" x14ac:dyDescent="0.25"/>
    <row r="455" s="20" customFormat="1" x14ac:dyDescent="0.25"/>
    <row r="456" s="20" customFormat="1" x14ac:dyDescent="0.25"/>
    <row r="457" s="20" customFormat="1" x14ac:dyDescent="0.25"/>
    <row r="458" s="20" customFormat="1" x14ac:dyDescent="0.25"/>
    <row r="459" s="20" customFormat="1" x14ac:dyDescent="0.25"/>
    <row r="460" s="20" customFormat="1" x14ac:dyDescent="0.25"/>
    <row r="461" s="20" customFormat="1" x14ac:dyDescent="0.25"/>
    <row r="462" s="20" customFormat="1" x14ac:dyDescent="0.25"/>
    <row r="463" s="20" customFormat="1" x14ac:dyDescent="0.25"/>
    <row r="464" s="20" customFormat="1" x14ac:dyDescent="0.25"/>
    <row r="465" s="20" customFormat="1" x14ac:dyDescent="0.25"/>
    <row r="466" s="20" customFormat="1" x14ac:dyDescent="0.25"/>
    <row r="467" s="20" customFormat="1" x14ac:dyDescent="0.25"/>
    <row r="468" s="20" customFormat="1" x14ac:dyDescent="0.25"/>
    <row r="469" s="20" customFormat="1" x14ac:dyDescent="0.25"/>
    <row r="470" s="20" customFormat="1" x14ac:dyDescent="0.25"/>
    <row r="471" s="20" customFormat="1" x14ac:dyDescent="0.25"/>
    <row r="472" s="20" customFormat="1" x14ac:dyDescent="0.25"/>
    <row r="473" s="20" customFormat="1" x14ac:dyDescent="0.25"/>
    <row r="474" s="20" customFormat="1" x14ac:dyDescent="0.25"/>
    <row r="475" s="20" customFormat="1" x14ac:dyDescent="0.25"/>
    <row r="476" s="20" customFormat="1" x14ac:dyDescent="0.25"/>
    <row r="477" s="20" customFormat="1" x14ac:dyDescent="0.25"/>
    <row r="478" s="20" customFormat="1" x14ac:dyDescent="0.25"/>
    <row r="479" s="20" customFormat="1" x14ac:dyDescent="0.25"/>
    <row r="480" s="20" customFormat="1" x14ac:dyDescent="0.25"/>
    <row r="481" s="20" customFormat="1" x14ac:dyDescent="0.25"/>
    <row r="482" s="20" customFormat="1" x14ac:dyDescent="0.25"/>
    <row r="483" s="20" customFormat="1" x14ac:dyDescent="0.25"/>
    <row r="484" s="20" customFormat="1" x14ac:dyDescent="0.25"/>
    <row r="485" s="20" customFormat="1" x14ac:dyDescent="0.25"/>
    <row r="486" s="20" customFormat="1" x14ac:dyDescent="0.25"/>
    <row r="487" s="20" customFormat="1" x14ac:dyDescent="0.25"/>
    <row r="488" s="20" customFormat="1" x14ac:dyDescent="0.25"/>
    <row r="489" s="20" customFormat="1" x14ac:dyDescent="0.25"/>
    <row r="490" s="20" customFormat="1" x14ac:dyDescent="0.25"/>
    <row r="491" s="20" customFormat="1" x14ac:dyDescent="0.25"/>
    <row r="492" s="20" customFormat="1" x14ac:dyDescent="0.25"/>
    <row r="493" s="20" customFormat="1" x14ac:dyDescent="0.25"/>
    <row r="494" s="20" customFormat="1" x14ac:dyDescent="0.25"/>
    <row r="495" s="20" customFormat="1" x14ac:dyDescent="0.25"/>
    <row r="496" s="20" customFormat="1" x14ac:dyDescent="0.25"/>
    <row r="497" s="20" customFormat="1" x14ac:dyDescent="0.25"/>
    <row r="498" s="20" customFormat="1" x14ac:dyDescent="0.25"/>
    <row r="499" s="20" customFormat="1" x14ac:dyDescent="0.25"/>
    <row r="500" s="20" customFormat="1" x14ac:dyDescent="0.25"/>
    <row r="501" s="20" customFormat="1" x14ac:dyDescent="0.25"/>
    <row r="502" s="20" customFormat="1" x14ac:dyDescent="0.25"/>
    <row r="503" s="20" customFormat="1" x14ac:dyDescent="0.25"/>
    <row r="504" s="20" customFormat="1" x14ac:dyDescent="0.25"/>
    <row r="505" s="20" customFormat="1" x14ac:dyDescent="0.25"/>
    <row r="506" s="20" customFormat="1" x14ac:dyDescent="0.25"/>
    <row r="507" s="20" customFormat="1" x14ac:dyDescent="0.25"/>
    <row r="508" s="20" customFormat="1" x14ac:dyDescent="0.25"/>
    <row r="509" s="20" customFormat="1" x14ac:dyDescent="0.25"/>
    <row r="510" s="20" customFormat="1" x14ac:dyDescent="0.25"/>
    <row r="511" s="20" customFormat="1" x14ac:dyDescent="0.25"/>
    <row r="512" s="20" customFormat="1" x14ac:dyDescent="0.25"/>
    <row r="513" s="20" customFormat="1" x14ac:dyDescent="0.25"/>
    <row r="514" s="20" customFormat="1" x14ac:dyDescent="0.25"/>
    <row r="515" s="20" customFormat="1" x14ac:dyDescent="0.25"/>
    <row r="516" s="20" customFormat="1" x14ac:dyDescent="0.25"/>
    <row r="517" s="20" customFormat="1" x14ac:dyDescent="0.25"/>
    <row r="518" s="20" customFormat="1" x14ac:dyDescent="0.25"/>
    <row r="519" s="20" customFormat="1" x14ac:dyDescent="0.25"/>
    <row r="520" s="20" customFormat="1" x14ac:dyDescent="0.25"/>
    <row r="521" s="20" customFormat="1" x14ac:dyDescent="0.25"/>
    <row r="522" s="20" customFormat="1" x14ac:dyDescent="0.25"/>
    <row r="523" s="20" customFormat="1" x14ac:dyDescent="0.25"/>
    <row r="524" s="20" customFormat="1" x14ac:dyDescent="0.25"/>
    <row r="525" s="20" customFormat="1" x14ac:dyDescent="0.25"/>
    <row r="526" s="20" customFormat="1" x14ac:dyDescent="0.25"/>
    <row r="527" s="20" customFormat="1" x14ac:dyDescent="0.25"/>
    <row r="528" s="20" customFormat="1" x14ac:dyDescent="0.25"/>
    <row r="529" s="20" customFormat="1" x14ac:dyDescent="0.25"/>
    <row r="530" s="20" customFormat="1" x14ac:dyDescent="0.25"/>
    <row r="531" s="20" customFormat="1" x14ac:dyDescent="0.25"/>
    <row r="532" s="20" customFormat="1" x14ac:dyDescent="0.25"/>
    <row r="533" s="20" customFormat="1" x14ac:dyDescent="0.25"/>
    <row r="534" s="20" customFormat="1" x14ac:dyDescent="0.25"/>
    <row r="535" s="20" customFormat="1" x14ac:dyDescent="0.25"/>
    <row r="536" s="20" customFormat="1" x14ac:dyDescent="0.25"/>
    <row r="537" s="20" customFormat="1" x14ac:dyDescent="0.25"/>
    <row r="538" s="20" customFormat="1" x14ac:dyDescent="0.25"/>
    <row r="539" s="20" customFormat="1" x14ac:dyDescent="0.25"/>
    <row r="540" s="20" customFormat="1" x14ac:dyDescent="0.25"/>
    <row r="541" s="20" customFormat="1" x14ac:dyDescent="0.25"/>
    <row r="542" s="20" customFormat="1" x14ac:dyDescent="0.25"/>
    <row r="543" s="20" customFormat="1" x14ac:dyDescent="0.25"/>
    <row r="544" s="20" customFormat="1" x14ac:dyDescent="0.25"/>
    <row r="545" s="20" customFormat="1" x14ac:dyDescent="0.25"/>
    <row r="546" s="20" customFormat="1" x14ac:dyDescent="0.25"/>
    <row r="547" s="20" customFormat="1" x14ac:dyDescent="0.25"/>
    <row r="548" s="20" customFormat="1" x14ac:dyDescent="0.25"/>
    <row r="549" s="20" customFormat="1" x14ac:dyDescent="0.25"/>
    <row r="550" s="20" customFormat="1" x14ac:dyDescent="0.25"/>
    <row r="551" s="20" customFormat="1" x14ac:dyDescent="0.25"/>
    <row r="552" s="20" customFormat="1" x14ac:dyDescent="0.25"/>
    <row r="553" s="20" customFormat="1" x14ac:dyDescent="0.25"/>
    <row r="554" s="20" customFormat="1" x14ac:dyDescent="0.25"/>
    <row r="555" s="20" customFormat="1" x14ac:dyDescent="0.25"/>
    <row r="556" s="20" customFormat="1" x14ac:dyDescent="0.25"/>
    <row r="557" s="20" customFormat="1" x14ac:dyDescent="0.25"/>
    <row r="558" s="20" customFormat="1" x14ac:dyDescent="0.25"/>
    <row r="559" s="20" customFormat="1" x14ac:dyDescent="0.25"/>
    <row r="560" s="20" customFormat="1" x14ac:dyDescent="0.25"/>
    <row r="561" s="20" customFormat="1" x14ac:dyDescent="0.25"/>
    <row r="562" s="20" customFormat="1" x14ac:dyDescent="0.25"/>
    <row r="563" s="20" customFormat="1" x14ac:dyDescent="0.25"/>
    <row r="564" s="20" customFormat="1" x14ac:dyDescent="0.25"/>
    <row r="565" s="20" customFormat="1" x14ac:dyDescent="0.25"/>
    <row r="566" s="20" customFormat="1" x14ac:dyDescent="0.25"/>
    <row r="567" s="20" customFormat="1" x14ac:dyDescent="0.25"/>
    <row r="568" s="20" customFormat="1" x14ac:dyDescent="0.25"/>
    <row r="569" s="20" customFormat="1" x14ac:dyDescent="0.25"/>
    <row r="570" s="20" customFormat="1" x14ac:dyDescent="0.25"/>
    <row r="571" s="20" customFormat="1" x14ac:dyDescent="0.25"/>
    <row r="572" s="20" customFormat="1" x14ac:dyDescent="0.25"/>
    <row r="573" s="20" customFormat="1" x14ac:dyDescent="0.25"/>
    <row r="574" s="20" customFormat="1" x14ac:dyDescent="0.25"/>
    <row r="575" s="20" customFormat="1" x14ac:dyDescent="0.25"/>
    <row r="576" s="20" customFormat="1" x14ac:dyDescent="0.25"/>
    <row r="577" s="20" customFormat="1" x14ac:dyDescent="0.25"/>
    <row r="578" s="20" customFormat="1" x14ac:dyDescent="0.25"/>
    <row r="579" s="20" customFormat="1" x14ac:dyDescent="0.25"/>
    <row r="580" s="20" customFormat="1" x14ac:dyDescent="0.25"/>
    <row r="581" s="20" customFormat="1" x14ac:dyDescent="0.25"/>
    <row r="582" s="20" customFormat="1" x14ac:dyDescent="0.25"/>
    <row r="583" s="20" customFormat="1" x14ac:dyDescent="0.25"/>
    <row r="584" s="20" customFormat="1" x14ac:dyDescent="0.25"/>
    <row r="585" s="20" customFormat="1" x14ac:dyDescent="0.25"/>
    <row r="586" s="20" customFormat="1" x14ac:dyDescent="0.25"/>
    <row r="587" s="20" customFormat="1" x14ac:dyDescent="0.25"/>
    <row r="588" s="20" customFormat="1" x14ac:dyDescent="0.25"/>
    <row r="589" s="20" customFormat="1" x14ac:dyDescent="0.25"/>
    <row r="590" s="20" customFormat="1" x14ac:dyDescent="0.25"/>
    <row r="591" s="20" customFormat="1" x14ac:dyDescent="0.25"/>
    <row r="592" s="20" customFormat="1" x14ac:dyDescent="0.25"/>
    <row r="593" s="20" customFormat="1" x14ac:dyDescent="0.25"/>
    <row r="594" s="20" customFormat="1" x14ac:dyDescent="0.25"/>
    <row r="595" s="20" customFormat="1" x14ac:dyDescent="0.25"/>
    <row r="596" s="20" customFormat="1" x14ac:dyDescent="0.25"/>
    <row r="597" s="20" customFormat="1" x14ac:dyDescent="0.25"/>
    <row r="598" s="20" customFormat="1" x14ac:dyDescent="0.25"/>
    <row r="599" s="20" customFormat="1" x14ac:dyDescent="0.25"/>
    <row r="600" s="20" customFormat="1" x14ac:dyDescent="0.25"/>
  </sheetData>
  <mergeCells count="22">
    <mergeCell ref="A21:A38"/>
    <mergeCell ref="A1:G1"/>
    <mergeCell ref="B3:B5"/>
    <mergeCell ref="B6:B8"/>
    <mergeCell ref="A3:A20"/>
    <mergeCell ref="B9:B11"/>
    <mergeCell ref="B12:B14"/>
    <mergeCell ref="B15:B17"/>
    <mergeCell ref="B18:B20"/>
    <mergeCell ref="B21:B23"/>
    <mergeCell ref="B24:B26"/>
    <mergeCell ref="B27:B29"/>
    <mergeCell ref="B30:B32"/>
    <mergeCell ref="B33:B35"/>
    <mergeCell ref="B36:B38"/>
    <mergeCell ref="A39:A56"/>
    <mergeCell ref="B39:B41"/>
    <mergeCell ref="B42:B44"/>
    <mergeCell ref="B45:B47"/>
    <mergeCell ref="B48:B50"/>
    <mergeCell ref="B51:B53"/>
    <mergeCell ref="B54:B56"/>
  </mergeCells>
  <pageMargins left="0.7" right="0.7" top="0.75" bottom="0.75" header="0.3" footer="0.3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BFFB0A-F25C-47B1-92B6-8C9267B18291}">
  <dimension ref="A1:F600"/>
  <sheetViews>
    <sheetView zoomScale="80" zoomScaleNormal="80" workbookViewId="0">
      <selection sqref="A1:XFD1048576"/>
    </sheetView>
  </sheetViews>
  <sheetFormatPr baseColWidth="10" defaultRowHeight="15" x14ac:dyDescent="0.25"/>
  <cols>
    <col min="1" max="1" width="36.28515625" style="27" customWidth="1"/>
    <col min="2" max="2" width="11.42578125" style="27"/>
    <col min="3" max="6" width="22.85546875" style="27" customWidth="1"/>
    <col min="7" max="16384" width="11.42578125" style="27"/>
  </cols>
  <sheetData>
    <row r="1" spans="1:6" s="20" customFormat="1" x14ac:dyDescent="0.25">
      <c r="A1" s="12" t="s">
        <v>431</v>
      </c>
      <c r="B1" s="26"/>
    </row>
    <row r="2" spans="1:6" s="20" customFormat="1" ht="33.75" customHeight="1" x14ac:dyDescent="0.25">
      <c r="A2" s="159"/>
      <c r="B2" s="159"/>
      <c r="C2" s="126" t="s">
        <v>0</v>
      </c>
      <c r="D2" s="126" t="s">
        <v>639</v>
      </c>
      <c r="E2" s="126" t="s">
        <v>2</v>
      </c>
      <c r="F2" s="126" t="s">
        <v>3</v>
      </c>
    </row>
    <row r="3" spans="1:6" s="20" customFormat="1" ht="14.25" customHeight="1" x14ac:dyDescent="0.25">
      <c r="A3" s="160" t="s">
        <v>511</v>
      </c>
      <c r="B3" s="161" t="s">
        <v>9</v>
      </c>
      <c r="C3" s="162">
        <v>2.7895961688947001E-2</v>
      </c>
      <c r="D3" s="55">
        <v>93150</v>
      </c>
      <c r="E3" s="55">
        <v>1034</v>
      </c>
      <c r="F3" s="163">
        <v>1.8725695518016611E-3</v>
      </c>
    </row>
    <row r="4" spans="1:6" s="20" customFormat="1" ht="14.25" customHeight="1" x14ac:dyDescent="0.25">
      <c r="A4" s="160"/>
      <c r="B4" s="161" t="s">
        <v>10</v>
      </c>
      <c r="C4" s="162">
        <v>3.5422988199533746E-2</v>
      </c>
      <c r="D4" s="55">
        <v>86960</v>
      </c>
      <c r="E4" s="55">
        <v>971</v>
      </c>
      <c r="F4" s="163">
        <v>1.8543070787387995E-3</v>
      </c>
    </row>
    <row r="5" spans="1:6" s="20" customFormat="1" ht="14.25" customHeight="1" x14ac:dyDescent="0.25">
      <c r="A5" s="164" t="s">
        <v>512</v>
      </c>
      <c r="B5" s="161" t="s">
        <v>9</v>
      </c>
      <c r="C5" s="162">
        <v>1.2864784994458242E-2</v>
      </c>
      <c r="D5" s="55">
        <v>42958</v>
      </c>
      <c r="E5" s="55">
        <v>426</v>
      </c>
      <c r="F5" s="163">
        <v>8.9185517203410755E-4</v>
      </c>
    </row>
    <row r="6" spans="1:6" s="20" customFormat="1" ht="14.25" customHeight="1" x14ac:dyDescent="0.25">
      <c r="A6" s="165"/>
      <c r="B6" s="161" t="s">
        <v>10</v>
      </c>
      <c r="C6" s="162">
        <v>3.4825408580298284E-2</v>
      </c>
      <c r="D6" s="55">
        <v>85493</v>
      </c>
      <c r="E6" s="55">
        <v>827</v>
      </c>
      <c r="F6" s="163">
        <v>1.9452105752138472E-3</v>
      </c>
    </row>
    <row r="7" spans="1:6" s="20" customFormat="1" ht="14.25" customHeight="1" x14ac:dyDescent="0.25">
      <c r="A7" s="164" t="s">
        <v>513</v>
      </c>
      <c r="B7" s="161" t="s">
        <v>9</v>
      </c>
      <c r="C7" s="163">
        <v>3.4511332528548069E-3</v>
      </c>
      <c r="D7" s="55">
        <v>11524</v>
      </c>
      <c r="E7" s="55">
        <v>113</v>
      </c>
      <c r="F7" s="163">
        <v>4.5240470601131929E-4</v>
      </c>
    </row>
    <row r="8" spans="1:6" s="20" customFormat="1" ht="14.25" customHeight="1" x14ac:dyDescent="0.25">
      <c r="A8" s="165"/>
      <c r="B8" s="161" t="s">
        <v>10</v>
      </c>
      <c r="C8" s="162">
        <v>1.1461960004122362E-2</v>
      </c>
      <c r="D8" s="55">
        <v>28138</v>
      </c>
      <c r="E8" s="55">
        <v>292</v>
      </c>
      <c r="F8" s="163">
        <v>9.0271433490370675E-4</v>
      </c>
    </row>
    <row r="9" spans="1:6" s="20" customFormat="1" ht="14.25" customHeight="1" x14ac:dyDescent="0.25">
      <c r="A9" s="160" t="s">
        <v>514</v>
      </c>
      <c r="B9" s="161" t="s">
        <v>9</v>
      </c>
      <c r="C9" s="163">
        <v>9.1327455466036263E-3</v>
      </c>
      <c r="D9" s="55">
        <v>30496</v>
      </c>
      <c r="E9" s="55">
        <v>300</v>
      </c>
      <c r="F9" s="163">
        <v>7.9656658871945715E-4</v>
      </c>
    </row>
    <row r="10" spans="1:6" s="20" customFormat="1" ht="14.25" customHeight="1" x14ac:dyDescent="0.25">
      <c r="A10" s="160"/>
      <c r="B10" s="161" t="s">
        <v>10</v>
      </c>
      <c r="C10" s="162">
        <v>1.3406639692077447E-2</v>
      </c>
      <c r="D10" s="55">
        <v>32912</v>
      </c>
      <c r="E10" s="55">
        <v>320</v>
      </c>
      <c r="F10" s="163">
        <v>1.3839146638698605E-3</v>
      </c>
    </row>
    <row r="11" spans="1:6" s="20" customFormat="1" ht="14.25" customHeight="1" x14ac:dyDescent="0.25">
      <c r="A11" s="160" t="s">
        <v>515</v>
      </c>
      <c r="B11" s="161" t="s">
        <v>9</v>
      </c>
      <c r="C11" s="163">
        <v>6.5848245369465016E-3</v>
      </c>
      <c r="D11" s="55">
        <v>21988</v>
      </c>
      <c r="E11" s="55">
        <v>253</v>
      </c>
      <c r="F11" s="163">
        <v>8.4967539899464682E-4</v>
      </c>
    </row>
    <row r="12" spans="1:6" s="20" customFormat="1" ht="14.25" customHeight="1" x14ac:dyDescent="0.25">
      <c r="A12" s="160"/>
      <c r="B12" s="161" t="s">
        <v>10</v>
      </c>
      <c r="C12" s="163">
        <v>7.1693260385440891E-3</v>
      </c>
      <c r="D12" s="55">
        <v>17600</v>
      </c>
      <c r="E12" s="55">
        <v>203</v>
      </c>
      <c r="F12" s="163">
        <v>7.5737599860095488E-4</v>
      </c>
    </row>
    <row r="13" spans="1:6" s="20" customFormat="1" ht="14.25" customHeight="1" x14ac:dyDescent="0.25">
      <c r="A13" s="164" t="s">
        <v>516</v>
      </c>
      <c r="B13" s="161" t="s">
        <v>9</v>
      </c>
      <c r="C13" s="162">
        <v>1.7639591362344137E-2</v>
      </c>
      <c r="D13" s="55">
        <v>58902</v>
      </c>
      <c r="E13" s="55">
        <v>429</v>
      </c>
      <c r="F13" s="163">
        <v>3.4521646873284478E-3</v>
      </c>
    </row>
    <row r="14" spans="1:6" s="20" customFormat="1" ht="14.25" customHeight="1" x14ac:dyDescent="0.25">
      <c r="A14" s="165"/>
      <c r="B14" s="161" t="s">
        <v>10</v>
      </c>
      <c r="C14" s="162">
        <v>1.2907638305871964E-2</v>
      </c>
      <c r="D14" s="55">
        <v>31687</v>
      </c>
      <c r="E14" s="55">
        <v>258</v>
      </c>
      <c r="F14" s="163">
        <v>2.2266792117156737E-3</v>
      </c>
    </row>
    <row r="15" spans="1:6" s="20" customFormat="1" ht="14.25" customHeight="1" x14ac:dyDescent="0.25">
      <c r="A15" s="160" t="s">
        <v>517</v>
      </c>
      <c r="B15" s="161" t="s">
        <v>9</v>
      </c>
      <c r="C15" s="162">
        <v>1.597391944700411E-2</v>
      </c>
      <c r="D15" s="55">
        <v>53340</v>
      </c>
      <c r="E15" s="55">
        <v>603</v>
      </c>
      <c r="F15" s="163">
        <v>8.1242140906090843E-4</v>
      </c>
    </row>
    <row r="16" spans="1:6" s="20" customFormat="1" ht="14.25" customHeight="1" x14ac:dyDescent="0.25">
      <c r="A16" s="160"/>
      <c r="B16" s="161" t="s">
        <v>10</v>
      </c>
      <c r="C16" s="162">
        <v>2.2016348507456304E-2</v>
      </c>
      <c r="D16" s="55">
        <v>54048</v>
      </c>
      <c r="E16" s="55">
        <v>589</v>
      </c>
      <c r="F16" s="163">
        <v>1.2008772311531012E-3</v>
      </c>
    </row>
    <row r="17" spans="1:6" s="20" customFormat="1" ht="14.25" customHeight="1" x14ac:dyDescent="0.25">
      <c r="A17" s="160" t="s">
        <v>518</v>
      </c>
      <c r="B17" s="161" t="s">
        <v>9</v>
      </c>
      <c r="C17" s="163">
        <v>3.1345897047580064E-3</v>
      </c>
      <c r="D17" s="55">
        <v>10467</v>
      </c>
      <c r="E17" s="55">
        <v>104</v>
      </c>
      <c r="F17" s="163">
        <v>4.1833327606044762E-4</v>
      </c>
    </row>
    <row r="18" spans="1:6" s="20" customFormat="1" ht="14.25" customHeight="1" x14ac:dyDescent="0.25">
      <c r="A18" s="160"/>
      <c r="B18" s="161" t="s">
        <v>10</v>
      </c>
      <c r="C18" s="163">
        <v>4.7003893840204683E-3</v>
      </c>
      <c r="D18" s="55">
        <v>11539</v>
      </c>
      <c r="E18" s="55">
        <v>107</v>
      </c>
      <c r="F18" s="163">
        <v>6.5761136203271663E-4</v>
      </c>
    </row>
    <row r="19" spans="1:6" s="20" customFormat="1" ht="14.25" customHeight="1" x14ac:dyDescent="0.25">
      <c r="A19" s="166" t="s">
        <v>519</v>
      </c>
      <c r="B19" s="161" t="s">
        <v>9</v>
      </c>
      <c r="C19" s="163">
        <v>4.245636595428896E-3</v>
      </c>
      <c r="D19" s="55">
        <v>14177</v>
      </c>
      <c r="E19" s="55">
        <v>127</v>
      </c>
      <c r="F19" s="163">
        <v>5.2716422528337626E-4</v>
      </c>
    </row>
    <row r="20" spans="1:6" s="20" customFormat="1" ht="14.25" customHeight="1" x14ac:dyDescent="0.25">
      <c r="A20" s="167"/>
      <c r="B20" s="161" t="s">
        <v>10</v>
      </c>
      <c r="C20" s="163">
        <v>5.0592630340180441E-3</v>
      </c>
      <c r="D20" s="55">
        <v>12420</v>
      </c>
      <c r="E20" s="55">
        <v>118</v>
      </c>
      <c r="F20" s="163">
        <v>6.8279325656674854E-4</v>
      </c>
    </row>
    <row r="21" spans="1:6" s="20" customFormat="1" ht="14.25" customHeight="1" x14ac:dyDescent="0.25">
      <c r="A21" s="160" t="s">
        <v>520</v>
      </c>
      <c r="B21" s="161" t="s">
        <v>9</v>
      </c>
      <c r="C21" s="162">
        <v>2.2678533406125374E-2</v>
      </c>
      <c r="D21" s="55">
        <v>75728</v>
      </c>
      <c r="E21" s="55">
        <v>772</v>
      </c>
      <c r="F21" s="163">
        <v>1.9871135108811876E-3</v>
      </c>
    </row>
    <row r="22" spans="1:6" s="20" customFormat="1" ht="14.25" customHeight="1" x14ac:dyDescent="0.25">
      <c r="A22" s="160"/>
      <c r="B22" s="161" t="s">
        <v>10</v>
      </c>
      <c r="C22" s="162">
        <v>3.1418756667778727E-2</v>
      </c>
      <c r="D22" s="55">
        <v>77130</v>
      </c>
      <c r="E22" s="55">
        <v>801</v>
      </c>
      <c r="F22" s="163">
        <v>2.5115612709235898E-3</v>
      </c>
    </row>
    <row r="23" spans="1:6" s="20" customFormat="1" ht="14.25" customHeight="1" x14ac:dyDescent="0.25">
      <c r="A23" s="160" t="s">
        <v>521</v>
      </c>
      <c r="B23" s="161" t="s">
        <v>9</v>
      </c>
      <c r="C23" s="163">
        <v>9.2633160167741122E-3</v>
      </c>
      <c r="D23" s="55">
        <v>30932</v>
      </c>
      <c r="E23" s="55">
        <v>320</v>
      </c>
      <c r="F23" s="163">
        <v>7.3269747635206102E-4</v>
      </c>
    </row>
    <row r="24" spans="1:6" s="20" customFormat="1" ht="14.25" customHeight="1" x14ac:dyDescent="0.25">
      <c r="A24" s="160"/>
      <c r="B24" s="161" t="s">
        <v>10</v>
      </c>
      <c r="C24" s="163">
        <v>9.0276479355803473E-3</v>
      </c>
      <c r="D24" s="55">
        <v>22162</v>
      </c>
      <c r="E24" s="55">
        <v>241</v>
      </c>
      <c r="F24" s="163">
        <v>7.6790078561813854E-4</v>
      </c>
    </row>
    <row r="25" spans="1:6" s="20" customFormat="1" ht="14.25" customHeight="1" x14ac:dyDescent="0.25">
      <c r="A25" s="160" t="s">
        <v>522</v>
      </c>
      <c r="B25" s="161" t="s">
        <v>9</v>
      </c>
      <c r="C25" s="162">
        <v>1.15000840023323E-2</v>
      </c>
      <c r="D25" s="55">
        <v>38401</v>
      </c>
      <c r="E25" s="55">
        <v>354</v>
      </c>
      <c r="F25" s="163">
        <v>1.838647271421699E-3</v>
      </c>
    </row>
    <row r="26" spans="1:6" s="20" customFormat="1" ht="14.25" customHeight="1" x14ac:dyDescent="0.25">
      <c r="A26" s="160"/>
      <c r="B26" s="161" t="s">
        <v>10</v>
      </c>
      <c r="C26" s="162">
        <v>1.0011800873598674E-2</v>
      </c>
      <c r="D26" s="55">
        <v>24578</v>
      </c>
      <c r="E26" s="55">
        <v>270</v>
      </c>
      <c r="F26" s="163">
        <v>8.0897465258265562E-4</v>
      </c>
    </row>
    <row r="27" spans="1:6" s="20" customFormat="1" ht="14.25" customHeight="1" x14ac:dyDescent="0.25">
      <c r="A27" s="164" t="s">
        <v>523</v>
      </c>
      <c r="B27" s="161" t="s">
        <v>9</v>
      </c>
      <c r="C27" s="163">
        <v>1.4219004412143893E-3</v>
      </c>
      <c r="D27" s="55">
        <v>4748</v>
      </c>
      <c r="E27" s="55">
        <v>59</v>
      </c>
      <c r="F27" s="163">
        <v>2.2508163884962345E-4</v>
      </c>
    </row>
    <row r="28" spans="1:6" s="20" customFormat="1" ht="14.25" customHeight="1" x14ac:dyDescent="0.25">
      <c r="A28" s="165"/>
      <c r="B28" s="161" t="s">
        <v>10</v>
      </c>
      <c r="C28" s="163">
        <v>1.8607659854584886E-3</v>
      </c>
      <c r="D28" s="55">
        <v>4568</v>
      </c>
      <c r="E28" s="55">
        <v>53</v>
      </c>
      <c r="F28" s="163">
        <v>3.1492429726009188E-4</v>
      </c>
    </row>
    <row r="29" spans="1:6" s="20" customFormat="1" ht="14.25" customHeight="1" x14ac:dyDescent="0.25">
      <c r="A29" s="160" t="s">
        <v>524</v>
      </c>
      <c r="B29" s="161" t="s">
        <v>9</v>
      </c>
      <c r="C29" s="162">
        <v>1.1623467107172302E-2</v>
      </c>
      <c r="D29" s="55">
        <v>38813</v>
      </c>
      <c r="E29" s="55">
        <v>409</v>
      </c>
      <c r="F29" s="163">
        <v>9.1648234920612521E-4</v>
      </c>
    </row>
    <row r="30" spans="1:6" s="20" customFormat="1" ht="14.25" customHeight="1" x14ac:dyDescent="0.25">
      <c r="A30" s="160"/>
      <c r="B30" s="161" t="s">
        <v>10</v>
      </c>
      <c r="C30" s="162">
        <v>1.4478779813296086E-2</v>
      </c>
      <c r="D30" s="55">
        <v>35544</v>
      </c>
      <c r="E30" s="55">
        <v>374</v>
      </c>
      <c r="F30" s="163">
        <v>1.2108842570069959E-3</v>
      </c>
    </row>
    <row r="31" spans="1:6" s="20" customFormat="1" ht="14.25" customHeight="1" x14ac:dyDescent="0.25">
      <c r="A31" s="160" t="s">
        <v>525</v>
      </c>
      <c r="B31" s="161" t="s">
        <v>9</v>
      </c>
      <c r="C31" s="163">
        <v>4.4187323104714219E-3</v>
      </c>
      <c r="D31" s="55">
        <v>14755</v>
      </c>
      <c r="E31" s="55">
        <v>142</v>
      </c>
      <c r="F31" s="163">
        <v>5.3297335902043042E-4</v>
      </c>
    </row>
    <row r="32" spans="1:6" s="20" customFormat="1" ht="14.25" customHeight="1" x14ac:dyDescent="0.25">
      <c r="A32" s="160"/>
      <c r="B32" s="161" t="s">
        <v>10</v>
      </c>
      <c r="C32" s="163">
        <v>5.3932884517229399E-3</v>
      </c>
      <c r="D32" s="55">
        <v>13240</v>
      </c>
      <c r="E32" s="55">
        <v>160</v>
      </c>
      <c r="F32" s="163">
        <v>5.69252170833873E-4</v>
      </c>
    </row>
    <row r="33" spans="1:6" s="20" customFormat="1" ht="14.25" customHeight="1" x14ac:dyDescent="0.25">
      <c r="A33" s="160" t="s">
        <v>526</v>
      </c>
      <c r="B33" s="161" t="s">
        <v>9</v>
      </c>
      <c r="C33" s="163">
        <v>3.6697489483237416E-3</v>
      </c>
      <c r="D33" s="55">
        <v>12254</v>
      </c>
      <c r="E33" s="55">
        <v>177</v>
      </c>
      <c r="F33" s="163">
        <v>3.8000938983610269E-4</v>
      </c>
    </row>
    <row r="34" spans="1:6" s="20" customFormat="1" ht="14.25" customHeight="1" x14ac:dyDescent="0.25">
      <c r="A34" s="160"/>
      <c r="B34" s="161" t="s">
        <v>10</v>
      </c>
      <c r="C34" s="163">
        <v>4.0612602616070777E-3</v>
      </c>
      <c r="D34" s="55">
        <v>9970</v>
      </c>
      <c r="E34" s="55">
        <v>159</v>
      </c>
      <c r="F34" s="163">
        <v>4.4931599192075294E-4</v>
      </c>
    </row>
    <row r="35" spans="1:6" s="20" customFormat="1" ht="14.25" customHeight="1" x14ac:dyDescent="0.25">
      <c r="A35" s="160" t="s">
        <v>527</v>
      </c>
      <c r="B35" s="161" t="s">
        <v>9</v>
      </c>
      <c r="C35" s="162">
        <v>1.6584246552984509E-2</v>
      </c>
      <c r="D35" s="55">
        <v>55378</v>
      </c>
      <c r="E35" s="55">
        <v>651</v>
      </c>
      <c r="F35" s="163">
        <v>9.3104300579425581E-4</v>
      </c>
    </row>
    <row r="36" spans="1:6" s="20" customFormat="1" ht="14.25" customHeight="1" x14ac:dyDescent="0.25">
      <c r="A36" s="160"/>
      <c r="B36" s="161" t="s">
        <v>10</v>
      </c>
      <c r="C36" s="162">
        <v>2.4936626823951903E-2</v>
      </c>
      <c r="D36" s="55">
        <v>61217</v>
      </c>
      <c r="E36" s="55">
        <v>615</v>
      </c>
      <c r="F36" s="163">
        <v>2.3921854117941689E-3</v>
      </c>
    </row>
    <row r="37" spans="1:6" s="20" customFormat="1" ht="14.25" customHeight="1" x14ac:dyDescent="0.25">
      <c r="A37" s="160" t="s">
        <v>528</v>
      </c>
      <c r="B37" s="161" t="s">
        <v>9</v>
      </c>
      <c r="C37" s="162">
        <v>2.1393192906190208E-2</v>
      </c>
      <c r="D37" s="55">
        <v>71436</v>
      </c>
      <c r="E37" s="55">
        <v>790</v>
      </c>
      <c r="F37" s="163">
        <v>1.1501399908646771E-3</v>
      </c>
    </row>
    <row r="38" spans="1:6" s="20" customFormat="1" ht="14.25" customHeight="1" x14ac:dyDescent="0.25">
      <c r="A38" s="160"/>
      <c r="B38" s="161" t="s">
        <v>10</v>
      </c>
      <c r="C38" s="162">
        <v>2.8576689180794521E-2</v>
      </c>
      <c r="D38" s="55">
        <v>70153</v>
      </c>
      <c r="E38" s="55">
        <v>780</v>
      </c>
      <c r="F38" s="163">
        <v>1.436246457340247E-3</v>
      </c>
    </row>
    <row r="39" spans="1:6" s="20" customFormat="1" x14ac:dyDescent="0.25">
      <c r="A39" s="26" t="s">
        <v>135</v>
      </c>
    </row>
    <row r="40" spans="1:6" s="20" customFormat="1" x14ac:dyDescent="0.25"/>
    <row r="41" spans="1:6" s="20" customFormat="1" x14ac:dyDescent="0.25"/>
    <row r="42" spans="1:6" s="20" customFormat="1" x14ac:dyDescent="0.25"/>
    <row r="43" spans="1:6" s="20" customFormat="1" x14ac:dyDescent="0.25"/>
    <row r="44" spans="1:6" s="20" customFormat="1" x14ac:dyDescent="0.25"/>
    <row r="45" spans="1:6" s="20" customFormat="1" x14ac:dyDescent="0.25"/>
    <row r="46" spans="1:6" s="20" customFormat="1" x14ac:dyDescent="0.25"/>
    <row r="47" spans="1:6" s="20" customFormat="1" x14ac:dyDescent="0.25"/>
    <row r="48" spans="1:6" s="20" customFormat="1" x14ac:dyDescent="0.25"/>
    <row r="49" s="20" customFormat="1" x14ac:dyDescent="0.25"/>
    <row r="50" s="20" customFormat="1" x14ac:dyDescent="0.25"/>
    <row r="51" s="20" customFormat="1" x14ac:dyDescent="0.25"/>
    <row r="52" s="20" customFormat="1" x14ac:dyDescent="0.25"/>
    <row r="53" s="20" customFormat="1" x14ac:dyDescent="0.25"/>
    <row r="54" s="20" customFormat="1" x14ac:dyDescent="0.25"/>
    <row r="55" s="20" customFormat="1" x14ac:dyDescent="0.25"/>
    <row r="56" s="20" customFormat="1" x14ac:dyDescent="0.25"/>
    <row r="57" s="20" customFormat="1" x14ac:dyDescent="0.25"/>
    <row r="58" s="20" customFormat="1" x14ac:dyDescent="0.25"/>
    <row r="59" s="20" customFormat="1" x14ac:dyDescent="0.25"/>
    <row r="60" s="20" customFormat="1" x14ac:dyDescent="0.25"/>
    <row r="61" s="20" customFormat="1" x14ac:dyDescent="0.25"/>
    <row r="62" s="20" customFormat="1" x14ac:dyDescent="0.25"/>
    <row r="63" s="20" customFormat="1" x14ac:dyDescent="0.25"/>
    <row r="64" s="20" customFormat="1" x14ac:dyDescent="0.25"/>
    <row r="65" s="20" customFormat="1" x14ac:dyDescent="0.25"/>
    <row r="66" s="20" customFormat="1" x14ac:dyDescent="0.25"/>
    <row r="67" s="20" customFormat="1" x14ac:dyDescent="0.25"/>
    <row r="68" s="20" customFormat="1" x14ac:dyDescent="0.25"/>
    <row r="69" s="20" customFormat="1" x14ac:dyDescent="0.25"/>
    <row r="70" s="20" customFormat="1" x14ac:dyDescent="0.25"/>
    <row r="71" s="20" customFormat="1" x14ac:dyDescent="0.25"/>
    <row r="72" s="20" customFormat="1" x14ac:dyDescent="0.25"/>
    <row r="73" s="20" customFormat="1" x14ac:dyDescent="0.25"/>
    <row r="74" s="20" customFormat="1" x14ac:dyDescent="0.25"/>
    <row r="75" s="20" customFormat="1" x14ac:dyDescent="0.25"/>
    <row r="76" s="20" customFormat="1" x14ac:dyDescent="0.25"/>
    <row r="77" s="20" customFormat="1" x14ac:dyDescent="0.25"/>
    <row r="78" s="20" customFormat="1" x14ac:dyDescent="0.25"/>
    <row r="79" s="20" customFormat="1" x14ac:dyDescent="0.25"/>
    <row r="80" s="20" customFormat="1" x14ac:dyDescent="0.25"/>
    <row r="81" s="20" customFormat="1" x14ac:dyDescent="0.25"/>
    <row r="82" s="20" customFormat="1" x14ac:dyDescent="0.25"/>
    <row r="83" s="20" customFormat="1" x14ac:dyDescent="0.25"/>
    <row r="84" s="20" customFormat="1" x14ac:dyDescent="0.25"/>
    <row r="85" s="20" customFormat="1" x14ac:dyDescent="0.25"/>
    <row r="86" s="20" customFormat="1" x14ac:dyDescent="0.25"/>
    <row r="87" s="20" customFormat="1" x14ac:dyDescent="0.25"/>
    <row r="88" s="20" customFormat="1" x14ac:dyDescent="0.25"/>
    <row r="89" s="20" customFormat="1" x14ac:dyDescent="0.25"/>
    <row r="90" s="20" customFormat="1" x14ac:dyDescent="0.25"/>
    <row r="91" s="20" customFormat="1" x14ac:dyDescent="0.25"/>
    <row r="92" s="20" customFormat="1" x14ac:dyDescent="0.25"/>
    <row r="93" s="20" customFormat="1" x14ac:dyDescent="0.25"/>
    <row r="94" s="20" customFormat="1" x14ac:dyDescent="0.25"/>
    <row r="95" s="20" customFormat="1" x14ac:dyDescent="0.25"/>
    <row r="96" s="20" customFormat="1" x14ac:dyDescent="0.25"/>
    <row r="97" s="20" customFormat="1" x14ac:dyDescent="0.25"/>
    <row r="98" s="20" customFormat="1" x14ac:dyDescent="0.25"/>
    <row r="99" s="20" customFormat="1" x14ac:dyDescent="0.25"/>
    <row r="100" s="20" customFormat="1" x14ac:dyDescent="0.25"/>
    <row r="101" s="20" customFormat="1" x14ac:dyDescent="0.25"/>
    <row r="102" s="20" customFormat="1" x14ac:dyDescent="0.25"/>
    <row r="103" s="20" customFormat="1" x14ac:dyDescent="0.25"/>
    <row r="104" s="20" customFormat="1" x14ac:dyDescent="0.25"/>
    <row r="105" s="20" customFormat="1" x14ac:dyDescent="0.25"/>
    <row r="106" s="20" customFormat="1" x14ac:dyDescent="0.25"/>
    <row r="107" s="20" customFormat="1" x14ac:dyDescent="0.25"/>
    <row r="108" s="20" customFormat="1" x14ac:dyDescent="0.25"/>
    <row r="109" s="20" customFormat="1" x14ac:dyDescent="0.25"/>
    <row r="110" s="20" customFormat="1" x14ac:dyDescent="0.25"/>
    <row r="111" s="20" customFormat="1" x14ac:dyDescent="0.25"/>
    <row r="112" s="20" customFormat="1" x14ac:dyDescent="0.25"/>
    <row r="113" s="20" customFormat="1" x14ac:dyDescent="0.25"/>
    <row r="114" s="20" customFormat="1" x14ac:dyDescent="0.25"/>
    <row r="115" s="20" customFormat="1" x14ac:dyDescent="0.25"/>
    <row r="116" s="20" customFormat="1" x14ac:dyDescent="0.25"/>
    <row r="117" s="20" customFormat="1" x14ac:dyDescent="0.25"/>
    <row r="118" s="20" customFormat="1" x14ac:dyDescent="0.25"/>
    <row r="119" s="20" customFormat="1" x14ac:dyDescent="0.25"/>
    <row r="120" s="20" customFormat="1" x14ac:dyDescent="0.25"/>
    <row r="121" s="20" customFormat="1" x14ac:dyDescent="0.25"/>
    <row r="122" s="20" customFormat="1" x14ac:dyDescent="0.25"/>
    <row r="123" s="20" customFormat="1" x14ac:dyDescent="0.25"/>
    <row r="124" s="20" customFormat="1" x14ac:dyDescent="0.25"/>
    <row r="125" s="20" customFormat="1" x14ac:dyDescent="0.25"/>
    <row r="126" s="20" customFormat="1" x14ac:dyDescent="0.25"/>
    <row r="127" s="20" customFormat="1" x14ac:dyDescent="0.25"/>
    <row r="128" s="20" customFormat="1" x14ac:dyDescent="0.25"/>
    <row r="129" s="20" customFormat="1" x14ac:dyDescent="0.25"/>
    <row r="130" s="20" customFormat="1" x14ac:dyDescent="0.25"/>
    <row r="131" s="20" customFormat="1" x14ac:dyDescent="0.25"/>
    <row r="132" s="20" customFormat="1" x14ac:dyDescent="0.25"/>
    <row r="133" s="20" customFormat="1" x14ac:dyDescent="0.25"/>
    <row r="134" s="20" customFormat="1" x14ac:dyDescent="0.25"/>
    <row r="135" s="20" customFormat="1" x14ac:dyDescent="0.25"/>
    <row r="136" s="20" customFormat="1" x14ac:dyDescent="0.25"/>
    <row r="137" s="20" customFormat="1" x14ac:dyDescent="0.25"/>
    <row r="138" s="20" customFormat="1" x14ac:dyDescent="0.25"/>
    <row r="139" s="20" customFormat="1" x14ac:dyDescent="0.25"/>
    <row r="140" s="20" customFormat="1" x14ac:dyDescent="0.25"/>
    <row r="141" s="20" customFormat="1" x14ac:dyDescent="0.25"/>
    <row r="142" s="20" customFormat="1" x14ac:dyDescent="0.25"/>
    <row r="143" s="20" customFormat="1" x14ac:dyDescent="0.25"/>
    <row r="144" s="20" customFormat="1" x14ac:dyDescent="0.25"/>
    <row r="145" s="20" customFormat="1" x14ac:dyDescent="0.25"/>
    <row r="146" s="20" customFormat="1" x14ac:dyDescent="0.25"/>
    <row r="147" s="20" customFormat="1" x14ac:dyDescent="0.25"/>
    <row r="148" s="20" customFormat="1" x14ac:dyDescent="0.25"/>
    <row r="149" s="20" customFormat="1" x14ac:dyDescent="0.25"/>
    <row r="150" s="20" customFormat="1" x14ac:dyDescent="0.25"/>
    <row r="151" s="20" customFormat="1" x14ac:dyDescent="0.25"/>
    <row r="152" s="20" customFormat="1" x14ac:dyDescent="0.25"/>
    <row r="153" s="20" customFormat="1" x14ac:dyDescent="0.25"/>
    <row r="154" s="20" customFormat="1" x14ac:dyDescent="0.25"/>
    <row r="155" s="20" customFormat="1" x14ac:dyDescent="0.25"/>
    <row r="156" s="20" customFormat="1" x14ac:dyDescent="0.25"/>
    <row r="157" s="20" customFormat="1" x14ac:dyDescent="0.25"/>
    <row r="158" s="20" customFormat="1" x14ac:dyDescent="0.25"/>
    <row r="159" s="20" customFormat="1" x14ac:dyDescent="0.25"/>
    <row r="160" s="20" customFormat="1" x14ac:dyDescent="0.25"/>
    <row r="161" s="20" customFormat="1" x14ac:dyDescent="0.25"/>
    <row r="162" s="20" customFormat="1" x14ac:dyDescent="0.25"/>
    <row r="163" s="20" customFormat="1" x14ac:dyDescent="0.25"/>
    <row r="164" s="20" customFormat="1" x14ac:dyDescent="0.25"/>
    <row r="165" s="20" customFormat="1" x14ac:dyDescent="0.25"/>
    <row r="166" s="20" customFormat="1" x14ac:dyDescent="0.25"/>
    <row r="167" s="20" customFormat="1" x14ac:dyDescent="0.25"/>
    <row r="168" s="20" customFormat="1" x14ac:dyDescent="0.25"/>
    <row r="169" s="20" customFormat="1" x14ac:dyDescent="0.25"/>
    <row r="170" s="20" customFormat="1" x14ac:dyDescent="0.25"/>
    <row r="171" s="20" customFormat="1" x14ac:dyDescent="0.25"/>
    <row r="172" s="20" customFormat="1" x14ac:dyDescent="0.25"/>
    <row r="173" s="20" customFormat="1" x14ac:dyDescent="0.25"/>
    <row r="174" s="20" customFormat="1" x14ac:dyDescent="0.25"/>
    <row r="175" s="20" customFormat="1" x14ac:dyDescent="0.25"/>
    <row r="176" s="20" customFormat="1" x14ac:dyDescent="0.25"/>
    <row r="177" s="20" customFormat="1" x14ac:dyDescent="0.25"/>
    <row r="178" s="20" customFormat="1" x14ac:dyDescent="0.25"/>
    <row r="179" s="20" customFormat="1" x14ac:dyDescent="0.25"/>
    <row r="180" s="20" customFormat="1" x14ac:dyDescent="0.25"/>
    <row r="181" s="20" customFormat="1" x14ac:dyDescent="0.25"/>
    <row r="182" s="20" customFormat="1" x14ac:dyDescent="0.25"/>
    <row r="183" s="20" customFormat="1" x14ac:dyDescent="0.25"/>
    <row r="184" s="20" customFormat="1" x14ac:dyDescent="0.25"/>
    <row r="185" s="20" customFormat="1" x14ac:dyDescent="0.25"/>
    <row r="186" s="20" customFormat="1" x14ac:dyDescent="0.25"/>
    <row r="187" s="20" customFormat="1" x14ac:dyDescent="0.25"/>
    <row r="188" s="20" customFormat="1" x14ac:dyDescent="0.25"/>
    <row r="189" s="20" customFormat="1" x14ac:dyDescent="0.25"/>
    <row r="190" s="20" customFormat="1" x14ac:dyDescent="0.25"/>
    <row r="191" s="20" customFormat="1" x14ac:dyDescent="0.25"/>
    <row r="192" s="20" customFormat="1" x14ac:dyDescent="0.25"/>
    <row r="193" s="20" customFormat="1" x14ac:dyDescent="0.25"/>
    <row r="194" s="20" customFormat="1" x14ac:dyDescent="0.25"/>
    <row r="195" s="20" customFormat="1" x14ac:dyDescent="0.25"/>
    <row r="196" s="20" customFormat="1" x14ac:dyDescent="0.25"/>
    <row r="197" s="20" customFormat="1" x14ac:dyDescent="0.25"/>
    <row r="198" s="20" customFormat="1" x14ac:dyDescent="0.25"/>
    <row r="199" s="20" customFormat="1" x14ac:dyDescent="0.25"/>
    <row r="200" s="20" customFormat="1" x14ac:dyDescent="0.25"/>
    <row r="201" s="20" customFormat="1" x14ac:dyDescent="0.25"/>
    <row r="202" s="20" customFormat="1" x14ac:dyDescent="0.25"/>
    <row r="203" s="20" customFormat="1" x14ac:dyDescent="0.25"/>
    <row r="204" s="20" customFormat="1" x14ac:dyDescent="0.25"/>
    <row r="205" s="20" customFormat="1" x14ac:dyDescent="0.25"/>
    <row r="206" s="20" customFormat="1" x14ac:dyDescent="0.25"/>
    <row r="207" s="20" customFormat="1" x14ac:dyDescent="0.25"/>
    <row r="208" s="20" customFormat="1" x14ac:dyDescent="0.25"/>
    <row r="209" s="20" customFormat="1" x14ac:dyDescent="0.25"/>
    <row r="210" s="20" customFormat="1" x14ac:dyDescent="0.25"/>
    <row r="211" s="20" customFormat="1" x14ac:dyDescent="0.25"/>
    <row r="212" s="20" customFormat="1" x14ac:dyDescent="0.25"/>
    <row r="213" s="20" customFormat="1" x14ac:dyDescent="0.25"/>
    <row r="214" s="20" customFormat="1" x14ac:dyDescent="0.25"/>
    <row r="215" s="20" customFormat="1" x14ac:dyDescent="0.25"/>
    <row r="216" s="20" customFormat="1" x14ac:dyDescent="0.25"/>
    <row r="217" s="20" customFormat="1" x14ac:dyDescent="0.25"/>
    <row r="218" s="20" customFormat="1" x14ac:dyDescent="0.25"/>
    <row r="219" s="20" customFormat="1" x14ac:dyDescent="0.25"/>
    <row r="220" s="20" customFormat="1" x14ac:dyDescent="0.25"/>
    <row r="221" s="20" customFormat="1" x14ac:dyDescent="0.25"/>
    <row r="222" s="20" customFormat="1" x14ac:dyDescent="0.25"/>
    <row r="223" s="20" customFormat="1" x14ac:dyDescent="0.25"/>
    <row r="224" s="20" customFormat="1" x14ac:dyDescent="0.25"/>
    <row r="225" s="20" customFormat="1" x14ac:dyDescent="0.25"/>
    <row r="226" s="20" customFormat="1" x14ac:dyDescent="0.25"/>
    <row r="227" s="20" customFormat="1" x14ac:dyDescent="0.25"/>
    <row r="228" s="20" customFormat="1" x14ac:dyDescent="0.25"/>
    <row r="229" s="20" customFormat="1" x14ac:dyDescent="0.25"/>
    <row r="230" s="20" customFormat="1" x14ac:dyDescent="0.25"/>
    <row r="231" s="20" customFormat="1" x14ac:dyDescent="0.25"/>
    <row r="232" s="20" customFormat="1" x14ac:dyDescent="0.25"/>
    <row r="233" s="20" customFormat="1" x14ac:dyDescent="0.25"/>
    <row r="234" s="20" customFormat="1" x14ac:dyDescent="0.25"/>
    <row r="235" s="20" customFormat="1" x14ac:dyDescent="0.25"/>
    <row r="236" s="20" customFormat="1" x14ac:dyDescent="0.25"/>
    <row r="237" s="20" customFormat="1" x14ac:dyDescent="0.25"/>
    <row r="238" s="20" customFormat="1" x14ac:dyDescent="0.25"/>
    <row r="239" s="20" customFormat="1" x14ac:dyDescent="0.25"/>
    <row r="240" s="20" customFormat="1" x14ac:dyDescent="0.25"/>
    <row r="241" s="20" customFormat="1" x14ac:dyDescent="0.25"/>
    <row r="242" s="20" customFormat="1" x14ac:dyDescent="0.25"/>
    <row r="243" s="20" customFormat="1" x14ac:dyDescent="0.25"/>
    <row r="244" s="20" customFormat="1" x14ac:dyDescent="0.25"/>
    <row r="245" s="20" customFormat="1" x14ac:dyDescent="0.25"/>
    <row r="246" s="20" customFormat="1" x14ac:dyDescent="0.25"/>
    <row r="247" s="20" customFormat="1" x14ac:dyDescent="0.25"/>
    <row r="248" s="20" customFormat="1" x14ac:dyDescent="0.25"/>
    <row r="249" s="20" customFormat="1" x14ac:dyDescent="0.25"/>
    <row r="250" s="20" customFormat="1" x14ac:dyDescent="0.25"/>
    <row r="251" s="20" customFormat="1" x14ac:dyDescent="0.25"/>
    <row r="252" s="20" customFormat="1" x14ac:dyDescent="0.25"/>
    <row r="253" s="20" customFormat="1" x14ac:dyDescent="0.25"/>
    <row r="254" s="20" customFormat="1" x14ac:dyDescent="0.25"/>
    <row r="255" s="20" customFormat="1" x14ac:dyDescent="0.25"/>
    <row r="256" s="20" customFormat="1" x14ac:dyDescent="0.25"/>
    <row r="257" s="20" customFormat="1" x14ac:dyDescent="0.25"/>
    <row r="258" s="20" customFormat="1" x14ac:dyDescent="0.25"/>
    <row r="259" s="20" customFormat="1" x14ac:dyDescent="0.25"/>
    <row r="260" s="20" customFormat="1" x14ac:dyDescent="0.25"/>
    <row r="261" s="20" customFormat="1" x14ac:dyDescent="0.25"/>
    <row r="262" s="20" customFormat="1" x14ac:dyDescent="0.25"/>
    <row r="263" s="20" customFormat="1" x14ac:dyDescent="0.25"/>
    <row r="264" s="20" customFormat="1" x14ac:dyDescent="0.25"/>
    <row r="265" s="20" customFormat="1" x14ac:dyDescent="0.25"/>
    <row r="266" s="20" customFormat="1" x14ac:dyDescent="0.25"/>
    <row r="267" s="20" customFormat="1" x14ac:dyDescent="0.25"/>
    <row r="268" s="20" customFormat="1" x14ac:dyDescent="0.25"/>
    <row r="269" s="20" customFormat="1" x14ac:dyDescent="0.25"/>
    <row r="270" s="20" customFormat="1" x14ac:dyDescent="0.25"/>
    <row r="271" s="20" customFormat="1" x14ac:dyDescent="0.25"/>
    <row r="272" s="20" customFormat="1" x14ac:dyDescent="0.25"/>
    <row r="273" s="20" customFormat="1" x14ac:dyDescent="0.25"/>
    <row r="274" s="20" customFormat="1" x14ac:dyDescent="0.25"/>
    <row r="275" s="20" customFormat="1" x14ac:dyDescent="0.25"/>
    <row r="276" s="20" customFormat="1" x14ac:dyDescent="0.25"/>
    <row r="277" s="20" customFormat="1" x14ac:dyDescent="0.25"/>
    <row r="278" s="20" customFormat="1" x14ac:dyDescent="0.25"/>
    <row r="279" s="20" customFormat="1" x14ac:dyDescent="0.25"/>
    <row r="280" s="20" customFormat="1" x14ac:dyDescent="0.25"/>
    <row r="281" s="20" customFormat="1" x14ac:dyDescent="0.25"/>
    <row r="282" s="20" customFormat="1" x14ac:dyDescent="0.25"/>
    <row r="283" s="20" customFormat="1" x14ac:dyDescent="0.25"/>
    <row r="284" s="20" customFormat="1" x14ac:dyDescent="0.25"/>
    <row r="285" s="20" customFormat="1" x14ac:dyDescent="0.25"/>
    <row r="286" s="20" customFormat="1" x14ac:dyDescent="0.25"/>
    <row r="287" s="20" customFormat="1" x14ac:dyDescent="0.25"/>
    <row r="288" s="20" customFormat="1" x14ac:dyDescent="0.25"/>
    <row r="289" s="20" customFormat="1" x14ac:dyDescent="0.25"/>
    <row r="290" s="20" customFormat="1" x14ac:dyDescent="0.25"/>
    <row r="291" s="20" customFormat="1" x14ac:dyDescent="0.25"/>
    <row r="292" s="20" customFormat="1" x14ac:dyDescent="0.25"/>
    <row r="293" s="20" customFormat="1" x14ac:dyDescent="0.25"/>
    <row r="294" s="20" customFormat="1" x14ac:dyDescent="0.25"/>
    <row r="295" s="20" customFormat="1" x14ac:dyDescent="0.25"/>
    <row r="296" s="20" customFormat="1" x14ac:dyDescent="0.25"/>
    <row r="297" s="20" customFormat="1" x14ac:dyDescent="0.25"/>
    <row r="298" s="20" customFormat="1" x14ac:dyDescent="0.25"/>
    <row r="299" s="20" customFormat="1" x14ac:dyDescent="0.25"/>
    <row r="300" s="20" customFormat="1" x14ac:dyDescent="0.25"/>
    <row r="301" s="20" customFormat="1" x14ac:dyDescent="0.25"/>
    <row r="302" s="20" customFormat="1" x14ac:dyDescent="0.25"/>
    <row r="303" s="20" customFormat="1" x14ac:dyDescent="0.25"/>
    <row r="304" s="20" customFormat="1" x14ac:dyDescent="0.25"/>
    <row r="305" s="20" customFormat="1" x14ac:dyDescent="0.25"/>
    <row r="306" s="20" customFormat="1" x14ac:dyDescent="0.25"/>
    <row r="307" s="20" customFormat="1" x14ac:dyDescent="0.25"/>
    <row r="308" s="20" customFormat="1" x14ac:dyDescent="0.25"/>
    <row r="309" s="20" customFormat="1" x14ac:dyDescent="0.25"/>
    <row r="310" s="20" customFormat="1" x14ac:dyDescent="0.25"/>
    <row r="311" s="20" customFormat="1" x14ac:dyDescent="0.25"/>
    <row r="312" s="20" customFormat="1" x14ac:dyDescent="0.25"/>
    <row r="313" s="20" customFormat="1" x14ac:dyDescent="0.25"/>
    <row r="314" s="20" customFormat="1" x14ac:dyDescent="0.25"/>
    <row r="315" s="20" customFormat="1" x14ac:dyDescent="0.25"/>
    <row r="316" s="20" customFormat="1" x14ac:dyDescent="0.25"/>
    <row r="317" s="20" customFormat="1" x14ac:dyDescent="0.25"/>
    <row r="318" s="20" customFormat="1" x14ac:dyDescent="0.25"/>
    <row r="319" s="20" customFormat="1" x14ac:dyDescent="0.25"/>
    <row r="320" s="20" customFormat="1" x14ac:dyDescent="0.25"/>
    <row r="321" s="20" customFormat="1" x14ac:dyDescent="0.25"/>
    <row r="322" s="20" customFormat="1" x14ac:dyDescent="0.25"/>
    <row r="323" s="20" customFormat="1" x14ac:dyDescent="0.25"/>
    <row r="324" s="20" customFormat="1" x14ac:dyDescent="0.25"/>
    <row r="325" s="20" customFormat="1" x14ac:dyDescent="0.25"/>
    <row r="326" s="20" customFormat="1" x14ac:dyDescent="0.25"/>
    <row r="327" s="20" customFormat="1" x14ac:dyDescent="0.25"/>
    <row r="328" s="20" customFormat="1" x14ac:dyDescent="0.25"/>
    <row r="329" s="20" customFormat="1" x14ac:dyDescent="0.25"/>
    <row r="330" s="20" customFormat="1" x14ac:dyDescent="0.25"/>
    <row r="331" s="20" customFormat="1" x14ac:dyDescent="0.25"/>
    <row r="332" s="20" customFormat="1" x14ac:dyDescent="0.25"/>
    <row r="333" s="20" customFormat="1" x14ac:dyDescent="0.25"/>
    <row r="334" s="20" customFormat="1" x14ac:dyDescent="0.25"/>
    <row r="335" s="20" customFormat="1" x14ac:dyDescent="0.25"/>
    <row r="336" s="20" customFormat="1" x14ac:dyDescent="0.25"/>
    <row r="337" s="20" customFormat="1" x14ac:dyDescent="0.25"/>
    <row r="338" s="20" customFormat="1" x14ac:dyDescent="0.25"/>
    <row r="339" s="20" customFormat="1" x14ac:dyDescent="0.25"/>
    <row r="340" s="20" customFormat="1" x14ac:dyDescent="0.25"/>
    <row r="341" s="20" customFormat="1" x14ac:dyDescent="0.25"/>
    <row r="342" s="20" customFormat="1" x14ac:dyDescent="0.25"/>
    <row r="343" s="20" customFormat="1" x14ac:dyDescent="0.25"/>
    <row r="344" s="20" customFormat="1" x14ac:dyDescent="0.25"/>
    <row r="345" s="20" customFormat="1" x14ac:dyDescent="0.25"/>
    <row r="346" s="20" customFormat="1" x14ac:dyDescent="0.25"/>
    <row r="347" s="20" customFormat="1" x14ac:dyDescent="0.25"/>
    <row r="348" s="20" customFormat="1" x14ac:dyDescent="0.25"/>
    <row r="349" s="20" customFormat="1" x14ac:dyDescent="0.25"/>
    <row r="350" s="20" customFormat="1" x14ac:dyDescent="0.25"/>
    <row r="351" s="20" customFormat="1" x14ac:dyDescent="0.25"/>
    <row r="352" s="20" customFormat="1" x14ac:dyDescent="0.25"/>
    <row r="353" s="20" customFormat="1" x14ac:dyDescent="0.25"/>
    <row r="354" s="20" customFormat="1" x14ac:dyDescent="0.25"/>
    <row r="355" s="20" customFormat="1" x14ac:dyDescent="0.25"/>
    <row r="356" s="20" customFormat="1" x14ac:dyDescent="0.25"/>
    <row r="357" s="20" customFormat="1" x14ac:dyDescent="0.25"/>
    <row r="358" s="20" customFormat="1" x14ac:dyDescent="0.25"/>
    <row r="359" s="20" customFormat="1" x14ac:dyDescent="0.25"/>
    <row r="360" s="20" customFormat="1" x14ac:dyDescent="0.25"/>
    <row r="361" s="20" customFormat="1" x14ac:dyDescent="0.25"/>
    <row r="362" s="20" customFormat="1" x14ac:dyDescent="0.25"/>
    <row r="363" s="20" customFormat="1" x14ac:dyDescent="0.25"/>
    <row r="364" s="20" customFormat="1" x14ac:dyDescent="0.25"/>
    <row r="365" s="20" customFormat="1" x14ac:dyDescent="0.25"/>
    <row r="366" s="20" customFormat="1" x14ac:dyDescent="0.25"/>
    <row r="367" s="20" customFormat="1" x14ac:dyDescent="0.25"/>
    <row r="368" s="20" customFormat="1" x14ac:dyDescent="0.25"/>
    <row r="369" s="20" customFormat="1" x14ac:dyDescent="0.25"/>
    <row r="370" s="20" customFormat="1" x14ac:dyDescent="0.25"/>
    <row r="371" s="20" customFormat="1" x14ac:dyDescent="0.25"/>
    <row r="372" s="20" customFormat="1" x14ac:dyDescent="0.25"/>
    <row r="373" s="20" customFormat="1" x14ac:dyDescent="0.25"/>
    <row r="374" s="20" customFormat="1" x14ac:dyDescent="0.25"/>
    <row r="375" s="20" customFormat="1" x14ac:dyDescent="0.25"/>
    <row r="376" s="20" customFormat="1" x14ac:dyDescent="0.25"/>
    <row r="377" s="20" customFormat="1" x14ac:dyDescent="0.25"/>
    <row r="378" s="20" customFormat="1" x14ac:dyDescent="0.25"/>
    <row r="379" s="20" customFormat="1" x14ac:dyDescent="0.25"/>
    <row r="380" s="20" customFormat="1" x14ac:dyDescent="0.25"/>
    <row r="381" s="20" customFormat="1" x14ac:dyDescent="0.25"/>
    <row r="382" s="20" customFormat="1" x14ac:dyDescent="0.25"/>
    <row r="383" s="20" customFormat="1" x14ac:dyDescent="0.25"/>
    <row r="384" s="20" customFormat="1" x14ac:dyDescent="0.25"/>
    <row r="385" s="20" customFormat="1" x14ac:dyDescent="0.25"/>
    <row r="386" s="20" customFormat="1" x14ac:dyDescent="0.25"/>
    <row r="387" s="20" customFormat="1" x14ac:dyDescent="0.25"/>
    <row r="388" s="20" customFormat="1" x14ac:dyDescent="0.25"/>
    <row r="389" s="20" customFormat="1" x14ac:dyDescent="0.25"/>
    <row r="390" s="20" customFormat="1" x14ac:dyDescent="0.25"/>
    <row r="391" s="20" customFormat="1" x14ac:dyDescent="0.25"/>
    <row r="392" s="20" customFormat="1" x14ac:dyDescent="0.25"/>
    <row r="393" s="20" customFormat="1" x14ac:dyDescent="0.25"/>
    <row r="394" s="20" customFormat="1" x14ac:dyDescent="0.25"/>
    <row r="395" s="20" customFormat="1" x14ac:dyDescent="0.25"/>
    <row r="396" s="20" customFormat="1" x14ac:dyDescent="0.25"/>
    <row r="397" s="20" customFormat="1" x14ac:dyDescent="0.25"/>
    <row r="398" s="20" customFormat="1" x14ac:dyDescent="0.25"/>
    <row r="399" s="20" customFormat="1" x14ac:dyDescent="0.25"/>
    <row r="400" s="20" customFormat="1" x14ac:dyDescent="0.25"/>
    <row r="401" s="20" customFormat="1" x14ac:dyDescent="0.25"/>
    <row r="402" s="20" customFormat="1" x14ac:dyDescent="0.25"/>
    <row r="403" s="20" customFormat="1" x14ac:dyDescent="0.25"/>
    <row r="404" s="20" customFormat="1" x14ac:dyDescent="0.25"/>
    <row r="405" s="20" customFormat="1" x14ac:dyDescent="0.25"/>
    <row r="406" s="20" customFormat="1" x14ac:dyDescent="0.25"/>
    <row r="407" s="20" customFormat="1" x14ac:dyDescent="0.25"/>
    <row r="408" s="20" customFormat="1" x14ac:dyDescent="0.25"/>
    <row r="409" s="20" customFormat="1" x14ac:dyDescent="0.25"/>
    <row r="410" s="20" customFormat="1" x14ac:dyDescent="0.25"/>
    <row r="411" s="20" customFormat="1" x14ac:dyDescent="0.25"/>
    <row r="412" s="20" customFormat="1" x14ac:dyDescent="0.25"/>
    <row r="413" s="20" customFormat="1" x14ac:dyDescent="0.25"/>
    <row r="414" s="20" customFormat="1" x14ac:dyDescent="0.25"/>
    <row r="415" s="20" customFormat="1" x14ac:dyDescent="0.25"/>
    <row r="416" s="20" customFormat="1" x14ac:dyDescent="0.25"/>
    <row r="417" s="20" customFormat="1" x14ac:dyDescent="0.25"/>
    <row r="418" s="20" customFormat="1" x14ac:dyDescent="0.25"/>
    <row r="419" s="20" customFormat="1" x14ac:dyDescent="0.25"/>
    <row r="420" s="20" customFormat="1" x14ac:dyDescent="0.25"/>
    <row r="421" s="20" customFormat="1" x14ac:dyDescent="0.25"/>
    <row r="422" s="20" customFormat="1" x14ac:dyDescent="0.25"/>
    <row r="423" s="20" customFormat="1" x14ac:dyDescent="0.25"/>
    <row r="424" s="20" customFormat="1" x14ac:dyDescent="0.25"/>
    <row r="425" s="20" customFormat="1" x14ac:dyDescent="0.25"/>
    <row r="426" s="20" customFormat="1" x14ac:dyDescent="0.25"/>
    <row r="427" s="20" customFormat="1" x14ac:dyDescent="0.25"/>
    <row r="428" s="20" customFormat="1" x14ac:dyDescent="0.25"/>
    <row r="429" s="20" customFormat="1" x14ac:dyDescent="0.25"/>
    <row r="430" s="20" customFormat="1" x14ac:dyDescent="0.25"/>
    <row r="431" s="20" customFormat="1" x14ac:dyDescent="0.25"/>
    <row r="432" s="20" customFormat="1" x14ac:dyDescent="0.25"/>
    <row r="433" s="20" customFormat="1" x14ac:dyDescent="0.25"/>
    <row r="434" s="20" customFormat="1" x14ac:dyDescent="0.25"/>
    <row r="435" s="20" customFormat="1" x14ac:dyDescent="0.25"/>
    <row r="436" s="20" customFormat="1" x14ac:dyDescent="0.25"/>
    <row r="437" s="20" customFormat="1" x14ac:dyDescent="0.25"/>
    <row r="438" s="20" customFormat="1" x14ac:dyDescent="0.25"/>
    <row r="439" s="20" customFormat="1" x14ac:dyDescent="0.25"/>
    <row r="440" s="20" customFormat="1" x14ac:dyDescent="0.25"/>
    <row r="441" s="20" customFormat="1" x14ac:dyDescent="0.25"/>
    <row r="442" s="20" customFormat="1" x14ac:dyDescent="0.25"/>
    <row r="443" s="20" customFormat="1" x14ac:dyDescent="0.25"/>
    <row r="444" s="20" customFormat="1" x14ac:dyDescent="0.25"/>
    <row r="445" s="20" customFormat="1" x14ac:dyDescent="0.25"/>
    <row r="446" s="20" customFormat="1" x14ac:dyDescent="0.25"/>
    <row r="447" s="20" customFormat="1" x14ac:dyDescent="0.25"/>
    <row r="448" s="20" customFormat="1" x14ac:dyDescent="0.25"/>
    <row r="449" s="20" customFormat="1" x14ac:dyDescent="0.25"/>
    <row r="450" s="20" customFormat="1" x14ac:dyDescent="0.25"/>
    <row r="451" s="20" customFormat="1" x14ac:dyDescent="0.25"/>
    <row r="452" s="20" customFormat="1" x14ac:dyDescent="0.25"/>
    <row r="453" s="20" customFormat="1" x14ac:dyDescent="0.25"/>
    <row r="454" s="20" customFormat="1" x14ac:dyDescent="0.25"/>
    <row r="455" s="20" customFormat="1" x14ac:dyDescent="0.25"/>
    <row r="456" s="20" customFormat="1" x14ac:dyDescent="0.25"/>
    <row r="457" s="20" customFormat="1" x14ac:dyDescent="0.25"/>
    <row r="458" s="20" customFormat="1" x14ac:dyDescent="0.25"/>
    <row r="459" s="20" customFormat="1" x14ac:dyDescent="0.25"/>
    <row r="460" s="20" customFormat="1" x14ac:dyDescent="0.25"/>
    <row r="461" s="20" customFormat="1" x14ac:dyDescent="0.25"/>
    <row r="462" s="20" customFormat="1" x14ac:dyDescent="0.25"/>
    <row r="463" s="20" customFormat="1" x14ac:dyDescent="0.25"/>
    <row r="464" s="20" customFormat="1" x14ac:dyDescent="0.25"/>
    <row r="465" s="20" customFormat="1" x14ac:dyDescent="0.25"/>
    <row r="466" s="20" customFormat="1" x14ac:dyDescent="0.25"/>
    <row r="467" s="20" customFormat="1" x14ac:dyDescent="0.25"/>
    <row r="468" s="20" customFormat="1" x14ac:dyDescent="0.25"/>
    <row r="469" s="20" customFormat="1" x14ac:dyDescent="0.25"/>
    <row r="470" s="20" customFormat="1" x14ac:dyDescent="0.25"/>
    <row r="471" s="20" customFormat="1" x14ac:dyDescent="0.25"/>
    <row r="472" s="20" customFormat="1" x14ac:dyDescent="0.25"/>
    <row r="473" s="20" customFormat="1" x14ac:dyDescent="0.25"/>
    <row r="474" s="20" customFormat="1" x14ac:dyDescent="0.25"/>
    <row r="475" s="20" customFormat="1" x14ac:dyDescent="0.25"/>
    <row r="476" s="20" customFormat="1" x14ac:dyDescent="0.25"/>
    <row r="477" s="20" customFormat="1" x14ac:dyDescent="0.25"/>
    <row r="478" s="20" customFormat="1" x14ac:dyDescent="0.25"/>
    <row r="479" s="20" customFormat="1" x14ac:dyDescent="0.25"/>
    <row r="480" s="20" customFormat="1" x14ac:dyDescent="0.25"/>
    <row r="481" s="20" customFormat="1" x14ac:dyDescent="0.25"/>
    <row r="482" s="20" customFormat="1" x14ac:dyDescent="0.25"/>
    <row r="483" s="20" customFormat="1" x14ac:dyDescent="0.25"/>
    <row r="484" s="20" customFormat="1" x14ac:dyDescent="0.25"/>
    <row r="485" s="20" customFormat="1" x14ac:dyDescent="0.25"/>
    <row r="486" s="20" customFormat="1" x14ac:dyDescent="0.25"/>
    <row r="487" s="20" customFormat="1" x14ac:dyDescent="0.25"/>
    <row r="488" s="20" customFormat="1" x14ac:dyDescent="0.25"/>
    <row r="489" s="20" customFormat="1" x14ac:dyDescent="0.25"/>
    <row r="490" s="20" customFormat="1" x14ac:dyDescent="0.25"/>
    <row r="491" s="20" customFormat="1" x14ac:dyDescent="0.25"/>
    <row r="492" s="20" customFormat="1" x14ac:dyDescent="0.25"/>
    <row r="493" s="20" customFormat="1" x14ac:dyDescent="0.25"/>
    <row r="494" s="20" customFormat="1" x14ac:dyDescent="0.25"/>
    <row r="495" s="20" customFormat="1" x14ac:dyDescent="0.25"/>
    <row r="496" s="20" customFormat="1" x14ac:dyDescent="0.25"/>
    <row r="497" s="20" customFormat="1" x14ac:dyDescent="0.25"/>
    <row r="498" s="20" customFormat="1" x14ac:dyDescent="0.25"/>
    <row r="499" s="20" customFormat="1" x14ac:dyDescent="0.25"/>
    <row r="500" s="20" customFormat="1" x14ac:dyDescent="0.25"/>
    <row r="501" s="20" customFormat="1" x14ac:dyDescent="0.25"/>
    <row r="502" s="20" customFormat="1" x14ac:dyDescent="0.25"/>
    <row r="503" s="20" customFormat="1" x14ac:dyDescent="0.25"/>
    <row r="504" s="20" customFormat="1" x14ac:dyDescent="0.25"/>
    <row r="505" s="20" customFormat="1" x14ac:dyDescent="0.25"/>
    <row r="506" s="20" customFormat="1" x14ac:dyDescent="0.25"/>
    <row r="507" s="20" customFormat="1" x14ac:dyDescent="0.25"/>
    <row r="508" s="20" customFormat="1" x14ac:dyDescent="0.25"/>
    <row r="509" s="20" customFormat="1" x14ac:dyDescent="0.25"/>
    <row r="510" s="20" customFormat="1" x14ac:dyDescent="0.25"/>
    <row r="511" s="20" customFormat="1" x14ac:dyDescent="0.25"/>
    <row r="512" s="20" customFormat="1" x14ac:dyDescent="0.25"/>
    <row r="513" s="20" customFormat="1" x14ac:dyDescent="0.25"/>
    <row r="514" s="20" customFormat="1" x14ac:dyDescent="0.25"/>
    <row r="515" s="20" customFormat="1" x14ac:dyDescent="0.25"/>
    <row r="516" s="20" customFormat="1" x14ac:dyDescent="0.25"/>
    <row r="517" s="20" customFormat="1" x14ac:dyDescent="0.25"/>
    <row r="518" s="20" customFormat="1" x14ac:dyDescent="0.25"/>
    <row r="519" s="20" customFormat="1" x14ac:dyDescent="0.25"/>
    <row r="520" s="20" customFormat="1" x14ac:dyDescent="0.25"/>
    <row r="521" s="20" customFormat="1" x14ac:dyDescent="0.25"/>
    <row r="522" s="20" customFormat="1" x14ac:dyDescent="0.25"/>
    <row r="523" s="20" customFormat="1" x14ac:dyDescent="0.25"/>
    <row r="524" s="20" customFormat="1" x14ac:dyDescent="0.25"/>
    <row r="525" s="20" customFormat="1" x14ac:dyDescent="0.25"/>
    <row r="526" s="20" customFormat="1" x14ac:dyDescent="0.25"/>
    <row r="527" s="20" customFormat="1" x14ac:dyDescent="0.25"/>
    <row r="528" s="20" customFormat="1" x14ac:dyDescent="0.25"/>
    <row r="529" s="20" customFormat="1" x14ac:dyDescent="0.25"/>
    <row r="530" s="20" customFormat="1" x14ac:dyDescent="0.25"/>
    <row r="531" s="20" customFormat="1" x14ac:dyDescent="0.25"/>
    <row r="532" s="20" customFormat="1" x14ac:dyDescent="0.25"/>
    <row r="533" s="20" customFormat="1" x14ac:dyDescent="0.25"/>
    <row r="534" s="20" customFormat="1" x14ac:dyDescent="0.25"/>
    <row r="535" s="20" customFormat="1" x14ac:dyDescent="0.25"/>
    <row r="536" s="20" customFormat="1" x14ac:dyDescent="0.25"/>
    <row r="537" s="20" customFormat="1" x14ac:dyDescent="0.25"/>
    <row r="538" s="20" customFormat="1" x14ac:dyDescent="0.25"/>
    <row r="539" s="20" customFormat="1" x14ac:dyDescent="0.25"/>
    <row r="540" s="20" customFormat="1" x14ac:dyDescent="0.25"/>
    <row r="541" s="20" customFormat="1" x14ac:dyDescent="0.25"/>
    <row r="542" s="20" customFormat="1" x14ac:dyDescent="0.25"/>
    <row r="543" s="20" customFormat="1" x14ac:dyDescent="0.25"/>
    <row r="544" s="20" customFormat="1" x14ac:dyDescent="0.25"/>
    <row r="545" s="20" customFormat="1" x14ac:dyDescent="0.25"/>
    <row r="546" s="20" customFormat="1" x14ac:dyDescent="0.25"/>
    <row r="547" s="20" customFormat="1" x14ac:dyDescent="0.25"/>
    <row r="548" s="20" customFormat="1" x14ac:dyDescent="0.25"/>
    <row r="549" s="20" customFormat="1" x14ac:dyDescent="0.25"/>
    <row r="550" s="20" customFormat="1" x14ac:dyDescent="0.25"/>
    <row r="551" s="20" customFormat="1" x14ac:dyDescent="0.25"/>
    <row r="552" s="20" customFormat="1" x14ac:dyDescent="0.25"/>
    <row r="553" s="20" customFormat="1" x14ac:dyDescent="0.25"/>
    <row r="554" s="20" customFormat="1" x14ac:dyDescent="0.25"/>
    <row r="555" s="20" customFormat="1" x14ac:dyDescent="0.25"/>
    <row r="556" s="20" customFormat="1" x14ac:dyDescent="0.25"/>
    <row r="557" s="20" customFormat="1" x14ac:dyDescent="0.25"/>
    <row r="558" s="20" customFormat="1" x14ac:dyDescent="0.25"/>
    <row r="559" s="20" customFormat="1" x14ac:dyDescent="0.25"/>
    <row r="560" s="20" customFormat="1" x14ac:dyDescent="0.25"/>
    <row r="561" s="20" customFormat="1" x14ac:dyDescent="0.25"/>
    <row r="562" s="20" customFormat="1" x14ac:dyDescent="0.25"/>
    <row r="563" s="20" customFormat="1" x14ac:dyDescent="0.25"/>
    <row r="564" s="20" customFormat="1" x14ac:dyDescent="0.25"/>
    <row r="565" s="20" customFormat="1" x14ac:dyDescent="0.25"/>
    <row r="566" s="20" customFormat="1" x14ac:dyDescent="0.25"/>
    <row r="567" s="20" customFormat="1" x14ac:dyDescent="0.25"/>
    <row r="568" s="20" customFormat="1" x14ac:dyDescent="0.25"/>
    <row r="569" s="20" customFormat="1" x14ac:dyDescent="0.25"/>
    <row r="570" s="20" customFormat="1" x14ac:dyDescent="0.25"/>
    <row r="571" s="20" customFormat="1" x14ac:dyDescent="0.25"/>
    <row r="572" s="20" customFormat="1" x14ac:dyDescent="0.25"/>
    <row r="573" s="20" customFormat="1" x14ac:dyDescent="0.25"/>
    <row r="574" s="20" customFormat="1" x14ac:dyDescent="0.25"/>
    <row r="575" s="20" customFormat="1" x14ac:dyDescent="0.25"/>
    <row r="576" s="20" customFormat="1" x14ac:dyDescent="0.25"/>
    <row r="577" s="20" customFormat="1" x14ac:dyDescent="0.25"/>
    <row r="578" s="20" customFormat="1" x14ac:dyDescent="0.25"/>
    <row r="579" s="20" customFormat="1" x14ac:dyDescent="0.25"/>
    <row r="580" s="20" customFormat="1" x14ac:dyDescent="0.25"/>
    <row r="581" s="20" customFormat="1" x14ac:dyDescent="0.25"/>
    <row r="582" s="20" customFormat="1" x14ac:dyDescent="0.25"/>
    <row r="583" s="20" customFormat="1" x14ac:dyDescent="0.25"/>
    <row r="584" s="20" customFormat="1" x14ac:dyDescent="0.25"/>
    <row r="585" s="20" customFormat="1" x14ac:dyDescent="0.25"/>
    <row r="586" s="20" customFormat="1" x14ac:dyDescent="0.25"/>
    <row r="587" s="20" customFormat="1" x14ac:dyDescent="0.25"/>
    <row r="588" s="20" customFormat="1" x14ac:dyDescent="0.25"/>
    <row r="589" s="20" customFormat="1" x14ac:dyDescent="0.25"/>
    <row r="590" s="20" customFormat="1" x14ac:dyDescent="0.25"/>
    <row r="591" s="20" customFormat="1" x14ac:dyDescent="0.25"/>
    <row r="592" s="20" customFormat="1" x14ac:dyDescent="0.25"/>
    <row r="593" s="20" customFormat="1" x14ac:dyDescent="0.25"/>
    <row r="594" s="20" customFormat="1" x14ac:dyDescent="0.25"/>
    <row r="595" s="20" customFormat="1" x14ac:dyDescent="0.25"/>
    <row r="596" s="20" customFormat="1" x14ac:dyDescent="0.25"/>
    <row r="597" s="20" customFormat="1" x14ac:dyDescent="0.25"/>
    <row r="598" s="20" customFormat="1" x14ac:dyDescent="0.25"/>
    <row r="599" s="20" customFormat="1" x14ac:dyDescent="0.25"/>
    <row r="600" s="20" customFormat="1" x14ac:dyDescent="0.25"/>
  </sheetData>
  <mergeCells count="19">
    <mergeCell ref="A2:B2"/>
    <mergeCell ref="A3:A4"/>
    <mergeCell ref="A9:A10"/>
    <mergeCell ref="A5:A6"/>
    <mergeCell ref="A7:A8"/>
    <mergeCell ref="A11:A12"/>
    <mergeCell ref="A15:A16"/>
    <mergeCell ref="A17:A18"/>
    <mergeCell ref="A33:A34"/>
    <mergeCell ref="A35:A36"/>
    <mergeCell ref="A13:A14"/>
    <mergeCell ref="A19:A20"/>
    <mergeCell ref="A27:A28"/>
    <mergeCell ref="A37:A38"/>
    <mergeCell ref="A21:A22"/>
    <mergeCell ref="A23:A24"/>
    <mergeCell ref="A25:A26"/>
    <mergeCell ref="A29:A30"/>
    <mergeCell ref="A31:A32"/>
  </mergeCells>
  <pageMargins left="0.7" right="0.7" top="0.75" bottom="0.75" header="0.3" footer="0.3"/>
  <pageSetup orientation="portrait" verticalDpi="0" r:id="rId1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226C52-5ADE-4516-A34A-798D26E59480}">
  <dimension ref="A1:D600"/>
  <sheetViews>
    <sheetView zoomScale="80" zoomScaleNormal="80" workbookViewId="0">
      <selection sqref="A1:XFD1048576"/>
    </sheetView>
  </sheetViews>
  <sheetFormatPr baseColWidth="10" defaultRowHeight="15" x14ac:dyDescent="0.25"/>
  <cols>
    <col min="1" max="1" width="19.85546875" style="27" customWidth="1"/>
    <col min="2" max="2" width="18.140625" style="27" customWidth="1"/>
    <col min="3" max="4" width="22.42578125" style="27" customWidth="1"/>
    <col min="5" max="16384" width="11.42578125" style="27"/>
  </cols>
  <sheetData>
    <row r="1" spans="1:4" s="20" customFormat="1" x14ac:dyDescent="0.25">
      <c r="A1" s="12" t="s">
        <v>432</v>
      </c>
      <c r="B1" s="26"/>
    </row>
    <row r="2" spans="1:4" s="20" customFormat="1" ht="32.25" customHeight="1" x14ac:dyDescent="0.25">
      <c r="A2" s="126" t="s">
        <v>645</v>
      </c>
      <c r="B2" s="126" t="s">
        <v>644</v>
      </c>
      <c r="C2" s="126" t="s">
        <v>0</v>
      </c>
      <c r="D2" s="126" t="s">
        <v>3</v>
      </c>
    </row>
    <row r="3" spans="1:4" s="20" customFormat="1" ht="15.75" customHeight="1" x14ac:dyDescent="0.25">
      <c r="A3" s="154" t="s">
        <v>529</v>
      </c>
      <c r="B3" s="155" t="s">
        <v>9</v>
      </c>
      <c r="C3" s="156">
        <v>1.2833639744692805E-2</v>
      </c>
      <c r="D3" s="156">
        <v>1.8336657228574136E-3</v>
      </c>
    </row>
    <row r="4" spans="1:4" s="20" customFormat="1" ht="15.75" customHeight="1" x14ac:dyDescent="0.25">
      <c r="A4" s="157"/>
      <c r="B4" s="155" t="s">
        <v>10</v>
      </c>
      <c r="C4" s="156">
        <v>1.3152861844235801E-2</v>
      </c>
      <c r="D4" s="156">
        <v>9.8689293167705176E-4</v>
      </c>
    </row>
    <row r="5" spans="1:4" s="20" customFormat="1" ht="15.75" customHeight="1" x14ac:dyDescent="0.25">
      <c r="A5" s="158"/>
      <c r="B5" s="126" t="s">
        <v>36</v>
      </c>
      <c r="C5" s="156">
        <v>1.2968891091897684E-2</v>
      </c>
      <c r="D5" s="156">
        <v>1.1063136015578498E-3</v>
      </c>
    </row>
    <row r="6" spans="1:4" s="20" customFormat="1" ht="15.75" customHeight="1" x14ac:dyDescent="0.25">
      <c r="A6" s="154" t="s">
        <v>530</v>
      </c>
      <c r="B6" s="155" t="s">
        <v>9</v>
      </c>
      <c r="C6" s="156">
        <v>2.2056526831482938E-2</v>
      </c>
      <c r="D6" s="156">
        <v>1.0819077254538905E-3</v>
      </c>
    </row>
    <row r="7" spans="1:4" s="20" customFormat="1" ht="15.75" customHeight="1" x14ac:dyDescent="0.25">
      <c r="A7" s="157"/>
      <c r="B7" s="155" t="s">
        <v>10</v>
      </c>
      <c r="C7" s="156">
        <v>3.302330071697334E-2</v>
      </c>
      <c r="D7" s="156">
        <v>1.81209309746932E-3</v>
      </c>
    </row>
    <row r="8" spans="1:4" s="20" customFormat="1" ht="15.75" customHeight="1" x14ac:dyDescent="0.25">
      <c r="A8" s="158"/>
      <c r="B8" s="126" t="s">
        <v>36</v>
      </c>
      <c r="C8" s="156">
        <v>2.6703043926093045E-2</v>
      </c>
      <c r="D8" s="156">
        <v>1.0162382178069173E-3</v>
      </c>
    </row>
    <row r="9" spans="1:4" s="20" customFormat="1" ht="15.75" customHeight="1" x14ac:dyDescent="0.25">
      <c r="A9" s="148" t="s">
        <v>531</v>
      </c>
      <c r="B9" s="155" t="s">
        <v>9</v>
      </c>
      <c r="C9" s="156">
        <v>3.4135792690030198E-2</v>
      </c>
      <c r="D9" s="156">
        <v>2.578833485401626E-3</v>
      </c>
    </row>
    <row r="10" spans="1:4" s="20" customFormat="1" ht="15.75" customHeight="1" x14ac:dyDescent="0.25">
      <c r="A10" s="148"/>
      <c r="B10" s="155" t="s">
        <v>10</v>
      </c>
      <c r="C10" s="156">
        <v>4.5708119628351918E-2</v>
      </c>
      <c r="D10" s="156">
        <v>2.011382906512565E-3</v>
      </c>
    </row>
    <row r="11" spans="1:4" s="20" customFormat="1" ht="15.75" customHeight="1" x14ac:dyDescent="0.25">
      <c r="A11" s="148"/>
      <c r="B11" s="126" t="s">
        <v>36</v>
      </c>
      <c r="C11" s="156">
        <v>3.9038876815296122E-2</v>
      </c>
      <c r="D11" s="156">
        <v>1.7249590760958083E-3</v>
      </c>
    </row>
    <row r="12" spans="1:4" s="20" customFormat="1" ht="15.75" customHeight="1" x14ac:dyDescent="0.25">
      <c r="A12" s="154" t="s">
        <v>532</v>
      </c>
      <c r="B12" s="155" t="s">
        <v>9</v>
      </c>
      <c r="C12" s="156">
        <v>1.9104316521985999E-2</v>
      </c>
      <c r="D12" s="156">
        <v>1.9060582014086606E-3</v>
      </c>
    </row>
    <row r="13" spans="1:4" s="20" customFormat="1" ht="15.75" customHeight="1" x14ac:dyDescent="0.25">
      <c r="A13" s="157"/>
      <c r="B13" s="155" t="s">
        <v>10</v>
      </c>
      <c r="C13" s="156">
        <v>2.3963064935763247E-2</v>
      </c>
      <c r="D13" s="156">
        <v>2.4066404036762177E-3</v>
      </c>
    </row>
    <row r="14" spans="1:4" s="20" customFormat="1" ht="15.75" customHeight="1" x14ac:dyDescent="0.25">
      <c r="A14" s="158"/>
      <c r="B14" s="126" t="s">
        <v>36</v>
      </c>
      <c r="C14" s="156">
        <v>2.1162921705128807E-2</v>
      </c>
      <c r="D14" s="156">
        <v>1.5510708848685808E-3</v>
      </c>
    </row>
    <row r="15" spans="1:4" s="20" customFormat="1" ht="15.75" customHeight="1" x14ac:dyDescent="0.25">
      <c r="A15" s="154" t="s">
        <v>533</v>
      </c>
      <c r="B15" s="155" t="s">
        <v>9</v>
      </c>
      <c r="C15" s="156">
        <v>1.7893844410910062E-2</v>
      </c>
      <c r="D15" s="156">
        <v>1.2138571918904753E-3</v>
      </c>
    </row>
    <row r="16" spans="1:4" s="20" customFormat="1" ht="15.75" customHeight="1" x14ac:dyDescent="0.25">
      <c r="A16" s="157"/>
      <c r="B16" s="155" t="s">
        <v>10</v>
      </c>
      <c r="C16" s="156">
        <v>2.2238760553879317E-2</v>
      </c>
      <c r="D16" s="156">
        <v>1.2465722214701619E-3</v>
      </c>
    </row>
    <row r="17" spans="1:4" s="20" customFormat="1" ht="15.75" customHeight="1" x14ac:dyDescent="0.25">
      <c r="A17" s="158"/>
      <c r="B17" s="126" t="s">
        <v>36</v>
      </c>
      <c r="C17" s="156">
        <v>1.9734743780565597E-2</v>
      </c>
      <c r="D17" s="156">
        <v>9.3114857004754326E-4</v>
      </c>
    </row>
    <row r="18" spans="1:4" s="20" customFormat="1" ht="15.75" customHeight="1" x14ac:dyDescent="0.25">
      <c r="A18" s="148" t="s">
        <v>534</v>
      </c>
      <c r="B18" s="155" t="s">
        <v>9</v>
      </c>
      <c r="C18" s="156">
        <v>1.6551304461886449E-2</v>
      </c>
      <c r="D18" s="156">
        <v>9.3511392586899974E-4</v>
      </c>
    </row>
    <row r="19" spans="1:4" s="20" customFormat="1" ht="15.75" customHeight="1" x14ac:dyDescent="0.25">
      <c r="A19" s="148"/>
      <c r="B19" s="155" t="s">
        <v>10</v>
      </c>
      <c r="C19" s="156">
        <v>1.9609328759629199E-2</v>
      </c>
      <c r="D19" s="156">
        <v>1.0885340893067139E-3</v>
      </c>
    </row>
    <row r="20" spans="1:4" s="20" customFormat="1" ht="15.75" customHeight="1" x14ac:dyDescent="0.25">
      <c r="A20" s="148"/>
      <c r="B20" s="126" t="s">
        <v>36</v>
      </c>
      <c r="C20" s="156">
        <v>1.7846960077982831E-2</v>
      </c>
      <c r="D20" s="156">
        <v>7.0958819679110732E-4</v>
      </c>
    </row>
    <row r="21" spans="1:4" s="20" customFormat="1" ht="15.75" customHeight="1" x14ac:dyDescent="0.25">
      <c r="A21" s="154" t="s">
        <v>535</v>
      </c>
      <c r="B21" s="155" t="s">
        <v>9</v>
      </c>
      <c r="C21" s="156">
        <v>8.6416089156871132E-3</v>
      </c>
      <c r="D21" s="156">
        <v>8.188103524544427E-4</v>
      </c>
    </row>
    <row r="22" spans="1:4" s="20" customFormat="1" ht="15.75" customHeight="1" x14ac:dyDescent="0.25">
      <c r="A22" s="157"/>
      <c r="B22" s="155" t="s">
        <v>10</v>
      </c>
      <c r="C22" s="156">
        <v>1.1757694703212307E-2</v>
      </c>
      <c r="D22" s="156">
        <v>1.1125051075339114E-3</v>
      </c>
    </row>
    <row r="23" spans="1:4" s="20" customFormat="1" ht="15.75" customHeight="1" x14ac:dyDescent="0.25">
      <c r="A23" s="158"/>
      <c r="B23" s="126" t="s">
        <v>36</v>
      </c>
      <c r="C23" s="156">
        <v>9.961864629098309E-3</v>
      </c>
      <c r="D23" s="156">
        <v>6.9309331306438571E-4</v>
      </c>
    </row>
    <row r="24" spans="1:4" s="20" customFormat="1" ht="15.75" customHeight="1" x14ac:dyDescent="0.25">
      <c r="A24" s="154" t="s">
        <v>536</v>
      </c>
      <c r="B24" s="155" t="s">
        <v>9</v>
      </c>
      <c r="C24" s="156">
        <v>1.9773939391942903E-2</v>
      </c>
      <c r="D24" s="156">
        <v>1.2019801947639687E-3</v>
      </c>
    </row>
    <row r="25" spans="1:4" s="20" customFormat="1" ht="15.75" customHeight="1" x14ac:dyDescent="0.25">
      <c r="A25" s="157"/>
      <c r="B25" s="155" t="s">
        <v>10</v>
      </c>
      <c r="C25" s="156">
        <v>2.5166371135641616E-2</v>
      </c>
      <c r="D25" s="156">
        <v>1.9344125333512314E-3</v>
      </c>
    </row>
    <row r="26" spans="1:4" s="20" customFormat="1" ht="15.75" customHeight="1" x14ac:dyDescent="0.25">
      <c r="A26" s="158"/>
      <c r="B26" s="126" t="s">
        <v>36</v>
      </c>
      <c r="C26" s="156">
        <v>2.2058661092256668E-2</v>
      </c>
      <c r="D26" s="156">
        <v>1.1803474930567476E-3</v>
      </c>
    </row>
    <row r="27" spans="1:4" s="20" customFormat="1" ht="15.75" customHeight="1" x14ac:dyDescent="0.25">
      <c r="A27" s="148" t="s">
        <v>646</v>
      </c>
      <c r="B27" s="155" t="s">
        <v>9</v>
      </c>
      <c r="C27" s="156">
        <v>1.747607880107559E-2</v>
      </c>
      <c r="D27" s="156">
        <v>9.3596589248679625E-4</v>
      </c>
    </row>
    <row r="28" spans="1:4" s="20" customFormat="1" ht="15.75" customHeight="1" x14ac:dyDescent="0.25">
      <c r="A28" s="148"/>
      <c r="B28" s="155" t="s">
        <v>10</v>
      </c>
      <c r="C28" s="156">
        <v>2.3336970951601758E-2</v>
      </c>
      <c r="D28" s="156">
        <v>1.1982009466335861E-3</v>
      </c>
    </row>
    <row r="29" spans="1:4" s="20" customFormat="1" ht="15.75" customHeight="1" x14ac:dyDescent="0.25">
      <c r="A29" s="148"/>
      <c r="B29" s="126" t="s">
        <v>36</v>
      </c>
      <c r="C29" s="156">
        <v>1.9959282690518072E-2</v>
      </c>
      <c r="D29" s="156">
        <v>7.6872942431246538E-4</v>
      </c>
    </row>
    <row r="30" spans="1:4" s="20" customFormat="1" x14ac:dyDescent="0.25">
      <c r="A30" s="26" t="s">
        <v>135</v>
      </c>
    </row>
    <row r="31" spans="1:4" s="20" customFormat="1" x14ac:dyDescent="0.25"/>
    <row r="32" spans="1:4" s="20" customFormat="1" x14ac:dyDescent="0.25"/>
    <row r="33" s="20" customFormat="1" x14ac:dyDescent="0.25"/>
    <row r="34" s="20" customFormat="1" x14ac:dyDescent="0.25"/>
    <row r="35" s="20" customFormat="1" x14ac:dyDescent="0.25"/>
    <row r="36" s="20" customFormat="1" x14ac:dyDescent="0.25"/>
    <row r="37" s="20" customFormat="1" x14ac:dyDescent="0.25"/>
    <row r="38" s="20" customFormat="1" x14ac:dyDescent="0.25"/>
    <row r="39" s="20" customFormat="1" x14ac:dyDescent="0.25"/>
    <row r="40" s="20" customFormat="1" x14ac:dyDescent="0.25"/>
    <row r="41" s="20" customFormat="1" x14ac:dyDescent="0.25"/>
    <row r="42" s="20" customFormat="1" x14ac:dyDescent="0.25"/>
    <row r="43" s="20" customFormat="1" x14ac:dyDescent="0.25"/>
    <row r="44" s="20" customFormat="1" x14ac:dyDescent="0.25"/>
    <row r="45" s="20" customFormat="1" x14ac:dyDescent="0.25"/>
    <row r="46" s="20" customFormat="1" x14ac:dyDescent="0.25"/>
    <row r="47" s="20" customFormat="1" x14ac:dyDescent="0.25"/>
    <row r="48" s="20" customFormat="1" x14ac:dyDescent="0.25"/>
    <row r="49" s="20" customFormat="1" x14ac:dyDescent="0.25"/>
    <row r="50" s="20" customFormat="1" x14ac:dyDescent="0.25"/>
    <row r="51" s="20" customFormat="1" x14ac:dyDescent="0.25"/>
    <row r="52" s="20" customFormat="1" x14ac:dyDescent="0.25"/>
    <row r="53" s="20" customFormat="1" x14ac:dyDescent="0.25"/>
    <row r="54" s="20" customFormat="1" x14ac:dyDescent="0.25"/>
    <row r="55" s="20" customFormat="1" x14ac:dyDescent="0.25"/>
    <row r="56" s="20" customFormat="1" x14ac:dyDescent="0.25"/>
    <row r="57" s="20" customFormat="1" x14ac:dyDescent="0.25"/>
    <row r="58" s="20" customFormat="1" x14ac:dyDescent="0.25"/>
    <row r="59" s="20" customFormat="1" x14ac:dyDescent="0.25"/>
    <row r="60" s="20" customFormat="1" x14ac:dyDescent="0.25"/>
    <row r="61" s="20" customFormat="1" x14ac:dyDescent="0.25"/>
    <row r="62" s="20" customFormat="1" x14ac:dyDescent="0.25"/>
    <row r="63" s="20" customFormat="1" x14ac:dyDescent="0.25"/>
    <row r="64" s="20" customFormat="1" x14ac:dyDescent="0.25"/>
    <row r="65" s="20" customFormat="1" x14ac:dyDescent="0.25"/>
    <row r="66" s="20" customFormat="1" x14ac:dyDescent="0.25"/>
    <row r="67" s="20" customFormat="1" x14ac:dyDescent="0.25"/>
    <row r="68" s="20" customFormat="1" x14ac:dyDescent="0.25"/>
    <row r="69" s="20" customFormat="1" x14ac:dyDescent="0.25"/>
    <row r="70" s="20" customFormat="1" x14ac:dyDescent="0.25"/>
    <row r="71" s="20" customFormat="1" x14ac:dyDescent="0.25"/>
    <row r="72" s="20" customFormat="1" x14ac:dyDescent="0.25"/>
    <row r="73" s="20" customFormat="1" x14ac:dyDescent="0.25"/>
    <row r="74" s="20" customFormat="1" x14ac:dyDescent="0.25"/>
    <row r="75" s="20" customFormat="1" x14ac:dyDescent="0.25"/>
    <row r="76" s="20" customFormat="1" x14ac:dyDescent="0.25"/>
    <row r="77" s="20" customFormat="1" x14ac:dyDescent="0.25"/>
    <row r="78" s="20" customFormat="1" x14ac:dyDescent="0.25"/>
    <row r="79" s="20" customFormat="1" x14ac:dyDescent="0.25"/>
    <row r="80" s="20" customFormat="1" x14ac:dyDescent="0.25"/>
    <row r="81" s="20" customFormat="1" x14ac:dyDescent="0.25"/>
    <row r="82" s="20" customFormat="1" x14ac:dyDescent="0.25"/>
    <row r="83" s="20" customFormat="1" x14ac:dyDescent="0.25"/>
    <row r="84" s="20" customFormat="1" x14ac:dyDescent="0.25"/>
    <row r="85" s="20" customFormat="1" x14ac:dyDescent="0.25"/>
    <row r="86" s="20" customFormat="1" x14ac:dyDescent="0.25"/>
    <row r="87" s="20" customFormat="1" x14ac:dyDescent="0.25"/>
    <row r="88" s="20" customFormat="1" x14ac:dyDescent="0.25"/>
    <row r="89" s="20" customFormat="1" x14ac:dyDescent="0.25"/>
    <row r="90" s="20" customFormat="1" x14ac:dyDescent="0.25"/>
    <row r="91" s="20" customFormat="1" x14ac:dyDescent="0.25"/>
    <row r="92" s="20" customFormat="1" x14ac:dyDescent="0.25"/>
    <row r="93" s="20" customFormat="1" x14ac:dyDescent="0.25"/>
    <row r="94" s="20" customFormat="1" x14ac:dyDescent="0.25"/>
    <row r="95" s="20" customFormat="1" x14ac:dyDescent="0.25"/>
    <row r="96" s="20" customFormat="1" x14ac:dyDescent="0.25"/>
    <row r="97" s="20" customFormat="1" x14ac:dyDescent="0.25"/>
    <row r="98" s="20" customFormat="1" x14ac:dyDescent="0.25"/>
    <row r="99" s="20" customFormat="1" x14ac:dyDescent="0.25"/>
    <row r="100" s="20" customFormat="1" x14ac:dyDescent="0.25"/>
    <row r="101" s="20" customFormat="1" x14ac:dyDescent="0.25"/>
    <row r="102" s="20" customFormat="1" x14ac:dyDescent="0.25"/>
    <row r="103" s="20" customFormat="1" x14ac:dyDescent="0.25"/>
    <row r="104" s="20" customFormat="1" x14ac:dyDescent="0.25"/>
    <row r="105" s="20" customFormat="1" x14ac:dyDescent="0.25"/>
    <row r="106" s="20" customFormat="1" x14ac:dyDescent="0.25"/>
    <row r="107" s="20" customFormat="1" x14ac:dyDescent="0.25"/>
    <row r="108" s="20" customFormat="1" x14ac:dyDescent="0.25"/>
    <row r="109" s="20" customFormat="1" x14ac:dyDescent="0.25"/>
    <row r="110" s="20" customFormat="1" x14ac:dyDescent="0.25"/>
    <row r="111" s="20" customFormat="1" x14ac:dyDescent="0.25"/>
    <row r="112" s="20" customFormat="1" x14ac:dyDescent="0.25"/>
    <row r="113" s="20" customFormat="1" x14ac:dyDescent="0.25"/>
    <row r="114" s="20" customFormat="1" x14ac:dyDescent="0.25"/>
    <row r="115" s="20" customFormat="1" x14ac:dyDescent="0.25"/>
    <row r="116" s="20" customFormat="1" x14ac:dyDescent="0.25"/>
    <row r="117" s="20" customFormat="1" x14ac:dyDescent="0.25"/>
    <row r="118" s="20" customFormat="1" x14ac:dyDescent="0.25"/>
    <row r="119" s="20" customFormat="1" x14ac:dyDescent="0.25"/>
    <row r="120" s="20" customFormat="1" x14ac:dyDescent="0.25"/>
    <row r="121" s="20" customFormat="1" x14ac:dyDescent="0.25"/>
    <row r="122" s="20" customFormat="1" x14ac:dyDescent="0.25"/>
    <row r="123" s="20" customFormat="1" x14ac:dyDescent="0.25"/>
    <row r="124" s="20" customFormat="1" x14ac:dyDescent="0.25"/>
    <row r="125" s="20" customFormat="1" x14ac:dyDescent="0.25"/>
    <row r="126" s="20" customFormat="1" x14ac:dyDescent="0.25"/>
    <row r="127" s="20" customFormat="1" x14ac:dyDescent="0.25"/>
    <row r="128" s="20" customFormat="1" x14ac:dyDescent="0.25"/>
    <row r="129" s="20" customFormat="1" x14ac:dyDescent="0.25"/>
    <row r="130" s="20" customFormat="1" x14ac:dyDescent="0.25"/>
    <row r="131" s="20" customFormat="1" x14ac:dyDescent="0.25"/>
    <row r="132" s="20" customFormat="1" x14ac:dyDescent="0.25"/>
    <row r="133" s="20" customFormat="1" x14ac:dyDescent="0.25"/>
    <row r="134" s="20" customFormat="1" x14ac:dyDescent="0.25"/>
    <row r="135" s="20" customFormat="1" x14ac:dyDescent="0.25"/>
    <row r="136" s="20" customFormat="1" x14ac:dyDescent="0.25"/>
    <row r="137" s="20" customFormat="1" x14ac:dyDescent="0.25"/>
    <row r="138" s="20" customFormat="1" x14ac:dyDescent="0.25"/>
    <row r="139" s="20" customFormat="1" x14ac:dyDescent="0.25"/>
    <row r="140" s="20" customFormat="1" x14ac:dyDescent="0.25"/>
    <row r="141" s="20" customFormat="1" x14ac:dyDescent="0.25"/>
    <row r="142" s="20" customFormat="1" x14ac:dyDescent="0.25"/>
    <row r="143" s="20" customFormat="1" x14ac:dyDescent="0.25"/>
    <row r="144" s="20" customFormat="1" x14ac:dyDescent="0.25"/>
    <row r="145" s="20" customFormat="1" x14ac:dyDescent="0.25"/>
    <row r="146" s="20" customFormat="1" x14ac:dyDescent="0.25"/>
    <row r="147" s="20" customFormat="1" x14ac:dyDescent="0.25"/>
    <row r="148" s="20" customFormat="1" x14ac:dyDescent="0.25"/>
    <row r="149" s="20" customFormat="1" x14ac:dyDescent="0.25"/>
    <row r="150" s="20" customFormat="1" x14ac:dyDescent="0.25"/>
    <row r="151" s="20" customFormat="1" x14ac:dyDescent="0.25"/>
    <row r="152" s="20" customFormat="1" x14ac:dyDescent="0.25"/>
    <row r="153" s="20" customFormat="1" x14ac:dyDescent="0.25"/>
    <row r="154" s="20" customFormat="1" x14ac:dyDescent="0.25"/>
    <row r="155" s="20" customFormat="1" x14ac:dyDescent="0.25"/>
    <row r="156" s="20" customFormat="1" x14ac:dyDescent="0.25"/>
    <row r="157" s="20" customFormat="1" x14ac:dyDescent="0.25"/>
    <row r="158" s="20" customFormat="1" x14ac:dyDescent="0.25"/>
    <row r="159" s="20" customFormat="1" x14ac:dyDescent="0.25"/>
    <row r="160" s="20" customFormat="1" x14ac:dyDescent="0.25"/>
    <row r="161" s="20" customFormat="1" x14ac:dyDescent="0.25"/>
    <row r="162" s="20" customFormat="1" x14ac:dyDescent="0.25"/>
    <row r="163" s="20" customFormat="1" x14ac:dyDescent="0.25"/>
    <row r="164" s="20" customFormat="1" x14ac:dyDescent="0.25"/>
    <row r="165" s="20" customFormat="1" x14ac:dyDescent="0.25"/>
    <row r="166" s="20" customFormat="1" x14ac:dyDescent="0.25"/>
    <row r="167" s="20" customFormat="1" x14ac:dyDescent="0.25"/>
    <row r="168" s="20" customFormat="1" x14ac:dyDescent="0.25"/>
    <row r="169" s="20" customFormat="1" x14ac:dyDescent="0.25"/>
    <row r="170" s="20" customFormat="1" x14ac:dyDescent="0.25"/>
    <row r="171" s="20" customFormat="1" x14ac:dyDescent="0.25"/>
    <row r="172" s="20" customFormat="1" x14ac:dyDescent="0.25"/>
    <row r="173" s="20" customFormat="1" x14ac:dyDescent="0.25"/>
    <row r="174" s="20" customFormat="1" x14ac:dyDescent="0.25"/>
    <row r="175" s="20" customFormat="1" x14ac:dyDescent="0.25"/>
    <row r="176" s="20" customFormat="1" x14ac:dyDescent="0.25"/>
    <row r="177" s="20" customFormat="1" x14ac:dyDescent="0.25"/>
    <row r="178" s="20" customFormat="1" x14ac:dyDescent="0.25"/>
    <row r="179" s="20" customFormat="1" x14ac:dyDescent="0.25"/>
    <row r="180" s="20" customFormat="1" x14ac:dyDescent="0.25"/>
    <row r="181" s="20" customFormat="1" x14ac:dyDescent="0.25"/>
    <row r="182" s="20" customFormat="1" x14ac:dyDescent="0.25"/>
    <row r="183" s="20" customFormat="1" x14ac:dyDescent="0.25"/>
    <row r="184" s="20" customFormat="1" x14ac:dyDescent="0.25"/>
    <row r="185" s="20" customFormat="1" x14ac:dyDescent="0.25"/>
    <row r="186" s="20" customFormat="1" x14ac:dyDescent="0.25"/>
    <row r="187" s="20" customFormat="1" x14ac:dyDescent="0.25"/>
    <row r="188" s="20" customFormat="1" x14ac:dyDescent="0.25"/>
    <row r="189" s="20" customFormat="1" x14ac:dyDescent="0.25"/>
    <row r="190" s="20" customFormat="1" x14ac:dyDescent="0.25"/>
    <row r="191" s="20" customFormat="1" x14ac:dyDescent="0.25"/>
    <row r="192" s="20" customFormat="1" x14ac:dyDescent="0.25"/>
    <row r="193" s="20" customFormat="1" x14ac:dyDescent="0.25"/>
    <row r="194" s="20" customFormat="1" x14ac:dyDescent="0.25"/>
    <row r="195" s="20" customFormat="1" x14ac:dyDescent="0.25"/>
    <row r="196" s="20" customFormat="1" x14ac:dyDescent="0.25"/>
    <row r="197" s="20" customFormat="1" x14ac:dyDescent="0.25"/>
    <row r="198" s="20" customFormat="1" x14ac:dyDescent="0.25"/>
    <row r="199" s="20" customFormat="1" x14ac:dyDescent="0.25"/>
    <row r="200" s="20" customFormat="1" x14ac:dyDescent="0.25"/>
    <row r="201" s="20" customFormat="1" x14ac:dyDescent="0.25"/>
    <row r="202" s="20" customFormat="1" x14ac:dyDescent="0.25"/>
    <row r="203" s="20" customFormat="1" x14ac:dyDescent="0.25"/>
    <row r="204" s="20" customFormat="1" x14ac:dyDescent="0.25"/>
    <row r="205" s="20" customFormat="1" x14ac:dyDescent="0.25"/>
    <row r="206" s="20" customFormat="1" x14ac:dyDescent="0.25"/>
    <row r="207" s="20" customFormat="1" x14ac:dyDescent="0.25"/>
    <row r="208" s="20" customFormat="1" x14ac:dyDescent="0.25"/>
    <row r="209" s="20" customFormat="1" x14ac:dyDescent="0.25"/>
    <row r="210" s="20" customFormat="1" x14ac:dyDescent="0.25"/>
    <row r="211" s="20" customFormat="1" x14ac:dyDescent="0.25"/>
    <row r="212" s="20" customFormat="1" x14ac:dyDescent="0.25"/>
    <row r="213" s="20" customFormat="1" x14ac:dyDescent="0.25"/>
    <row r="214" s="20" customFormat="1" x14ac:dyDescent="0.25"/>
    <row r="215" s="20" customFormat="1" x14ac:dyDescent="0.25"/>
    <row r="216" s="20" customFormat="1" x14ac:dyDescent="0.25"/>
    <row r="217" s="20" customFormat="1" x14ac:dyDescent="0.25"/>
    <row r="218" s="20" customFormat="1" x14ac:dyDescent="0.25"/>
    <row r="219" s="20" customFormat="1" x14ac:dyDescent="0.25"/>
    <row r="220" s="20" customFormat="1" x14ac:dyDescent="0.25"/>
    <row r="221" s="20" customFormat="1" x14ac:dyDescent="0.25"/>
    <row r="222" s="20" customFormat="1" x14ac:dyDescent="0.25"/>
    <row r="223" s="20" customFormat="1" x14ac:dyDescent="0.25"/>
    <row r="224" s="20" customFormat="1" x14ac:dyDescent="0.25"/>
    <row r="225" s="20" customFormat="1" x14ac:dyDescent="0.25"/>
    <row r="226" s="20" customFormat="1" x14ac:dyDescent="0.25"/>
    <row r="227" s="20" customFormat="1" x14ac:dyDescent="0.25"/>
    <row r="228" s="20" customFormat="1" x14ac:dyDescent="0.25"/>
    <row r="229" s="20" customFormat="1" x14ac:dyDescent="0.25"/>
    <row r="230" s="20" customFormat="1" x14ac:dyDescent="0.25"/>
    <row r="231" s="20" customFormat="1" x14ac:dyDescent="0.25"/>
    <row r="232" s="20" customFormat="1" x14ac:dyDescent="0.25"/>
    <row r="233" s="20" customFormat="1" x14ac:dyDescent="0.25"/>
    <row r="234" s="20" customFormat="1" x14ac:dyDescent="0.25"/>
    <row r="235" s="20" customFormat="1" x14ac:dyDescent="0.25"/>
    <row r="236" s="20" customFormat="1" x14ac:dyDescent="0.25"/>
    <row r="237" s="20" customFormat="1" x14ac:dyDescent="0.25"/>
    <row r="238" s="20" customFormat="1" x14ac:dyDescent="0.25"/>
    <row r="239" s="20" customFormat="1" x14ac:dyDescent="0.25"/>
    <row r="240" s="20" customFormat="1" x14ac:dyDescent="0.25"/>
    <row r="241" s="20" customFormat="1" x14ac:dyDescent="0.25"/>
    <row r="242" s="20" customFormat="1" x14ac:dyDescent="0.25"/>
    <row r="243" s="20" customFormat="1" x14ac:dyDescent="0.25"/>
    <row r="244" s="20" customFormat="1" x14ac:dyDescent="0.25"/>
    <row r="245" s="20" customFormat="1" x14ac:dyDescent="0.25"/>
    <row r="246" s="20" customFormat="1" x14ac:dyDescent="0.25"/>
    <row r="247" s="20" customFormat="1" x14ac:dyDescent="0.25"/>
    <row r="248" s="20" customFormat="1" x14ac:dyDescent="0.25"/>
    <row r="249" s="20" customFormat="1" x14ac:dyDescent="0.25"/>
    <row r="250" s="20" customFormat="1" x14ac:dyDescent="0.25"/>
    <row r="251" s="20" customFormat="1" x14ac:dyDescent="0.25"/>
    <row r="252" s="20" customFormat="1" x14ac:dyDescent="0.25"/>
    <row r="253" s="20" customFormat="1" x14ac:dyDescent="0.25"/>
    <row r="254" s="20" customFormat="1" x14ac:dyDescent="0.25"/>
    <row r="255" s="20" customFormat="1" x14ac:dyDescent="0.25"/>
    <row r="256" s="20" customFormat="1" x14ac:dyDescent="0.25"/>
    <row r="257" s="20" customFormat="1" x14ac:dyDescent="0.25"/>
    <row r="258" s="20" customFormat="1" x14ac:dyDescent="0.25"/>
    <row r="259" s="20" customFormat="1" x14ac:dyDescent="0.25"/>
    <row r="260" s="20" customFormat="1" x14ac:dyDescent="0.25"/>
    <row r="261" s="20" customFormat="1" x14ac:dyDescent="0.25"/>
    <row r="262" s="20" customFormat="1" x14ac:dyDescent="0.25"/>
    <row r="263" s="20" customFormat="1" x14ac:dyDescent="0.25"/>
    <row r="264" s="20" customFormat="1" x14ac:dyDescent="0.25"/>
    <row r="265" s="20" customFormat="1" x14ac:dyDescent="0.25"/>
    <row r="266" s="20" customFormat="1" x14ac:dyDescent="0.25"/>
    <row r="267" s="20" customFormat="1" x14ac:dyDescent="0.25"/>
    <row r="268" s="20" customFormat="1" x14ac:dyDescent="0.25"/>
    <row r="269" s="20" customFormat="1" x14ac:dyDescent="0.25"/>
    <row r="270" s="20" customFormat="1" x14ac:dyDescent="0.25"/>
    <row r="271" s="20" customFormat="1" x14ac:dyDescent="0.25"/>
    <row r="272" s="20" customFormat="1" x14ac:dyDescent="0.25"/>
    <row r="273" s="20" customFormat="1" x14ac:dyDescent="0.25"/>
    <row r="274" s="20" customFormat="1" x14ac:dyDescent="0.25"/>
    <row r="275" s="20" customFormat="1" x14ac:dyDescent="0.25"/>
    <row r="276" s="20" customFormat="1" x14ac:dyDescent="0.25"/>
    <row r="277" s="20" customFormat="1" x14ac:dyDescent="0.25"/>
    <row r="278" s="20" customFormat="1" x14ac:dyDescent="0.25"/>
    <row r="279" s="20" customFormat="1" x14ac:dyDescent="0.25"/>
    <row r="280" s="20" customFormat="1" x14ac:dyDescent="0.25"/>
    <row r="281" s="20" customFormat="1" x14ac:dyDescent="0.25"/>
    <row r="282" s="20" customFormat="1" x14ac:dyDescent="0.25"/>
    <row r="283" s="20" customFormat="1" x14ac:dyDescent="0.25"/>
    <row r="284" s="20" customFormat="1" x14ac:dyDescent="0.25"/>
    <row r="285" s="20" customFormat="1" x14ac:dyDescent="0.25"/>
    <row r="286" s="20" customFormat="1" x14ac:dyDescent="0.25"/>
    <row r="287" s="20" customFormat="1" x14ac:dyDescent="0.25"/>
    <row r="288" s="20" customFormat="1" x14ac:dyDescent="0.25"/>
    <row r="289" s="20" customFormat="1" x14ac:dyDescent="0.25"/>
    <row r="290" s="20" customFormat="1" x14ac:dyDescent="0.25"/>
    <row r="291" s="20" customFormat="1" x14ac:dyDescent="0.25"/>
    <row r="292" s="20" customFormat="1" x14ac:dyDescent="0.25"/>
    <row r="293" s="20" customFormat="1" x14ac:dyDescent="0.25"/>
    <row r="294" s="20" customFormat="1" x14ac:dyDescent="0.25"/>
    <row r="295" s="20" customFormat="1" x14ac:dyDescent="0.25"/>
    <row r="296" s="20" customFormat="1" x14ac:dyDescent="0.25"/>
    <row r="297" s="20" customFormat="1" x14ac:dyDescent="0.25"/>
    <row r="298" s="20" customFormat="1" x14ac:dyDescent="0.25"/>
    <row r="299" s="20" customFormat="1" x14ac:dyDescent="0.25"/>
    <row r="300" s="20" customFormat="1" x14ac:dyDescent="0.25"/>
    <row r="301" s="20" customFormat="1" x14ac:dyDescent="0.25"/>
    <row r="302" s="20" customFormat="1" x14ac:dyDescent="0.25"/>
    <row r="303" s="20" customFormat="1" x14ac:dyDescent="0.25"/>
    <row r="304" s="20" customFormat="1" x14ac:dyDescent="0.25"/>
    <row r="305" s="20" customFormat="1" x14ac:dyDescent="0.25"/>
    <row r="306" s="20" customFormat="1" x14ac:dyDescent="0.25"/>
    <row r="307" s="20" customFormat="1" x14ac:dyDescent="0.25"/>
    <row r="308" s="20" customFormat="1" x14ac:dyDescent="0.25"/>
    <row r="309" s="20" customFormat="1" x14ac:dyDescent="0.25"/>
    <row r="310" s="20" customFormat="1" x14ac:dyDescent="0.25"/>
    <row r="311" s="20" customFormat="1" x14ac:dyDescent="0.25"/>
    <row r="312" s="20" customFormat="1" x14ac:dyDescent="0.25"/>
    <row r="313" s="20" customFormat="1" x14ac:dyDescent="0.25"/>
    <row r="314" s="20" customFormat="1" x14ac:dyDescent="0.25"/>
    <row r="315" s="20" customFormat="1" x14ac:dyDescent="0.25"/>
    <row r="316" s="20" customFormat="1" x14ac:dyDescent="0.25"/>
    <row r="317" s="20" customFormat="1" x14ac:dyDescent="0.25"/>
    <row r="318" s="20" customFormat="1" x14ac:dyDescent="0.25"/>
    <row r="319" s="20" customFormat="1" x14ac:dyDescent="0.25"/>
    <row r="320" s="20" customFormat="1" x14ac:dyDescent="0.25"/>
    <row r="321" s="20" customFormat="1" x14ac:dyDescent="0.25"/>
    <row r="322" s="20" customFormat="1" x14ac:dyDescent="0.25"/>
    <row r="323" s="20" customFormat="1" x14ac:dyDescent="0.25"/>
    <row r="324" s="20" customFormat="1" x14ac:dyDescent="0.25"/>
    <row r="325" s="20" customFormat="1" x14ac:dyDescent="0.25"/>
    <row r="326" s="20" customFormat="1" x14ac:dyDescent="0.25"/>
    <row r="327" s="20" customFormat="1" x14ac:dyDescent="0.25"/>
    <row r="328" s="20" customFormat="1" x14ac:dyDescent="0.25"/>
    <row r="329" s="20" customFormat="1" x14ac:dyDescent="0.25"/>
    <row r="330" s="20" customFormat="1" x14ac:dyDescent="0.25"/>
    <row r="331" s="20" customFormat="1" x14ac:dyDescent="0.25"/>
    <row r="332" s="20" customFormat="1" x14ac:dyDescent="0.25"/>
    <row r="333" s="20" customFormat="1" x14ac:dyDescent="0.25"/>
    <row r="334" s="20" customFormat="1" x14ac:dyDescent="0.25"/>
    <row r="335" s="20" customFormat="1" x14ac:dyDescent="0.25"/>
    <row r="336" s="20" customFormat="1" x14ac:dyDescent="0.25"/>
    <row r="337" s="20" customFormat="1" x14ac:dyDescent="0.25"/>
    <row r="338" s="20" customFormat="1" x14ac:dyDescent="0.25"/>
    <row r="339" s="20" customFormat="1" x14ac:dyDescent="0.25"/>
    <row r="340" s="20" customFormat="1" x14ac:dyDescent="0.25"/>
    <row r="341" s="20" customFormat="1" x14ac:dyDescent="0.25"/>
    <row r="342" s="20" customFormat="1" x14ac:dyDescent="0.25"/>
    <row r="343" s="20" customFormat="1" x14ac:dyDescent="0.25"/>
    <row r="344" s="20" customFormat="1" x14ac:dyDescent="0.25"/>
    <row r="345" s="20" customFormat="1" x14ac:dyDescent="0.25"/>
    <row r="346" s="20" customFormat="1" x14ac:dyDescent="0.25"/>
    <row r="347" s="20" customFormat="1" x14ac:dyDescent="0.25"/>
    <row r="348" s="20" customFormat="1" x14ac:dyDescent="0.25"/>
    <row r="349" s="20" customFormat="1" x14ac:dyDescent="0.25"/>
    <row r="350" s="20" customFormat="1" x14ac:dyDescent="0.25"/>
    <row r="351" s="20" customFormat="1" x14ac:dyDescent="0.25"/>
    <row r="352" s="20" customFormat="1" x14ac:dyDescent="0.25"/>
    <row r="353" s="20" customFormat="1" x14ac:dyDescent="0.25"/>
    <row r="354" s="20" customFormat="1" x14ac:dyDescent="0.25"/>
    <row r="355" s="20" customFormat="1" x14ac:dyDescent="0.25"/>
    <row r="356" s="20" customFormat="1" x14ac:dyDescent="0.25"/>
    <row r="357" s="20" customFormat="1" x14ac:dyDescent="0.25"/>
    <row r="358" s="20" customFormat="1" x14ac:dyDescent="0.25"/>
    <row r="359" s="20" customFormat="1" x14ac:dyDescent="0.25"/>
    <row r="360" s="20" customFormat="1" x14ac:dyDescent="0.25"/>
    <row r="361" s="20" customFormat="1" x14ac:dyDescent="0.25"/>
    <row r="362" s="20" customFormat="1" x14ac:dyDescent="0.25"/>
    <row r="363" s="20" customFormat="1" x14ac:dyDescent="0.25"/>
    <row r="364" s="20" customFormat="1" x14ac:dyDescent="0.25"/>
    <row r="365" s="20" customFormat="1" x14ac:dyDescent="0.25"/>
    <row r="366" s="20" customFormat="1" x14ac:dyDescent="0.25"/>
    <row r="367" s="20" customFormat="1" x14ac:dyDescent="0.25"/>
    <row r="368" s="20" customFormat="1" x14ac:dyDescent="0.25"/>
    <row r="369" s="20" customFormat="1" x14ac:dyDescent="0.25"/>
    <row r="370" s="20" customFormat="1" x14ac:dyDescent="0.25"/>
    <row r="371" s="20" customFormat="1" x14ac:dyDescent="0.25"/>
    <row r="372" s="20" customFormat="1" x14ac:dyDescent="0.25"/>
    <row r="373" s="20" customFormat="1" x14ac:dyDescent="0.25"/>
    <row r="374" s="20" customFormat="1" x14ac:dyDescent="0.25"/>
    <row r="375" s="20" customFormat="1" x14ac:dyDescent="0.25"/>
    <row r="376" s="20" customFormat="1" x14ac:dyDescent="0.25"/>
    <row r="377" s="20" customFormat="1" x14ac:dyDescent="0.25"/>
    <row r="378" s="20" customFormat="1" x14ac:dyDescent="0.25"/>
    <row r="379" s="20" customFormat="1" x14ac:dyDescent="0.25"/>
    <row r="380" s="20" customFormat="1" x14ac:dyDescent="0.25"/>
    <row r="381" s="20" customFormat="1" x14ac:dyDescent="0.25"/>
    <row r="382" s="20" customFormat="1" x14ac:dyDescent="0.25"/>
    <row r="383" s="20" customFormat="1" x14ac:dyDescent="0.25"/>
    <row r="384" s="20" customFormat="1" x14ac:dyDescent="0.25"/>
    <row r="385" s="20" customFormat="1" x14ac:dyDescent="0.25"/>
    <row r="386" s="20" customFormat="1" x14ac:dyDescent="0.25"/>
    <row r="387" s="20" customFormat="1" x14ac:dyDescent="0.25"/>
    <row r="388" s="20" customFormat="1" x14ac:dyDescent="0.25"/>
    <row r="389" s="20" customFormat="1" x14ac:dyDescent="0.25"/>
    <row r="390" s="20" customFormat="1" x14ac:dyDescent="0.25"/>
    <row r="391" s="20" customFormat="1" x14ac:dyDescent="0.25"/>
    <row r="392" s="20" customFormat="1" x14ac:dyDescent="0.25"/>
    <row r="393" s="20" customFormat="1" x14ac:dyDescent="0.25"/>
    <row r="394" s="20" customFormat="1" x14ac:dyDescent="0.25"/>
    <row r="395" s="20" customFormat="1" x14ac:dyDescent="0.25"/>
    <row r="396" s="20" customFormat="1" x14ac:dyDescent="0.25"/>
    <row r="397" s="20" customFormat="1" x14ac:dyDescent="0.25"/>
    <row r="398" s="20" customFormat="1" x14ac:dyDescent="0.25"/>
    <row r="399" s="20" customFormat="1" x14ac:dyDescent="0.25"/>
    <row r="400" s="20" customFormat="1" x14ac:dyDescent="0.25"/>
    <row r="401" s="20" customFormat="1" x14ac:dyDescent="0.25"/>
    <row r="402" s="20" customFormat="1" x14ac:dyDescent="0.25"/>
    <row r="403" s="20" customFormat="1" x14ac:dyDescent="0.25"/>
    <row r="404" s="20" customFormat="1" x14ac:dyDescent="0.25"/>
    <row r="405" s="20" customFormat="1" x14ac:dyDescent="0.25"/>
    <row r="406" s="20" customFormat="1" x14ac:dyDescent="0.25"/>
    <row r="407" s="20" customFormat="1" x14ac:dyDescent="0.25"/>
    <row r="408" s="20" customFormat="1" x14ac:dyDescent="0.25"/>
    <row r="409" s="20" customFormat="1" x14ac:dyDescent="0.25"/>
    <row r="410" s="20" customFormat="1" x14ac:dyDescent="0.25"/>
    <row r="411" s="20" customFormat="1" x14ac:dyDescent="0.25"/>
    <row r="412" s="20" customFormat="1" x14ac:dyDescent="0.25"/>
    <row r="413" s="20" customFormat="1" x14ac:dyDescent="0.25"/>
    <row r="414" s="20" customFormat="1" x14ac:dyDescent="0.25"/>
    <row r="415" s="20" customFormat="1" x14ac:dyDescent="0.25"/>
    <row r="416" s="20" customFormat="1" x14ac:dyDescent="0.25"/>
    <row r="417" s="20" customFormat="1" x14ac:dyDescent="0.25"/>
    <row r="418" s="20" customFormat="1" x14ac:dyDescent="0.25"/>
    <row r="419" s="20" customFormat="1" x14ac:dyDescent="0.25"/>
    <row r="420" s="20" customFormat="1" x14ac:dyDescent="0.25"/>
    <row r="421" s="20" customFormat="1" x14ac:dyDescent="0.25"/>
    <row r="422" s="20" customFormat="1" x14ac:dyDescent="0.25"/>
    <row r="423" s="20" customFormat="1" x14ac:dyDescent="0.25"/>
    <row r="424" s="20" customFormat="1" x14ac:dyDescent="0.25"/>
    <row r="425" s="20" customFormat="1" x14ac:dyDescent="0.25"/>
    <row r="426" s="20" customFormat="1" x14ac:dyDescent="0.25"/>
    <row r="427" s="20" customFormat="1" x14ac:dyDescent="0.25"/>
    <row r="428" s="20" customFormat="1" x14ac:dyDescent="0.25"/>
    <row r="429" s="20" customFormat="1" x14ac:dyDescent="0.25"/>
    <row r="430" s="20" customFormat="1" x14ac:dyDescent="0.25"/>
    <row r="431" s="20" customFormat="1" x14ac:dyDescent="0.25"/>
    <row r="432" s="20" customFormat="1" x14ac:dyDescent="0.25"/>
    <row r="433" s="20" customFormat="1" x14ac:dyDescent="0.25"/>
    <row r="434" s="20" customFormat="1" x14ac:dyDescent="0.25"/>
    <row r="435" s="20" customFormat="1" x14ac:dyDescent="0.25"/>
    <row r="436" s="20" customFormat="1" x14ac:dyDescent="0.25"/>
    <row r="437" s="20" customFormat="1" x14ac:dyDescent="0.25"/>
    <row r="438" s="20" customFormat="1" x14ac:dyDescent="0.25"/>
    <row r="439" s="20" customFormat="1" x14ac:dyDescent="0.25"/>
    <row r="440" s="20" customFormat="1" x14ac:dyDescent="0.25"/>
    <row r="441" s="20" customFormat="1" x14ac:dyDescent="0.25"/>
    <row r="442" s="20" customFormat="1" x14ac:dyDescent="0.25"/>
    <row r="443" s="20" customFormat="1" x14ac:dyDescent="0.25"/>
    <row r="444" s="20" customFormat="1" x14ac:dyDescent="0.25"/>
    <row r="445" s="20" customFormat="1" x14ac:dyDescent="0.25"/>
    <row r="446" s="20" customFormat="1" x14ac:dyDescent="0.25"/>
    <row r="447" s="20" customFormat="1" x14ac:dyDescent="0.25"/>
    <row r="448" s="20" customFormat="1" x14ac:dyDescent="0.25"/>
    <row r="449" s="20" customFormat="1" x14ac:dyDescent="0.25"/>
    <row r="450" s="20" customFormat="1" x14ac:dyDescent="0.25"/>
    <row r="451" s="20" customFormat="1" x14ac:dyDescent="0.25"/>
    <row r="452" s="20" customFormat="1" x14ac:dyDescent="0.25"/>
    <row r="453" s="20" customFormat="1" x14ac:dyDescent="0.25"/>
    <row r="454" s="20" customFormat="1" x14ac:dyDescent="0.25"/>
    <row r="455" s="20" customFormat="1" x14ac:dyDescent="0.25"/>
    <row r="456" s="20" customFormat="1" x14ac:dyDescent="0.25"/>
    <row r="457" s="20" customFormat="1" x14ac:dyDescent="0.25"/>
    <row r="458" s="20" customFormat="1" x14ac:dyDescent="0.25"/>
    <row r="459" s="20" customFormat="1" x14ac:dyDescent="0.25"/>
    <row r="460" s="20" customFormat="1" x14ac:dyDescent="0.25"/>
    <row r="461" s="20" customFormat="1" x14ac:dyDescent="0.25"/>
    <row r="462" s="20" customFormat="1" x14ac:dyDescent="0.25"/>
    <row r="463" s="20" customFormat="1" x14ac:dyDescent="0.25"/>
    <row r="464" s="20" customFormat="1" x14ac:dyDescent="0.25"/>
    <row r="465" s="20" customFormat="1" x14ac:dyDescent="0.25"/>
    <row r="466" s="20" customFormat="1" x14ac:dyDescent="0.25"/>
    <row r="467" s="20" customFormat="1" x14ac:dyDescent="0.25"/>
    <row r="468" s="20" customFormat="1" x14ac:dyDescent="0.25"/>
    <row r="469" s="20" customFormat="1" x14ac:dyDescent="0.25"/>
    <row r="470" s="20" customFormat="1" x14ac:dyDescent="0.25"/>
    <row r="471" s="20" customFormat="1" x14ac:dyDescent="0.25"/>
    <row r="472" s="20" customFormat="1" x14ac:dyDescent="0.25"/>
    <row r="473" s="20" customFormat="1" x14ac:dyDescent="0.25"/>
    <row r="474" s="20" customFormat="1" x14ac:dyDescent="0.25"/>
    <row r="475" s="20" customFormat="1" x14ac:dyDescent="0.25"/>
    <row r="476" s="20" customFormat="1" x14ac:dyDescent="0.25"/>
    <row r="477" s="20" customFormat="1" x14ac:dyDescent="0.25"/>
    <row r="478" s="20" customFormat="1" x14ac:dyDescent="0.25"/>
    <row r="479" s="20" customFormat="1" x14ac:dyDescent="0.25"/>
    <row r="480" s="20" customFormat="1" x14ac:dyDescent="0.25"/>
    <row r="481" s="20" customFormat="1" x14ac:dyDescent="0.25"/>
    <row r="482" s="20" customFormat="1" x14ac:dyDescent="0.25"/>
    <row r="483" s="20" customFormat="1" x14ac:dyDescent="0.25"/>
    <row r="484" s="20" customFormat="1" x14ac:dyDescent="0.25"/>
    <row r="485" s="20" customFormat="1" x14ac:dyDescent="0.25"/>
    <row r="486" s="20" customFormat="1" x14ac:dyDescent="0.25"/>
    <row r="487" s="20" customFormat="1" x14ac:dyDescent="0.25"/>
    <row r="488" s="20" customFormat="1" x14ac:dyDescent="0.25"/>
    <row r="489" s="20" customFormat="1" x14ac:dyDescent="0.25"/>
    <row r="490" s="20" customFormat="1" x14ac:dyDescent="0.25"/>
    <row r="491" s="20" customFormat="1" x14ac:dyDescent="0.25"/>
    <row r="492" s="20" customFormat="1" x14ac:dyDescent="0.25"/>
    <row r="493" s="20" customFormat="1" x14ac:dyDescent="0.25"/>
    <row r="494" s="20" customFormat="1" x14ac:dyDescent="0.25"/>
    <row r="495" s="20" customFormat="1" x14ac:dyDescent="0.25"/>
    <row r="496" s="20" customFormat="1" x14ac:dyDescent="0.25"/>
    <row r="497" s="20" customFormat="1" x14ac:dyDescent="0.25"/>
    <row r="498" s="20" customFormat="1" x14ac:dyDescent="0.25"/>
    <row r="499" s="20" customFormat="1" x14ac:dyDescent="0.25"/>
    <row r="500" s="20" customFormat="1" x14ac:dyDescent="0.25"/>
    <row r="501" s="20" customFormat="1" x14ac:dyDescent="0.25"/>
    <row r="502" s="20" customFormat="1" x14ac:dyDescent="0.25"/>
    <row r="503" s="20" customFormat="1" x14ac:dyDescent="0.25"/>
    <row r="504" s="20" customFormat="1" x14ac:dyDescent="0.25"/>
    <row r="505" s="20" customFormat="1" x14ac:dyDescent="0.25"/>
    <row r="506" s="20" customFormat="1" x14ac:dyDescent="0.25"/>
    <row r="507" s="20" customFormat="1" x14ac:dyDescent="0.25"/>
    <row r="508" s="20" customFormat="1" x14ac:dyDescent="0.25"/>
    <row r="509" s="20" customFormat="1" x14ac:dyDescent="0.25"/>
    <row r="510" s="20" customFormat="1" x14ac:dyDescent="0.25"/>
    <row r="511" s="20" customFormat="1" x14ac:dyDescent="0.25"/>
    <row r="512" s="20" customFormat="1" x14ac:dyDescent="0.25"/>
    <row r="513" s="20" customFormat="1" x14ac:dyDescent="0.25"/>
    <row r="514" s="20" customFormat="1" x14ac:dyDescent="0.25"/>
    <row r="515" s="20" customFormat="1" x14ac:dyDescent="0.25"/>
    <row r="516" s="20" customFormat="1" x14ac:dyDescent="0.25"/>
    <row r="517" s="20" customFormat="1" x14ac:dyDescent="0.25"/>
    <row r="518" s="20" customFormat="1" x14ac:dyDescent="0.25"/>
    <row r="519" s="20" customFormat="1" x14ac:dyDescent="0.25"/>
    <row r="520" s="20" customFormat="1" x14ac:dyDescent="0.25"/>
    <row r="521" s="20" customFormat="1" x14ac:dyDescent="0.25"/>
    <row r="522" s="20" customFormat="1" x14ac:dyDescent="0.25"/>
    <row r="523" s="20" customFormat="1" x14ac:dyDescent="0.25"/>
    <row r="524" s="20" customFormat="1" x14ac:dyDescent="0.25"/>
    <row r="525" s="20" customFormat="1" x14ac:dyDescent="0.25"/>
    <row r="526" s="20" customFormat="1" x14ac:dyDescent="0.25"/>
    <row r="527" s="20" customFormat="1" x14ac:dyDescent="0.25"/>
    <row r="528" s="20" customFormat="1" x14ac:dyDescent="0.25"/>
    <row r="529" s="20" customFormat="1" x14ac:dyDescent="0.25"/>
    <row r="530" s="20" customFormat="1" x14ac:dyDescent="0.25"/>
    <row r="531" s="20" customFormat="1" x14ac:dyDescent="0.25"/>
    <row r="532" s="20" customFormat="1" x14ac:dyDescent="0.25"/>
    <row r="533" s="20" customFormat="1" x14ac:dyDescent="0.25"/>
    <row r="534" s="20" customFormat="1" x14ac:dyDescent="0.25"/>
    <row r="535" s="20" customFormat="1" x14ac:dyDescent="0.25"/>
    <row r="536" s="20" customFormat="1" x14ac:dyDescent="0.25"/>
    <row r="537" s="20" customFormat="1" x14ac:dyDescent="0.25"/>
    <row r="538" s="20" customFormat="1" x14ac:dyDescent="0.25"/>
    <row r="539" s="20" customFormat="1" x14ac:dyDescent="0.25"/>
    <row r="540" s="20" customFormat="1" x14ac:dyDescent="0.25"/>
    <row r="541" s="20" customFormat="1" x14ac:dyDescent="0.25"/>
    <row r="542" s="20" customFormat="1" x14ac:dyDescent="0.25"/>
    <row r="543" s="20" customFormat="1" x14ac:dyDescent="0.25"/>
    <row r="544" s="20" customFormat="1" x14ac:dyDescent="0.25"/>
    <row r="545" s="20" customFormat="1" x14ac:dyDescent="0.25"/>
    <row r="546" s="20" customFormat="1" x14ac:dyDescent="0.25"/>
    <row r="547" s="20" customFormat="1" x14ac:dyDescent="0.25"/>
    <row r="548" s="20" customFormat="1" x14ac:dyDescent="0.25"/>
    <row r="549" s="20" customFormat="1" x14ac:dyDescent="0.25"/>
    <row r="550" s="20" customFormat="1" x14ac:dyDescent="0.25"/>
    <row r="551" s="20" customFormat="1" x14ac:dyDescent="0.25"/>
    <row r="552" s="20" customFormat="1" x14ac:dyDescent="0.25"/>
    <row r="553" s="20" customFormat="1" x14ac:dyDescent="0.25"/>
    <row r="554" s="20" customFormat="1" x14ac:dyDescent="0.25"/>
    <row r="555" s="20" customFormat="1" x14ac:dyDescent="0.25"/>
    <row r="556" s="20" customFormat="1" x14ac:dyDescent="0.25"/>
    <row r="557" s="20" customFormat="1" x14ac:dyDescent="0.25"/>
    <row r="558" s="20" customFormat="1" x14ac:dyDescent="0.25"/>
    <row r="559" s="20" customFormat="1" x14ac:dyDescent="0.25"/>
    <row r="560" s="20" customFormat="1" x14ac:dyDescent="0.25"/>
    <row r="561" s="20" customFormat="1" x14ac:dyDescent="0.25"/>
    <row r="562" s="20" customFormat="1" x14ac:dyDescent="0.25"/>
    <row r="563" s="20" customFormat="1" x14ac:dyDescent="0.25"/>
    <row r="564" s="20" customFormat="1" x14ac:dyDescent="0.25"/>
    <row r="565" s="20" customFormat="1" x14ac:dyDescent="0.25"/>
    <row r="566" s="20" customFormat="1" x14ac:dyDescent="0.25"/>
    <row r="567" s="20" customFormat="1" x14ac:dyDescent="0.25"/>
    <row r="568" s="20" customFormat="1" x14ac:dyDescent="0.25"/>
    <row r="569" s="20" customFormat="1" x14ac:dyDescent="0.25"/>
    <row r="570" s="20" customFormat="1" x14ac:dyDescent="0.25"/>
    <row r="571" s="20" customFormat="1" x14ac:dyDescent="0.25"/>
    <row r="572" s="20" customFormat="1" x14ac:dyDescent="0.25"/>
    <row r="573" s="20" customFormat="1" x14ac:dyDescent="0.25"/>
    <row r="574" s="20" customFormat="1" x14ac:dyDescent="0.25"/>
    <row r="575" s="20" customFormat="1" x14ac:dyDescent="0.25"/>
    <row r="576" s="20" customFormat="1" x14ac:dyDescent="0.25"/>
    <row r="577" s="20" customFormat="1" x14ac:dyDescent="0.25"/>
    <row r="578" s="20" customFormat="1" x14ac:dyDescent="0.25"/>
    <row r="579" s="20" customFormat="1" x14ac:dyDescent="0.25"/>
    <row r="580" s="20" customFormat="1" x14ac:dyDescent="0.25"/>
    <row r="581" s="20" customFormat="1" x14ac:dyDescent="0.25"/>
    <row r="582" s="20" customFormat="1" x14ac:dyDescent="0.25"/>
    <row r="583" s="20" customFormat="1" x14ac:dyDescent="0.25"/>
    <row r="584" s="20" customFormat="1" x14ac:dyDescent="0.25"/>
    <row r="585" s="20" customFormat="1" x14ac:dyDescent="0.25"/>
    <row r="586" s="20" customFormat="1" x14ac:dyDescent="0.25"/>
    <row r="587" s="20" customFormat="1" x14ac:dyDescent="0.25"/>
    <row r="588" s="20" customFormat="1" x14ac:dyDescent="0.25"/>
    <row r="589" s="20" customFormat="1" x14ac:dyDescent="0.25"/>
    <row r="590" s="20" customFormat="1" x14ac:dyDescent="0.25"/>
    <row r="591" s="20" customFormat="1" x14ac:dyDescent="0.25"/>
    <row r="592" s="20" customFormat="1" x14ac:dyDescent="0.25"/>
    <row r="593" s="20" customFormat="1" x14ac:dyDescent="0.25"/>
    <row r="594" s="20" customFormat="1" x14ac:dyDescent="0.25"/>
    <row r="595" s="20" customFormat="1" x14ac:dyDescent="0.25"/>
    <row r="596" s="20" customFormat="1" x14ac:dyDescent="0.25"/>
    <row r="597" s="20" customFormat="1" x14ac:dyDescent="0.25"/>
    <row r="598" s="20" customFormat="1" x14ac:dyDescent="0.25"/>
    <row r="599" s="20" customFormat="1" x14ac:dyDescent="0.25"/>
    <row r="600" s="20" customFormat="1" x14ac:dyDescent="0.25"/>
  </sheetData>
  <mergeCells count="9">
    <mergeCell ref="A27:A29"/>
    <mergeCell ref="A3:A5"/>
    <mergeCell ref="A6:A8"/>
    <mergeCell ref="A9:A11"/>
    <mergeCell ref="A12:A14"/>
    <mergeCell ref="A15:A17"/>
    <mergeCell ref="A18:A20"/>
    <mergeCell ref="A21:A23"/>
    <mergeCell ref="A24:A26"/>
  </mergeCells>
  <pageMargins left="0.7" right="0.7" top="0.75" bottom="0.75" header="0.3" footer="0.3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00DC36-96A7-4569-8984-8287B3477C38}">
  <dimension ref="A1:J600"/>
  <sheetViews>
    <sheetView zoomScale="80" zoomScaleNormal="80" workbookViewId="0">
      <selection sqref="A1:XFD1048576"/>
    </sheetView>
  </sheetViews>
  <sheetFormatPr baseColWidth="10" defaultRowHeight="15" x14ac:dyDescent="0.25"/>
  <cols>
    <col min="1" max="1" width="32.42578125" style="27" customWidth="1"/>
    <col min="2" max="2" width="11.42578125" style="27"/>
    <col min="3" max="10" width="13.140625" style="27" customWidth="1"/>
    <col min="11" max="16384" width="11.42578125" style="27"/>
  </cols>
  <sheetData>
    <row r="1" spans="1:10" s="20" customFormat="1" x14ac:dyDescent="0.25">
      <c r="A1" s="47" t="s">
        <v>543</v>
      </c>
      <c r="B1" s="47"/>
      <c r="C1" s="47"/>
      <c r="D1" s="47"/>
      <c r="E1" s="47"/>
      <c r="F1" s="47"/>
      <c r="G1" s="47"/>
      <c r="H1" s="47"/>
      <c r="I1" s="47"/>
      <c r="J1" s="47"/>
    </row>
    <row r="2" spans="1:10" s="20" customFormat="1" ht="31.5" customHeight="1" x14ac:dyDescent="0.25">
      <c r="A2" s="151"/>
      <c r="B2" s="151"/>
      <c r="C2" s="148" t="s">
        <v>0</v>
      </c>
      <c r="D2" s="148"/>
      <c r="E2" s="148" t="s">
        <v>639</v>
      </c>
      <c r="F2" s="148"/>
      <c r="G2" s="148" t="s">
        <v>2</v>
      </c>
      <c r="H2" s="148"/>
      <c r="I2" s="148" t="s">
        <v>3</v>
      </c>
      <c r="J2" s="148"/>
    </row>
    <row r="3" spans="1:10" s="20" customFormat="1" x14ac:dyDescent="0.25">
      <c r="A3" s="151"/>
      <c r="B3" s="151"/>
      <c r="C3" s="115">
        <v>2015</v>
      </c>
      <c r="D3" s="115">
        <v>2017</v>
      </c>
      <c r="E3" s="115">
        <v>2015</v>
      </c>
      <c r="F3" s="115">
        <v>2017</v>
      </c>
      <c r="G3" s="115">
        <v>2015</v>
      </c>
      <c r="H3" s="115">
        <v>2017</v>
      </c>
      <c r="I3" s="115">
        <v>2015</v>
      </c>
      <c r="J3" s="115">
        <v>2017</v>
      </c>
    </row>
    <row r="4" spans="1:10" s="20" customFormat="1" ht="15.75" customHeight="1" x14ac:dyDescent="0.25">
      <c r="A4" s="111" t="s">
        <v>647</v>
      </c>
      <c r="B4" s="117" t="s">
        <v>9</v>
      </c>
      <c r="C4" s="118">
        <v>11.67365136572514</v>
      </c>
      <c r="D4" s="118">
        <v>9.9549202457000838</v>
      </c>
      <c r="E4" s="55">
        <v>385573</v>
      </c>
      <c r="F4" s="55">
        <v>332414</v>
      </c>
      <c r="G4" s="55">
        <v>5890</v>
      </c>
      <c r="H4" s="55">
        <v>4101</v>
      </c>
      <c r="I4" s="152">
        <v>0.27383954783977454</v>
      </c>
      <c r="J4" s="152">
        <v>0.29707625623908773</v>
      </c>
    </row>
    <row r="5" spans="1:10" s="20" customFormat="1" ht="15.75" customHeight="1" x14ac:dyDescent="0.25">
      <c r="A5" s="153"/>
      <c r="B5" s="117" t="s">
        <v>10</v>
      </c>
      <c r="C5" s="118">
        <v>11.929943586836309</v>
      </c>
      <c r="D5" s="118">
        <v>10.606243912692273</v>
      </c>
      <c r="E5" s="55">
        <v>256730</v>
      </c>
      <c r="F5" s="55">
        <v>260373</v>
      </c>
      <c r="G5" s="55">
        <v>3664</v>
      </c>
      <c r="H5" s="55">
        <v>3087</v>
      </c>
      <c r="I5" s="152">
        <v>0.31649642985110249</v>
      </c>
      <c r="J5" s="152">
        <v>0.34745515651123632</v>
      </c>
    </row>
    <row r="6" spans="1:10" s="20" customFormat="1" ht="15.75" customHeight="1" x14ac:dyDescent="0.25">
      <c r="A6" s="114"/>
      <c r="B6" s="117" t="s">
        <v>36</v>
      </c>
      <c r="C6" s="118">
        <v>11.774759418755274</v>
      </c>
      <c r="D6" s="118">
        <v>10.23087984734806</v>
      </c>
      <c r="E6" s="55">
        <v>642303</v>
      </c>
      <c r="F6" s="55">
        <v>592787</v>
      </c>
      <c r="G6" s="55">
        <v>9554</v>
      </c>
      <c r="H6" s="55">
        <v>7188</v>
      </c>
      <c r="I6" s="152">
        <v>0.23589155863043593</v>
      </c>
      <c r="J6" s="152">
        <v>0.26074762199514634</v>
      </c>
    </row>
    <row r="7" spans="1:10" s="20" customFormat="1" ht="15.75" customHeight="1" x14ac:dyDescent="0.25">
      <c r="A7" s="111" t="s">
        <v>650</v>
      </c>
      <c r="B7" s="117" t="s">
        <v>9</v>
      </c>
      <c r="C7" s="118">
        <v>18.12440091143208</v>
      </c>
      <c r="D7" s="118">
        <v>15.210441564773285</v>
      </c>
      <c r="E7" s="55">
        <v>598637</v>
      </c>
      <c r="F7" s="55">
        <v>507906</v>
      </c>
      <c r="G7" s="55">
        <v>9059</v>
      </c>
      <c r="H7" s="55">
        <v>6059</v>
      </c>
      <c r="I7" s="152">
        <v>0.31629724192027359</v>
      </c>
      <c r="J7" s="152">
        <v>0.38624212035260852</v>
      </c>
    </row>
    <row r="8" spans="1:10" s="20" customFormat="1" ht="15.75" customHeight="1" x14ac:dyDescent="0.25">
      <c r="A8" s="153"/>
      <c r="B8" s="117" t="s">
        <v>10</v>
      </c>
      <c r="C8" s="118">
        <v>18.364343534791217</v>
      </c>
      <c r="D8" s="118">
        <v>16.587172690733606</v>
      </c>
      <c r="E8" s="55">
        <v>395197</v>
      </c>
      <c r="F8" s="55">
        <v>407199</v>
      </c>
      <c r="G8" s="55">
        <v>5718</v>
      </c>
      <c r="H8" s="55">
        <v>4701</v>
      </c>
      <c r="I8" s="152">
        <v>0.38216250679059893</v>
      </c>
      <c r="J8" s="152">
        <v>0.4726762413506983</v>
      </c>
    </row>
    <row r="9" spans="1:10" s="20" customFormat="1" ht="15.75" customHeight="1" x14ac:dyDescent="0.25">
      <c r="A9" s="114"/>
      <c r="B9" s="117" t="s">
        <v>36</v>
      </c>
      <c r="C9" s="118">
        <v>18.219058998913638</v>
      </c>
      <c r="D9" s="118">
        <v>15.793749361418936</v>
      </c>
      <c r="E9" s="55">
        <v>993834</v>
      </c>
      <c r="F9" s="55">
        <v>915105</v>
      </c>
      <c r="G9" s="55">
        <v>14777</v>
      </c>
      <c r="H9" s="55">
        <v>10760</v>
      </c>
      <c r="I9" s="152">
        <v>0.27500859827696789</v>
      </c>
      <c r="J9" s="152">
        <v>0.3611442603994926</v>
      </c>
    </row>
    <row r="10" spans="1:10" s="20" customFormat="1" ht="15.75" customHeight="1" x14ac:dyDescent="0.25">
      <c r="A10" s="112" t="s">
        <v>537</v>
      </c>
      <c r="B10" s="117" t="s">
        <v>9</v>
      </c>
      <c r="C10" s="118">
        <v>10.811206036814541</v>
      </c>
      <c r="D10" s="118">
        <v>13.369338040658327</v>
      </c>
      <c r="E10" s="55">
        <v>357087</v>
      </c>
      <c r="F10" s="55">
        <v>446428</v>
      </c>
      <c r="G10" s="55">
        <v>5462</v>
      </c>
      <c r="H10" s="55">
        <v>5330</v>
      </c>
      <c r="I10" s="152">
        <v>0.29412136564472863</v>
      </c>
      <c r="J10" s="152">
        <v>0.31590361923365923</v>
      </c>
    </row>
    <row r="11" spans="1:10" s="20" customFormat="1" ht="15.75" customHeight="1" x14ac:dyDescent="0.25">
      <c r="A11" s="112"/>
      <c r="B11" s="117" t="s">
        <v>10</v>
      </c>
      <c r="C11" s="118">
        <v>17.765546148198403</v>
      </c>
      <c r="D11" s="118">
        <v>18.244142436585069</v>
      </c>
      <c r="E11" s="55">
        <v>382311</v>
      </c>
      <c r="F11" s="55">
        <v>447876</v>
      </c>
      <c r="G11" s="55">
        <v>5533</v>
      </c>
      <c r="H11" s="55">
        <v>5160</v>
      </c>
      <c r="I11" s="152">
        <v>0.40092501370786371</v>
      </c>
      <c r="J11" s="152">
        <v>0.42022539480244581</v>
      </c>
    </row>
    <row r="12" spans="1:10" s="20" customFormat="1" ht="15.75" customHeight="1" x14ac:dyDescent="0.25">
      <c r="A12" s="112"/>
      <c r="B12" s="117" t="s">
        <v>36</v>
      </c>
      <c r="C12" s="118">
        <v>13.554714153147051</v>
      </c>
      <c r="D12" s="118">
        <v>15.434745989710905</v>
      </c>
      <c r="E12" s="55">
        <v>739398</v>
      </c>
      <c r="F12" s="55">
        <v>894304</v>
      </c>
      <c r="G12" s="55">
        <v>10995</v>
      </c>
      <c r="H12" s="55">
        <v>10490</v>
      </c>
      <c r="I12" s="152">
        <v>0.25988993367558938</v>
      </c>
      <c r="J12" s="152">
        <v>0.30873954820359212</v>
      </c>
    </row>
    <row r="13" spans="1:10" s="20" customFormat="1" ht="15.75" customHeight="1" x14ac:dyDescent="0.25">
      <c r="A13" s="111" t="s">
        <v>538</v>
      </c>
      <c r="B13" s="117" t="s">
        <v>9</v>
      </c>
      <c r="C13" s="118">
        <v>22.726279120321507</v>
      </c>
      <c r="D13" s="118">
        <v>19.386330769140926</v>
      </c>
      <c r="E13" s="55">
        <v>750634</v>
      </c>
      <c r="F13" s="55">
        <v>647347</v>
      </c>
      <c r="G13" s="55">
        <v>11660</v>
      </c>
      <c r="H13" s="55">
        <v>7874</v>
      </c>
      <c r="I13" s="152">
        <v>0.34855545099354185</v>
      </c>
      <c r="J13" s="152">
        <v>0.38310435917143582</v>
      </c>
    </row>
    <row r="14" spans="1:10" s="20" customFormat="1" ht="15.75" customHeight="1" x14ac:dyDescent="0.25">
      <c r="A14" s="153"/>
      <c r="B14" s="117" t="s">
        <v>10</v>
      </c>
      <c r="C14" s="118">
        <v>25.064870491361447</v>
      </c>
      <c r="D14" s="118">
        <v>22.348377919616375</v>
      </c>
      <c r="E14" s="55">
        <v>539391</v>
      </c>
      <c r="F14" s="55">
        <v>548631</v>
      </c>
      <c r="G14" s="55">
        <v>7878</v>
      </c>
      <c r="H14" s="55">
        <v>6358</v>
      </c>
      <c r="I14" s="152">
        <v>0.43127432993803189</v>
      </c>
      <c r="J14" s="152">
        <v>0.45106403525023814</v>
      </c>
    </row>
    <row r="15" spans="1:10" s="20" customFormat="1" ht="15.75" customHeight="1" x14ac:dyDescent="0.25">
      <c r="A15" s="114"/>
      <c r="B15" s="117" t="s">
        <v>36</v>
      </c>
      <c r="C15" s="118">
        <v>23.648860458661677</v>
      </c>
      <c r="D15" s="118">
        <v>20.641321786867184</v>
      </c>
      <c r="E15" s="55">
        <v>1290025</v>
      </c>
      <c r="F15" s="55">
        <v>1195978</v>
      </c>
      <c r="G15" s="55">
        <v>19538</v>
      </c>
      <c r="H15" s="55">
        <v>14232</v>
      </c>
      <c r="I15" s="152">
        <v>0.32003082098330338</v>
      </c>
      <c r="J15" s="152">
        <v>0.35053283456276446</v>
      </c>
    </row>
    <row r="16" spans="1:10" s="20" customFormat="1" ht="15.75" customHeight="1" x14ac:dyDescent="0.25">
      <c r="A16" s="112" t="s">
        <v>651</v>
      </c>
      <c r="B16" s="117" t="s">
        <v>9</v>
      </c>
      <c r="C16" s="118">
        <v>28.211341794901141</v>
      </c>
      <c r="D16" s="118">
        <v>24.531855451302157</v>
      </c>
      <c r="E16" s="55">
        <v>931802</v>
      </c>
      <c r="F16" s="55">
        <v>819166</v>
      </c>
      <c r="G16" s="55">
        <v>14647</v>
      </c>
      <c r="H16" s="55">
        <v>9716</v>
      </c>
      <c r="I16" s="152">
        <v>0.40244080431131851</v>
      </c>
      <c r="J16" s="152">
        <v>0.46709374143655791</v>
      </c>
    </row>
    <row r="17" spans="1:10" s="20" customFormat="1" ht="15.75" customHeight="1" x14ac:dyDescent="0.25">
      <c r="A17" s="112"/>
      <c r="B17" s="117" t="s">
        <v>10</v>
      </c>
      <c r="C17" s="118">
        <v>30.677562059126945</v>
      </c>
      <c r="D17" s="118">
        <v>26.869778561515467</v>
      </c>
      <c r="E17" s="55">
        <v>660175</v>
      </c>
      <c r="F17" s="55">
        <v>659627</v>
      </c>
      <c r="G17" s="55">
        <v>9522</v>
      </c>
      <c r="H17" s="55">
        <v>7494</v>
      </c>
      <c r="I17" s="152">
        <v>0.46937761865741512</v>
      </c>
      <c r="J17" s="152">
        <v>0.53908901931551323</v>
      </c>
    </row>
    <row r="18" spans="1:10" s="20" customFormat="1" ht="15.75" customHeight="1" x14ac:dyDescent="0.25">
      <c r="A18" s="112"/>
      <c r="B18" s="117" t="s">
        <v>36</v>
      </c>
      <c r="C18" s="118">
        <v>29.184273115946468</v>
      </c>
      <c r="D18" s="118">
        <v>25.52241108880488</v>
      </c>
      <c r="E18" s="55">
        <v>1591977</v>
      </c>
      <c r="F18" s="55">
        <v>1478793</v>
      </c>
      <c r="G18" s="55">
        <v>24169</v>
      </c>
      <c r="H18" s="55">
        <v>17210</v>
      </c>
      <c r="I18" s="152">
        <v>0.36210660054423371</v>
      </c>
      <c r="J18" s="152">
        <v>0.42869092907060585</v>
      </c>
    </row>
    <row r="19" spans="1:10" s="20" customFormat="1" ht="15.75" customHeight="1" x14ac:dyDescent="0.25">
      <c r="A19" s="111" t="s">
        <v>652</v>
      </c>
      <c r="B19" s="117" t="s">
        <v>9</v>
      </c>
      <c r="C19" s="118">
        <v>17.539526978135196</v>
      </c>
      <c r="D19" s="118">
        <v>14.552438268767334</v>
      </c>
      <c r="E19" s="55">
        <v>579319</v>
      </c>
      <c r="F19" s="55">
        <v>485934</v>
      </c>
      <c r="G19" s="55">
        <v>10042</v>
      </c>
      <c r="H19" s="55">
        <v>6287</v>
      </c>
      <c r="I19" s="152">
        <v>0.29074297271016086</v>
      </c>
      <c r="J19" s="152">
        <v>0.34934883677476758</v>
      </c>
    </row>
    <row r="20" spans="1:10" s="20" customFormat="1" ht="15.75" customHeight="1" x14ac:dyDescent="0.25">
      <c r="A20" s="153"/>
      <c r="B20" s="117" t="s">
        <v>10</v>
      </c>
      <c r="C20" s="118">
        <v>19.715053113876525</v>
      </c>
      <c r="D20" s="118">
        <v>17.010896153534379</v>
      </c>
      <c r="E20" s="55">
        <v>424264</v>
      </c>
      <c r="F20" s="55">
        <v>417601</v>
      </c>
      <c r="G20" s="55">
        <v>6794</v>
      </c>
      <c r="H20" s="55">
        <v>4984</v>
      </c>
      <c r="I20" s="152">
        <v>0.37022956462274487</v>
      </c>
      <c r="J20" s="152">
        <v>0.42006547832455993</v>
      </c>
    </row>
    <row r="21" spans="1:10" s="20" customFormat="1" ht="15.75" customHeight="1" x14ac:dyDescent="0.25">
      <c r="A21" s="114"/>
      <c r="B21" s="117" t="s">
        <v>36</v>
      </c>
      <c r="C21" s="118">
        <v>18.397778590093264</v>
      </c>
      <c r="D21" s="118">
        <v>15.594063336196019</v>
      </c>
      <c r="E21" s="55">
        <v>1003583</v>
      </c>
      <c r="F21" s="55">
        <v>903535</v>
      </c>
      <c r="G21" s="55">
        <v>16836</v>
      </c>
      <c r="H21" s="55">
        <v>11271</v>
      </c>
      <c r="I21" s="152">
        <v>0.25583134503215821</v>
      </c>
      <c r="J21" s="152">
        <v>0.31668625573869863</v>
      </c>
    </row>
    <row r="22" spans="1:10" s="20" customFormat="1" ht="15.75" customHeight="1" x14ac:dyDescent="0.25">
      <c r="A22" s="112" t="s">
        <v>653</v>
      </c>
      <c r="B22" s="117" t="s">
        <v>9</v>
      </c>
      <c r="C22" s="118">
        <v>20.033430882966478</v>
      </c>
      <c r="D22" s="118">
        <v>18.203949277564966</v>
      </c>
      <c r="E22" s="55">
        <v>661691</v>
      </c>
      <c r="F22" s="55">
        <v>607865</v>
      </c>
      <c r="G22" s="55">
        <v>10013</v>
      </c>
      <c r="H22" s="55">
        <v>7147</v>
      </c>
      <c r="I22" s="152">
        <v>0.36611085758588491</v>
      </c>
      <c r="J22" s="152">
        <v>0.36829340653317616</v>
      </c>
    </row>
    <row r="23" spans="1:10" s="20" customFormat="1" ht="15.75" customHeight="1" x14ac:dyDescent="0.25">
      <c r="A23" s="112"/>
      <c r="B23" s="117" t="s">
        <v>10</v>
      </c>
      <c r="C23" s="118">
        <v>27.909878344594279</v>
      </c>
      <c r="D23" s="118">
        <v>25.545245575894445</v>
      </c>
      <c r="E23" s="55">
        <v>600615</v>
      </c>
      <c r="F23" s="55">
        <v>627111</v>
      </c>
      <c r="G23" s="55">
        <v>8603</v>
      </c>
      <c r="H23" s="55">
        <v>6955</v>
      </c>
      <c r="I23" s="152">
        <v>0.5062608977378027</v>
      </c>
      <c r="J23" s="152">
        <v>0.5195357302116238</v>
      </c>
    </row>
    <row r="24" spans="1:10" s="20" customFormat="1" ht="15.75" customHeight="1" x14ac:dyDescent="0.25">
      <c r="A24" s="112"/>
      <c r="B24" s="117" t="s">
        <v>36</v>
      </c>
      <c r="C24" s="118">
        <v>23.140713125816465</v>
      </c>
      <c r="D24" s="118">
        <v>21.314386230397286</v>
      </c>
      <c r="E24" s="55">
        <v>1262306</v>
      </c>
      <c r="F24" s="55">
        <v>1234976</v>
      </c>
      <c r="G24" s="55">
        <v>18616</v>
      </c>
      <c r="H24" s="55">
        <v>14102</v>
      </c>
      <c r="I24" s="152">
        <v>0.35133790920409841</v>
      </c>
      <c r="J24" s="152">
        <v>0.3507875519530651</v>
      </c>
    </row>
    <row r="25" spans="1:10" s="20" customFormat="1" ht="15.75" customHeight="1" x14ac:dyDescent="0.25">
      <c r="A25" s="111" t="s">
        <v>648</v>
      </c>
      <c r="B25" s="117" t="s">
        <v>9</v>
      </c>
      <c r="C25" s="118">
        <v>38.308758213152302</v>
      </c>
      <c r="D25" s="118">
        <v>35.707040593340963</v>
      </c>
      <c r="E25" s="55">
        <v>1265313</v>
      </c>
      <c r="F25" s="55">
        <v>1192327</v>
      </c>
      <c r="G25" s="55">
        <v>19956</v>
      </c>
      <c r="H25" s="55">
        <v>14276</v>
      </c>
      <c r="I25" s="152">
        <v>0.40989602048383472</v>
      </c>
      <c r="J25" s="152">
        <v>0.50730243746606474</v>
      </c>
    </row>
    <row r="26" spans="1:10" s="20" customFormat="1" ht="15.75" customHeight="1" x14ac:dyDescent="0.25">
      <c r="A26" s="153"/>
      <c r="B26" s="117" t="s">
        <v>10</v>
      </c>
      <c r="C26" s="118">
        <v>43.663045195587316</v>
      </c>
      <c r="D26" s="118">
        <v>40.436750454091261</v>
      </c>
      <c r="E26" s="55">
        <v>939620</v>
      </c>
      <c r="F26" s="55">
        <v>992683</v>
      </c>
      <c r="G26" s="55">
        <v>13928</v>
      </c>
      <c r="H26" s="55">
        <v>11425</v>
      </c>
      <c r="I26" s="152">
        <v>0.55020483805686804</v>
      </c>
      <c r="J26" s="152">
        <v>0.59773029971264013</v>
      </c>
    </row>
    <row r="27" spans="1:10" s="20" customFormat="1" ht="15.75" customHeight="1" x14ac:dyDescent="0.25">
      <c r="A27" s="114"/>
      <c r="B27" s="117" t="s">
        <v>36</v>
      </c>
      <c r="C27" s="118">
        <v>40.421040551693387</v>
      </c>
      <c r="D27" s="118">
        <v>37.71097337703759</v>
      </c>
      <c r="E27" s="55">
        <v>2204933</v>
      </c>
      <c r="F27" s="55">
        <v>2185010</v>
      </c>
      <c r="G27" s="55">
        <v>33884</v>
      </c>
      <c r="H27" s="55">
        <v>25701</v>
      </c>
      <c r="I27" s="152">
        <v>0.38193708487087652</v>
      </c>
      <c r="J27" s="152">
        <v>0.46986161390805242</v>
      </c>
    </row>
    <row r="28" spans="1:10" s="20" customFormat="1" ht="15.75" customHeight="1" x14ac:dyDescent="0.25">
      <c r="A28" s="112" t="s">
        <v>649</v>
      </c>
      <c r="B28" s="117" t="s">
        <v>9</v>
      </c>
      <c r="C28" s="118">
        <v>19.503175055874564</v>
      </c>
      <c r="D28" s="118">
        <v>15.791270525543148</v>
      </c>
      <c r="E28" s="55">
        <v>644177</v>
      </c>
      <c r="F28" s="55">
        <v>527301</v>
      </c>
      <c r="G28" s="55">
        <v>10155</v>
      </c>
      <c r="H28" s="55">
        <v>6647</v>
      </c>
      <c r="I28" s="152">
        <v>0.38762242702092392</v>
      </c>
      <c r="J28" s="152">
        <v>0.34685881474357477</v>
      </c>
    </row>
    <row r="29" spans="1:10" s="20" customFormat="1" ht="15.75" customHeight="1" x14ac:dyDescent="0.25">
      <c r="A29" s="112"/>
      <c r="B29" s="117" t="s">
        <v>10</v>
      </c>
      <c r="C29" s="118">
        <v>20.940854468907705</v>
      </c>
      <c r="D29" s="118">
        <v>17.707013270992785</v>
      </c>
      <c r="E29" s="55">
        <v>450643</v>
      </c>
      <c r="F29" s="55">
        <v>434690</v>
      </c>
      <c r="G29" s="55">
        <v>6696</v>
      </c>
      <c r="H29" s="55">
        <v>5235</v>
      </c>
      <c r="I29" s="152">
        <v>0.46221483621420806</v>
      </c>
      <c r="J29" s="152">
        <v>0.43899993293436318</v>
      </c>
    </row>
    <row r="30" spans="1:10" s="20" customFormat="1" ht="15.75" customHeight="1" x14ac:dyDescent="0.25">
      <c r="A30" s="112"/>
      <c r="B30" s="117" t="s">
        <v>36</v>
      </c>
      <c r="C30" s="118">
        <v>20.070343913762894</v>
      </c>
      <c r="D30" s="118">
        <v>16.602952384634289</v>
      </c>
      <c r="E30" s="55">
        <v>1094820</v>
      </c>
      <c r="F30" s="55">
        <v>961991</v>
      </c>
      <c r="G30" s="55">
        <v>16851</v>
      </c>
      <c r="H30" s="55">
        <v>11882</v>
      </c>
      <c r="I30" s="152">
        <v>0.35234926471040906</v>
      </c>
      <c r="J30" s="152">
        <v>0.32075669841336957</v>
      </c>
    </row>
    <row r="31" spans="1:10" s="20" customFormat="1" ht="15.75" customHeight="1" x14ac:dyDescent="0.25">
      <c r="A31" s="112" t="s">
        <v>545</v>
      </c>
      <c r="B31" s="117" t="s">
        <v>9</v>
      </c>
      <c r="C31" s="118">
        <v>51.659948397394558</v>
      </c>
      <c r="D31" s="118">
        <v>47.368780420898105</v>
      </c>
      <c r="E31" s="55">
        <v>1706294</v>
      </c>
      <c r="F31" s="55">
        <v>1581735</v>
      </c>
      <c r="G31" s="55">
        <v>29189</v>
      </c>
      <c r="H31" s="55">
        <v>20800</v>
      </c>
      <c r="I31" s="152">
        <v>0.4515703129319073</v>
      </c>
      <c r="J31" s="152">
        <v>0.55676940299605548</v>
      </c>
    </row>
    <row r="32" spans="1:10" s="20" customFormat="1" ht="15.75" customHeight="1" x14ac:dyDescent="0.25">
      <c r="A32" s="112"/>
      <c r="B32" s="117" t="s">
        <v>10</v>
      </c>
      <c r="C32" s="118">
        <v>53.964302642217866</v>
      </c>
      <c r="D32" s="118">
        <v>50.550999367388449</v>
      </c>
      <c r="E32" s="55">
        <v>1161301</v>
      </c>
      <c r="F32" s="55">
        <v>1240978</v>
      </c>
      <c r="G32" s="55">
        <v>18331</v>
      </c>
      <c r="H32" s="55">
        <v>15292</v>
      </c>
      <c r="I32" s="152">
        <v>0.62494450495002918</v>
      </c>
      <c r="J32" s="152">
        <v>0.62106517796078853</v>
      </c>
    </row>
    <row r="33" spans="1:10" s="20" customFormat="1" ht="15.75" customHeight="1" x14ac:dyDescent="0.25">
      <c r="A33" s="112"/>
      <c r="B33" s="117" t="s">
        <v>36</v>
      </c>
      <c r="C33" s="118">
        <v>52.569023086340124</v>
      </c>
      <c r="D33" s="118">
        <v>48.717056120575151</v>
      </c>
      <c r="E33" s="55">
        <v>2867595</v>
      </c>
      <c r="F33" s="55">
        <v>2822713</v>
      </c>
      <c r="G33" s="55">
        <v>47520</v>
      </c>
      <c r="H33" s="55">
        <v>36092</v>
      </c>
      <c r="I33" s="152">
        <v>0.44034263205198554</v>
      </c>
      <c r="J33" s="152">
        <v>0.51464793809636522</v>
      </c>
    </row>
    <row r="34" spans="1:10" s="20" customFormat="1" ht="15.75" customHeight="1" x14ac:dyDescent="0.25">
      <c r="A34" s="112" t="s">
        <v>546</v>
      </c>
      <c r="B34" s="117" t="s">
        <v>9</v>
      </c>
      <c r="C34" s="118">
        <v>27.553779312175049</v>
      </c>
      <c r="D34" s="118">
        <v>25.692644899531114</v>
      </c>
      <c r="E34" s="55">
        <v>905372</v>
      </c>
      <c r="F34" s="55">
        <v>857927</v>
      </c>
      <c r="G34" s="55">
        <v>15765</v>
      </c>
      <c r="H34" s="55">
        <v>11353</v>
      </c>
      <c r="I34" s="152">
        <v>0.39405950260041395</v>
      </c>
      <c r="J34" s="152">
        <v>0.44921577500186455</v>
      </c>
    </row>
    <row r="35" spans="1:10" s="20" customFormat="1" ht="15.75" customHeight="1" x14ac:dyDescent="0.25">
      <c r="A35" s="112"/>
      <c r="B35" s="117" t="s">
        <v>10</v>
      </c>
      <c r="C35" s="118">
        <v>30.281977836652352</v>
      </c>
      <c r="D35" s="118">
        <v>27.373953268214674</v>
      </c>
      <c r="E35" s="55">
        <v>647849</v>
      </c>
      <c r="F35" s="55">
        <v>672004</v>
      </c>
      <c r="G35" s="55">
        <v>10247</v>
      </c>
      <c r="H35" s="55">
        <v>8312</v>
      </c>
      <c r="I35" s="152">
        <v>0.50409465188217206</v>
      </c>
      <c r="J35" s="152">
        <v>0.55678368839603487</v>
      </c>
    </row>
    <row r="36" spans="1:10" s="20" customFormat="1" ht="15.75" customHeight="1" x14ac:dyDescent="0.25">
      <c r="A36" s="112"/>
      <c r="B36" s="117" t="s">
        <v>36</v>
      </c>
      <c r="C36" s="118">
        <v>28.629619717084491</v>
      </c>
      <c r="D36" s="118">
        <v>26.404999157763353</v>
      </c>
      <c r="E36" s="55">
        <v>1553221</v>
      </c>
      <c r="F36" s="55">
        <v>1529931</v>
      </c>
      <c r="G36" s="55">
        <v>26012</v>
      </c>
      <c r="H36" s="55">
        <v>19665</v>
      </c>
      <c r="I36" s="152">
        <v>0.37201592904294162</v>
      </c>
      <c r="J36" s="152">
        <v>0.42461749176811031</v>
      </c>
    </row>
    <row r="37" spans="1:10" s="20" customFormat="1" x14ac:dyDescent="0.25">
      <c r="A37" s="26" t="s">
        <v>135</v>
      </c>
    </row>
    <row r="38" spans="1:10" s="20" customFormat="1" x14ac:dyDescent="0.25"/>
    <row r="39" spans="1:10" s="20" customFormat="1" x14ac:dyDescent="0.25"/>
    <row r="40" spans="1:10" s="20" customFormat="1" x14ac:dyDescent="0.25"/>
    <row r="41" spans="1:10" s="20" customFormat="1" x14ac:dyDescent="0.25"/>
    <row r="42" spans="1:10" s="20" customFormat="1" x14ac:dyDescent="0.25"/>
    <row r="43" spans="1:10" s="20" customFormat="1" x14ac:dyDescent="0.25"/>
    <row r="44" spans="1:10" s="20" customFormat="1" x14ac:dyDescent="0.25"/>
    <row r="45" spans="1:10" s="20" customFormat="1" x14ac:dyDescent="0.25"/>
    <row r="46" spans="1:10" s="20" customFormat="1" x14ac:dyDescent="0.25"/>
    <row r="47" spans="1:10" s="20" customFormat="1" x14ac:dyDescent="0.25"/>
    <row r="48" spans="1:10" s="20" customFormat="1" x14ac:dyDescent="0.25"/>
    <row r="49" s="20" customFormat="1" x14ac:dyDescent="0.25"/>
    <row r="50" s="20" customFormat="1" x14ac:dyDescent="0.25"/>
    <row r="51" s="20" customFormat="1" x14ac:dyDescent="0.25"/>
    <row r="52" s="20" customFormat="1" x14ac:dyDescent="0.25"/>
    <row r="53" s="20" customFormat="1" x14ac:dyDescent="0.25"/>
    <row r="54" s="20" customFormat="1" x14ac:dyDescent="0.25"/>
    <row r="55" s="20" customFormat="1" x14ac:dyDescent="0.25"/>
    <row r="56" s="20" customFormat="1" x14ac:dyDescent="0.25"/>
    <row r="57" s="20" customFormat="1" x14ac:dyDescent="0.25"/>
    <row r="58" s="20" customFormat="1" x14ac:dyDescent="0.25"/>
    <row r="59" s="20" customFormat="1" x14ac:dyDescent="0.25"/>
    <row r="60" s="20" customFormat="1" x14ac:dyDescent="0.25"/>
    <row r="61" s="20" customFormat="1" x14ac:dyDescent="0.25"/>
    <row r="62" s="20" customFormat="1" x14ac:dyDescent="0.25"/>
    <row r="63" s="20" customFormat="1" x14ac:dyDescent="0.25"/>
    <row r="64" s="20" customFormat="1" x14ac:dyDescent="0.25"/>
    <row r="65" s="20" customFormat="1" x14ac:dyDescent="0.25"/>
    <row r="66" s="20" customFormat="1" x14ac:dyDescent="0.25"/>
    <row r="67" s="20" customFormat="1" x14ac:dyDescent="0.25"/>
    <row r="68" s="20" customFormat="1" x14ac:dyDescent="0.25"/>
    <row r="69" s="20" customFormat="1" x14ac:dyDescent="0.25"/>
    <row r="70" s="20" customFormat="1" x14ac:dyDescent="0.25"/>
    <row r="71" s="20" customFormat="1" x14ac:dyDescent="0.25"/>
    <row r="72" s="20" customFormat="1" x14ac:dyDescent="0.25"/>
    <row r="73" s="20" customFormat="1" x14ac:dyDescent="0.25"/>
    <row r="74" s="20" customFormat="1" x14ac:dyDescent="0.25"/>
    <row r="75" s="20" customFormat="1" x14ac:dyDescent="0.25"/>
    <row r="76" s="20" customFormat="1" x14ac:dyDescent="0.25"/>
    <row r="77" s="20" customFormat="1" x14ac:dyDescent="0.25"/>
    <row r="78" s="20" customFormat="1" x14ac:dyDescent="0.25"/>
    <row r="79" s="20" customFormat="1" x14ac:dyDescent="0.25"/>
    <row r="80" s="20" customFormat="1" x14ac:dyDescent="0.25"/>
    <row r="81" s="20" customFormat="1" x14ac:dyDescent="0.25"/>
    <row r="82" s="20" customFormat="1" x14ac:dyDescent="0.25"/>
    <row r="83" s="20" customFormat="1" x14ac:dyDescent="0.25"/>
    <row r="84" s="20" customFormat="1" x14ac:dyDescent="0.25"/>
    <row r="85" s="20" customFormat="1" x14ac:dyDescent="0.25"/>
    <row r="86" s="20" customFormat="1" x14ac:dyDescent="0.25"/>
    <row r="87" s="20" customFormat="1" x14ac:dyDescent="0.25"/>
    <row r="88" s="20" customFormat="1" x14ac:dyDescent="0.25"/>
    <row r="89" s="20" customFormat="1" x14ac:dyDescent="0.25"/>
    <row r="90" s="20" customFormat="1" x14ac:dyDescent="0.25"/>
    <row r="91" s="20" customFormat="1" x14ac:dyDescent="0.25"/>
    <row r="92" s="20" customFormat="1" x14ac:dyDescent="0.25"/>
    <row r="93" s="20" customFormat="1" x14ac:dyDescent="0.25"/>
    <row r="94" s="20" customFormat="1" x14ac:dyDescent="0.25"/>
    <row r="95" s="20" customFormat="1" x14ac:dyDescent="0.25"/>
    <row r="96" s="20" customFormat="1" x14ac:dyDescent="0.25"/>
    <row r="97" s="20" customFormat="1" x14ac:dyDescent="0.25"/>
    <row r="98" s="20" customFormat="1" x14ac:dyDescent="0.25"/>
    <row r="99" s="20" customFormat="1" x14ac:dyDescent="0.25"/>
    <row r="100" s="20" customFormat="1" x14ac:dyDescent="0.25"/>
    <row r="101" s="20" customFormat="1" x14ac:dyDescent="0.25"/>
    <row r="102" s="20" customFormat="1" x14ac:dyDescent="0.25"/>
    <row r="103" s="20" customFormat="1" x14ac:dyDescent="0.25"/>
    <row r="104" s="20" customFormat="1" x14ac:dyDescent="0.25"/>
    <row r="105" s="20" customFormat="1" x14ac:dyDescent="0.25"/>
    <row r="106" s="20" customFormat="1" x14ac:dyDescent="0.25"/>
    <row r="107" s="20" customFormat="1" x14ac:dyDescent="0.25"/>
    <row r="108" s="20" customFormat="1" x14ac:dyDescent="0.25"/>
    <row r="109" s="20" customFormat="1" x14ac:dyDescent="0.25"/>
    <row r="110" s="20" customFormat="1" x14ac:dyDescent="0.25"/>
    <row r="111" s="20" customFormat="1" x14ac:dyDescent="0.25"/>
    <row r="112" s="20" customFormat="1" x14ac:dyDescent="0.25"/>
    <row r="113" s="20" customFormat="1" x14ac:dyDescent="0.25"/>
    <row r="114" s="20" customFormat="1" x14ac:dyDescent="0.25"/>
    <row r="115" s="20" customFormat="1" x14ac:dyDescent="0.25"/>
    <row r="116" s="20" customFormat="1" x14ac:dyDescent="0.25"/>
    <row r="117" s="20" customFormat="1" x14ac:dyDescent="0.25"/>
    <row r="118" s="20" customFormat="1" x14ac:dyDescent="0.25"/>
    <row r="119" s="20" customFormat="1" x14ac:dyDescent="0.25"/>
    <row r="120" s="20" customFormat="1" x14ac:dyDescent="0.25"/>
    <row r="121" s="20" customFormat="1" x14ac:dyDescent="0.25"/>
    <row r="122" s="20" customFormat="1" x14ac:dyDescent="0.25"/>
    <row r="123" s="20" customFormat="1" x14ac:dyDescent="0.25"/>
    <row r="124" s="20" customFormat="1" x14ac:dyDescent="0.25"/>
    <row r="125" s="20" customFormat="1" x14ac:dyDescent="0.25"/>
    <row r="126" s="20" customFormat="1" x14ac:dyDescent="0.25"/>
    <row r="127" s="20" customFormat="1" x14ac:dyDescent="0.25"/>
    <row r="128" s="20" customFormat="1" x14ac:dyDescent="0.25"/>
    <row r="129" s="20" customFormat="1" x14ac:dyDescent="0.25"/>
    <row r="130" s="20" customFormat="1" x14ac:dyDescent="0.25"/>
    <row r="131" s="20" customFormat="1" x14ac:dyDescent="0.25"/>
    <row r="132" s="20" customFormat="1" x14ac:dyDescent="0.25"/>
    <row r="133" s="20" customFormat="1" x14ac:dyDescent="0.25"/>
    <row r="134" s="20" customFormat="1" x14ac:dyDescent="0.25"/>
    <row r="135" s="20" customFormat="1" x14ac:dyDescent="0.25"/>
    <row r="136" s="20" customFormat="1" x14ac:dyDescent="0.25"/>
    <row r="137" s="20" customFormat="1" x14ac:dyDescent="0.25"/>
    <row r="138" s="20" customFormat="1" x14ac:dyDescent="0.25"/>
    <row r="139" s="20" customFormat="1" x14ac:dyDescent="0.25"/>
    <row r="140" s="20" customFormat="1" x14ac:dyDescent="0.25"/>
    <row r="141" s="20" customFormat="1" x14ac:dyDescent="0.25"/>
    <row r="142" s="20" customFormat="1" x14ac:dyDescent="0.25"/>
    <row r="143" s="20" customFormat="1" x14ac:dyDescent="0.25"/>
    <row r="144" s="20" customFormat="1" x14ac:dyDescent="0.25"/>
    <row r="145" s="20" customFormat="1" x14ac:dyDescent="0.25"/>
    <row r="146" s="20" customFormat="1" x14ac:dyDescent="0.25"/>
    <row r="147" s="20" customFormat="1" x14ac:dyDescent="0.25"/>
    <row r="148" s="20" customFormat="1" x14ac:dyDescent="0.25"/>
    <row r="149" s="20" customFormat="1" x14ac:dyDescent="0.25"/>
    <row r="150" s="20" customFormat="1" x14ac:dyDescent="0.25"/>
    <row r="151" s="20" customFormat="1" x14ac:dyDescent="0.25"/>
    <row r="152" s="20" customFormat="1" x14ac:dyDescent="0.25"/>
    <row r="153" s="20" customFormat="1" x14ac:dyDescent="0.25"/>
    <row r="154" s="20" customFormat="1" x14ac:dyDescent="0.25"/>
    <row r="155" s="20" customFormat="1" x14ac:dyDescent="0.25"/>
    <row r="156" s="20" customFormat="1" x14ac:dyDescent="0.25"/>
    <row r="157" s="20" customFormat="1" x14ac:dyDescent="0.25"/>
    <row r="158" s="20" customFormat="1" x14ac:dyDescent="0.25"/>
    <row r="159" s="20" customFormat="1" x14ac:dyDescent="0.25"/>
    <row r="160" s="20" customFormat="1" x14ac:dyDescent="0.25"/>
    <row r="161" s="20" customFormat="1" x14ac:dyDescent="0.25"/>
    <row r="162" s="20" customFormat="1" x14ac:dyDescent="0.25"/>
    <row r="163" s="20" customFormat="1" x14ac:dyDescent="0.25"/>
    <row r="164" s="20" customFormat="1" x14ac:dyDescent="0.25"/>
    <row r="165" s="20" customFormat="1" x14ac:dyDescent="0.25"/>
    <row r="166" s="20" customFormat="1" x14ac:dyDescent="0.25"/>
    <row r="167" s="20" customFormat="1" x14ac:dyDescent="0.25"/>
    <row r="168" s="20" customFormat="1" x14ac:dyDescent="0.25"/>
    <row r="169" s="20" customFormat="1" x14ac:dyDescent="0.25"/>
    <row r="170" s="20" customFormat="1" x14ac:dyDescent="0.25"/>
    <row r="171" s="20" customFormat="1" x14ac:dyDescent="0.25"/>
    <row r="172" s="20" customFormat="1" x14ac:dyDescent="0.25"/>
    <row r="173" s="20" customFormat="1" x14ac:dyDescent="0.25"/>
    <row r="174" s="20" customFormat="1" x14ac:dyDescent="0.25"/>
    <row r="175" s="20" customFormat="1" x14ac:dyDescent="0.25"/>
    <row r="176" s="20" customFormat="1" x14ac:dyDescent="0.25"/>
    <row r="177" s="20" customFormat="1" x14ac:dyDescent="0.25"/>
    <row r="178" s="20" customFormat="1" x14ac:dyDescent="0.25"/>
    <row r="179" s="20" customFormat="1" x14ac:dyDescent="0.25"/>
    <row r="180" s="20" customFormat="1" x14ac:dyDescent="0.25"/>
    <row r="181" s="20" customFormat="1" x14ac:dyDescent="0.25"/>
    <row r="182" s="20" customFormat="1" x14ac:dyDescent="0.25"/>
    <row r="183" s="20" customFormat="1" x14ac:dyDescent="0.25"/>
    <row r="184" s="20" customFormat="1" x14ac:dyDescent="0.25"/>
    <row r="185" s="20" customFormat="1" x14ac:dyDescent="0.25"/>
    <row r="186" s="20" customFormat="1" x14ac:dyDescent="0.25"/>
    <row r="187" s="20" customFormat="1" x14ac:dyDescent="0.25"/>
    <row r="188" s="20" customFormat="1" x14ac:dyDescent="0.25"/>
    <row r="189" s="20" customFormat="1" x14ac:dyDescent="0.25"/>
    <row r="190" s="20" customFormat="1" x14ac:dyDescent="0.25"/>
    <row r="191" s="20" customFormat="1" x14ac:dyDescent="0.25"/>
    <row r="192" s="20" customFormat="1" x14ac:dyDescent="0.25"/>
    <row r="193" s="20" customFormat="1" x14ac:dyDescent="0.25"/>
    <row r="194" s="20" customFormat="1" x14ac:dyDescent="0.25"/>
    <row r="195" s="20" customFormat="1" x14ac:dyDescent="0.25"/>
    <row r="196" s="20" customFormat="1" x14ac:dyDescent="0.25"/>
    <row r="197" s="20" customFormat="1" x14ac:dyDescent="0.25"/>
    <row r="198" s="20" customFormat="1" x14ac:dyDescent="0.25"/>
    <row r="199" s="20" customFormat="1" x14ac:dyDescent="0.25"/>
    <row r="200" s="20" customFormat="1" x14ac:dyDescent="0.25"/>
    <row r="201" s="20" customFormat="1" x14ac:dyDescent="0.25"/>
    <row r="202" s="20" customFormat="1" x14ac:dyDescent="0.25"/>
    <row r="203" s="20" customFormat="1" x14ac:dyDescent="0.25"/>
    <row r="204" s="20" customFormat="1" x14ac:dyDescent="0.25"/>
    <row r="205" s="20" customFormat="1" x14ac:dyDescent="0.25"/>
    <row r="206" s="20" customFormat="1" x14ac:dyDescent="0.25"/>
    <row r="207" s="20" customFormat="1" x14ac:dyDescent="0.25"/>
    <row r="208" s="20" customFormat="1" x14ac:dyDescent="0.25"/>
    <row r="209" s="20" customFormat="1" x14ac:dyDescent="0.25"/>
    <row r="210" s="20" customFormat="1" x14ac:dyDescent="0.25"/>
    <row r="211" s="20" customFormat="1" x14ac:dyDescent="0.25"/>
    <row r="212" s="20" customFormat="1" x14ac:dyDescent="0.25"/>
    <row r="213" s="20" customFormat="1" x14ac:dyDescent="0.25"/>
    <row r="214" s="20" customFormat="1" x14ac:dyDescent="0.25"/>
    <row r="215" s="20" customFormat="1" x14ac:dyDescent="0.25"/>
    <row r="216" s="20" customFormat="1" x14ac:dyDescent="0.25"/>
    <row r="217" s="20" customFormat="1" x14ac:dyDescent="0.25"/>
    <row r="218" s="20" customFormat="1" x14ac:dyDescent="0.25"/>
    <row r="219" s="20" customFormat="1" x14ac:dyDescent="0.25"/>
    <row r="220" s="20" customFormat="1" x14ac:dyDescent="0.25"/>
    <row r="221" s="20" customFormat="1" x14ac:dyDescent="0.25"/>
    <row r="222" s="20" customFormat="1" x14ac:dyDescent="0.25"/>
    <row r="223" s="20" customFormat="1" x14ac:dyDescent="0.25"/>
    <row r="224" s="20" customFormat="1" x14ac:dyDescent="0.25"/>
    <row r="225" s="20" customFormat="1" x14ac:dyDescent="0.25"/>
    <row r="226" s="20" customFormat="1" x14ac:dyDescent="0.25"/>
    <row r="227" s="20" customFormat="1" x14ac:dyDescent="0.25"/>
    <row r="228" s="20" customFormat="1" x14ac:dyDescent="0.25"/>
    <row r="229" s="20" customFormat="1" x14ac:dyDescent="0.25"/>
    <row r="230" s="20" customFormat="1" x14ac:dyDescent="0.25"/>
    <row r="231" s="20" customFormat="1" x14ac:dyDescent="0.25"/>
    <row r="232" s="20" customFormat="1" x14ac:dyDescent="0.25"/>
    <row r="233" s="20" customFormat="1" x14ac:dyDescent="0.25"/>
    <row r="234" s="20" customFormat="1" x14ac:dyDescent="0.25"/>
    <row r="235" s="20" customFormat="1" x14ac:dyDescent="0.25"/>
    <row r="236" s="20" customFormat="1" x14ac:dyDescent="0.25"/>
    <row r="237" s="20" customFormat="1" x14ac:dyDescent="0.25"/>
    <row r="238" s="20" customFormat="1" x14ac:dyDescent="0.25"/>
    <row r="239" s="20" customFormat="1" x14ac:dyDescent="0.25"/>
    <row r="240" s="20" customFormat="1" x14ac:dyDescent="0.25"/>
    <row r="241" s="20" customFormat="1" x14ac:dyDescent="0.25"/>
    <row r="242" s="20" customFormat="1" x14ac:dyDescent="0.25"/>
    <row r="243" s="20" customFormat="1" x14ac:dyDescent="0.25"/>
    <row r="244" s="20" customFormat="1" x14ac:dyDescent="0.25"/>
    <row r="245" s="20" customFormat="1" x14ac:dyDescent="0.25"/>
    <row r="246" s="20" customFormat="1" x14ac:dyDescent="0.25"/>
    <row r="247" s="20" customFormat="1" x14ac:dyDescent="0.25"/>
    <row r="248" s="20" customFormat="1" x14ac:dyDescent="0.25"/>
    <row r="249" s="20" customFormat="1" x14ac:dyDescent="0.25"/>
    <row r="250" s="20" customFormat="1" x14ac:dyDescent="0.25"/>
    <row r="251" s="20" customFormat="1" x14ac:dyDescent="0.25"/>
    <row r="252" s="20" customFormat="1" x14ac:dyDescent="0.25"/>
    <row r="253" s="20" customFormat="1" x14ac:dyDescent="0.25"/>
    <row r="254" s="20" customFormat="1" x14ac:dyDescent="0.25"/>
    <row r="255" s="20" customFormat="1" x14ac:dyDescent="0.25"/>
    <row r="256" s="20" customFormat="1" x14ac:dyDescent="0.25"/>
    <row r="257" s="20" customFormat="1" x14ac:dyDescent="0.25"/>
    <row r="258" s="20" customFormat="1" x14ac:dyDescent="0.25"/>
    <row r="259" s="20" customFormat="1" x14ac:dyDescent="0.25"/>
    <row r="260" s="20" customFormat="1" x14ac:dyDescent="0.25"/>
    <row r="261" s="20" customFormat="1" x14ac:dyDescent="0.25"/>
    <row r="262" s="20" customFormat="1" x14ac:dyDescent="0.25"/>
    <row r="263" s="20" customFormat="1" x14ac:dyDescent="0.25"/>
    <row r="264" s="20" customFormat="1" x14ac:dyDescent="0.25"/>
    <row r="265" s="20" customFormat="1" x14ac:dyDescent="0.25"/>
    <row r="266" s="20" customFormat="1" x14ac:dyDescent="0.25"/>
    <row r="267" s="20" customFormat="1" x14ac:dyDescent="0.25"/>
    <row r="268" s="20" customFormat="1" x14ac:dyDescent="0.25"/>
    <row r="269" s="20" customFormat="1" x14ac:dyDescent="0.25"/>
    <row r="270" s="20" customFormat="1" x14ac:dyDescent="0.25"/>
    <row r="271" s="20" customFormat="1" x14ac:dyDescent="0.25"/>
    <row r="272" s="20" customFormat="1" x14ac:dyDescent="0.25"/>
    <row r="273" s="20" customFormat="1" x14ac:dyDescent="0.25"/>
    <row r="274" s="20" customFormat="1" x14ac:dyDescent="0.25"/>
    <row r="275" s="20" customFormat="1" x14ac:dyDescent="0.25"/>
    <row r="276" s="20" customFormat="1" x14ac:dyDescent="0.25"/>
    <row r="277" s="20" customFormat="1" x14ac:dyDescent="0.25"/>
    <row r="278" s="20" customFormat="1" x14ac:dyDescent="0.25"/>
    <row r="279" s="20" customFormat="1" x14ac:dyDescent="0.25"/>
    <row r="280" s="20" customFormat="1" x14ac:dyDescent="0.25"/>
    <row r="281" s="20" customFormat="1" x14ac:dyDescent="0.25"/>
    <row r="282" s="20" customFormat="1" x14ac:dyDescent="0.25"/>
    <row r="283" s="20" customFormat="1" x14ac:dyDescent="0.25"/>
    <row r="284" s="20" customFormat="1" x14ac:dyDescent="0.25"/>
    <row r="285" s="20" customFormat="1" x14ac:dyDescent="0.25"/>
    <row r="286" s="20" customFormat="1" x14ac:dyDescent="0.25"/>
    <row r="287" s="20" customFormat="1" x14ac:dyDescent="0.25"/>
    <row r="288" s="20" customFormat="1" x14ac:dyDescent="0.25"/>
    <row r="289" s="20" customFormat="1" x14ac:dyDescent="0.25"/>
    <row r="290" s="20" customFormat="1" x14ac:dyDescent="0.25"/>
    <row r="291" s="20" customFormat="1" x14ac:dyDescent="0.25"/>
    <row r="292" s="20" customFormat="1" x14ac:dyDescent="0.25"/>
    <row r="293" s="20" customFormat="1" x14ac:dyDescent="0.25"/>
    <row r="294" s="20" customFormat="1" x14ac:dyDescent="0.25"/>
    <row r="295" s="20" customFormat="1" x14ac:dyDescent="0.25"/>
    <row r="296" s="20" customFormat="1" x14ac:dyDescent="0.25"/>
    <row r="297" s="20" customFormat="1" x14ac:dyDescent="0.25"/>
    <row r="298" s="20" customFormat="1" x14ac:dyDescent="0.25"/>
    <row r="299" s="20" customFormat="1" x14ac:dyDescent="0.25"/>
    <row r="300" s="20" customFormat="1" x14ac:dyDescent="0.25"/>
    <row r="301" s="20" customFormat="1" x14ac:dyDescent="0.25"/>
    <row r="302" s="20" customFormat="1" x14ac:dyDescent="0.25"/>
    <row r="303" s="20" customFormat="1" x14ac:dyDescent="0.25"/>
    <row r="304" s="20" customFormat="1" x14ac:dyDescent="0.25"/>
    <row r="305" s="20" customFormat="1" x14ac:dyDescent="0.25"/>
    <row r="306" s="20" customFormat="1" x14ac:dyDescent="0.25"/>
    <row r="307" s="20" customFormat="1" x14ac:dyDescent="0.25"/>
    <row r="308" s="20" customFormat="1" x14ac:dyDescent="0.25"/>
    <row r="309" s="20" customFormat="1" x14ac:dyDescent="0.25"/>
    <row r="310" s="20" customFormat="1" x14ac:dyDescent="0.25"/>
    <row r="311" s="20" customFormat="1" x14ac:dyDescent="0.25"/>
    <row r="312" s="20" customFormat="1" x14ac:dyDescent="0.25"/>
    <row r="313" s="20" customFormat="1" x14ac:dyDescent="0.25"/>
    <row r="314" s="20" customFormat="1" x14ac:dyDescent="0.25"/>
    <row r="315" s="20" customFormat="1" x14ac:dyDescent="0.25"/>
    <row r="316" s="20" customFormat="1" x14ac:dyDescent="0.25"/>
    <row r="317" s="20" customFormat="1" x14ac:dyDescent="0.25"/>
    <row r="318" s="20" customFormat="1" x14ac:dyDescent="0.25"/>
    <row r="319" s="20" customFormat="1" x14ac:dyDescent="0.25"/>
    <row r="320" s="20" customFormat="1" x14ac:dyDescent="0.25"/>
    <row r="321" s="20" customFormat="1" x14ac:dyDescent="0.25"/>
    <row r="322" s="20" customFormat="1" x14ac:dyDescent="0.25"/>
    <row r="323" s="20" customFormat="1" x14ac:dyDescent="0.25"/>
    <row r="324" s="20" customFormat="1" x14ac:dyDescent="0.25"/>
    <row r="325" s="20" customFormat="1" x14ac:dyDescent="0.25"/>
    <row r="326" s="20" customFormat="1" x14ac:dyDescent="0.25"/>
    <row r="327" s="20" customFormat="1" x14ac:dyDescent="0.25"/>
    <row r="328" s="20" customFormat="1" x14ac:dyDescent="0.25"/>
    <row r="329" s="20" customFormat="1" x14ac:dyDescent="0.25"/>
    <row r="330" s="20" customFormat="1" x14ac:dyDescent="0.25"/>
    <row r="331" s="20" customFormat="1" x14ac:dyDescent="0.25"/>
    <row r="332" s="20" customFormat="1" x14ac:dyDescent="0.25"/>
    <row r="333" s="20" customFormat="1" x14ac:dyDescent="0.25"/>
    <row r="334" s="20" customFormat="1" x14ac:dyDescent="0.25"/>
    <row r="335" s="20" customFormat="1" x14ac:dyDescent="0.25"/>
    <row r="336" s="20" customFormat="1" x14ac:dyDescent="0.25"/>
    <row r="337" s="20" customFormat="1" x14ac:dyDescent="0.25"/>
    <row r="338" s="20" customFormat="1" x14ac:dyDescent="0.25"/>
    <row r="339" s="20" customFormat="1" x14ac:dyDescent="0.25"/>
    <row r="340" s="20" customFormat="1" x14ac:dyDescent="0.25"/>
    <row r="341" s="20" customFormat="1" x14ac:dyDescent="0.25"/>
    <row r="342" s="20" customFormat="1" x14ac:dyDescent="0.25"/>
    <row r="343" s="20" customFormat="1" x14ac:dyDescent="0.25"/>
    <row r="344" s="20" customFormat="1" x14ac:dyDescent="0.25"/>
    <row r="345" s="20" customFormat="1" x14ac:dyDescent="0.25"/>
    <row r="346" s="20" customFormat="1" x14ac:dyDescent="0.25"/>
    <row r="347" s="20" customFormat="1" x14ac:dyDescent="0.25"/>
    <row r="348" s="20" customFormat="1" x14ac:dyDescent="0.25"/>
    <row r="349" s="20" customFormat="1" x14ac:dyDescent="0.25"/>
    <row r="350" s="20" customFormat="1" x14ac:dyDescent="0.25"/>
    <row r="351" s="20" customFormat="1" x14ac:dyDescent="0.25"/>
    <row r="352" s="20" customFormat="1" x14ac:dyDescent="0.25"/>
    <row r="353" s="20" customFormat="1" x14ac:dyDescent="0.25"/>
    <row r="354" s="20" customFormat="1" x14ac:dyDescent="0.25"/>
    <row r="355" s="20" customFormat="1" x14ac:dyDescent="0.25"/>
    <row r="356" s="20" customFormat="1" x14ac:dyDescent="0.25"/>
    <row r="357" s="20" customFormat="1" x14ac:dyDescent="0.25"/>
    <row r="358" s="20" customFormat="1" x14ac:dyDescent="0.25"/>
    <row r="359" s="20" customFormat="1" x14ac:dyDescent="0.25"/>
    <row r="360" s="20" customFormat="1" x14ac:dyDescent="0.25"/>
    <row r="361" s="20" customFormat="1" x14ac:dyDescent="0.25"/>
    <row r="362" s="20" customFormat="1" x14ac:dyDescent="0.25"/>
    <row r="363" s="20" customFormat="1" x14ac:dyDescent="0.25"/>
    <row r="364" s="20" customFormat="1" x14ac:dyDescent="0.25"/>
    <row r="365" s="20" customFormat="1" x14ac:dyDescent="0.25"/>
    <row r="366" s="20" customFormat="1" x14ac:dyDescent="0.25"/>
    <row r="367" s="20" customFormat="1" x14ac:dyDescent="0.25"/>
    <row r="368" s="20" customFormat="1" x14ac:dyDescent="0.25"/>
    <row r="369" s="20" customFormat="1" x14ac:dyDescent="0.25"/>
    <row r="370" s="20" customFormat="1" x14ac:dyDescent="0.25"/>
    <row r="371" s="20" customFormat="1" x14ac:dyDescent="0.25"/>
    <row r="372" s="20" customFormat="1" x14ac:dyDescent="0.25"/>
    <row r="373" s="20" customFormat="1" x14ac:dyDescent="0.25"/>
    <row r="374" s="20" customFormat="1" x14ac:dyDescent="0.25"/>
    <row r="375" s="20" customFormat="1" x14ac:dyDescent="0.25"/>
    <row r="376" s="20" customFormat="1" x14ac:dyDescent="0.25"/>
    <row r="377" s="20" customFormat="1" x14ac:dyDescent="0.25"/>
    <row r="378" s="20" customFormat="1" x14ac:dyDescent="0.25"/>
    <row r="379" s="20" customFormat="1" x14ac:dyDescent="0.25"/>
    <row r="380" s="20" customFormat="1" x14ac:dyDescent="0.25"/>
    <row r="381" s="20" customFormat="1" x14ac:dyDescent="0.25"/>
    <row r="382" s="20" customFormat="1" x14ac:dyDescent="0.25"/>
    <row r="383" s="20" customFormat="1" x14ac:dyDescent="0.25"/>
    <row r="384" s="20" customFormat="1" x14ac:dyDescent="0.25"/>
    <row r="385" s="20" customFormat="1" x14ac:dyDescent="0.25"/>
    <row r="386" s="20" customFormat="1" x14ac:dyDescent="0.25"/>
    <row r="387" s="20" customFormat="1" x14ac:dyDescent="0.25"/>
    <row r="388" s="20" customFormat="1" x14ac:dyDescent="0.25"/>
    <row r="389" s="20" customFormat="1" x14ac:dyDescent="0.25"/>
    <row r="390" s="20" customFormat="1" x14ac:dyDescent="0.25"/>
    <row r="391" s="20" customFormat="1" x14ac:dyDescent="0.25"/>
    <row r="392" s="20" customFormat="1" x14ac:dyDescent="0.25"/>
    <row r="393" s="20" customFormat="1" x14ac:dyDescent="0.25"/>
    <row r="394" s="20" customFormat="1" x14ac:dyDescent="0.25"/>
    <row r="395" s="20" customFormat="1" x14ac:dyDescent="0.25"/>
    <row r="396" s="20" customFormat="1" x14ac:dyDescent="0.25"/>
    <row r="397" s="20" customFormat="1" x14ac:dyDescent="0.25"/>
    <row r="398" s="20" customFormat="1" x14ac:dyDescent="0.25"/>
    <row r="399" s="20" customFormat="1" x14ac:dyDescent="0.25"/>
    <row r="400" s="20" customFormat="1" x14ac:dyDescent="0.25"/>
    <row r="401" s="20" customFormat="1" x14ac:dyDescent="0.25"/>
    <row r="402" s="20" customFormat="1" x14ac:dyDescent="0.25"/>
    <row r="403" s="20" customFormat="1" x14ac:dyDescent="0.25"/>
    <row r="404" s="20" customFormat="1" x14ac:dyDescent="0.25"/>
    <row r="405" s="20" customFormat="1" x14ac:dyDescent="0.25"/>
    <row r="406" s="20" customFormat="1" x14ac:dyDescent="0.25"/>
    <row r="407" s="20" customFormat="1" x14ac:dyDescent="0.25"/>
    <row r="408" s="20" customFormat="1" x14ac:dyDescent="0.25"/>
    <row r="409" s="20" customFormat="1" x14ac:dyDescent="0.25"/>
    <row r="410" s="20" customFormat="1" x14ac:dyDescent="0.25"/>
    <row r="411" s="20" customFormat="1" x14ac:dyDescent="0.25"/>
    <row r="412" s="20" customFormat="1" x14ac:dyDescent="0.25"/>
    <row r="413" s="20" customFormat="1" x14ac:dyDescent="0.25"/>
    <row r="414" s="20" customFormat="1" x14ac:dyDescent="0.25"/>
    <row r="415" s="20" customFormat="1" x14ac:dyDescent="0.25"/>
    <row r="416" s="20" customFormat="1" x14ac:dyDescent="0.25"/>
    <row r="417" s="20" customFormat="1" x14ac:dyDescent="0.25"/>
    <row r="418" s="20" customFormat="1" x14ac:dyDescent="0.25"/>
    <row r="419" s="20" customFormat="1" x14ac:dyDescent="0.25"/>
    <row r="420" s="20" customFormat="1" x14ac:dyDescent="0.25"/>
    <row r="421" s="20" customFormat="1" x14ac:dyDescent="0.25"/>
    <row r="422" s="20" customFormat="1" x14ac:dyDescent="0.25"/>
    <row r="423" s="20" customFormat="1" x14ac:dyDescent="0.25"/>
    <row r="424" s="20" customFormat="1" x14ac:dyDescent="0.25"/>
    <row r="425" s="20" customFormat="1" x14ac:dyDescent="0.25"/>
    <row r="426" s="20" customFormat="1" x14ac:dyDescent="0.25"/>
    <row r="427" s="20" customFormat="1" x14ac:dyDescent="0.25"/>
    <row r="428" s="20" customFormat="1" x14ac:dyDescent="0.25"/>
    <row r="429" s="20" customFormat="1" x14ac:dyDescent="0.25"/>
    <row r="430" s="20" customFormat="1" x14ac:dyDescent="0.25"/>
    <row r="431" s="20" customFormat="1" x14ac:dyDescent="0.25"/>
    <row r="432" s="20" customFormat="1" x14ac:dyDescent="0.25"/>
    <row r="433" s="20" customFormat="1" x14ac:dyDescent="0.25"/>
    <row r="434" s="20" customFormat="1" x14ac:dyDescent="0.25"/>
    <row r="435" s="20" customFormat="1" x14ac:dyDescent="0.25"/>
    <row r="436" s="20" customFormat="1" x14ac:dyDescent="0.25"/>
    <row r="437" s="20" customFormat="1" x14ac:dyDescent="0.25"/>
    <row r="438" s="20" customFormat="1" x14ac:dyDescent="0.25"/>
    <row r="439" s="20" customFormat="1" x14ac:dyDescent="0.25"/>
    <row r="440" s="20" customFormat="1" x14ac:dyDescent="0.25"/>
    <row r="441" s="20" customFormat="1" x14ac:dyDescent="0.25"/>
    <row r="442" s="20" customFormat="1" x14ac:dyDescent="0.25"/>
    <row r="443" s="20" customFormat="1" x14ac:dyDescent="0.25"/>
    <row r="444" s="20" customFormat="1" x14ac:dyDescent="0.25"/>
    <row r="445" s="20" customFormat="1" x14ac:dyDescent="0.25"/>
    <row r="446" s="20" customFormat="1" x14ac:dyDescent="0.25"/>
    <row r="447" s="20" customFormat="1" x14ac:dyDescent="0.25"/>
    <row r="448" s="20" customFormat="1" x14ac:dyDescent="0.25"/>
    <row r="449" s="20" customFormat="1" x14ac:dyDescent="0.25"/>
    <row r="450" s="20" customFormat="1" x14ac:dyDescent="0.25"/>
    <row r="451" s="20" customFormat="1" x14ac:dyDescent="0.25"/>
    <row r="452" s="20" customFormat="1" x14ac:dyDescent="0.25"/>
    <row r="453" s="20" customFormat="1" x14ac:dyDescent="0.25"/>
    <row r="454" s="20" customFormat="1" x14ac:dyDescent="0.25"/>
    <row r="455" s="20" customFormat="1" x14ac:dyDescent="0.25"/>
    <row r="456" s="20" customFormat="1" x14ac:dyDescent="0.25"/>
    <row r="457" s="20" customFormat="1" x14ac:dyDescent="0.25"/>
    <row r="458" s="20" customFormat="1" x14ac:dyDescent="0.25"/>
    <row r="459" s="20" customFormat="1" x14ac:dyDescent="0.25"/>
    <row r="460" s="20" customFormat="1" x14ac:dyDescent="0.25"/>
    <row r="461" s="20" customFormat="1" x14ac:dyDescent="0.25"/>
    <row r="462" s="20" customFormat="1" x14ac:dyDescent="0.25"/>
    <row r="463" s="20" customFormat="1" x14ac:dyDescent="0.25"/>
    <row r="464" s="20" customFormat="1" x14ac:dyDescent="0.25"/>
    <row r="465" s="20" customFormat="1" x14ac:dyDescent="0.25"/>
    <row r="466" s="20" customFormat="1" x14ac:dyDescent="0.25"/>
    <row r="467" s="20" customFormat="1" x14ac:dyDescent="0.25"/>
    <row r="468" s="20" customFormat="1" x14ac:dyDescent="0.25"/>
    <row r="469" s="20" customFormat="1" x14ac:dyDescent="0.25"/>
    <row r="470" s="20" customFormat="1" x14ac:dyDescent="0.25"/>
    <row r="471" s="20" customFormat="1" x14ac:dyDescent="0.25"/>
    <row r="472" s="20" customFormat="1" x14ac:dyDescent="0.25"/>
    <row r="473" s="20" customFormat="1" x14ac:dyDescent="0.25"/>
    <row r="474" s="20" customFormat="1" x14ac:dyDescent="0.25"/>
    <row r="475" s="20" customFormat="1" x14ac:dyDescent="0.25"/>
    <row r="476" s="20" customFormat="1" x14ac:dyDescent="0.25"/>
    <row r="477" s="20" customFormat="1" x14ac:dyDescent="0.25"/>
    <row r="478" s="20" customFormat="1" x14ac:dyDescent="0.25"/>
    <row r="479" s="20" customFormat="1" x14ac:dyDescent="0.25"/>
    <row r="480" s="20" customFormat="1" x14ac:dyDescent="0.25"/>
    <row r="481" s="20" customFormat="1" x14ac:dyDescent="0.25"/>
    <row r="482" s="20" customFormat="1" x14ac:dyDescent="0.25"/>
    <row r="483" s="20" customFormat="1" x14ac:dyDescent="0.25"/>
    <row r="484" s="20" customFormat="1" x14ac:dyDescent="0.25"/>
    <row r="485" s="20" customFormat="1" x14ac:dyDescent="0.25"/>
    <row r="486" s="20" customFormat="1" x14ac:dyDescent="0.25"/>
    <row r="487" s="20" customFormat="1" x14ac:dyDescent="0.25"/>
    <row r="488" s="20" customFormat="1" x14ac:dyDescent="0.25"/>
    <row r="489" s="20" customFormat="1" x14ac:dyDescent="0.25"/>
    <row r="490" s="20" customFormat="1" x14ac:dyDescent="0.25"/>
    <row r="491" s="20" customFormat="1" x14ac:dyDescent="0.25"/>
    <row r="492" s="20" customFormat="1" x14ac:dyDescent="0.25"/>
    <row r="493" s="20" customFormat="1" x14ac:dyDescent="0.25"/>
    <row r="494" s="20" customFormat="1" x14ac:dyDescent="0.25"/>
    <row r="495" s="20" customFormat="1" x14ac:dyDescent="0.25"/>
    <row r="496" s="20" customFormat="1" x14ac:dyDescent="0.25"/>
    <row r="497" s="20" customFormat="1" x14ac:dyDescent="0.25"/>
    <row r="498" s="20" customFormat="1" x14ac:dyDescent="0.25"/>
    <row r="499" s="20" customFormat="1" x14ac:dyDescent="0.25"/>
    <row r="500" s="20" customFormat="1" x14ac:dyDescent="0.25"/>
    <row r="501" s="20" customFormat="1" x14ac:dyDescent="0.25"/>
    <row r="502" s="20" customFormat="1" x14ac:dyDescent="0.25"/>
    <row r="503" s="20" customFormat="1" x14ac:dyDescent="0.25"/>
    <row r="504" s="20" customFormat="1" x14ac:dyDescent="0.25"/>
    <row r="505" s="20" customFormat="1" x14ac:dyDescent="0.25"/>
    <row r="506" s="20" customFormat="1" x14ac:dyDescent="0.25"/>
    <row r="507" s="20" customFormat="1" x14ac:dyDescent="0.25"/>
    <row r="508" s="20" customFormat="1" x14ac:dyDescent="0.25"/>
    <row r="509" s="20" customFormat="1" x14ac:dyDescent="0.25"/>
    <row r="510" s="20" customFormat="1" x14ac:dyDescent="0.25"/>
    <row r="511" s="20" customFormat="1" x14ac:dyDescent="0.25"/>
    <row r="512" s="20" customFormat="1" x14ac:dyDescent="0.25"/>
    <row r="513" s="20" customFormat="1" x14ac:dyDescent="0.25"/>
    <row r="514" s="20" customFormat="1" x14ac:dyDescent="0.25"/>
    <row r="515" s="20" customFormat="1" x14ac:dyDescent="0.25"/>
    <row r="516" s="20" customFormat="1" x14ac:dyDescent="0.25"/>
    <row r="517" s="20" customFormat="1" x14ac:dyDescent="0.25"/>
    <row r="518" s="20" customFormat="1" x14ac:dyDescent="0.25"/>
    <row r="519" s="20" customFormat="1" x14ac:dyDescent="0.25"/>
    <row r="520" s="20" customFormat="1" x14ac:dyDescent="0.25"/>
    <row r="521" s="20" customFormat="1" x14ac:dyDescent="0.25"/>
    <row r="522" s="20" customFormat="1" x14ac:dyDescent="0.25"/>
    <row r="523" s="20" customFormat="1" x14ac:dyDescent="0.25"/>
    <row r="524" s="20" customFormat="1" x14ac:dyDescent="0.25"/>
    <row r="525" s="20" customFormat="1" x14ac:dyDescent="0.25"/>
    <row r="526" s="20" customFormat="1" x14ac:dyDescent="0.25"/>
    <row r="527" s="20" customFormat="1" x14ac:dyDescent="0.25"/>
    <row r="528" s="20" customFormat="1" x14ac:dyDescent="0.25"/>
    <row r="529" s="20" customFormat="1" x14ac:dyDescent="0.25"/>
    <row r="530" s="20" customFormat="1" x14ac:dyDescent="0.25"/>
    <row r="531" s="20" customFormat="1" x14ac:dyDescent="0.25"/>
    <row r="532" s="20" customFormat="1" x14ac:dyDescent="0.25"/>
    <row r="533" s="20" customFormat="1" x14ac:dyDescent="0.25"/>
    <row r="534" s="20" customFormat="1" x14ac:dyDescent="0.25"/>
    <row r="535" s="20" customFormat="1" x14ac:dyDescent="0.25"/>
    <row r="536" s="20" customFormat="1" x14ac:dyDescent="0.25"/>
    <row r="537" s="20" customFormat="1" x14ac:dyDescent="0.25"/>
    <row r="538" s="20" customFormat="1" x14ac:dyDescent="0.25"/>
    <row r="539" s="20" customFormat="1" x14ac:dyDescent="0.25"/>
    <row r="540" s="20" customFormat="1" x14ac:dyDescent="0.25"/>
    <row r="541" s="20" customFormat="1" x14ac:dyDescent="0.25"/>
    <row r="542" s="20" customFormat="1" x14ac:dyDescent="0.25"/>
    <row r="543" s="20" customFormat="1" x14ac:dyDescent="0.25"/>
    <row r="544" s="20" customFormat="1" x14ac:dyDescent="0.25"/>
    <row r="545" s="20" customFormat="1" x14ac:dyDescent="0.25"/>
    <row r="546" s="20" customFormat="1" x14ac:dyDescent="0.25"/>
    <row r="547" s="20" customFormat="1" x14ac:dyDescent="0.25"/>
    <row r="548" s="20" customFormat="1" x14ac:dyDescent="0.25"/>
    <row r="549" s="20" customFormat="1" x14ac:dyDescent="0.25"/>
    <row r="550" s="20" customFormat="1" x14ac:dyDescent="0.25"/>
    <row r="551" s="20" customFormat="1" x14ac:dyDescent="0.25"/>
    <row r="552" s="20" customFormat="1" x14ac:dyDescent="0.25"/>
    <row r="553" s="20" customFormat="1" x14ac:dyDescent="0.25"/>
    <row r="554" s="20" customFormat="1" x14ac:dyDescent="0.25"/>
    <row r="555" s="20" customFormat="1" x14ac:dyDescent="0.25"/>
    <row r="556" s="20" customFormat="1" x14ac:dyDescent="0.25"/>
    <row r="557" s="20" customFormat="1" x14ac:dyDescent="0.25"/>
    <row r="558" s="20" customFormat="1" x14ac:dyDescent="0.25"/>
    <row r="559" s="20" customFormat="1" x14ac:dyDescent="0.25"/>
    <row r="560" s="20" customFormat="1" x14ac:dyDescent="0.25"/>
    <row r="561" s="20" customFormat="1" x14ac:dyDescent="0.25"/>
    <row r="562" s="20" customFormat="1" x14ac:dyDescent="0.25"/>
    <row r="563" s="20" customFormat="1" x14ac:dyDescent="0.25"/>
    <row r="564" s="20" customFormat="1" x14ac:dyDescent="0.25"/>
    <row r="565" s="20" customFormat="1" x14ac:dyDescent="0.25"/>
    <row r="566" s="20" customFormat="1" x14ac:dyDescent="0.25"/>
    <row r="567" s="20" customFormat="1" x14ac:dyDescent="0.25"/>
    <row r="568" s="20" customFormat="1" x14ac:dyDescent="0.25"/>
    <row r="569" s="20" customFormat="1" x14ac:dyDescent="0.25"/>
    <row r="570" s="20" customFormat="1" x14ac:dyDescent="0.25"/>
    <row r="571" s="20" customFormat="1" x14ac:dyDescent="0.25"/>
    <row r="572" s="20" customFormat="1" x14ac:dyDescent="0.25"/>
    <row r="573" s="20" customFormat="1" x14ac:dyDescent="0.25"/>
    <row r="574" s="20" customFormat="1" x14ac:dyDescent="0.25"/>
    <row r="575" s="20" customFormat="1" x14ac:dyDescent="0.25"/>
    <row r="576" s="20" customFormat="1" x14ac:dyDescent="0.25"/>
    <row r="577" s="20" customFormat="1" x14ac:dyDescent="0.25"/>
    <row r="578" s="20" customFormat="1" x14ac:dyDescent="0.25"/>
    <row r="579" s="20" customFormat="1" x14ac:dyDescent="0.25"/>
    <row r="580" s="20" customFormat="1" x14ac:dyDescent="0.25"/>
    <row r="581" s="20" customFormat="1" x14ac:dyDescent="0.25"/>
    <row r="582" s="20" customFormat="1" x14ac:dyDescent="0.25"/>
    <row r="583" s="20" customFormat="1" x14ac:dyDescent="0.25"/>
    <row r="584" s="20" customFormat="1" x14ac:dyDescent="0.25"/>
    <row r="585" s="20" customFormat="1" x14ac:dyDescent="0.25"/>
    <row r="586" s="20" customFormat="1" x14ac:dyDescent="0.25"/>
    <row r="587" s="20" customFormat="1" x14ac:dyDescent="0.25"/>
    <row r="588" s="20" customFormat="1" x14ac:dyDescent="0.25"/>
    <row r="589" s="20" customFormat="1" x14ac:dyDescent="0.25"/>
    <row r="590" s="20" customFormat="1" x14ac:dyDescent="0.25"/>
    <row r="591" s="20" customFormat="1" x14ac:dyDescent="0.25"/>
    <row r="592" s="20" customFormat="1" x14ac:dyDescent="0.25"/>
    <row r="593" s="20" customFormat="1" x14ac:dyDescent="0.25"/>
    <row r="594" s="20" customFormat="1" x14ac:dyDescent="0.25"/>
    <row r="595" s="20" customFormat="1" x14ac:dyDescent="0.25"/>
    <row r="596" s="20" customFormat="1" x14ac:dyDescent="0.25"/>
    <row r="597" s="20" customFormat="1" x14ac:dyDescent="0.25"/>
    <row r="598" s="20" customFormat="1" x14ac:dyDescent="0.25"/>
    <row r="599" s="20" customFormat="1" x14ac:dyDescent="0.25"/>
    <row r="600" s="20" customFormat="1" x14ac:dyDescent="0.25"/>
  </sheetData>
  <mergeCells count="17">
    <mergeCell ref="A1:J1"/>
    <mergeCell ref="A4:A6"/>
    <mergeCell ref="A7:A9"/>
    <mergeCell ref="A13:A15"/>
    <mergeCell ref="A19:A21"/>
    <mergeCell ref="A2:B3"/>
    <mergeCell ref="E2:F2"/>
    <mergeCell ref="G2:H2"/>
    <mergeCell ref="I2:J2"/>
    <mergeCell ref="C2:D2"/>
    <mergeCell ref="A34:A36"/>
    <mergeCell ref="A10:A12"/>
    <mergeCell ref="A16:A18"/>
    <mergeCell ref="A22:A24"/>
    <mergeCell ref="A28:A30"/>
    <mergeCell ref="A31:A33"/>
    <mergeCell ref="A25:A2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116</vt:i4>
      </vt:variant>
    </vt:vector>
  </HeadingPairs>
  <TitlesOfParts>
    <vt:vector size="116" baseType="lpstr">
      <vt:lpstr>Índice</vt:lpstr>
      <vt:lpstr>1-2</vt:lpstr>
      <vt:lpstr>3</vt:lpstr>
      <vt:lpstr>4</vt:lpstr>
      <vt:lpstr>5</vt:lpstr>
      <vt:lpstr>6</vt:lpstr>
      <vt:lpstr>7</vt:lpstr>
      <vt:lpstr>8</vt:lpstr>
      <vt:lpstr>9</vt:lpstr>
      <vt:lpstr>10</vt:lpstr>
      <vt:lpstr>11-12</vt:lpstr>
      <vt:lpstr>13</vt:lpstr>
      <vt:lpstr>14</vt:lpstr>
      <vt:lpstr>15</vt:lpstr>
      <vt:lpstr>16-18</vt:lpstr>
      <vt:lpstr>19-20</vt:lpstr>
      <vt:lpstr>21-25</vt:lpstr>
      <vt:lpstr>26</vt:lpstr>
      <vt:lpstr>27-28</vt:lpstr>
      <vt:lpstr>29-31</vt:lpstr>
      <vt:lpstr>32</vt:lpstr>
      <vt:lpstr>33</vt:lpstr>
      <vt:lpstr>34-35</vt:lpstr>
      <vt:lpstr>36-38</vt:lpstr>
      <vt:lpstr>39</vt:lpstr>
      <vt:lpstr>40</vt:lpstr>
      <vt:lpstr>41</vt:lpstr>
      <vt:lpstr>42</vt:lpstr>
      <vt:lpstr>43</vt:lpstr>
      <vt:lpstr>44-45</vt:lpstr>
      <vt:lpstr>46-49</vt:lpstr>
      <vt:lpstr>50-52</vt:lpstr>
      <vt:lpstr>53-54</vt:lpstr>
      <vt:lpstr>55</vt:lpstr>
      <vt:lpstr>56</vt:lpstr>
      <vt:lpstr>57</vt:lpstr>
      <vt:lpstr>58</vt:lpstr>
      <vt:lpstr>59</vt:lpstr>
      <vt:lpstr>60</vt:lpstr>
      <vt:lpstr>61</vt:lpstr>
      <vt:lpstr>62</vt:lpstr>
      <vt:lpstr>63</vt:lpstr>
      <vt:lpstr>64</vt:lpstr>
      <vt:lpstr>65</vt:lpstr>
      <vt:lpstr>66</vt:lpstr>
      <vt:lpstr>67</vt:lpstr>
      <vt:lpstr>68</vt:lpstr>
      <vt:lpstr>69</vt:lpstr>
      <vt:lpstr>70-71</vt:lpstr>
      <vt:lpstr>72</vt:lpstr>
      <vt:lpstr>73</vt:lpstr>
      <vt:lpstr>74</vt:lpstr>
      <vt:lpstr>75</vt:lpstr>
      <vt:lpstr>76</vt:lpstr>
      <vt:lpstr>76.a</vt:lpstr>
      <vt:lpstr>77</vt:lpstr>
      <vt:lpstr>78</vt:lpstr>
      <vt:lpstr>79</vt:lpstr>
      <vt:lpstr>80</vt:lpstr>
      <vt:lpstr>81</vt:lpstr>
      <vt:lpstr>82</vt:lpstr>
      <vt:lpstr>83</vt:lpstr>
      <vt:lpstr>84</vt:lpstr>
      <vt:lpstr>85</vt:lpstr>
      <vt:lpstr>86</vt:lpstr>
      <vt:lpstr>87</vt:lpstr>
      <vt:lpstr>88</vt:lpstr>
      <vt:lpstr>89</vt:lpstr>
      <vt:lpstr>90</vt:lpstr>
      <vt:lpstr>91</vt:lpstr>
      <vt:lpstr>92</vt:lpstr>
      <vt:lpstr>93-94</vt:lpstr>
      <vt:lpstr>95</vt:lpstr>
      <vt:lpstr>96</vt:lpstr>
      <vt:lpstr>97</vt:lpstr>
      <vt:lpstr>98</vt:lpstr>
      <vt:lpstr>99-100</vt:lpstr>
      <vt:lpstr>101</vt:lpstr>
      <vt:lpstr>102</vt:lpstr>
      <vt:lpstr>103</vt:lpstr>
      <vt:lpstr>104</vt:lpstr>
      <vt:lpstr>105</vt:lpstr>
      <vt:lpstr>106</vt:lpstr>
      <vt:lpstr>107</vt:lpstr>
      <vt:lpstr>108</vt:lpstr>
      <vt:lpstr>109</vt:lpstr>
      <vt:lpstr>110</vt:lpstr>
      <vt:lpstr>111</vt:lpstr>
      <vt:lpstr>112</vt:lpstr>
      <vt:lpstr>113</vt:lpstr>
      <vt:lpstr>114</vt:lpstr>
      <vt:lpstr>115</vt:lpstr>
      <vt:lpstr>116</vt:lpstr>
      <vt:lpstr>117</vt:lpstr>
      <vt:lpstr>118</vt:lpstr>
      <vt:lpstr>119</vt:lpstr>
      <vt:lpstr>120</vt:lpstr>
      <vt:lpstr>121</vt:lpstr>
      <vt:lpstr>122</vt:lpstr>
      <vt:lpstr>123</vt:lpstr>
      <vt:lpstr>124</vt:lpstr>
      <vt:lpstr>125</vt:lpstr>
      <vt:lpstr>126</vt:lpstr>
      <vt:lpstr>127</vt:lpstr>
      <vt:lpstr>128</vt:lpstr>
      <vt:lpstr>129</vt:lpstr>
      <vt:lpstr>130</vt:lpstr>
      <vt:lpstr>131</vt:lpstr>
      <vt:lpstr>132</vt:lpstr>
      <vt:lpstr>133</vt:lpstr>
      <vt:lpstr>134</vt:lpstr>
      <vt:lpstr>135</vt:lpstr>
      <vt:lpstr>136</vt:lpstr>
      <vt:lpstr>137</vt:lpstr>
      <vt:lpstr>138</vt:lpstr>
      <vt:lpstr>139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Alejandro Gonzalez Cuevas</dc:creator>
  <cp:lastModifiedBy>jmoreno</cp:lastModifiedBy>
  <dcterms:created xsi:type="dcterms:W3CDTF">2018-10-10T21:28:13Z</dcterms:created>
  <dcterms:modified xsi:type="dcterms:W3CDTF">2019-05-06T20:13:32Z</dcterms:modified>
</cp:coreProperties>
</file>