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olaboramds.sharepoint.com/sites/Pobrezamulti2024/Documentos compartidos/IPM 2024/Resultados/"/>
    </mc:Choice>
  </mc:AlternateContent>
  <xr:revisionPtr revIDLastSave="1770" documentId="8_{02F6AFFA-0C03-48CF-B04D-18F8E6CCA58E}" xr6:coauthVersionLast="47" xr6:coauthVersionMax="47" xr10:uidLastSave="{EE761B06-32B7-46C5-90B5-A6B1E96313AD}"/>
  <bookViews>
    <workbookView xWindow="28680" yWindow="-120" windowWidth="29040" windowHeight="15840" tabRatio="861" xr2:uid="{00000000-000D-0000-FFFF-FFFF00000000}"/>
  </bookViews>
  <sheets>
    <sheet name="Indice" sheetId="54" r:id="rId1"/>
    <sheet name="Notas Técnicas" sheetId="56" r:id="rId2"/>
    <sheet name="1" sheetId="1" r:id="rId3"/>
    <sheet name="2" sheetId="4" r:id="rId4"/>
    <sheet name="3" sheetId="5" r:id="rId5"/>
    <sheet name="4" sheetId="6" r:id="rId6"/>
    <sheet name="5" sheetId="7" r:id="rId7"/>
    <sheet name="7" sheetId="9" r:id="rId8"/>
    <sheet name="6" sheetId="8" r:id="rId9"/>
    <sheet name="8" sheetId="10" r:id="rId10"/>
    <sheet name="9" sheetId="11" r:id="rId11"/>
    <sheet name="10" sheetId="12" r:id="rId12"/>
    <sheet name="11" sheetId="13" r:id="rId13"/>
    <sheet name="12" sheetId="14" r:id="rId14"/>
    <sheet name="13" sheetId="15" r:id="rId15"/>
    <sheet name="14" sheetId="16" r:id="rId16"/>
    <sheet name="15" sheetId="17" r:id="rId17"/>
    <sheet name="16" sheetId="55" r:id="rId18"/>
    <sheet name="17" sheetId="18" r:id="rId19"/>
    <sheet name="18" sheetId="19" r:id="rId20"/>
    <sheet name="19" sheetId="20" r:id="rId21"/>
    <sheet name="20" sheetId="21" r:id="rId22"/>
    <sheet name="21" sheetId="22" r:id="rId23"/>
    <sheet name="22" sheetId="46" r:id="rId24"/>
    <sheet name="23" sheetId="47" r:id="rId25"/>
    <sheet name="24" sheetId="48" r:id="rId26"/>
    <sheet name="25" sheetId="49" r:id="rId27"/>
    <sheet name="26" sheetId="50" r:id="rId28"/>
    <sheet name="27" sheetId="51" r:id="rId29"/>
    <sheet name="28" sheetId="52" r:id="rId30"/>
    <sheet name="29" sheetId="53" r:id="rId31"/>
    <sheet name="30" sheetId="23" r:id="rId32"/>
    <sheet name="31" sheetId="26" r:id="rId33"/>
    <sheet name="32" sheetId="27" r:id="rId34"/>
    <sheet name="33" sheetId="28" r:id="rId35"/>
    <sheet name="34" sheetId="29" r:id="rId36"/>
    <sheet name="35" sheetId="30" r:id="rId37"/>
    <sheet name="36" sheetId="31" r:id="rId38"/>
    <sheet name="37" sheetId="32" r:id="rId39"/>
    <sheet name="38" sheetId="33" r:id="rId40"/>
    <sheet name="39" sheetId="34" r:id="rId41"/>
    <sheet name="40" sheetId="35" r:id="rId42"/>
    <sheet name="41" sheetId="36" r:id="rId43"/>
    <sheet name="42" sheetId="37" r:id="rId44"/>
    <sheet name="43" sheetId="38" r:id="rId45"/>
    <sheet name="44" sheetId="39" r:id="rId46"/>
    <sheet name="45" sheetId="40" r:id="rId47"/>
    <sheet name="46" sheetId="41" r:id="rId48"/>
    <sheet name="47" sheetId="42" r:id="rId49"/>
    <sheet name="48" sheetId="43" r:id="rId50"/>
    <sheet name="49" sheetId="44" r:id="rId51"/>
    <sheet name="50" sheetId="45" r:id="rId52"/>
    <sheet name="51" sheetId="57" r:id="rId53"/>
  </sheets>
  <definedNames>
    <definedName name="_xlnm._FilterDatabase" localSheetId="26" hidden="1">'25'!$AS$6:$BM$25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51" l="1"/>
  <c r="G14" i="51"/>
  <c r="G13" i="51"/>
  <c r="G15" i="52"/>
  <c r="G43" i="53"/>
  <c r="G7" i="52"/>
  <c r="G27" i="53"/>
  <c r="G28" i="53"/>
  <c r="G29" i="53"/>
  <c r="G30" i="53"/>
  <c r="G31" i="53"/>
  <c r="G32" i="53"/>
  <c r="G33" i="53"/>
  <c r="G34" i="53"/>
  <c r="G35" i="53"/>
  <c r="G36" i="53"/>
  <c r="G37" i="53"/>
  <c r="G38" i="53"/>
  <c r="G39" i="53"/>
  <c r="G40" i="53"/>
  <c r="G41" i="53"/>
  <c r="G42" i="53"/>
  <c r="G7" i="53"/>
  <c r="G8" i="53"/>
  <c r="G9" i="53"/>
  <c r="G10" i="53"/>
  <c r="G11" i="53"/>
  <c r="G12" i="53"/>
  <c r="G13" i="53"/>
  <c r="G14" i="53"/>
  <c r="G15" i="53"/>
  <c r="G16" i="53"/>
  <c r="G17" i="53"/>
  <c r="G18" i="53"/>
  <c r="G19" i="53"/>
  <c r="G20" i="53"/>
  <c r="G21" i="53"/>
  <c r="G22" i="53"/>
  <c r="G23" i="53"/>
  <c r="G13" i="52"/>
  <c r="G14" i="52"/>
  <c r="G8" i="52"/>
  <c r="G7" i="51"/>
  <c r="G8" i="51"/>
  <c r="B12" i="50"/>
  <c r="C12" i="50"/>
  <c r="G9" i="52" l="1"/>
  <c r="G9" i="51"/>
</calcChain>
</file>

<file path=xl/sharedStrings.xml><?xml version="1.0" encoding="utf-8"?>
<sst xmlns="http://schemas.openxmlformats.org/spreadsheetml/2006/main" count="3965" uniqueCount="1295">
  <si>
    <t>Estimación</t>
  </si>
  <si>
    <t>2022</t>
  </si>
  <si>
    <t>2024</t>
  </si>
  <si>
    <t>Desagregación</t>
  </si>
  <si>
    <t>Error estándar</t>
  </si>
  <si>
    <t>2022</t>
  </si>
  <si>
    <t>2024</t>
  </si>
  <si>
    <t>Desagregación</t>
  </si>
  <si>
    <t>Casos muestrales</t>
  </si>
  <si>
    <t>Tipo de cálculo</t>
  </si>
  <si>
    <t>Estimación</t>
  </si>
  <si>
    <t>2022</t>
  </si>
  <si>
    <t>2024</t>
  </si>
  <si>
    <t>Desagregación</t>
  </si>
  <si>
    <t>Hombre</t>
  </si>
  <si>
    <t>Mujer</t>
  </si>
  <si>
    <t>Total país</t>
  </si>
  <si>
    <t>Población expandida</t>
  </si>
  <si>
    <t>2022</t>
  </si>
  <si>
    <t>2024</t>
  </si>
  <si>
    <t>Desagregación</t>
  </si>
  <si>
    <t>Hombre</t>
  </si>
  <si>
    <t>Mujer</t>
  </si>
  <si>
    <t>Total país</t>
  </si>
  <si>
    <t>Error estándar</t>
  </si>
  <si>
    <t>2022</t>
  </si>
  <si>
    <t>2024</t>
  </si>
  <si>
    <t>Desagregación</t>
  </si>
  <si>
    <t>Hombre</t>
  </si>
  <si>
    <t>Mujer</t>
  </si>
  <si>
    <t>Total país</t>
  </si>
  <si>
    <t>Casos muestrales</t>
  </si>
  <si>
    <t>2022</t>
  </si>
  <si>
    <t>2024</t>
  </si>
  <si>
    <t>Desagregación</t>
  </si>
  <si>
    <t>Hombre</t>
  </si>
  <si>
    <t>Mujer</t>
  </si>
  <si>
    <t>Total país</t>
  </si>
  <si>
    <t>Estimación</t>
  </si>
  <si>
    <t>2022</t>
  </si>
  <si>
    <t>2024</t>
  </si>
  <si>
    <t>Desagregación</t>
  </si>
  <si>
    <t>Urbano</t>
  </si>
  <si>
    <t>Rural</t>
  </si>
  <si>
    <t>Total país</t>
  </si>
  <si>
    <t>Población expandida</t>
  </si>
  <si>
    <t>2022</t>
  </si>
  <si>
    <t>2024</t>
  </si>
  <si>
    <t>Desagregación</t>
  </si>
  <si>
    <t>Urbano</t>
  </si>
  <si>
    <t>Rural</t>
  </si>
  <si>
    <t>Total país</t>
  </si>
  <si>
    <t>Error estándar</t>
  </si>
  <si>
    <t>2022</t>
  </si>
  <si>
    <t>2024</t>
  </si>
  <si>
    <t>Desagregación</t>
  </si>
  <si>
    <t>Urbano</t>
  </si>
  <si>
    <t>Rural</t>
  </si>
  <si>
    <t>Total país</t>
  </si>
  <si>
    <t>Casos muestrales</t>
  </si>
  <si>
    <t>2022</t>
  </si>
  <si>
    <t>2024</t>
  </si>
  <si>
    <t>Desagregación</t>
  </si>
  <si>
    <t>Urbano</t>
  </si>
  <si>
    <t>Rural</t>
  </si>
  <si>
    <t>Total país</t>
  </si>
  <si>
    <t>Estimación</t>
  </si>
  <si>
    <t>2022</t>
  </si>
  <si>
    <t>2024</t>
  </si>
  <si>
    <t>Desagregación</t>
  </si>
  <si>
    <t>18 a 29 años</t>
  </si>
  <si>
    <t>30 a 44 años</t>
  </si>
  <si>
    <t>45 a 59 años</t>
  </si>
  <si>
    <t>60 o más años</t>
  </si>
  <si>
    <t>Total país</t>
  </si>
  <si>
    <t>Población expandida</t>
  </si>
  <si>
    <t>2022</t>
  </si>
  <si>
    <t>2024</t>
  </si>
  <si>
    <t>Desagregación</t>
  </si>
  <si>
    <t>18 a 29 años</t>
  </si>
  <si>
    <t>30 a 44 años</t>
  </si>
  <si>
    <t>45 a 59 años</t>
  </si>
  <si>
    <t>60 o más años</t>
  </si>
  <si>
    <t>Total país</t>
  </si>
  <si>
    <t>Error estándar</t>
  </si>
  <si>
    <t>2022</t>
  </si>
  <si>
    <t>2024</t>
  </si>
  <si>
    <t>Desagregación</t>
  </si>
  <si>
    <t>18 a 29 años</t>
  </si>
  <si>
    <t>30 a 44 años</t>
  </si>
  <si>
    <t>45 a 59 años</t>
  </si>
  <si>
    <t>60 o más años</t>
  </si>
  <si>
    <t>Total país</t>
  </si>
  <si>
    <t>Casos muestrales</t>
  </si>
  <si>
    <t>2022</t>
  </si>
  <si>
    <t>2024</t>
  </si>
  <si>
    <t>Desagregación</t>
  </si>
  <si>
    <t>18 a 29 años</t>
  </si>
  <si>
    <t>30 a 44 años</t>
  </si>
  <si>
    <t>45 a 59 años</t>
  </si>
  <si>
    <t>60 o más años</t>
  </si>
  <si>
    <t>Total país</t>
  </si>
  <si>
    <t>Estimación</t>
  </si>
  <si>
    <t>2022</t>
  </si>
  <si>
    <t>2024</t>
  </si>
  <si>
    <t>Desagregación</t>
  </si>
  <si>
    <t>Total país</t>
  </si>
  <si>
    <t>Población expandida</t>
  </si>
  <si>
    <t>2022</t>
  </si>
  <si>
    <t>2024</t>
  </si>
  <si>
    <t>Desagregación</t>
  </si>
  <si>
    <t>Total país</t>
  </si>
  <si>
    <t>Error estándar</t>
  </si>
  <si>
    <t>2022</t>
  </si>
  <si>
    <t>2024</t>
  </si>
  <si>
    <t>Desagregación</t>
  </si>
  <si>
    <t>Total país</t>
  </si>
  <si>
    <t>Casos muestrales</t>
  </si>
  <si>
    <t>2022</t>
  </si>
  <si>
    <t>2024</t>
  </si>
  <si>
    <t>Desagregación</t>
  </si>
  <si>
    <t>Total país</t>
  </si>
  <si>
    <t>Estimación</t>
  </si>
  <si>
    <t>2022</t>
  </si>
  <si>
    <t>2024</t>
  </si>
  <si>
    <t>Desagregación</t>
  </si>
  <si>
    <t>Nacido(a) en Chile</t>
  </si>
  <si>
    <t>Nacido(a) fuera de Chile</t>
  </si>
  <si>
    <t>Total país</t>
  </si>
  <si>
    <t>Población expandida</t>
  </si>
  <si>
    <t>2022</t>
  </si>
  <si>
    <t>2024</t>
  </si>
  <si>
    <t>Desagregación</t>
  </si>
  <si>
    <t>Nacido(a) en Chile</t>
  </si>
  <si>
    <t>Nacido(a) fuera de Chile</t>
  </si>
  <si>
    <t>Total país</t>
  </si>
  <si>
    <t>Error estándar</t>
  </si>
  <si>
    <t>2022</t>
  </si>
  <si>
    <t>2024</t>
  </si>
  <si>
    <t>Desagregación</t>
  </si>
  <si>
    <t>Nacido(a) en Chile</t>
  </si>
  <si>
    <t>Nacido(a) fuera de Chile</t>
  </si>
  <si>
    <t>Total país</t>
  </si>
  <si>
    <t>Casos muestrales</t>
  </si>
  <si>
    <t>2022</t>
  </si>
  <si>
    <t>2024</t>
  </si>
  <si>
    <t>Desagregación</t>
  </si>
  <si>
    <t>Nacido(a) en Chile</t>
  </si>
  <si>
    <t>Nacido(a) fuera de Chile</t>
  </si>
  <si>
    <t>Total país</t>
  </si>
  <si>
    <t>Estimación</t>
  </si>
  <si>
    <t>2022</t>
  </si>
  <si>
    <t>2024</t>
  </si>
  <si>
    <t>Desagregación</t>
  </si>
  <si>
    <t>I</t>
  </si>
  <si>
    <t>II</t>
  </si>
  <si>
    <t>III</t>
  </si>
  <si>
    <t>IV</t>
  </si>
  <si>
    <t>V</t>
  </si>
  <si>
    <t>Total país</t>
  </si>
  <si>
    <t>Población expandida</t>
  </si>
  <si>
    <t>2022</t>
  </si>
  <si>
    <t>2024</t>
  </si>
  <si>
    <t>Desagregación</t>
  </si>
  <si>
    <t>I</t>
  </si>
  <si>
    <t>II</t>
  </si>
  <si>
    <t>III</t>
  </si>
  <si>
    <t>IV</t>
  </si>
  <si>
    <t>V</t>
  </si>
  <si>
    <t>Total país</t>
  </si>
  <si>
    <t>Error estándar</t>
  </si>
  <si>
    <t>2022</t>
  </si>
  <si>
    <t>2024</t>
  </si>
  <si>
    <t>Desagregación</t>
  </si>
  <si>
    <t>I</t>
  </si>
  <si>
    <t>II</t>
  </si>
  <si>
    <t>III</t>
  </si>
  <si>
    <t>IV</t>
  </si>
  <si>
    <t>V</t>
  </si>
  <si>
    <t>Total país</t>
  </si>
  <si>
    <t>Casos muestrales</t>
  </si>
  <si>
    <t>2022</t>
  </si>
  <si>
    <t>2024</t>
  </si>
  <si>
    <t>Desagregación</t>
  </si>
  <si>
    <t>I</t>
  </si>
  <si>
    <t>II</t>
  </si>
  <si>
    <t>III</t>
  </si>
  <si>
    <t>IV</t>
  </si>
  <si>
    <t>V</t>
  </si>
  <si>
    <t>Total país</t>
  </si>
  <si>
    <t>Estimación</t>
  </si>
  <si>
    <t>2022</t>
  </si>
  <si>
    <t>2024</t>
  </si>
  <si>
    <t>Desagregación</t>
  </si>
  <si>
    <t>I</t>
  </si>
  <si>
    <t>II</t>
  </si>
  <si>
    <t>III</t>
  </si>
  <si>
    <t>IV</t>
  </si>
  <si>
    <t>V</t>
  </si>
  <si>
    <t>VI</t>
  </si>
  <si>
    <t>VII</t>
  </si>
  <si>
    <t>VIII</t>
  </si>
  <si>
    <t>IX</t>
  </si>
  <si>
    <t>X</t>
  </si>
  <si>
    <t>Total país</t>
  </si>
  <si>
    <t>Población expandida</t>
  </si>
  <si>
    <t>2022</t>
  </si>
  <si>
    <t>2024</t>
  </si>
  <si>
    <t>Desagregación</t>
  </si>
  <si>
    <t>I</t>
  </si>
  <si>
    <t>II</t>
  </si>
  <si>
    <t>III</t>
  </si>
  <si>
    <t>IV</t>
  </si>
  <si>
    <t>V</t>
  </si>
  <si>
    <t>VI</t>
  </si>
  <si>
    <t>VII</t>
  </si>
  <si>
    <t>VIII</t>
  </si>
  <si>
    <t>IX</t>
  </si>
  <si>
    <t>X</t>
  </si>
  <si>
    <t>Total país</t>
  </si>
  <si>
    <t>Error estándar</t>
  </si>
  <si>
    <t>2022</t>
  </si>
  <si>
    <t>2024</t>
  </si>
  <si>
    <t>Desagregación</t>
  </si>
  <si>
    <t>I</t>
  </si>
  <si>
    <t>II</t>
  </si>
  <si>
    <t>III</t>
  </si>
  <si>
    <t>IV</t>
  </si>
  <si>
    <t>V</t>
  </si>
  <si>
    <t>VI</t>
  </si>
  <si>
    <t>VII</t>
  </si>
  <si>
    <t>VIII</t>
  </si>
  <si>
    <t>IX</t>
  </si>
  <si>
    <t>X</t>
  </si>
  <si>
    <t>Total país</t>
  </si>
  <si>
    <t>Casos muestrales</t>
  </si>
  <si>
    <t>2022</t>
  </si>
  <si>
    <t>2024</t>
  </si>
  <si>
    <t>Desagregación</t>
  </si>
  <si>
    <t>I</t>
  </si>
  <si>
    <t>II</t>
  </si>
  <si>
    <t>III</t>
  </si>
  <si>
    <t>IV</t>
  </si>
  <si>
    <t>V</t>
  </si>
  <si>
    <t>VI</t>
  </si>
  <si>
    <t>VII</t>
  </si>
  <si>
    <t>VIII</t>
  </si>
  <si>
    <t>IX</t>
  </si>
  <si>
    <t>X</t>
  </si>
  <si>
    <t>Total país</t>
  </si>
  <si>
    <t>Estimación</t>
  </si>
  <si>
    <t>2022</t>
  </si>
  <si>
    <t>2024</t>
  </si>
  <si>
    <t>Desagregación</t>
  </si>
  <si>
    <t>Personas sin discapacidad</t>
  </si>
  <si>
    <t>Personas con discapacidad</t>
  </si>
  <si>
    <t>Total país</t>
  </si>
  <si>
    <t>Población expandida</t>
  </si>
  <si>
    <t>2022</t>
  </si>
  <si>
    <t>2024</t>
  </si>
  <si>
    <t>Desagregación</t>
  </si>
  <si>
    <t>Personas sin discapacidad</t>
  </si>
  <si>
    <t>Personas con discapacidad</t>
  </si>
  <si>
    <t>Total país</t>
  </si>
  <si>
    <t>Error estándar</t>
  </si>
  <si>
    <t>2022</t>
  </si>
  <si>
    <t>2024</t>
  </si>
  <si>
    <t>Desagregación</t>
  </si>
  <si>
    <t>Personas sin discapacidad</t>
  </si>
  <si>
    <t>Personas con discapacidad</t>
  </si>
  <si>
    <t>Total país</t>
  </si>
  <si>
    <t>Casos muestrales</t>
  </si>
  <si>
    <t>2024</t>
  </si>
  <si>
    <t>Desagregación</t>
  </si>
  <si>
    <t>Personas sin discapacidad</t>
  </si>
  <si>
    <t>Personas con discapacidad</t>
  </si>
  <si>
    <t>Total país</t>
  </si>
  <si>
    <t>Estimación</t>
  </si>
  <si>
    <t>2022</t>
  </si>
  <si>
    <t>2024</t>
  </si>
  <si>
    <t>Desagregación</t>
  </si>
  <si>
    <t>Hogar fuera de pobreza multidimensional</t>
  </si>
  <si>
    <t>Hogar en pobreza multidimensional</t>
  </si>
  <si>
    <t>Total país</t>
  </si>
  <si>
    <t>Población expandida</t>
  </si>
  <si>
    <t>2022</t>
  </si>
  <si>
    <t>2024</t>
  </si>
  <si>
    <t>Desagregación</t>
  </si>
  <si>
    <t>Hogar fuera de pobreza multidimensional</t>
  </si>
  <si>
    <t>Hogar en pobreza multidimensional</t>
  </si>
  <si>
    <t>Total país</t>
  </si>
  <si>
    <t>Error estándar</t>
  </si>
  <si>
    <t>2022</t>
  </si>
  <si>
    <t>2024</t>
  </si>
  <si>
    <t>Desagregación</t>
  </si>
  <si>
    <t>Hogar fuera de pobreza multidimensional</t>
  </si>
  <si>
    <t>Hogar en pobreza multidimensional</t>
  </si>
  <si>
    <t>Total país</t>
  </si>
  <si>
    <t>Casos muestrales</t>
  </si>
  <si>
    <t>2022</t>
  </si>
  <si>
    <t>2024</t>
  </si>
  <si>
    <t>Desagregación</t>
  </si>
  <si>
    <t>Hogar fuera de pobreza multidimensional</t>
  </si>
  <si>
    <t>Hogar en pobreza multidimensional</t>
  </si>
  <si>
    <t>Total país</t>
  </si>
  <si>
    <t>Estimación</t>
  </si>
  <si>
    <t>2022</t>
  </si>
  <si>
    <t>2024</t>
  </si>
  <si>
    <t>Desagregación</t>
  </si>
  <si>
    <t>Hogar fuera de pobreza multidimensional</t>
  </si>
  <si>
    <t>Hogar en pobreza multidimensional</t>
  </si>
  <si>
    <t>Total país</t>
  </si>
  <si>
    <t>Población expandida</t>
  </si>
  <si>
    <t>2022</t>
  </si>
  <si>
    <t>2024</t>
  </si>
  <si>
    <t>Desagregación</t>
  </si>
  <si>
    <t>Hogar fuera de pobreza multidimensional</t>
  </si>
  <si>
    <t>Hogar en pobreza multidimensional</t>
  </si>
  <si>
    <t>Total país</t>
  </si>
  <si>
    <t>Error estándar</t>
  </si>
  <si>
    <t>2022</t>
  </si>
  <si>
    <t>2024</t>
  </si>
  <si>
    <t>Desagregación</t>
  </si>
  <si>
    <t>Hogar fuera de pobreza multidimensional</t>
  </si>
  <si>
    <t>Hogar en pobreza multidimensional</t>
  </si>
  <si>
    <t>Total país</t>
  </si>
  <si>
    <t>Casos muestrales</t>
  </si>
  <si>
    <t>2022</t>
  </si>
  <si>
    <t>2024</t>
  </si>
  <si>
    <t>Desagregación</t>
  </si>
  <si>
    <t>Hogar fuera de pobreza multidimensional</t>
  </si>
  <si>
    <t>Hogar en pobreza multidimensional</t>
  </si>
  <si>
    <t>Total país</t>
  </si>
  <si>
    <t>Estimación</t>
  </si>
  <si>
    <t>2022</t>
  </si>
  <si>
    <t>2024</t>
  </si>
  <si>
    <t>Desagregación</t>
  </si>
  <si>
    <t>Hogar fuera de pobreza multidimensional</t>
  </si>
  <si>
    <t>Hogar en pobreza multidimensional</t>
  </si>
  <si>
    <t>Total país</t>
  </si>
  <si>
    <t>Población expandida</t>
  </si>
  <si>
    <t>2022</t>
  </si>
  <si>
    <t>2024</t>
  </si>
  <si>
    <t>Desagregación</t>
  </si>
  <si>
    <t>Hogar fuera de pobreza multidimensional</t>
  </si>
  <si>
    <t>Hogar en pobreza multidimensional</t>
  </si>
  <si>
    <t>Total país</t>
  </si>
  <si>
    <t>Error estándar</t>
  </si>
  <si>
    <t>2022</t>
  </si>
  <si>
    <t>2024</t>
  </si>
  <si>
    <t>Desagregación</t>
  </si>
  <si>
    <t>Hogar fuera de pobreza multidimensional</t>
  </si>
  <si>
    <t>Hogar en pobreza multidimensional</t>
  </si>
  <si>
    <t>Total país</t>
  </si>
  <si>
    <t>Casos muestrales</t>
  </si>
  <si>
    <t>2022</t>
  </si>
  <si>
    <t>2024</t>
  </si>
  <si>
    <t>Desagregación</t>
  </si>
  <si>
    <t>Hogar fuera de pobreza multidimensional</t>
  </si>
  <si>
    <t>Hogar en pobreza multidimensional</t>
  </si>
  <si>
    <t>Total país</t>
  </si>
  <si>
    <t>Estimación</t>
  </si>
  <si>
    <t>2022</t>
  </si>
  <si>
    <t>2024</t>
  </si>
  <si>
    <t>Desagregación</t>
  </si>
  <si>
    <t>Hogar fuera de pobreza multidimensional</t>
  </si>
  <si>
    <t>Hogar en pobreza multidimensional</t>
  </si>
  <si>
    <t>Total país</t>
  </si>
  <si>
    <t>Población expandida</t>
  </si>
  <si>
    <t>2022</t>
  </si>
  <si>
    <t>2024</t>
  </si>
  <si>
    <t>Desagregación</t>
  </si>
  <si>
    <t>Hogar fuera de pobreza multidimensional</t>
  </si>
  <si>
    <t>Hogar en pobreza multidimensional</t>
  </si>
  <si>
    <t>Total país</t>
  </si>
  <si>
    <t>Error estándar</t>
  </si>
  <si>
    <t>2022</t>
  </si>
  <si>
    <t>2024</t>
  </si>
  <si>
    <t>Desagregación</t>
  </si>
  <si>
    <t>Hogar fuera de pobreza multidimensional</t>
  </si>
  <si>
    <t>Hogar en pobreza multidimensional</t>
  </si>
  <si>
    <t>Total país</t>
  </si>
  <si>
    <t>Casos muestrales</t>
  </si>
  <si>
    <t>2022</t>
  </si>
  <si>
    <t>2024</t>
  </si>
  <si>
    <t>Desagregación</t>
  </si>
  <si>
    <t>Hogar fuera de pobreza multidimensional</t>
  </si>
  <si>
    <t>Hogar en pobreza multidimensional</t>
  </si>
  <si>
    <t>Total país</t>
  </si>
  <si>
    <t>Estimación</t>
  </si>
  <si>
    <t>2022</t>
  </si>
  <si>
    <t>2024</t>
  </si>
  <si>
    <t>Desagregación</t>
  </si>
  <si>
    <t>Hogar fuera de pobreza multidimensional</t>
  </si>
  <si>
    <t>Hogar en pobreza multidimensional</t>
  </si>
  <si>
    <t>Total país</t>
  </si>
  <si>
    <t>Población expandida</t>
  </si>
  <si>
    <t>2022</t>
  </si>
  <si>
    <t>2024</t>
  </si>
  <si>
    <t>Desagregación</t>
  </si>
  <si>
    <t>Hogar fuera de pobreza multidimensional</t>
  </si>
  <si>
    <t>Hogar en pobreza multidimensional</t>
  </si>
  <si>
    <t>Total país</t>
  </si>
  <si>
    <t>Error estándar</t>
  </si>
  <si>
    <t>2022</t>
  </si>
  <si>
    <t>2024</t>
  </si>
  <si>
    <t>Desagregación</t>
  </si>
  <si>
    <t>Hogar fuera de pobreza multidimensional</t>
  </si>
  <si>
    <t>Hogar en pobreza multidimensional</t>
  </si>
  <si>
    <t>Total país</t>
  </si>
  <si>
    <t>Casos muestrales</t>
  </si>
  <si>
    <t>2022</t>
  </si>
  <si>
    <t>2024</t>
  </si>
  <si>
    <t>Desagregación</t>
  </si>
  <si>
    <t>Hogar fuera de pobreza multidimensional</t>
  </si>
  <si>
    <t>Hogar en pobreza multidimensional</t>
  </si>
  <si>
    <t>Total país</t>
  </si>
  <si>
    <t>Estimación</t>
  </si>
  <si>
    <t>2022</t>
  </si>
  <si>
    <t>2024</t>
  </si>
  <si>
    <t>Desagregación</t>
  </si>
  <si>
    <t>Hogar fuera de pobreza multidimensional</t>
  </si>
  <si>
    <t>Hogar en pobreza multidimensional</t>
  </si>
  <si>
    <t>Total país</t>
  </si>
  <si>
    <t>Población expandida</t>
  </si>
  <si>
    <t>2022</t>
  </si>
  <si>
    <t>2024</t>
  </si>
  <si>
    <t>Desagregación</t>
  </si>
  <si>
    <t>Hogar fuera de pobreza multidimensional</t>
  </si>
  <si>
    <t>Hogar en pobreza multidimensional</t>
  </si>
  <si>
    <t>Total país</t>
  </si>
  <si>
    <t>Error estándar</t>
  </si>
  <si>
    <t>2022</t>
  </si>
  <si>
    <t>2024</t>
  </si>
  <si>
    <t>Desagregación</t>
  </si>
  <si>
    <t>Hogar fuera de pobreza multidimensional</t>
  </si>
  <si>
    <t>Hogar en pobreza multidimensional</t>
  </si>
  <si>
    <t>Total país</t>
  </si>
  <si>
    <t>Casos muestrales</t>
  </si>
  <si>
    <t>2022</t>
  </si>
  <si>
    <t>2024</t>
  </si>
  <si>
    <t>Desagregación</t>
  </si>
  <si>
    <t>Hogar fuera de pobreza multidimensional</t>
  </si>
  <si>
    <t>Hogar en pobreza multidimensional</t>
  </si>
  <si>
    <t>Total país</t>
  </si>
  <si>
    <t>Estimación</t>
  </si>
  <si>
    <t>2022</t>
  </si>
  <si>
    <t>2024</t>
  </si>
  <si>
    <t>Desagregación</t>
  </si>
  <si>
    <t>Hogar fuera de pobreza multidimensional</t>
  </si>
  <si>
    <t>Hogar en pobreza multidimensional</t>
  </si>
  <si>
    <t>Total país</t>
  </si>
  <si>
    <t>Población expandida</t>
  </si>
  <si>
    <t>2022</t>
  </si>
  <si>
    <t>2024</t>
  </si>
  <si>
    <t>Desagregación</t>
  </si>
  <si>
    <t>Hogar fuera de pobreza multidimensional</t>
  </si>
  <si>
    <t>Hogar en pobreza multidimensional</t>
  </si>
  <si>
    <t>Total país</t>
  </si>
  <si>
    <t>Error estándar</t>
  </si>
  <si>
    <t>2022</t>
  </si>
  <si>
    <t>2024</t>
  </si>
  <si>
    <t>Desagregación</t>
  </si>
  <si>
    <t>Hogar fuera de pobreza multidimensional</t>
  </si>
  <si>
    <t>Hogar en pobreza multidimensional</t>
  </si>
  <si>
    <t>Total país</t>
  </si>
  <si>
    <t>Casos muestrales</t>
  </si>
  <si>
    <t>2022</t>
  </si>
  <si>
    <t>2024</t>
  </si>
  <si>
    <t>Desagregación</t>
  </si>
  <si>
    <t>Hogar fuera de pobreza multidimensional</t>
  </si>
  <si>
    <t>Hogar en pobreza multidimensional</t>
  </si>
  <si>
    <t>Total país</t>
  </si>
  <si>
    <t>Estimación</t>
  </si>
  <si>
    <t>2022</t>
  </si>
  <si>
    <t>2024</t>
  </si>
  <si>
    <t>Desagregación</t>
  </si>
  <si>
    <t>Hogar fuera de pobreza multidimensional</t>
  </si>
  <si>
    <t>Hogar en pobreza multidimensional</t>
  </si>
  <si>
    <t>Total país</t>
  </si>
  <si>
    <t>Población expandida</t>
  </si>
  <si>
    <t>2022</t>
  </si>
  <si>
    <t>2024</t>
  </si>
  <si>
    <t>Desagregación</t>
  </si>
  <si>
    <t>Hogar fuera de pobreza multidimensional</t>
  </si>
  <si>
    <t>Hogar en pobreza multidimensional</t>
  </si>
  <si>
    <t>Total país</t>
  </si>
  <si>
    <t>Error estándar</t>
  </si>
  <si>
    <t>2022</t>
  </si>
  <si>
    <t>2024</t>
  </si>
  <si>
    <t>Desagregación</t>
  </si>
  <si>
    <t>Hogar fuera de pobreza multidimensional</t>
  </si>
  <si>
    <t>Hogar en pobreza multidimensional</t>
  </si>
  <si>
    <t>Total país</t>
  </si>
  <si>
    <t>Casos muestrales</t>
  </si>
  <si>
    <t>2022</t>
  </si>
  <si>
    <t>2024</t>
  </si>
  <si>
    <t>Desagregación</t>
  </si>
  <si>
    <t>Hogar fuera de pobreza multidimensional</t>
  </si>
  <si>
    <t>Hogar en pobreza multidimensional</t>
  </si>
  <si>
    <t>Total país</t>
  </si>
  <si>
    <t>Estimación</t>
  </si>
  <si>
    <t>2022</t>
  </si>
  <si>
    <t>2024</t>
  </si>
  <si>
    <t>Desagregación</t>
  </si>
  <si>
    <t>Hogar fuera de pobreza multidimensional</t>
  </si>
  <si>
    <t>Hogar en pobreza multidimensional</t>
  </si>
  <si>
    <t>Total país</t>
  </si>
  <si>
    <t>Población expandida</t>
  </si>
  <si>
    <t>2022</t>
  </si>
  <si>
    <t>2024</t>
  </si>
  <si>
    <t>Desagregación</t>
  </si>
  <si>
    <t>Hogar fuera de pobreza multidimensional</t>
  </si>
  <si>
    <t>Hogar en pobreza multidimensional</t>
  </si>
  <si>
    <t>Total país</t>
  </si>
  <si>
    <t>Error estándar</t>
  </si>
  <si>
    <t>2022</t>
  </si>
  <si>
    <t>2024</t>
  </si>
  <si>
    <t>Desagregación</t>
  </si>
  <si>
    <t>Hogar fuera de pobreza multidimensional</t>
  </si>
  <si>
    <t>Hogar en pobreza multidimensional</t>
  </si>
  <si>
    <t>Total país</t>
  </si>
  <si>
    <t>Casos muestrales</t>
  </si>
  <si>
    <t>2022</t>
  </si>
  <si>
    <t>2024</t>
  </si>
  <si>
    <t>Desagregación</t>
  </si>
  <si>
    <t>Hogar fuera de pobreza multidimensional</t>
  </si>
  <si>
    <t>Hogar en pobreza multidimensional</t>
  </si>
  <si>
    <t>Total país</t>
  </si>
  <si>
    <t>Estimación</t>
  </si>
  <si>
    <t>2022</t>
  </si>
  <si>
    <t>2024</t>
  </si>
  <si>
    <t>Desagregación</t>
  </si>
  <si>
    <t>Hogar fuera de pobreza multidimensional</t>
  </si>
  <si>
    <t>Hogar en pobreza multidimensional</t>
  </si>
  <si>
    <t>Total país</t>
  </si>
  <si>
    <t>Población expandida</t>
  </si>
  <si>
    <t>2022</t>
  </si>
  <si>
    <t>2024</t>
  </si>
  <si>
    <t>Desagregación</t>
  </si>
  <si>
    <t>Hogar fuera de pobreza multidimensional</t>
  </si>
  <si>
    <t>Hogar en pobreza multidimensional</t>
  </si>
  <si>
    <t>Total país</t>
  </si>
  <si>
    <t>Error estándar</t>
  </si>
  <si>
    <t>2022</t>
  </si>
  <si>
    <t>2024</t>
  </si>
  <si>
    <t>Desagregación</t>
  </si>
  <si>
    <t>Hogar fuera de pobreza multidimensional</t>
  </si>
  <si>
    <t>Hogar en pobreza multidimensional</t>
  </si>
  <si>
    <t>Total país</t>
  </si>
  <si>
    <t>Casos muestrales</t>
  </si>
  <si>
    <t>2022</t>
  </si>
  <si>
    <t>2024</t>
  </si>
  <si>
    <t>Desagregación</t>
  </si>
  <si>
    <t>Hogar fuera de pobreza multidimensional</t>
  </si>
  <si>
    <t>Hogar en pobreza multidimensional</t>
  </si>
  <si>
    <t>Total país</t>
  </si>
  <si>
    <t>Tipo de cálculo</t>
  </si>
  <si>
    <t>Estimación</t>
  </si>
  <si>
    <t>2022</t>
  </si>
  <si>
    <t>2024</t>
  </si>
  <si>
    <t>Desagregación</t>
  </si>
  <si>
    <t>Hombre</t>
  </si>
  <si>
    <t>Mujer</t>
  </si>
  <si>
    <t>Total país</t>
  </si>
  <si>
    <t>Población expandida</t>
  </si>
  <si>
    <t>2022</t>
  </si>
  <si>
    <t>2024</t>
  </si>
  <si>
    <t>Desagregación</t>
  </si>
  <si>
    <t>Hombre</t>
  </si>
  <si>
    <t>Mujer</t>
  </si>
  <si>
    <t>Total país</t>
  </si>
  <si>
    <t>Error estándar</t>
  </si>
  <si>
    <t>2022</t>
  </si>
  <si>
    <t>2024</t>
  </si>
  <si>
    <t>Desagregación</t>
  </si>
  <si>
    <t>Hombre</t>
  </si>
  <si>
    <t>Mujer</t>
  </si>
  <si>
    <t>Total país</t>
  </si>
  <si>
    <t>Casos muestrales</t>
  </si>
  <si>
    <t>2022</t>
  </si>
  <si>
    <t>2024</t>
  </si>
  <si>
    <t>Desagregación</t>
  </si>
  <si>
    <t>Hombre</t>
  </si>
  <si>
    <t>Mujer</t>
  </si>
  <si>
    <t>Total país</t>
  </si>
  <si>
    <t>Estimación</t>
  </si>
  <si>
    <t>2022</t>
  </si>
  <si>
    <t>2024</t>
  </si>
  <si>
    <t>Desagregación</t>
  </si>
  <si>
    <t>Urbano</t>
  </si>
  <si>
    <t>Rural</t>
  </si>
  <si>
    <t>Total país</t>
  </si>
  <si>
    <t>Población expandida</t>
  </si>
  <si>
    <t>2022</t>
  </si>
  <si>
    <t>2024</t>
  </si>
  <si>
    <t>Desagregación</t>
  </si>
  <si>
    <t>Urbano</t>
  </si>
  <si>
    <t>Rural</t>
  </si>
  <si>
    <t>Total país</t>
  </si>
  <si>
    <t>Error estándar</t>
  </si>
  <si>
    <t>2022</t>
  </si>
  <si>
    <t>2024</t>
  </si>
  <si>
    <t>Desagregación</t>
  </si>
  <si>
    <t>Urbano</t>
  </si>
  <si>
    <t>Rural</t>
  </si>
  <si>
    <t>Total país</t>
  </si>
  <si>
    <t>Casos muestrales</t>
  </si>
  <si>
    <t>2022</t>
  </si>
  <si>
    <t>2024</t>
  </si>
  <si>
    <t>Desagregación</t>
  </si>
  <si>
    <t>Urbano</t>
  </si>
  <si>
    <t>Rural</t>
  </si>
  <si>
    <t>Total país</t>
  </si>
  <si>
    <t>Estimación</t>
  </si>
  <si>
    <t>2022</t>
  </si>
  <si>
    <t>2024</t>
  </si>
  <si>
    <t>Desagregación</t>
  </si>
  <si>
    <t>Total país</t>
  </si>
  <si>
    <t>Población expandida</t>
  </si>
  <si>
    <t>2022</t>
  </si>
  <si>
    <t>2024</t>
  </si>
  <si>
    <t>Desagregación</t>
  </si>
  <si>
    <t>Total país</t>
  </si>
  <si>
    <t>Error estándar</t>
  </si>
  <si>
    <t>2022</t>
  </si>
  <si>
    <t>2024</t>
  </si>
  <si>
    <t>Desagregación</t>
  </si>
  <si>
    <t>Total país</t>
  </si>
  <si>
    <t>Casos muestrales</t>
  </si>
  <si>
    <t>2022</t>
  </si>
  <si>
    <t>2024</t>
  </si>
  <si>
    <t>Desagregación</t>
  </si>
  <si>
    <t>Total país</t>
  </si>
  <si>
    <t>Estimación</t>
  </si>
  <si>
    <t>2022</t>
  </si>
  <si>
    <t>2024</t>
  </si>
  <si>
    <t>Desagregación</t>
  </si>
  <si>
    <t>18 a 29 años</t>
  </si>
  <si>
    <t>30 a 44 años</t>
  </si>
  <si>
    <t>45 a 59 años</t>
  </si>
  <si>
    <t>60 o más años</t>
  </si>
  <si>
    <t>Total país</t>
  </si>
  <si>
    <t>Población expandida</t>
  </si>
  <si>
    <t>2022</t>
  </si>
  <si>
    <t>2024</t>
  </si>
  <si>
    <t>Desagregación</t>
  </si>
  <si>
    <t>18 a 29 años</t>
  </si>
  <si>
    <t>30 a 44 años</t>
  </si>
  <si>
    <t>45 a 59 años</t>
  </si>
  <si>
    <t>60 o más años</t>
  </si>
  <si>
    <t>Total país</t>
  </si>
  <si>
    <t>Error estándar</t>
  </si>
  <si>
    <t>2022</t>
  </si>
  <si>
    <t>2024</t>
  </si>
  <si>
    <t>Desagregación</t>
  </si>
  <si>
    <t>18 a 29 años</t>
  </si>
  <si>
    <t>30 a 44 años</t>
  </si>
  <si>
    <t>45 a 59 años</t>
  </si>
  <si>
    <t>60 o más años</t>
  </si>
  <si>
    <t>Total país</t>
  </si>
  <si>
    <t>Casos muestrales</t>
  </si>
  <si>
    <t>2022</t>
  </si>
  <si>
    <t>2024</t>
  </si>
  <si>
    <t>Desagregación</t>
  </si>
  <si>
    <t>18 a 29 años</t>
  </si>
  <si>
    <t>30 a 44 años</t>
  </si>
  <si>
    <t>45 a 59 años</t>
  </si>
  <si>
    <t>60 o más años</t>
  </si>
  <si>
    <t>Total país</t>
  </si>
  <si>
    <t>Estimación</t>
  </si>
  <si>
    <t>2022</t>
  </si>
  <si>
    <t>2024</t>
  </si>
  <si>
    <t>Desagregación</t>
  </si>
  <si>
    <t>Total país</t>
  </si>
  <si>
    <t>Población expandida</t>
  </si>
  <si>
    <t>2022</t>
  </si>
  <si>
    <t>2024</t>
  </si>
  <si>
    <t>Desagregación</t>
  </si>
  <si>
    <t>Total país</t>
  </si>
  <si>
    <t>Error estándar</t>
  </si>
  <si>
    <t>2022</t>
  </si>
  <si>
    <t>2024</t>
  </si>
  <si>
    <t>Desagregación</t>
  </si>
  <si>
    <t>Total país</t>
  </si>
  <si>
    <t>Casos muestrales</t>
  </si>
  <si>
    <t>2022</t>
  </si>
  <si>
    <t>2024</t>
  </si>
  <si>
    <t>Desagregación</t>
  </si>
  <si>
    <t>Total país</t>
  </si>
  <si>
    <t>Estimación</t>
  </si>
  <si>
    <t>2022</t>
  </si>
  <si>
    <t>2024</t>
  </si>
  <si>
    <t>Desagregación</t>
  </si>
  <si>
    <t>Nacido(a) en Chile</t>
  </si>
  <si>
    <t>Nacido(a) fuera de Chile</t>
  </si>
  <si>
    <t>Total país</t>
  </si>
  <si>
    <t>Población expandida</t>
  </si>
  <si>
    <t>2022</t>
  </si>
  <si>
    <t>2024</t>
  </si>
  <si>
    <t>Desagregación</t>
  </si>
  <si>
    <t>Nacido(a) en Chile</t>
  </si>
  <si>
    <t>Nacido(a) fuera de Chile</t>
  </si>
  <si>
    <t>Total país</t>
  </si>
  <si>
    <t>Error estándar</t>
  </si>
  <si>
    <t>2022</t>
  </si>
  <si>
    <t>2024</t>
  </si>
  <si>
    <t>Desagregación</t>
  </si>
  <si>
    <t>Nacido(a) en Chile</t>
  </si>
  <si>
    <t>Nacido(a) fuera de Chile</t>
  </si>
  <si>
    <t>Total país</t>
  </si>
  <si>
    <t>Casos muestrales</t>
  </si>
  <si>
    <t>2022</t>
  </si>
  <si>
    <t>2024</t>
  </si>
  <si>
    <t>Desagregación</t>
  </si>
  <si>
    <t>Nacido(a) en Chile</t>
  </si>
  <si>
    <t>Nacido(a) fuera de Chile</t>
  </si>
  <si>
    <t>Total país</t>
  </si>
  <si>
    <t>Estimación</t>
  </si>
  <si>
    <t>2022</t>
  </si>
  <si>
    <t>2024</t>
  </si>
  <si>
    <t>Desagregación</t>
  </si>
  <si>
    <t>I</t>
  </si>
  <si>
    <t>II</t>
  </si>
  <si>
    <t>III</t>
  </si>
  <si>
    <t>IV</t>
  </si>
  <si>
    <t>V</t>
  </si>
  <si>
    <t>Total país</t>
  </si>
  <si>
    <t>Población expandida</t>
  </si>
  <si>
    <t>2022</t>
  </si>
  <si>
    <t>2024</t>
  </si>
  <si>
    <t>Desagregación</t>
  </si>
  <si>
    <t>I</t>
  </si>
  <si>
    <t>II</t>
  </si>
  <si>
    <t>III</t>
  </si>
  <si>
    <t>IV</t>
  </si>
  <si>
    <t>V</t>
  </si>
  <si>
    <t>Total país</t>
  </si>
  <si>
    <t>Error estándar</t>
  </si>
  <si>
    <t>2022</t>
  </si>
  <si>
    <t>2024</t>
  </si>
  <si>
    <t>Desagregación</t>
  </si>
  <si>
    <t>I</t>
  </si>
  <si>
    <t>II</t>
  </si>
  <si>
    <t>III</t>
  </si>
  <si>
    <t>IV</t>
  </si>
  <si>
    <t>V</t>
  </si>
  <si>
    <t>Total país</t>
  </si>
  <si>
    <t>Casos muestrales</t>
  </si>
  <si>
    <t>2022</t>
  </si>
  <si>
    <t>2024</t>
  </si>
  <si>
    <t>Desagregación</t>
  </si>
  <si>
    <t>I</t>
  </si>
  <si>
    <t>II</t>
  </si>
  <si>
    <t>III</t>
  </si>
  <si>
    <t>IV</t>
  </si>
  <si>
    <t>V</t>
  </si>
  <si>
    <t>Total país</t>
  </si>
  <si>
    <t>Estimación</t>
  </si>
  <si>
    <t>2022</t>
  </si>
  <si>
    <t>2024</t>
  </si>
  <si>
    <t>Desagregación</t>
  </si>
  <si>
    <t>I</t>
  </si>
  <si>
    <t>II</t>
  </si>
  <si>
    <t>III</t>
  </si>
  <si>
    <t>IV</t>
  </si>
  <si>
    <t>V</t>
  </si>
  <si>
    <t>VI</t>
  </si>
  <si>
    <t>VII</t>
  </si>
  <si>
    <t>VIII</t>
  </si>
  <si>
    <t>IX</t>
  </si>
  <si>
    <t>X</t>
  </si>
  <si>
    <t>Total país</t>
  </si>
  <si>
    <t>Población expandida</t>
  </si>
  <si>
    <t>2022</t>
  </si>
  <si>
    <t>2024</t>
  </si>
  <si>
    <t>Desagregación</t>
  </si>
  <si>
    <t>I</t>
  </si>
  <si>
    <t>II</t>
  </si>
  <si>
    <t>III</t>
  </si>
  <si>
    <t>IV</t>
  </si>
  <si>
    <t>V</t>
  </si>
  <si>
    <t>VI</t>
  </si>
  <si>
    <t>VII</t>
  </si>
  <si>
    <t>VIII</t>
  </si>
  <si>
    <t>IX</t>
  </si>
  <si>
    <t>X</t>
  </si>
  <si>
    <t>Total país</t>
  </si>
  <si>
    <t>Error estándar</t>
  </si>
  <si>
    <t>2022</t>
  </si>
  <si>
    <t>2024</t>
  </si>
  <si>
    <t>Desagregación</t>
  </si>
  <si>
    <t>I</t>
  </si>
  <si>
    <t>II</t>
  </si>
  <si>
    <t>III</t>
  </si>
  <si>
    <t>IV</t>
  </si>
  <si>
    <t>V</t>
  </si>
  <si>
    <t>VI</t>
  </si>
  <si>
    <t>VII</t>
  </si>
  <si>
    <t>VIII</t>
  </si>
  <si>
    <t>IX</t>
  </si>
  <si>
    <t>X</t>
  </si>
  <si>
    <t>Total país</t>
  </si>
  <si>
    <t>Casos muestrales</t>
  </si>
  <si>
    <t>2022</t>
  </si>
  <si>
    <t>2024</t>
  </si>
  <si>
    <t>Desagregación</t>
  </si>
  <si>
    <t>I</t>
  </si>
  <si>
    <t>II</t>
  </si>
  <si>
    <t>III</t>
  </si>
  <si>
    <t>IV</t>
  </si>
  <si>
    <t>V</t>
  </si>
  <si>
    <t>VI</t>
  </si>
  <si>
    <t>VII</t>
  </si>
  <si>
    <t>VIII</t>
  </si>
  <si>
    <t>IX</t>
  </si>
  <si>
    <t>X</t>
  </si>
  <si>
    <t>Total país</t>
  </si>
  <si>
    <t>Estimación</t>
  </si>
  <si>
    <t>2022</t>
  </si>
  <si>
    <t>2024</t>
  </si>
  <si>
    <t>Desagregación</t>
  </si>
  <si>
    <t>Personas sin discapacidad</t>
  </si>
  <si>
    <t>Personas con discapacidad</t>
  </si>
  <si>
    <t>Total país</t>
  </si>
  <si>
    <t>Población expandida</t>
  </si>
  <si>
    <t>2022</t>
  </si>
  <si>
    <t>2024</t>
  </si>
  <si>
    <t>Desagregación</t>
  </si>
  <si>
    <t>Personas sin discapacidad</t>
  </si>
  <si>
    <t>Personas con discapacidad</t>
  </si>
  <si>
    <t>Total país</t>
  </si>
  <si>
    <t>Error estándar</t>
  </si>
  <si>
    <t>2022</t>
  </si>
  <si>
    <t>2024</t>
  </si>
  <si>
    <t>Desagregación</t>
  </si>
  <si>
    <t>Personas sin discapacidad</t>
  </si>
  <si>
    <t>Personas con discapacidad</t>
  </si>
  <si>
    <t>Total país</t>
  </si>
  <si>
    <t>Casos muestrales</t>
  </si>
  <si>
    <t>2022</t>
  </si>
  <si>
    <t>2024</t>
  </si>
  <si>
    <t>Desagregación</t>
  </si>
  <si>
    <t>Personas sin discapacidad</t>
  </si>
  <si>
    <t>Personas con discapacidad</t>
  </si>
  <si>
    <t>Total país</t>
  </si>
  <si>
    <t>Porcentaje</t>
  </si>
  <si>
    <t>Estimación</t>
  </si>
  <si>
    <t>2022</t>
  </si>
  <si>
    <t>2024</t>
  </si>
  <si>
    <t>Hogar fuera de pobreza multidimensional</t>
  </si>
  <si>
    <t>Hogar en pobreza multidimensional</t>
  </si>
  <si>
    <t>Hombre</t>
  </si>
  <si>
    <t>Mujer</t>
  </si>
  <si>
    <t>Total</t>
  </si>
  <si>
    <t>Hombre</t>
  </si>
  <si>
    <t>Mujer</t>
  </si>
  <si>
    <t>Total</t>
  </si>
  <si>
    <t>Población expandida</t>
  </si>
  <si>
    <t>2022</t>
  </si>
  <si>
    <t>2024</t>
  </si>
  <si>
    <t>Hombre</t>
  </si>
  <si>
    <t>Mujer</t>
  </si>
  <si>
    <t>Total</t>
  </si>
  <si>
    <t>Hombre</t>
  </si>
  <si>
    <t>Mujer</t>
  </si>
  <si>
    <t>Total</t>
  </si>
  <si>
    <t>Error estándar</t>
  </si>
  <si>
    <t>2022</t>
  </si>
  <si>
    <t>2024</t>
  </si>
  <si>
    <t>Hombre</t>
  </si>
  <si>
    <t>Mujer</t>
  </si>
  <si>
    <t>Total</t>
  </si>
  <si>
    <t>Hombre</t>
  </si>
  <si>
    <t>Mujer</t>
  </si>
  <si>
    <t>Total</t>
  </si>
  <si>
    <t>Casos muestrales</t>
  </si>
  <si>
    <t>2022</t>
  </si>
  <si>
    <t>2024</t>
  </si>
  <si>
    <t>Hombre</t>
  </si>
  <si>
    <t>Mujer</t>
  </si>
  <si>
    <t>Total</t>
  </si>
  <si>
    <t>Hombre</t>
  </si>
  <si>
    <t>Mujer</t>
  </si>
  <si>
    <t>Total</t>
  </si>
  <si>
    <t>Estimación</t>
  </si>
  <si>
    <t>2022</t>
  </si>
  <si>
    <t>2024</t>
  </si>
  <si>
    <t>Desagregación</t>
  </si>
  <si>
    <t>Total país</t>
  </si>
  <si>
    <t>Población expandida</t>
  </si>
  <si>
    <t>2022</t>
  </si>
  <si>
    <t>2024</t>
  </si>
  <si>
    <t>Desagregación</t>
  </si>
  <si>
    <t>Total país</t>
  </si>
  <si>
    <t>Error estándar</t>
  </si>
  <si>
    <t>2022</t>
  </si>
  <si>
    <t>2024</t>
  </si>
  <si>
    <t>Desagregación</t>
  </si>
  <si>
    <t>Total país</t>
  </si>
  <si>
    <t>Casos muestrales</t>
  </si>
  <si>
    <t>2022</t>
  </si>
  <si>
    <t>2024</t>
  </si>
  <si>
    <t>Desagregación</t>
  </si>
  <si>
    <t>Total país</t>
  </si>
  <si>
    <t>Estimación</t>
  </si>
  <si>
    <t>2022</t>
  </si>
  <si>
    <t>2024</t>
  </si>
  <si>
    <t>Desagregación</t>
  </si>
  <si>
    <t>Total país</t>
  </si>
  <si>
    <t>Población expandida</t>
  </si>
  <si>
    <t>2022</t>
  </si>
  <si>
    <t>2024</t>
  </si>
  <si>
    <t>Desagregación</t>
  </si>
  <si>
    <t>Total país</t>
  </si>
  <si>
    <t>Error estándar</t>
  </si>
  <si>
    <t>2022</t>
  </si>
  <si>
    <t>2024</t>
  </si>
  <si>
    <t>Desagregación</t>
  </si>
  <si>
    <t>Total país</t>
  </si>
  <si>
    <t>Casos muestrales</t>
  </si>
  <si>
    <t>2022</t>
  </si>
  <si>
    <t>2024</t>
  </si>
  <si>
    <t>Desagregación</t>
  </si>
  <si>
    <t>Total país</t>
  </si>
  <si>
    <t>Lugar de nacimiento</t>
  </si>
  <si>
    <t>Escolaridad promedio</t>
  </si>
  <si>
    <t>Estimación</t>
  </si>
  <si>
    <t>2022</t>
  </si>
  <si>
    <t>2024</t>
  </si>
  <si>
    <t>Desagregación</t>
  </si>
  <si>
    <t>Total país</t>
  </si>
  <si>
    <t>Población expandida</t>
  </si>
  <si>
    <t>2022</t>
  </si>
  <si>
    <t>2024</t>
  </si>
  <si>
    <t>Desagregación</t>
  </si>
  <si>
    <t>Total país</t>
  </si>
  <si>
    <t>Error estándar</t>
  </si>
  <si>
    <t>2022</t>
  </si>
  <si>
    <t>2024</t>
  </si>
  <si>
    <t>Desagregación</t>
  </si>
  <si>
    <t>Total país</t>
  </si>
  <si>
    <t>Casos muestrales</t>
  </si>
  <si>
    <t>2022</t>
  </si>
  <si>
    <t>2024</t>
  </si>
  <si>
    <t>Desagregación</t>
  </si>
  <si>
    <t>Total país</t>
  </si>
  <si>
    <t>Estimación</t>
  </si>
  <si>
    <t>2022</t>
  </si>
  <si>
    <t>2024</t>
  </si>
  <si>
    <t>Desagregación</t>
  </si>
  <si>
    <t>Total país</t>
  </si>
  <si>
    <t>Población expandida</t>
  </si>
  <si>
    <t>2022</t>
  </si>
  <si>
    <t>2024</t>
  </si>
  <si>
    <t>Desagregación</t>
  </si>
  <si>
    <t>Total país</t>
  </si>
  <si>
    <t>Error estándar</t>
  </si>
  <si>
    <t>2022</t>
  </si>
  <si>
    <t>2024</t>
  </si>
  <si>
    <t>Desagregación</t>
  </si>
  <si>
    <t>Total país</t>
  </si>
  <si>
    <t>Casos muestrales</t>
  </si>
  <si>
    <t>2022</t>
  </si>
  <si>
    <t>2024</t>
  </si>
  <si>
    <t>Desagregación</t>
  </si>
  <si>
    <t>Total país</t>
  </si>
  <si>
    <t>Tasa de participación laboral</t>
  </si>
  <si>
    <t>Estimación</t>
  </si>
  <si>
    <t>2022</t>
  </si>
  <si>
    <t>2024</t>
  </si>
  <si>
    <t>Desagregación</t>
  </si>
  <si>
    <t>Total país</t>
  </si>
  <si>
    <t>Población expandida</t>
  </si>
  <si>
    <t>2022</t>
  </si>
  <si>
    <t>2024</t>
  </si>
  <si>
    <t>Desagregación</t>
  </si>
  <si>
    <t>Total país</t>
  </si>
  <si>
    <t>Error estándar</t>
  </si>
  <si>
    <t>2022</t>
  </si>
  <si>
    <t>2024</t>
  </si>
  <si>
    <t>Desagregación</t>
  </si>
  <si>
    <t>Total país</t>
  </si>
  <si>
    <t>Casos muestrales</t>
  </si>
  <si>
    <t>2022</t>
  </si>
  <si>
    <t>2024</t>
  </si>
  <si>
    <t>Desagregación</t>
  </si>
  <si>
    <t>Total país</t>
  </si>
  <si>
    <t>Tasa de ocupación</t>
  </si>
  <si>
    <t>Estimación</t>
  </si>
  <si>
    <t>2022</t>
  </si>
  <si>
    <t>2024</t>
  </si>
  <si>
    <t>Desagregación</t>
  </si>
  <si>
    <t>Total país</t>
  </si>
  <si>
    <t>Población expandida</t>
  </si>
  <si>
    <t>2022</t>
  </si>
  <si>
    <t>2024</t>
  </si>
  <si>
    <t>Desagregación</t>
  </si>
  <si>
    <t>Total país</t>
  </si>
  <si>
    <t>Error estándar</t>
  </si>
  <si>
    <t>2022</t>
  </si>
  <si>
    <t>2024</t>
  </si>
  <si>
    <t>Desagregación</t>
  </si>
  <si>
    <t>Total país</t>
  </si>
  <si>
    <t>Casos muestrales</t>
  </si>
  <si>
    <t>2022</t>
  </si>
  <si>
    <t>2024</t>
  </si>
  <si>
    <t>Desagregación</t>
  </si>
  <si>
    <t>Total país</t>
  </si>
  <si>
    <t>Tasa de desocupación</t>
  </si>
  <si>
    <t>Indicador</t>
  </si>
  <si>
    <t>Tasa de pobreza multidimensional</t>
  </si>
  <si>
    <t>Intensidad (A) de la pobreza multidimensional</t>
  </si>
  <si>
    <t>Tasa de Recuento Ajustada de la pobreza multidimensional</t>
  </si>
  <si>
    <t>Numero de hogares en situacion de pobreza multidimensional</t>
  </si>
  <si>
    <t>Incidencia (H), Intensidad (A) y Tasa de Recuento Ajustada (M0) en los hogares</t>
  </si>
  <si>
    <t>N</t>
  </si>
  <si>
    <t>Indice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</si>
  <si>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</si>
  <si>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</si>
  <si>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</si>
  <si>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</si>
  <si>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</si>
  <si>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</si>
  <si>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</si>
  <si>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</si>
  <si>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</si>
  <si>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</si>
  <si>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</si>
  <si>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</si>
  <si>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</si>
  <si>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</si>
  <si>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</si>
  <si>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</si>
  <si>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</si>
  <si>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</si>
  <si>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</si>
  <si>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</si>
  <si>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</si>
  <si>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</si>
  <si>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</si>
  <si>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</si>
  <si>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</si>
  <si>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</si>
  <si>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</si>
  <si>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</si>
  <si>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</si>
  <si>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</si>
  <si>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</si>
  <si>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</si>
  <si>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</si>
  <si>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</si>
  <si>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</si>
  <si>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</si>
  <si>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</si>
  <si>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</si>
  <si>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</si>
  <si>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</si>
  <si>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</si>
  <si>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</si>
  <si>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</si>
  <si>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</si>
  <si>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</si>
  <si>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</si>
  <si>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</si>
  <si>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</si>
  <si>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</si>
  <si>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Incidencia (H), Intensidad (A) y Tasa de Recuento Ajustada (M0) en la población</t>
  </si>
  <si>
    <t>Promedio</t>
  </si>
  <si>
    <t>0 a 17 años</t>
  </si>
  <si>
    <t>Área</t>
  </si>
  <si>
    <t>Región</t>
  </si>
  <si>
    <t>Tramos de edad de la jefatura de hogar</t>
  </si>
  <si>
    <t>Lugar de nacimiento de la jefatura de hogar</t>
  </si>
  <si>
    <t>Quintil del ingreso autónomo per cápita del hogar</t>
  </si>
  <si>
    <t>Decil del ingreso autónomo per cápita del hogar</t>
  </si>
  <si>
    <t>Situación de discapacidad de la jefatura de hogar</t>
  </si>
  <si>
    <t>Nacional</t>
  </si>
  <si>
    <t>Sexo de la jefatura del hogar</t>
  </si>
  <si>
    <t>Tamaño promedio del hogar</t>
  </si>
  <si>
    <t>Porcentaje de hogares con jefatura femenina</t>
  </si>
  <si>
    <t>Porcentaje de hogares con presencia de personas mayores</t>
  </si>
  <si>
    <t>Porcentaje de hogares con presencia de niños, niñas o adolescentes</t>
  </si>
  <si>
    <t>Porcentaje de hogares con jefatura con situación de discapacidad</t>
  </si>
  <si>
    <t>Edad promedio de la jefatura del hogar</t>
  </si>
  <si>
    <t>Escolaridad promedio de la jefatura del hogar</t>
  </si>
  <si>
    <t>Número de ocupados promedio en el hogar</t>
  </si>
  <si>
    <t>Porcentaje de hogares donde la jefatura no ha completado la enseñanza media</t>
  </si>
  <si>
    <t>Porcentaje de los hogares carentes por cada indicador de la medida</t>
  </si>
  <si>
    <t>Contribución relativa de dimensiones e indicadores a la pobreza multidimensional</t>
  </si>
  <si>
    <t>Tramos de edad</t>
  </si>
  <si>
    <t>Situación de discapacidad</t>
  </si>
  <si>
    <t>Caracterización de la población según situacion de pobreza multidimensional del hogar</t>
  </si>
  <si>
    <t>Porcentaje de personas mayores</t>
  </si>
  <si>
    <t>Porcentaje de niños, niñas y adolescentes</t>
  </si>
  <si>
    <t>Porcentaje de personas que no han completado enseñanza media</t>
  </si>
  <si>
    <t>Porcentaje de personas en situación de discapacidad</t>
  </si>
  <si>
    <t>Porcentaje de personas nacidas fuera de Chile</t>
  </si>
  <si>
    <t>Medidas de Pobreza Multidimensional en la población</t>
  </si>
  <si>
    <t>Fuera de pobreza multidimensional</t>
  </si>
  <si>
    <t>En pobreza multidimensional</t>
  </si>
  <si>
    <t>Porcentaje de hogares carentes en los indicadores multidimensionales a nivel nacional</t>
  </si>
  <si>
    <t>Dimensión</t>
  </si>
  <si>
    <t>Educación</t>
  </si>
  <si>
    <t>Salud</t>
  </si>
  <si>
    <t>Trabajo y Seguridad Social</t>
  </si>
  <si>
    <t>Vivienda y Entorno</t>
  </si>
  <si>
    <t>Redes y Cohesión Social</t>
  </si>
  <si>
    <t>Asistencia escolar</t>
  </si>
  <si>
    <t>Rezago escolar</t>
  </si>
  <si>
    <t>Escolaridad</t>
  </si>
  <si>
    <t>Acceso a alimentos</t>
  </si>
  <si>
    <t>Apoyo en cuidado de personas con dependencia funcional</t>
  </si>
  <si>
    <t>Ocupación y subempleo</t>
  </si>
  <si>
    <t>Informalidad</t>
  </si>
  <si>
    <t>Jubilación</t>
  </si>
  <si>
    <t>Participación por cuidados</t>
  </si>
  <si>
    <t>Accesibilidad</t>
  </si>
  <si>
    <t>Contaminación</t>
  </si>
  <si>
    <t>Trato igualitario</t>
  </si>
  <si>
    <t>Seguridad</t>
  </si>
  <si>
    <t>Conectividad digital</t>
  </si>
  <si>
    <t>Estimación, 2022</t>
  </si>
  <si>
    <t>Trabajo y seguridad social</t>
  </si>
  <si>
    <t>Vivienda y entorno</t>
  </si>
  <si>
    <t>Redes y cohesión social</t>
  </si>
  <si>
    <t>Apoyo</t>
  </si>
  <si>
    <t>Estimación, 2024</t>
  </si>
  <si>
    <t>Porcentaje de hogares carentes en los indicadores multidimensionales a nivel nacional y área</t>
  </si>
  <si>
    <t xml:space="preserve">Distribución del sexo de la población </t>
  </si>
  <si>
    <t>Error estándar, 2024</t>
  </si>
  <si>
    <t>Error estándar, 2022</t>
  </si>
  <si>
    <t>Población expandida, 2024</t>
  </si>
  <si>
    <t>Población expandida, 2022</t>
  </si>
  <si>
    <t>Casos muestrales, 2024</t>
  </si>
  <si>
    <t>Casos muestrales, 2022</t>
  </si>
  <si>
    <t>Masculino</t>
  </si>
  <si>
    <t>Femenino</t>
  </si>
  <si>
    <t>Sexo Jefatura del hogar</t>
  </si>
  <si>
    <t>Porcentaje de hogares carentes en los indicadores multidimensionales a nivel nacional y sexo de la jefatura del hogar</t>
  </si>
  <si>
    <t>Porcentaje de hogares carentes en los indicadores multidimensionales a nivel nacional y región</t>
  </si>
  <si>
    <t>Arica y Parinacota</t>
  </si>
  <si>
    <t>Tarapacá</t>
  </si>
  <si>
    <t>Antofagasta</t>
  </si>
  <si>
    <t>Atacama</t>
  </si>
  <si>
    <t>Coquimbo</t>
  </si>
  <si>
    <t>Valparaíso</t>
  </si>
  <si>
    <t>Metropolitana</t>
  </si>
  <si>
    <t>Maule</t>
  </si>
  <si>
    <t>Ñuble</t>
  </si>
  <si>
    <t>Biobío</t>
  </si>
  <si>
    <t>La Araucanía</t>
  </si>
  <si>
    <t>Los Ríos</t>
  </si>
  <si>
    <t>Los Lagos</t>
  </si>
  <si>
    <t>Aysén</t>
  </si>
  <si>
    <t>Magallanes</t>
  </si>
  <si>
    <t>Contribución por dimensión</t>
  </si>
  <si>
    <t>Total País</t>
  </si>
  <si>
    <t>Contribución por dimensión, 2022</t>
  </si>
  <si>
    <t>Sexo jefatura del hogar</t>
  </si>
  <si>
    <t>Totales</t>
  </si>
  <si>
    <t>Contribución por dimensión, 2024</t>
  </si>
  <si>
    <t xml:space="preserve">Notas:  </t>
  </si>
  <si>
    <t>b. Se excluye al servicio doméstico puertas adentro y su núcleo familiar.</t>
  </si>
  <si>
    <t>Fuente: Ministerio de Desarrollo Social y Familia, Encuesta Casen.</t>
  </si>
  <si>
    <t>Contribución por indicador, 2024</t>
  </si>
  <si>
    <t>Contribución por indicador, 2022</t>
  </si>
  <si>
    <t>O'Higgins</t>
  </si>
  <si>
    <t>No pobre multidimensional</t>
  </si>
  <si>
    <t xml:space="preserve"> En pobreza multidimensional</t>
  </si>
  <si>
    <t>Porcentaje, hogares</t>
  </si>
  <si>
    <t>Promedio, hogares</t>
  </si>
  <si>
    <t>Porcentaje de hogares con jefatura nacida fuera de Chile</t>
  </si>
  <si>
    <t>Pertenencia a pueblos indígenas de la jefatura del hogar</t>
  </si>
  <si>
    <t>Porcentaje de hogares con jefatura perteneciente a pueblos indígenas</t>
  </si>
  <si>
    <t>Pertenencia a pueblos indígenas</t>
  </si>
  <si>
    <t>Porcentaje de personas pertenecientes a pueblos indígenas</t>
  </si>
  <si>
    <t>No pertenece a pueblos indígenas</t>
  </si>
  <si>
    <t>Pertenece a pueblos indígenas</t>
  </si>
  <si>
    <t>Notas Técnicas</t>
  </si>
  <si>
    <t>a. Se excluye al servicio doméstico puertas adentro y su núcleo familiar</t>
  </si>
  <si>
    <t>Umbrales de las carencias del indicador de pobreza multidimensional</t>
  </si>
  <si>
    <t>El hogar es carente si…</t>
  </si>
  <si>
    <t>Al menos una persona integrante en educación básica o media asiste a un establecimiento donde más del 55% de sus estudiantes son clasificados en un nivel de aprendizaje insuficiente en matemática y lenguaje, según los estándares de aprendizaje vigentes en la última prueba SIMCE.</t>
  </si>
  <si>
    <t>Alguna persona integrante experimenta, en los últimos 12 meses, 4 situaciones o más relativas al acceso a una alimentación adecuada por falta de dinero o recursos según la escala de Experiencia de Inseguridad Alimentaria de la FAO.</t>
  </si>
  <si>
    <t>Al menos una persona integrante entre 0 a 9 años, no haya asistido durante los últimos 12 meses a un control de salud de niño y niña sano.</t>
  </si>
  <si>
    <t xml:space="preserve">Al menos una persona de 15 años o más se encuentra en ocupación informal. Para definir la informalidad se consideran los siguientes criterios: </t>
  </si>
  <si>
    <t>Al menos una persona en edad de jubilarse (mujeres de 60 años o más y hombres de 65 años o más) no percibe pensión contributiva o no contributiva y no recibe otros ingresos por arriendos, retiro de utilidades, dividendos e intereses.</t>
  </si>
  <si>
    <t>Al menos presenta alguno de los siguientes requerimientos: i) estado irrecuperable de la vivienda, ii) existencia de hogares allegados, iii) existencia de núcleos familiares allegados, iv) existencia de hogares hacinados en viviendas no ampliables.</t>
  </si>
  <si>
    <t>Tiene una vivienda que posee alguno de los siguientes requerimientos: i) requerimiento de ampliación por razones de hacinamiento, ii) requerimiento de mejoramiento material y conservación, iii) requerimiento por acceso a servicios básicos deficitarios</t>
  </si>
  <si>
    <t>Ninguna persona integrante del hogar conoce a alguien fuera del hogar que pueda prestar apoyo en alguna de las siguientes situaciones:   1. Ayuda en el cuidado en caso de enfermedad de algún miembro del hogar; 2. Facilitar un vehículo si el hogar lo necesita; 3. Prestar dinero al hogar en caso de emergencia; 4. Ayudar al hogar a resolver consultas o realizar trámites legales o financieros; 5. Ayudar al hogar en el uso de tecnologías; 6. Ayudar con reparaciones del hogar; 7. Ayudar a conseguir un trabajo a algún miembro del hogar; 8. Aconsejar en caso problemas personales o familiares.</t>
  </si>
  <si>
    <t>Alguna persona integrante ha sido tratada injustamente o discriminada fuera del hogar, en los últimos 12 meses, por alguna de las siguientes razones: 1. nivel socioeconómico; 2. ser hombre/mujer; 3. su estado civil; 4. su ropa; 5. su color de piel; 6. ser extranjero; 7. su edad; 8. su orientación sexual o identidad de género; 9. tener tatuajes, piercing, perforaciones o expansiones; 10. su apariencia física; 11. sus creencias o religión; 12. su ideología u opinión política; 13. participar o no en sindicatos u organizaciones gremiales; 14. el lugar donde vive; 15. el establecimiento donde estudió; 16. pertenecer a un pueblo indígena; 17. su condición de salud o discapacidad. 18. Nivel educacional. 19. Su trabajo u ocupación.</t>
  </si>
  <si>
    <t>Declara que alguno de personas integrantes ha vivido o presenciado “siempre” o “muchas veces” durante el último mes a lo menos una de las siguientes situaciones: i) Tráfico de drogas; ii) Balaceras o disparos; iii) Peleas o amenazas.</t>
  </si>
  <si>
    <t>No cuentan con banda ancha fija, banda ancha móvil (modem, Wifi o USB), tablet u otro dispositivo que permita conexión a Internet (excluido el teléfono móvil), o internet satelital. Solo en el caso de hogares unipersonales, se consideran no carentes si cuentan con conexión pagada a internet por medio de teléfono móvil.</t>
  </si>
  <si>
    <t>Atención de salud</t>
  </si>
  <si>
    <t>Acceso a salud preventiva</t>
  </si>
  <si>
    <t>Aprendizaje escolar en el establecimiento</t>
  </si>
  <si>
    <t xml:space="preserve">c. Los ingresos están corregidos por no respuesta. </t>
  </si>
  <si>
    <t>d. Se excluye del índice de pobreza multidimensional aquellos hogares (y sus integrantes) para los cuales no se dispone de información completa.</t>
  </si>
  <si>
    <t>Déficit cuantitativo</t>
  </si>
  <si>
    <t>Déficit cualitativo</t>
  </si>
  <si>
    <t>c. Se excluye de la tabla la categoría "No Sabe" de la pregunta sobre a lugar de nacimiento</t>
  </si>
  <si>
    <t>e. La sumatoria tanto de la población expandida como de los casos muestrales de los indicadores evaluados según situación de pobreza multidimensional no coinciden con la categoría “Total país” debido a que los hogares con información faltante en los indicadores que conforman la pobreza multidimensional no son considerados en el indicado</t>
  </si>
  <si>
    <t>INDICE TABLAS DE RESULTADOS POBREZA MULTIDIMENSIONAL, CASEN 2024</t>
  </si>
  <si>
    <t>Incidencia (H), Intensidad (A) y Tasa de recuento ajustada (M0) metodología 2024 y 2015</t>
  </si>
  <si>
    <t>Caracterización de los hogares según situación de pobreza multidimensional (metodología 2024)</t>
  </si>
  <si>
    <t>Medidas de Pobreza Multidimensional (metodología 2024)</t>
  </si>
  <si>
    <t>Medidas de Pobreza Multidimensional (metodología 2015)</t>
  </si>
  <si>
    <t>a. Estimaciones realizadas utilizando la metodología 2024.</t>
  </si>
  <si>
    <t>a. Estimaciones realizadas utilizando la metodología 2015 de 5 dimensiones.</t>
  </si>
  <si>
    <t>Incidencia (H) de la pobreza multidimensional en los hogares según sexo (metodología 2024)</t>
  </si>
  <si>
    <t xml:space="preserve">Incidencia (H) de la pobreza multidimensional en los hogares según sexo (metodología 2015) </t>
  </si>
  <si>
    <t>a. Estimaciones realizadas utilizando la metodología 2015 de 5 dimensiones</t>
  </si>
  <si>
    <t>Incidencia (H) de la pobreza multidimensional en los hogares según área (metodología 2024)</t>
  </si>
  <si>
    <t>Incidencia (H) de la pobreza multidimensional (metodología 2015) en los hogares según área</t>
  </si>
  <si>
    <t>Incidencia (H) de la pobreza multidimensional en los hogares según región (metodología 2024)</t>
  </si>
  <si>
    <t>Incidencia (H) de la pobreza multidimensional (metodología 2015) en los hogares según región</t>
  </si>
  <si>
    <t>Incidencia (H) de la pobreza multidimensional en los hogares según tramo de edad de la jefatura de hogar (metodología 2024)</t>
  </si>
  <si>
    <t>Incidencia (H) de la pobreza multidimensional en los hogare según lugar de nacimiento de la jefatura de hogar (metodología 2024)</t>
  </si>
  <si>
    <t>Incidencia (H) de la pobreza multidimensional en los hogares según pertenencia a pueblos indígenas de la jefatura del hogar (metodología 2024)</t>
  </si>
  <si>
    <t>Incidencia (H) de la pobreza multidimensional en los hogares según quintil de ingresos autónomos per cápita del hogar (metodología 2024)</t>
  </si>
  <si>
    <t>Incidencia (H) de la pobreza multidimensional en los hogares según decil del ingreso autónomo per cápita del hogar (metodología 2024)</t>
  </si>
  <si>
    <t>Incidencia (H) de la pobreza multidimensional en los hogares según situación de discapacidad de la jefatura del hogar (metodología 2024)</t>
  </si>
  <si>
    <t>Tamaño promedio del hogar en los hogares según situación de pobreza multidimensional (metodología 2024)</t>
  </si>
  <si>
    <t>Porcentaje de hogares con jefatura femenina en los hogares según situación de pobreza multidimensional (metodología 2024)</t>
  </si>
  <si>
    <t>a. Estimaciones realizadas utilizando la metodología 2024</t>
  </si>
  <si>
    <t>Porcentaje de hogares con presencia de personas mayores en los hogares según situación de pobreza multidimensional (metodología 2024)</t>
  </si>
  <si>
    <t>Porcentaje de hogares con presencia de niños, niñas o adolescentes en los hogares según situación de pobreza multidimensional (metodología 2024)</t>
  </si>
  <si>
    <t>Porcentaje de hogares con jefatura perteneciente a pueblos indígenas según situación de pobreza multidimensional (metodología 2024)</t>
  </si>
  <si>
    <t>Porcentaje de hogares con jefatura nacida fuera de Chile según situación de pobreza multidimensional (metodología 2024)</t>
  </si>
  <si>
    <t>Porcentaje de hogares con jefatura con situación de discapacidad según situación de pobreza multidimensional (metodología 2024)</t>
  </si>
  <si>
    <t>Edad promedio de la jefatura del hogar en los hogares según situación de pobreza multidimensional (metodología 2024)</t>
  </si>
  <si>
    <t>Escolaridad promedio de la jefatura del hogar en los hogares según situación de pobreza multidimensional (metodología 2024)</t>
  </si>
  <si>
    <t>Número de ocupados en el hogar en los hogares según situación de pobreza multidimensional (metodología 2024)</t>
  </si>
  <si>
    <t>Porcentaje de hogares donde la jefatura no ha completado la enseñanza media según situación de pobreza multidimensiona (metodología 2024)</t>
  </si>
  <si>
    <t>a. Estimaciones realizadas utilizando la metodología 2024..</t>
  </si>
  <si>
    <t>Contribución relativa de dimensiones e indicadores a la pobreza multidimensional (Tasa de recuento ajustada) (metodología 2024)</t>
  </si>
  <si>
    <t>Contribución relativa de dimensiones e indicadores a la pobreza multidimensional (Tasa de recuento ajustada) según sexo de la jefatura del hogar (metodología 2024)</t>
  </si>
  <si>
    <t>Contribución relativa de dimensiones e indicadores a la pobreza multidimensional (Tasa de recuento ajustada) según área (metodología 2024)</t>
  </si>
  <si>
    <t>Contribución relativa de dimensiones e indicadores a la pobreza multidimensional (Tasa de recuento ajustada) según región (metodología 2024)</t>
  </si>
  <si>
    <t>Medidas de Pobreza Multidimensional (2022-2024) (metodología 2024)</t>
  </si>
  <si>
    <t>Medidas de Pobreza Multidimensional (metodología 2015) (2022-2024)</t>
  </si>
  <si>
    <t>Incidencia (H) de la pobreza multidimensional en la población según sexo (metodología 2024)</t>
  </si>
  <si>
    <t>Incidencia (H) de la pobreza multidimensional (metodología 2015) en la población según sexo</t>
  </si>
  <si>
    <t>Incidencia (H) de la pobreza multidimensional en la población según área (metodología 2024)</t>
  </si>
  <si>
    <t>Incidencia (H) de la pobreza multidimensional (metodología 2015) en la población según área</t>
  </si>
  <si>
    <t>Incidencia (H) de la pobreza multidimensional en la población según región (metodología 2024)</t>
  </si>
  <si>
    <t>Incidencia (H) de la pobreza multidimensional (metodología 2015) en la población según región</t>
  </si>
  <si>
    <t>Incidencia (H) de la pobreza multidimensional en la población según tramos de edad (metodología 2024)</t>
  </si>
  <si>
    <t>Incidencia (H) de la pobreza multidimensional en la población según pertenencia a pueblos indígenas (metodología 2024)</t>
  </si>
  <si>
    <t>Incidencia (H) de la pobreza multidimensional en la población según lugar de nacimiento (metodología 2024)</t>
  </si>
  <si>
    <t>Incidencia (H) de la pobreza multidimensional en la población según quintil de ingresos autónomos per cápita del hogar (metodología 2024)</t>
  </si>
  <si>
    <t>Incidencia (H) de la pobreza multidimensional en la población según decil de ingresos autónomos per cápita del hogar (metodología 2024)</t>
  </si>
  <si>
    <t>Incidencia (H) de la pobreza multidimensional en la poblaciónm según situación de discapacidad (metodología 2024)</t>
  </si>
  <si>
    <t>Distribución del sexo de la población según situación de pobreza multidimensional (metodología 2024)</t>
  </si>
  <si>
    <t>Porcentaje de personas mayores según situación de pobreza multidimensional (metodología 2024)</t>
  </si>
  <si>
    <t>Porcentaje de niños, niñas y adolescentes según situación de pobreza multidimensional (metodología 2024)</t>
  </si>
  <si>
    <t>Porcentaje de la población perteneciente a pueblos indígenas según situación de pobreza multidimensional (metodología 2024)</t>
  </si>
  <si>
    <t>Porcentaje de la población en situación de discapacidad según situacion de pobreza multidimensional (metodología 2024)</t>
  </si>
  <si>
    <t>Porcentaje de la población nacida fuera de Chile según situación de pobreza multidimensional (metodología 2024)</t>
  </si>
  <si>
    <t>Escolaridad promedio de la población según situación de pobreza multidimensional (metodología 2024)</t>
  </si>
  <si>
    <t>Porcentaje de personas que no han completado la enseñanza media según situación de pobreza multidimensional (metodología 2024)</t>
  </si>
  <si>
    <t>Tasa de participación laboral según situación de pobreza multidimensional (metodología 2024)</t>
  </si>
  <si>
    <t>Tasa de ocupación según situación de pobreza multidimensional (metodología 2024)</t>
  </si>
  <si>
    <t>Tasa de desocupación según situación de pobreza multidimensional (metodología 2024)</t>
  </si>
  <si>
    <t xml:space="preserve">Incidencia (H), Intensidad (A) y Tasa de recuento ajustada (M0) </t>
  </si>
  <si>
    <t>Medidas de Pobreza Multidimensional en los hogares 
(metodología 2024 y metodología 2015)</t>
  </si>
  <si>
    <t>Incidencia (H) de la pobreza multidimensional en los hogares 
(metodología 2024 y metodología 2015)</t>
  </si>
  <si>
    <t>Incidencia (H) de la pobreza multidimensional en los hogares 
(metodología 2024)</t>
  </si>
  <si>
    <t>Incidencia (H) de la pobreza multidimensional en la población 
(metodología 2024 y metodología 2015)</t>
  </si>
  <si>
    <t>Incidencia (H) de la pobreza multidimensional en la población 
(metodología 2024)</t>
  </si>
  <si>
    <r>
      <t>•</t>
    </r>
    <r>
      <rPr>
        <sz val="10"/>
        <color rgb="FF000000"/>
        <rFont val="Calibri"/>
        <family val="2"/>
        <scheme val="minor"/>
      </rPr>
      <t>Al menos una persona integrante de 2 a 4 años no está asistiendo a un establecimiento educacional por motivos no relacionados a preferencias de la familia (dificultad económica, no fue priorizado, no hay matricula, no lo aceptan, no lo reciben por discapacidad, dificultad de acceso); o</t>
    </r>
  </si>
  <si>
    <r>
      <t>•</t>
    </r>
    <r>
      <rPr>
        <sz val="10"/>
        <color rgb="FF000000"/>
        <rFont val="Calibri"/>
        <family val="2"/>
        <scheme val="minor"/>
      </rPr>
      <t>Al menos una persona integrante de 5 a 18 años no asiste a un establecimiento educacional y no ha egresado de cuarto medio; o</t>
    </r>
  </si>
  <si>
    <r>
      <t>•</t>
    </r>
    <r>
      <rPr>
        <sz val="10"/>
        <color rgb="FF000000"/>
        <rFont val="Calibri"/>
        <family val="2"/>
        <scheme val="minor"/>
      </rPr>
      <t>Al menos una persona integrante de 6 a 26 años tiene una condición de salud permanente y/o de larga duración y no asiste a un establecimiento educacional.</t>
    </r>
  </si>
  <si>
    <r>
      <t>•</t>
    </r>
    <r>
      <rPr>
        <sz val="10"/>
        <color rgb="FF000000"/>
        <rFont val="Calibri"/>
        <family val="2"/>
        <scheme val="minor"/>
      </rPr>
      <t>Al menos una persona integrante de 21 años o menos asiste a educación básica o media y se encuentra retrasado dos o más años respecto al curso que le corresponde de acuerdo con su edad, o</t>
    </r>
  </si>
  <si>
    <r>
      <t>•</t>
    </r>
    <r>
      <rPr>
        <sz val="10"/>
        <color rgb="FF000000"/>
        <rFont val="Calibri"/>
        <family val="2"/>
        <scheme val="minor"/>
      </rPr>
      <t>Al menos una persona integrante de 21 años o menos no asiste, no ha completado su educación obligatoria y el último curso aprobado corresponde a dos o más años de retraso respecto al curso que le corresponde por edad.</t>
    </r>
  </si>
  <si>
    <r>
      <t>•</t>
    </r>
    <r>
      <rPr>
        <sz val="10"/>
        <color rgb="FF000000"/>
        <rFont val="Calibri"/>
        <family val="2"/>
        <scheme val="minor"/>
      </rPr>
      <t xml:space="preserve">Al menos una persona integrante de 19 o más años y menor de 65 años tiene menos años de escolaridad que los establecidos por ley, de acuerdo con su edad, o </t>
    </r>
  </si>
  <si>
    <r>
      <t>•</t>
    </r>
    <r>
      <rPr>
        <sz val="10"/>
        <color rgb="FF000000"/>
        <rFont val="Calibri"/>
        <family val="2"/>
        <scheme val="minor"/>
      </rPr>
      <t>Al menos una persona integrante de 65 años o más es analfabeto (no sabe leer y escribir).</t>
    </r>
  </si>
  <si>
    <r>
      <t>•</t>
    </r>
    <r>
      <rPr>
        <sz val="10"/>
        <color rgb="FF000000"/>
        <rFont val="Calibri"/>
        <family val="2"/>
        <scheme val="minor"/>
      </rPr>
      <t>Al menos una persona integrante tuvo un problema de salud en los últimos 3 meses y no tuvo consulta ni atención por alguna de las siguientes razones: pensó en consultar, pero no tuvo tiempo; pensó en consultar, pero no tuvo dinero; pensó en consultar, pero le cuesta mucho llegar al lugar de atención; pidió hora, pero no la obtuvo; la consulta o atención fue postergada o cancelada, o</t>
    </r>
  </si>
  <si>
    <r>
      <t>•</t>
    </r>
    <r>
      <rPr>
        <sz val="10"/>
        <color rgb="FF000000"/>
        <rFont val="Calibri"/>
        <family val="2"/>
        <scheme val="minor"/>
      </rPr>
      <t>Al menos una persona integrante tuvo un problema de salud en los últimos 3 meses, accedió a consulta o atención, pero tuvo 3 o más de los siguientes problemas: problemas para llegar, para conseguir hora, para ser atendido, para pagar la atención o para acceder a medicamentos, o</t>
    </r>
  </si>
  <si>
    <r>
      <t>•</t>
    </r>
    <r>
      <rPr>
        <sz val="10"/>
        <color rgb="FF000000"/>
        <rFont val="Calibri"/>
        <family val="2"/>
        <scheme val="minor"/>
      </rPr>
      <t>Al menos una persona integrante tuvo un problema de salud en los últimos 3 meses, accedió a consulta o atención, pero tuvo problemas para acceder a medicamentos.</t>
    </r>
  </si>
  <si>
    <r>
      <t>•</t>
    </r>
    <r>
      <rPr>
        <sz val="10"/>
        <color rgb="FF000000"/>
        <rFont val="Calibri"/>
        <family val="2"/>
        <scheme val="minor"/>
      </rPr>
      <t xml:space="preserve">Al menos una persona integrante con dependencia funcional moderada o severa, no cuenta con ayuda o apoyo externo al hogar para realizar sus actividades diarias, o </t>
    </r>
  </si>
  <si>
    <r>
      <t>•</t>
    </r>
    <r>
      <rPr>
        <sz val="10"/>
        <color rgb="FF000000"/>
        <rFont val="Calibri"/>
        <family val="2"/>
        <scheme val="minor"/>
      </rPr>
      <t>Al menos una persona integrante con dependencia funcional leve no cuenta con una persona externa ni interna al hogar que ayude o apoye en la realización de sus actividades diarias.</t>
    </r>
  </si>
  <si>
    <r>
      <t>•</t>
    </r>
    <r>
      <rPr>
        <sz val="10"/>
        <color rgb="FF000000"/>
        <rFont val="Calibri"/>
        <family val="2"/>
        <scheme val="minor"/>
      </rPr>
      <t xml:space="preserve">Al menos una persona integrante mayor de 18 años (o menor de 19) si ha completado la enseñanza media), está desempleado/a; o </t>
    </r>
  </si>
  <si>
    <r>
      <t>•</t>
    </r>
    <r>
      <rPr>
        <sz val="10"/>
        <color rgb="FF000000"/>
        <rFont val="Calibri"/>
        <family val="2"/>
        <scheme val="minor"/>
      </rPr>
      <t>Al menos una persona integrante mayor de 18 años (o menor de 19) si ha completado la enseñanza media), está subempleado por insuficiencia de horas, entendiéndose esto como personas que trabajan 30 horas o menos, y que desean y están disponibles para trabajar más horas de forma inmediata.</t>
    </r>
  </si>
  <si>
    <r>
      <t>•</t>
    </r>
    <r>
      <rPr>
        <sz val="10"/>
        <color rgb="FF000000"/>
        <rFont val="Calibri"/>
        <family val="2"/>
        <scheme val="minor"/>
      </rPr>
      <t>Es dependiente y emite boleta de honorario o no se encuentra adscrito en un sistema previsional de salud o no cotiza en el sistema previsional (sistema de pensiones);</t>
    </r>
  </si>
  <si>
    <r>
      <t>•</t>
    </r>
    <r>
      <rPr>
        <sz val="10"/>
        <color rgb="FF000000"/>
        <rFont val="Calibri"/>
        <family val="2"/>
        <scheme val="minor"/>
      </rPr>
      <t>Es independiente y no inicia actividades en el Servicio de Impuestos Internos. En caso de no contar con información respecto al inicio de actividades se considera carente si su oficio es no calificado; o,</t>
    </r>
  </si>
  <si>
    <r>
      <t>•</t>
    </r>
    <r>
      <rPr>
        <sz val="10"/>
        <color rgb="FF000000"/>
        <rFont val="Calibri"/>
        <family val="2"/>
        <scheme val="minor"/>
      </rPr>
      <t>Ser familiar no remunerado.</t>
    </r>
  </si>
  <si>
    <r>
      <t>•</t>
    </r>
    <r>
      <rPr>
        <sz val="10"/>
        <color rgb="FF000000"/>
        <rFont val="Calibri"/>
        <family val="2"/>
        <scheme val="minor"/>
      </rPr>
      <t>Al menos una persona integrante no ocupada no ha buscado trabajo durante el último mes por razones de cuidado, o</t>
    </r>
  </si>
  <si>
    <r>
      <t>•</t>
    </r>
    <r>
      <rPr>
        <sz val="10"/>
        <color rgb="FF000000"/>
        <rFont val="Calibri"/>
        <family val="2"/>
        <scheme val="minor"/>
      </rPr>
      <t xml:space="preserve">Al menos una persona integrante no estudia por cuidar de otra persona (incluye cuidado de alguien o maternidad/paternidad) </t>
    </r>
  </si>
  <si>
    <r>
      <t>•</t>
    </r>
    <r>
      <rPr>
        <sz val="10"/>
        <color rgb="FF000000"/>
        <rFont val="Calibri"/>
        <family val="2"/>
        <scheme val="minor"/>
      </rPr>
      <t>Los hogares que no tienen integrantes ocupados y no disponen de alguno de los siguientes equipamientos básicos a una distancia cercana desde su vivienda: i. Servicio de transporte público (paradero, estación) a menos de 8 cuadras o 1 km de su vivienda; ii. Centros educacionales (colegio o jardín infantil) a menos de 20 cuadras o 2,5 km de su vivienda; y iii. Centros de salud (atención primaria o nivel superior a menos de 20 cuadras o 2,5 km de su vivienda; o</t>
    </r>
  </si>
  <si>
    <r>
      <t>•</t>
    </r>
    <r>
      <rPr>
        <sz val="10"/>
        <color rgb="FF000000"/>
        <rFont val="Calibri"/>
        <family val="2"/>
        <scheme val="minor"/>
      </rPr>
      <t>Los hogares con uno o más integrantes ocupados, que carecen de alguno de los equipamientos básicos antes mencionados a una distancia cercana desde su vivienda y en los que dichos integrantes demoran diariamente 1 hora o más en promedio en llegar a su lugar de trabajo principal (usando transporte público o transporte no motorizado).</t>
    </r>
  </si>
  <si>
    <r>
      <t>•</t>
    </r>
    <r>
      <rPr>
        <sz val="10"/>
        <color rgb="FF000000"/>
        <rFont val="Calibri"/>
        <family val="2"/>
        <scheme val="minor"/>
      </rPr>
      <t>El hogar ha vivido o presenciado “siempre” o “muchas veces” a lo menos 2 problemas de contaminación medioambiental en su área de residencia (a una distancia de no más de 15 minutos caminando desde su vivienda), incluyendo los siguientes: i) contaminación del aire y/o malos olores, ii) contaminación en ríos, canales, esteros, lagos, tranques y embalses, iii) contaminación del agua proveniente de la red pública y iv) acumulación de basura en calles, caminos, veredas o espacios públicos.</t>
    </r>
  </si>
  <si>
    <t>Numero de personas en situacion de pobreza multidimensional</t>
  </si>
  <si>
    <t>b. Las estimaciones utilizan la metodología 2024 de medición de pobreza, solo en algunos cuadros se incluye la estimación según la metodología 2015 (vigente hasta Casen 2022). Por esta razón los valores presentados en este Excel difieren de publicaciones anteriores de la Encuesta.
Para más información sobre el cambio de metodología, se recomienda consultar el documento "metodología 2024 de medición de pobreza multidimensional" disponible en: https://observatorio.ministeriodesarrollosocial.gob.cl/encuesta-casen-2024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</si>
</sst>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numFmt numFmtId="166" formatCode="0.000"/>
    <numFmt numFmtId="167" formatCode="0.0000"/>
    <numFmt numFmtId="168" formatCode="0.0%"/>
  </numFmts>
  <fonts count="14" x14ac:knownFonts="1">
    <font>
      <sz val="8"/>
      <name val="Verdana"/>
      <family val="2"/>
    </font>
    <font>
      <sz val="8"/>
      <name val="Verdana"/>
      <family val="2"/>
    </font>
    <font>
      <u/>
      <sz val="11"/>
      <color theme="10"/>
      <name val="Calibri"/>
      <family val="2"/>
    </font>
    <font>
      <sz val="8"/>
      <name val="Verdana"/>
      <family val="2"/>
    </font>
    <font>
      <sz val="10"/>
      <name val="Arial"/>
      <family val="2"/>
    </font>
    <font>
      <sz val="10"/>
      <name val="Calibri"/>
      <family val="2"/>
      <scheme val="minor"/>
    </font>
    <font>
      <b/>
      <sz val="10"/>
      <name val="Calibri"/>
      <family val="2"/>
      <scheme val="minor"/>
    </font>
    <font>
      <u/>
      <sz val="10"/>
      <color theme="4"/>
      <name val="Calibri"/>
      <family val="2"/>
      <scheme val="minor"/>
    </font>
    <font>
      <b/>
      <u/>
      <sz val="10"/>
      <color theme="10"/>
      <name val="Calibri"/>
      <family val="2"/>
      <scheme val="minor"/>
    </font>
    <font>
      <sz val="10"/>
      <color theme="1"/>
      <name val="Calibri"/>
      <family val="2"/>
      <scheme val="minor"/>
    </font>
    <font>
      <sz val="10"/>
      <color rgb="FF000000"/>
      <name val="Calibri"/>
      <family val="2"/>
      <scheme val="minor"/>
    </font>
    <font>
      <sz val="10"/>
      <color rgb="FFFF0000"/>
      <name val="Calibri"/>
      <family val="2"/>
      <scheme val="minor"/>
    </font>
    <font>
      <b/>
      <u/>
      <sz val="10"/>
      <color theme="1"/>
      <name val="Calibri"/>
      <family val="2"/>
      <scheme val="minor"/>
    </font>
    <font>
      <b/>
      <sz val="10"/>
      <color theme="1"/>
      <name val="Calibri"/>
      <family val="2"/>
      <scheme val="minor"/>
    </font>
  </fonts>
  <fills count="125">
    <fill>
      <patternFill patternType="none"/>
    </fill>
    <fill>
      <patternFill patternType="gray125"/>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rgb="FFD3D3D3"/>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860">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pplyFill="0" applyBorder="0" applyProtection="0"/>
    <xf numFmtId="0" fontId="2" fillId="0" borderId="0" applyNumberFormat="0" applyFill="0" applyBorder="0" applyAlignment="0" applyProtection="0"/>
    <xf numFmtId="0" fontId="3" fillId="0" borderId="1830" applyFill="0" applyBorder="0" applyAlignment="0" applyProtection="0">
      <alignment horizontal="left"/>
    </xf>
    <xf numFmtId="0" fontId="4" fillId="0" borderId="1851"/>
    <xf numFmtId="9" fontId="1" fillId="0" borderId="0" applyFont="0" applyFill="0" applyBorder="0" applyAlignment="0" applyProtection="0"/>
  </cellStyleXfs>
  <cellXfs count="1998">
    <xf numFmtId="0" fontId="0" fillId="0" borderId="0" xfId="0"/>
    <xf numFmtId="0" fontId="6" fillId="124" borderId="1852" xfId="0" applyFont="1" applyFill="1" applyBorder="1" applyAlignment="1">
      <alignment horizontal="left"/>
    </xf>
    <xf numFmtId="0" fontId="6" fillId="124" borderId="1852" xfId="0" applyFont="1" applyFill="1" applyBorder="1" applyAlignment="1">
      <alignment horizontal="center"/>
    </xf>
    <xf numFmtId="0" fontId="5" fillId="0" borderId="0" xfId="0" applyFont="1"/>
    <xf numFmtId="0" fontId="5" fillId="0" borderId="0" xfId="0" applyFont="1" applyAlignment="1">
      <alignment horizontal="left"/>
    </xf>
    <xf numFmtId="0" fontId="7" fillId="0" borderId="1852" xfId="1" quotePrefix="1" applyFont="1" applyBorder="1" applyAlignment="1">
      <alignment horizontal="left" vertical="center"/>
    </xf>
    <xf numFmtId="0" fontId="5" fillId="0" borderId="1852" xfId="0" applyFont="1" applyFill="1" applyBorder="1" applyAlignment="1">
      <alignment vertical="center"/>
    </xf>
    <xf numFmtId="0" fontId="5" fillId="0" borderId="1852" xfId="0" applyFont="1" applyBorder="1" applyAlignment="1">
      <alignment horizontal="center" wrapText="1"/>
    </xf>
    <xf numFmtId="0" fontId="5" fillId="0" borderId="1852" xfId="0" applyFont="1" applyBorder="1" applyAlignment="1">
      <alignment horizontal="center" vertical="center" wrapText="1"/>
    </xf>
    <xf numFmtId="0" fontId="5" fillId="0" borderId="1851" xfId="0" applyFont="1" applyBorder="1" applyAlignment="1">
      <alignment vertical="center"/>
    </xf>
    <xf numFmtId="0" fontId="5" fillId="0" borderId="1851" xfId="3" applyFont="1" applyAlignment="1">
      <alignment vertical="center"/>
    </xf>
    <xf numFmtId="0" fontId="8" fillId="0" borderId="0" xfId="1" applyFont="1" applyAlignment="1">
      <alignment horizontal="left"/>
    </xf>
    <xf numFmtId="0" fontId="6" fillId="0" borderId="1" xfId="0" applyFont="1" applyBorder="1" applyAlignment="1">
      <alignment horizontal="left" wrapText="1"/>
    </xf>
    <xf numFmtId="0" fontId="5" fillId="0" borderId="2" xfId="0" applyFont="1" applyBorder="1" applyAlignment="1">
      <alignment horizontal="left"/>
    </xf>
    <xf numFmtId="164" fontId="6" fillId="0" borderId="6" xfId="0" applyNumberFormat="1" applyFont="1" applyBorder="1" applyAlignment="1">
      <alignment horizontal="left" vertical="center"/>
    </xf>
    <xf numFmtId="164" fontId="6" fillId="0" borderId="7"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9" xfId="0" applyNumberFormat="1" applyFont="1" applyBorder="1" applyAlignment="1">
      <alignment horizontal="left" vertical="center"/>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164" fontId="5" fillId="0" borderId="1852" xfId="0" applyNumberFormat="1" applyFont="1" applyBorder="1" applyAlignment="1">
      <alignment horizontal="center"/>
    </xf>
    <xf numFmtId="166" fontId="5" fillId="0" borderId="1832" xfId="0" applyNumberFormat="1" applyFont="1" applyBorder="1" applyAlignment="1">
      <alignment horizontal="center"/>
    </xf>
    <xf numFmtId="166" fontId="5" fillId="0" borderId="1833" xfId="0" applyNumberFormat="1" applyFont="1" applyBorder="1" applyAlignment="1">
      <alignment horizontal="center"/>
    </xf>
    <xf numFmtId="166" fontId="5" fillId="0" borderId="1852" xfId="0" applyNumberFormat="1" applyFont="1" applyBorder="1" applyAlignment="1">
      <alignment horizontal="center"/>
    </xf>
    <xf numFmtId="166" fontId="5" fillId="0" borderId="18" xfId="0" applyNumberFormat="1" applyFont="1" applyBorder="1" applyAlignment="1">
      <alignment horizontal="center"/>
    </xf>
    <xf numFmtId="166" fontId="5" fillId="0" borderId="19" xfId="0" applyNumberFormat="1" applyFont="1" applyBorder="1" applyAlignment="1">
      <alignment horizontal="center"/>
    </xf>
    <xf numFmtId="165" fontId="5" fillId="0" borderId="10" xfId="0" applyNumberFormat="1" applyFont="1" applyBorder="1" applyAlignment="1">
      <alignment horizontal="center"/>
    </xf>
    <xf numFmtId="165" fontId="5" fillId="0" borderId="11" xfId="0" applyNumberFormat="1" applyFont="1" applyBorder="1" applyAlignment="1">
      <alignment horizontal="center"/>
    </xf>
    <xf numFmtId="165" fontId="5" fillId="0" borderId="1852" xfId="0" applyNumberFormat="1" applyFont="1" applyBorder="1" applyAlignment="1">
      <alignment horizontal="center"/>
    </xf>
    <xf numFmtId="166" fontId="6" fillId="0" borderId="15" xfId="0" applyNumberFormat="1" applyFont="1" applyBorder="1" applyAlignment="1">
      <alignment horizontal="left" vertical="center"/>
    </xf>
    <xf numFmtId="166" fontId="6" fillId="0" borderId="16" xfId="0" applyNumberFormat="1" applyFont="1" applyBorder="1" applyAlignment="1">
      <alignment horizontal="center" vertical="center"/>
    </xf>
    <xf numFmtId="166" fontId="6" fillId="0" borderId="17" xfId="0" applyNumberFormat="1" applyFont="1" applyBorder="1" applyAlignment="1">
      <alignment horizontal="center" vertical="center"/>
    </xf>
    <xf numFmtId="166" fontId="5" fillId="0" borderId="13" xfId="0" applyNumberFormat="1" applyFont="1" applyBorder="1" applyAlignment="1">
      <alignment horizontal="center"/>
    </xf>
    <xf numFmtId="166" fontId="5" fillId="0" borderId="14" xfId="0" applyNumberFormat="1" applyFont="1" applyBorder="1" applyAlignment="1">
      <alignment horizontal="center"/>
    </xf>
    <xf numFmtId="166" fontId="5" fillId="0" borderId="1834" xfId="0" applyNumberFormat="1" applyFont="1" applyBorder="1" applyAlignment="1">
      <alignment horizontal="center"/>
    </xf>
    <xf numFmtId="166" fontId="5" fillId="0" borderId="1835" xfId="0" applyNumberFormat="1" applyFont="1" applyBorder="1" applyAlignment="1">
      <alignment horizontal="center"/>
    </xf>
    <xf numFmtId="166" fontId="5" fillId="0" borderId="20" xfId="0" applyNumberFormat="1" applyFont="1" applyBorder="1" applyAlignment="1">
      <alignment horizontal="center"/>
    </xf>
    <xf numFmtId="166" fontId="5" fillId="0" borderId="21" xfId="0" applyNumberFormat="1" applyFont="1" applyBorder="1" applyAlignment="1">
      <alignment horizontal="center"/>
    </xf>
    <xf numFmtId="164" fontId="6" fillId="0" borderId="1836" xfId="0" applyNumberFormat="1" applyFont="1" applyBorder="1" applyAlignment="1">
      <alignment horizontal="left" vertical="center"/>
    </xf>
    <xf numFmtId="165" fontId="5" fillId="0" borderId="1836" xfId="0" applyNumberFormat="1" applyFont="1" applyBorder="1" applyAlignment="1">
      <alignment horizontal="center"/>
    </xf>
    <xf numFmtId="0" fontId="5" fillId="0" borderId="0" xfId="0" applyFont="1" applyAlignment="1">
      <alignment horizontal="left" vertical="top" wrapText="1"/>
    </xf>
    <xf numFmtId="0" fontId="5" fillId="0" borderId="0" xfId="0" applyFont="1" applyFill="1" applyAlignment="1">
      <alignment horizontal="left" vertical="top"/>
    </xf>
    <xf numFmtId="0" fontId="5" fillId="0" borderId="0" xfId="0" applyFont="1" applyAlignment="1">
      <alignment horizontal="left" vertical="top"/>
    </xf>
    <xf numFmtId="0" fontId="6" fillId="0" borderId="22" xfId="0" applyFont="1" applyBorder="1" applyAlignment="1">
      <alignment horizontal="left"/>
    </xf>
    <xf numFmtId="0" fontId="6" fillId="0" borderId="0" xfId="0" applyFont="1"/>
    <xf numFmtId="0" fontId="6" fillId="0" borderId="0" xfId="0" applyFont="1" applyFill="1"/>
    <xf numFmtId="0" fontId="6" fillId="0" borderId="1851" xfId="0" applyFont="1" applyBorder="1" applyAlignment="1">
      <alignment horizontal="left"/>
    </xf>
    <xf numFmtId="0" fontId="5" fillId="0" borderId="23" xfId="0" applyFont="1" applyBorder="1" applyAlignment="1">
      <alignment horizontal="left"/>
    </xf>
    <xf numFmtId="2" fontId="6" fillId="121" borderId="1852" xfId="0" applyNumberFormat="1" applyFont="1" applyFill="1" applyBorder="1" applyAlignment="1">
      <alignment horizontal="center" vertical="center"/>
    </xf>
    <xf numFmtId="164" fontId="6" fillId="0" borderId="34" xfId="0" applyNumberFormat="1" applyFont="1" applyBorder="1" applyAlignment="1">
      <alignment horizontal="left" vertical="center"/>
    </xf>
    <xf numFmtId="164" fontId="6" fillId="0" borderId="35"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1852" xfId="0" applyNumberFormat="1" applyFont="1" applyBorder="1" applyAlignment="1">
      <alignment horizontal="left" vertical="center"/>
    </xf>
    <xf numFmtId="164" fontId="6" fillId="0" borderId="1852" xfId="0" applyNumberFormat="1" applyFont="1" applyBorder="1" applyAlignment="1">
      <alignment horizontal="center" vertical="center"/>
    </xf>
    <xf numFmtId="164" fontId="5" fillId="0" borderId="25" xfId="0" applyNumberFormat="1" applyFont="1" applyBorder="1" applyAlignment="1">
      <alignment horizontal="left"/>
    </xf>
    <xf numFmtId="164" fontId="5" fillId="0" borderId="26" xfId="0" applyNumberFormat="1" applyFont="1" applyBorder="1" applyAlignment="1">
      <alignment horizontal="center"/>
    </xf>
    <xf numFmtId="164" fontId="5" fillId="0" borderId="27" xfId="0" applyNumberFormat="1" applyFont="1" applyBorder="1" applyAlignment="1">
      <alignment horizontal="center"/>
    </xf>
    <xf numFmtId="164" fontId="5" fillId="0" borderId="1852" xfId="0" applyNumberFormat="1" applyFont="1" applyBorder="1" applyAlignment="1">
      <alignment horizontal="left"/>
    </xf>
    <xf numFmtId="164" fontId="5" fillId="0" borderId="28" xfId="0" applyNumberFormat="1" applyFont="1" applyBorder="1" applyAlignment="1">
      <alignment horizontal="left"/>
    </xf>
    <xf numFmtId="164" fontId="5" fillId="0" borderId="29" xfId="0" applyNumberFormat="1" applyFont="1" applyBorder="1" applyAlignment="1">
      <alignment horizontal="center"/>
    </xf>
    <xf numFmtId="164" fontId="5" fillId="0" borderId="30" xfId="0" applyNumberFormat="1" applyFont="1" applyBorder="1" applyAlignment="1">
      <alignment horizontal="center"/>
    </xf>
    <xf numFmtId="164" fontId="5" fillId="0" borderId="31" xfId="0" applyNumberFormat="1" applyFont="1" applyBorder="1" applyAlignment="1">
      <alignment horizontal="left"/>
    </xf>
    <xf numFmtId="164" fontId="5" fillId="0" borderId="32" xfId="0" applyNumberFormat="1" applyFont="1" applyBorder="1" applyAlignment="1">
      <alignment horizontal="center"/>
    </xf>
    <xf numFmtId="164" fontId="5" fillId="0" borderId="33" xfId="0" applyNumberFormat="1" applyFont="1" applyBorder="1" applyAlignment="1">
      <alignment horizontal="center"/>
    </xf>
    <xf numFmtId="165" fontId="6" fillId="0" borderId="47" xfId="0" applyNumberFormat="1" applyFont="1" applyBorder="1" applyAlignment="1">
      <alignment horizontal="left" vertical="center"/>
    </xf>
    <xf numFmtId="165" fontId="6" fillId="0" borderId="48" xfId="0" applyNumberFormat="1" applyFont="1" applyBorder="1" applyAlignment="1">
      <alignment horizontal="center" vertical="center"/>
    </xf>
    <xf numFmtId="165" fontId="6" fillId="0" borderId="49" xfId="0" applyNumberFormat="1" applyFont="1" applyBorder="1" applyAlignment="1">
      <alignment horizontal="center" vertical="center"/>
    </xf>
    <xf numFmtId="165" fontId="6" fillId="0" borderId="1852" xfId="0" applyNumberFormat="1" applyFont="1" applyBorder="1" applyAlignment="1">
      <alignment horizontal="left" vertical="center"/>
    </xf>
    <xf numFmtId="165" fontId="6" fillId="0" borderId="1852" xfId="0" applyNumberFormat="1" applyFont="1" applyBorder="1" applyAlignment="1">
      <alignment horizontal="center" vertical="center"/>
    </xf>
    <xf numFmtId="165" fontId="5" fillId="0" borderId="38" xfId="0" applyNumberFormat="1" applyFont="1" applyBorder="1" applyAlignment="1">
      <alignment horizontal="left"/>
    </xf>
    <xf numFmtId="165" fontId="5" fillId="0" borderId="39" xfId="0" applyNumberFormat="1" applyFont="1" applyBorder="1" applyAlignment="1">
      <alignment horizontal="center"/>
    </xf>
    <xf numFmtId="165" fontId="5" fillId="0" borderId="40" xfId="0" applyNumberFormat="1" applyFont="1" applyBorder="1" applyAlignment="1">
      <alignment horizontal="center"/>
    </xf>
    <xf numFmtId="165" fontId="5" fillId="0" borderId="1852" xfId="0" applyNumberFormat="1" applyFont="1" applyBorder="1" applyAlignment="1">
      <alignment horizontal="left"/>
    </xf>
    <xf numFmtId="165" fontId="5" fillId="0" borderId="41" xfId="0" applyNumberFormat="1" applyFont="1" applyBorder="1" applyAlignment="1">
      <alignment horizontal="left"/>
    </xf>
    <xf numFmtId="165" fontId="5" fillId="0" borderId="42" xfId="0" applyNumberFormat="1" applyFont="1" applyBorder="1" applyAlignment="1">
      <alignment horizontal="center"/>
    </xf>
    <xf numFmtId="165" fontId="5" fillId="0" borderId="43" xfId="0" applyNumberFormat="1" applyFont="1" applyBorder="1" applyAlignment="1">
      <alignment horizontal="center"/>
    </xf>
    <xf numFmtId="165" fontId="5" fillId="0" borderId="44" xfId="0" applyNumberFormat="1" applyFont="1" applyBorder="1" applyAlignment="1">
      <alignment horizontal="left"/>
    </xf>
    <xf numFmtId="165" fontId="5" fillId="0" borderId="45" xfId="0" applyNumberFormat="1" applyFont="1" applyBorder="1" applyAlignment="1">
      <alignment horizontal="center"/>
    </xf>
    <xf numFmtId="165" fontId="5" fillId="0" borderId="46" xfId="0" applyNumberFormat="1" applyFont="1" applyBorder="1" applyAlignment="1">
      <alignment horizontal="center"/>
    </xf>
    <xf numFmtId="166" fontId="6" fillId="0" borderId="60" xfId="0" applyNumberFormat="1" applyFont="1" applyBorder="1" applyAlignment="1">
      <alignment horizontal="left" vertical="center"/>
    </xf>
    <xf numFmtId="166" fontId="6" fillId="0" borderId="61" xfId="0" applyNumberFormat="1" applyFont="1" applyBorder="1" applyAlignment="1">
      <alignment horizontal="center" vertical="center"/>
    </xf>
    <xf numFmtId="166" fontId="6" fillId="0" borderId="62" xfId="0" applyNumberFormat="1" applyFont="1" applyBorder="1" applyAlignment="1">
      <alignment horizontal="center" vertical="center"/>
    </xf>
    <xf numFmtId="166" fontId="6" fillId="0" borderId="1852" xfId="0" applyNumberFormat="1" applyFont="1" applyBorder="1" applyAlignment="1">
      <alignment horizontal="left" vertical="center"/>
    </xf>
    <xf numFmtId="166" fontId="6" fillId="0" borderId="1852" xfId="0" applyNumberFormat="1" applyFont="1" applyBorder="1" applyAlignment="1">
      <alignment horizontal="center" vertical="center"/>
    </xf>
    <xf numFmtId="166" fontId="5" fillId="0" borderId="51" xfId="0" applyNumberFormat="1" applyFont="1" applyBorder="1" applyAlignment="1">
      <alignment horizontal="left"/>
    </xf>
    <xf numFmtId="166" fontId="5" fillId="0" borderId="52" xfId="0" applyNumberFormat="1" applyFont="1" applyBorder="1" applyAlignment="1">
      <alignment horizontal="center"/>
    </xf>
    <xf numFmtId="166" fontId="5" fillId="0" borderId="53" xfId="0" applyNumberFormat="1" applyFont="1" applyBorder="1" applyAlignment="1">
      <alignment horizontal="center"/>
    </xf>
    <xf numFmtId="166" fontId="5" fillId="0" borderId="1852" xfId="0" applyNumberFormat="1" applyFont="1" applyBorder="1" applyAlignment="1">
      <alignment horizontal="left"/>
    </xf>
    <xf numFmtId="166" fontId="5" fillId="0" borderId="54" xfId="0" applyNumberFormat="1" applyFont="1" applyBorder="1" applyAlignment="1">
      <alignment horizontal="left"/>
    </xf>
    <xf numFmtId="166" fontId="5" fillId="0" borderId="55" xfId="0" applyNumberFormat="1" applyFont="1" applyBorder="1" applyAlignment="1">
      <alignment horizontal="center"/>
    </xf>
    <xf numFmtId="166" fontId="5" fillId="0" borderId="56" xfId="0" applyNumberFormat="1" applyFont="1" applyBorder="1" applyAlignment="1">
      <alignment horizontal="center"/>
    </xf>
    <xf numFmtId="166" fontId="5" fillId="0" borderId="57" xfId="0" applyNumberFormat="1" applyFont="1" applyBorder="1" applyAlignment="1">
      <alignment horizontal="left"/>
    </xf>
    <xf numFmtId="166" fontId="5" fillId="0" borderId="58" xfId="0" applyNumberFormat="1" applyFont="1" applyBorder="1" applyAlignment="1">
      <alignment horizontal="center"/>
    </xf>
    <xf numFmtId="166" fontId="5" fillId="0" borderId="59" xfId="0" applyNumberFormat="1" applyFont="1" applyBorder="1" applyAlignment="1">
      <alignment horizontal="center"/>
    </xf>
    <xf numFmtId="165" fontId="6" fillId="0" borderId="73" xfId="0" applyNumberFormat="1" applyFont="1" applyBorder="1" applyAlignment="1">
      <alignment horizontal="left" vertical="center"/>
    </xf>
    <xf numFmtId="165" fontId="6" fillId="0" borderId="74" xfId="0" applyNumberFormat="1" applyFont="1" applyBorder="1" applyAlignment="1">
      <alignment horizontal="center" vertical="center"/>
    </xf>
    <xf numFmtId="165" fontId="6" fillId="0" borderId="75" xfId="0" applyNumberFormat="1" applyFont="1" applyBorder="1" applyAlignment="1">
      <alignment horizontal="center" vertical="center"/>
    </xf>
    <xf numFmtId="165" fontId="5" fillId="0" borderId="64" xfId="0" applyNumberFormat="1" applyFont="1" applyBorder="1" applyAlignment="1">
      <alignment horizontal="left"/>
    </xf>
    <xf numFmtId="165" fontId="5" fillId="0" borderId="65" xfId="0" applyNumberFormat="1" applyFont="1" applyBorder="1" applyAlignment="1">
      <alignment horizontal="center"/>
    </xf>
    <xf numFmtId="165" fontId="5" fillId="0" borderId="66" xfId="0" applyNumberFormat="1" applyFont="1" applyBorder="1" applyAlignment="1">
      <alignment horizontal="center"/>
    </xf>
    <xf numFmtId="165" fontId="5" fillId="0" borderId="67" xfId="0" applyNumberFormat="1" applyFont="1" applyBorder="1" applyAlignment="1">
      <alignment horizontal="left"/>
    </xf>
    <xf numFmtId="165" fontId="5" fillId="0" borderId="68" xfId="0" applyNumberFormat="1" applyFont="1" applyBorder="1" applyAlignment="1">
      <alignment horizontal="center"/>
    </xf>
    <xf numFmtId="165" fontId="5" fillId="0" borderId="69" xfId="0" applyNumberFormat="1" applyFont="1" applyBorder="1" applyAlignment="1">
      <alignment horizontal="center"/>
    </xf>
    <xf numFmtId="165" fontId="5" fillId="0" borderId="70" xfId="0" applyNumberFormat="1" applyFont="1" applyBorder="1" applyAlignment="1">
      <alignment horizontal="left"/>
    </xf>
    <xf numFmtId="165" fontId="5" fillId="0" borderId="71" xfId="0" applyNumberFormat="1" applyFont="1" applyBorder="1" applyAlignment="1">
      <alignment horizontal="center"/>
    </xf>
    <xf numFmtId="165" fontId="5" fillId="0" borderId="72" xfId="0" applyNumberFormat="1" applyFont="1" applyBorder="1" applyAlignment="1">
      <alignment horizontal="center"/>
    </xf>
    <xf numFmtId="0" fontId="9" fillId="0" borderId="0" xfId="0" applyFont="1"/>
    <xf numFmtId="166" fontId="5" fillId="0" borderId="1410" xfId="0" applyNumberFormat="1" applyFont="1" applyBorder="1" applyAlignment="1">
      <alignment horizontal="center"/>
    </xf>
    <xf numFmtId="166" fontId="5" fillId="0" borderId="1413" xfId="0" applyNumberFormat="1" applyFont="1" applyBorder="1" applyAlignment="1">
      <alignment horizontal="center"/>
    </xf>
    <xf numFmtId="166" fontId="5" fillId="0" borderId="1416" xfId="0" applyNumberFormat="1" applyFont="1" applyBorder="1" applyAlignment="1">
      <alignment horizontal="center"/>
    </xf>
    <xf numFmtId="166" fontId="5" fillId="0" borderId="1419" xfId="0" applyNumberFormat="1" applyFont="1" applyBorder="1" applyAlignment="1">
      <alignment horizontal="center"/>
    </xf>
    <xf numFmtId="165" fontId="6" fillId="0" borderId="1459" xfId="0" applyNumberFormat="1" applyFont="1" applyBorder="1" applyAlignment="1">
      <alignment horizontal="center" vertical="center"/>
    </xf>
    <xf numFmtId="165" fontId="5" fillId="0" borderId="1426" xfId="0" applyNumberFormat="1" applyFont="1" applyBorder="1" applyAlignment="1">
      <alignment horizontal="center"/>
    </xf>
    <xf numFmtId="165" fontId="5" fillId="0" borderId="1429" xfId="0" applyNumberFormat="1" applyFont="1" applyBorder="1" applyAlignment="1">
      <alignment horizontal="center"/>
    </xf>
    <xf numFmtId="165" fontId="5" fillId="0" borderId="1432" xfId="0" applyNumberFormat="1" applyFont="1" applyBorder="1" applyAlignment="1">
      <alignment horizontal="center"/>
    </xf>
    <xf numFmtId="165" fontId="5" fillId="0" borderId="1435" xfId="0" applyNumberFormat="1" applyFont="1" applyBorder="1" applyAlignment="1">
      <alignment horizontal="center"/>
    </xf>
    <xf numFmtId="164" fontId="6" fillId="123" borderId="1852" xfId="0" applyNumberFormat="1" applyFont="1" applyFill="1" applyBorder="1" applyAlignment="1">
      <alignment horizontal="center"/>
    </xf>
    <xf numFmtId="0" fontId="6" fillId="122" borderId="1852" xfId="0" applyFont="1" applyFill="1" applyBorder="1" applyAlignment="1">
      <alignment horizontal="left"/>
    </xf>
    <xf numFmtId="0" fontId="6" fillId="122" borderId="1852" xfId="0" applyFont="1" applyFill="1" applyBorder="1" applyAlignment="1">
      <alignment horizontal="center"/>
    </xf>
    <xf numFmtId="164" fontId="5" fillId="123" borderId="1852" xfId="0" applyNumberFormat="1" applyFont="1" applyFill="1" applyBorder="1" applyAlignment="1">
      <alignment horizontal="center"/>
    </xf>
    <xf numFmtId="164" fontId="5" fillId="0" borderId="1852" xfId="0" applyNumberFormat="1" applyFont="1" applyBorder="1" applyAlignment="1">
      <alignment horizontal="center" vertical="center"/>
    </xf>
    <xf numFmtId="0" fontId="5" fillId="0" borderId="1852" xfId="0" applyFont="1" applyBorder="1"/>
    <xf numFmtId="0" fontId="6" fillId="0" borderId="1852" xfId="0" applyFont="1" applyBorder="1" applyAlignment="1">
      <alignment horizontal="center"/>
    </xf>
    <xf numFmtId="166" fontId="5" fillId="0" borderId="448" xfId="0" applyNumberFormat="1" applyFont="1" applyBorder="1" applyAlignment="1">
      <alignment horizontal="center"/>
    </xf>
    <xf numFmtId="166" fontId="5" fillId="0" borderId="451" xfId="0" applyNumberFormat="1" applyFont="1" applyBorder="1" applyAlignment="1">
      <alignment horizontal="center"/>
    </xf>
    <xf numFmtId="166" fontId="5" fillId="0" borderId="454" xfId="0" applyNumberFormat="1" applyFont="1" applyBorder="1" applyAlignment="1">
      <alignment horizontal="center"/>
    </xf>
    <xf numFmtId="166" fontId="5" fillId="0" borderId="457" xfId="0" applyNumberFormat="1" applyFont="1" applyBorder="1" applyAlignment="1">
      <alignment horizontal="center"/>
    </xf>
    <xf numFmtId="165" fontId="6" fillId="0" borderId="497" xfId="0" applyNumberFormat="1" applyFont="1" applyBorder="1" applyAlignment="1">
      <alignment horizontal="center" vertical="center"/>
    </xf>
    <xf numFmtId="165" fontId="5" fillId="0" borderId="464" xfId="0" applyNumberFormat="1" applyFont="1" applyBorder="1" applyAlignment="1">
      <alignment horizontal="center"/>
    </xf>
    <xf numFmtId="165" fontId="5" fillId="0" borderId="467" xfId="0" applyNumberFormat="1" applyFont="1" applyBorder="1" applyAlignment="1">
      <alignment horizontal="center"/>
    </xf>
    <xf numFmtId="165" fontId="5" fillId="0" borderId="470" xfId="0" applyNumberFormat="1" applyFont="1" applyBorder="1" applyAlignment="1">
      <alignment horizontal="center"/>
    </xf>
    <xf numFmtId="165" fontId="5" fillId="0" borderId="473" xfId="0" applyNumberFormat="1" applyFont="1" applyBorder="1" applyAlignment="1">
      <alignment horizontal="center"/>
    </xf>
    <xf numFmtId="0" fontId="5" fillId="0" borderId="1851" xfId="0" applyFont="1" applyBorder="1"/>
    <xf numFmtId="164" fontId="5" fillId="0" borderId="81" xfId="0" applyNumberFormat="1" applyFont="1" applyBorder="1" applyAlignment="1">
      <alignment horizontal="left"/>
    </xf>
    <xf numFmtId="164" fontId="5" fillId="0" borderId="1610" xfId="0" applyNumberFormat="1" applyFont="1" applyBorder="1" applyAlignment="1">
      <alignment horizontal="left"/>
    </xf>
    <xf numFmtId="164" fontId="5" fillId="0" borderId="1467" xfId="0" applyNumberFormat="1" applyFont="1" applyBorder="1" applyAlignment="1">
      <alignment horizontal="left"/>
    </xf>
    <xf numFmtId="164" fontId="5" fillId="0" borderId="1317" xfId="0" applyNumberFormat="1" applyFont="1" applyBorder="1" applyAlignment="1">
      <alignment horizontal="left"/>
    </xf>
    <xf numFmtId="164" fontId="5" fillId="0" borderId="1227" xfId="0" applyNumberFormat="1" applyFont="1" applyBorder="1" applyAlignment="1">
      <alignment horizontal="left"/>
    </xf>
    <xf numFmtId="164" fontId="5" fillId="0" borderId="1173" xfId="0" applyNumberFormat="1" applyFont="1" applyBorder="1" applyAlignment="1">
      <alignment horizontal="left"/>
    </xf>
    <xf numFmtId="164" fontId="5" fillId="0" borderId="1084" xfId="0" applyNumberFormat="1" applyFont="1" applyBorder="1" applyAlignment="1">
      <alignment horizontal="left"/>
    </xf>
    <xf numFmtId="164" fontId="5" fillId="0" borderId="1029" xfId="0" applyNumberFormat="1" applyFont="1" applyBorder="1" applyAlignment="1">
      <alignment horizontal="left"/>
    </xf>
    <xf numFmtId="164" fontId="5" fillId="0" borderId="976" xfId="0" applyNumberFormat="1" applyFont="1" applyBorder="1" applyAlignment="1">
      <alignment horizontal="left"/>
    </xf>
    <xf numFmtId="0" fontId="6" fillId="123" borderId="1852" xfId="0" applyFont="1" applyFill="1" applyBorder="1" applyAlignment="1">
      <alignment horizontal="left"/>
    </xf>
    <xf numFmtId="0" fontId="6" fillId="0" borderId="1852" xfId="0" applyFont="1" applyBorder="1" applyAlignment="1">
      <alignment horizontal="left"/>
    </xf>
    <xf numFmtId="164" fontId="5" fillId="0" borderId="921" xfId="0" applyNumberFormat="1" applyFont="1" applyBorder="1" applyAlignment="1">
      <alignment horizontal="left"/>
    </xf>
    <xf numFmtId="164" fontId="5" fillId="0" borderId="865" xfId="0" applyNumberFormat="1" applyFont="1" applyBorder="1" applyAlignment="1">
      <alignment horizontal="left"/>
    </xf>
    <xf numFmtId="164" fontId="5" fillId="0" borderId="812" xfId="0" applyNumberFormat="1" applyFont="1" applyBorder="1" applyAlignment="1">
      <alignment horizontal="left"/>
    </xf>
    <xf numFmtId="164" fontId="5" fillId="0" borderId="759" xfId="0" applyNumberFormat="1" applyFont="1" applyBorder="1" applyAlignment="1">
      <alignment horizontal="left"/>
    </xf>
    <xf numFmtId="164" fontId="5" fillId="0" borderId="706" xfId="0" applyNumberFormat="1" applyFont="1" applyBorder="1" applyAlignment="1">
      <alignment horizontal="left"/>
    </xf>
    <xf numFmtId="164" fontId="5" fillId="0" borderId="653" xfId="0" applyNumberFormat="1" applyFont="1" applyBorder="1" applyAlignment="1">
      <alignment horizontal="left"/>
    </xf>
    <xf numFmtId="164" fontId="5" fillId="0" borderId="600" xfId="0" applyNumberFormat="1" applyFont="1" applyBorder="1" applyAlignment="1">
      <alignment horizontal="left"/>
    </xf>
    <xf numFmtId="164" fontId="5" fillId="0" borderId="546" xfId="0" applyNumberFormat="1" applyFont="1" applyBorder="1" applyAlignment="1">
      <alignment horizontal="left"/>
    </xf>
    <xf numFmtId="164" fontId="5" fillId="0" borderId="502" xfId="0" applyNumberFormat="1" applyFont="1" applyBorder="1" applyAlignment="1">
      <alignment horizontal="left"/>
    </xf>
    <xf numFmtId="164" fontId="5" fillId="0" borderId="355" xfId="0" applyNumberFormat="1" applyFont="1" applyBorder="1" applyAlignment="1">
      <alignment horizontal="left"/>
    </xf>
    <xf numFmtId="164" fontId="5" fillId="0" borderId="266" xfId="0" applyNumberFormat="1" applyFont="1" applyBorder="1" applyAlignment="1">
      <alignment horizontal="left"/>
    </xf>
    <xf numFmtId="164" fontId="5" fillId="0" borderId="213" xfId="0" applyNumberFormat="1" applyFont="1" applyBorder="1" applyAlignment="1">
      <alignment horizontal="left"/>
    </xf>
    <xf numFmtId="164" fontId="5" fillId="0" borderId="135" xfId="0" applyNumberFormat="1" applyFont="1" applyBorder="1" applyAlignment="1">
      <alignment horizontal="left"/>
    </xf>
    <xf numFmtId="0" fontId="5" fillId="0" borderId="1852" xfId="1" quotePrefix="1" applyFont="1" applyBorder="1" applyAlignment="1">
      <alignment horizontal="left" vertical="center"/>
    </xf>
    <xf numFmtId="0" fontId="6" fillId="0" borderId="208" xfId="0" applyFont="1" applyBorder="1" applyAlignment="1">
      <alignment horizontal="left"/>
    </xf>
    <xf numFmtId="164" fontId="6" fillId="0" borderId="219" xfId="0" applyNumberFormat="1" applyFont="1" applyBorder="1" applyAlignment="1">
      <alignment horizontal="left" vertical="center"/>
    </xf>
    <xf numFmtId="164" fontId="6" fillId="0" borderId="220" xfId="0" applyNumberFormat="1" applyFont="1" applyBorder="1" applyAlignment="1">
      <alignment horizontal="center" vertical="center"/>
    </xf>
    <xf numFmtId="164" fontId="6" fillId="0" borderId="221" xfId="0" applyNumberFormat="1" applyFont="1" applyBorder="1" applyAlignment="1">
      <alignment horizontal="center" vertical="center"/>
    </xf>
    <xf numFmtId="164" fontId="5" fillId="0" borderId="210" xfId="0" applyNumberFormat="1" applyFont="1" applyBorder="1" applyAlignment="1">
      <alignment horizontal="left"/>
    </xf>
    <xf numFmtId="164" fontId="5" fillId="0" borderId="211" xfId="0" applyNumberFormat="1" applyFont="1" applyBorder="1" applyAlignment="1">
      <alignment horizontal="center"/>
    </xf>
    <xf numFmtId="164" fontId="5" fillId="0" borderId="212" xfId="0" applyNumberFormat="1" applyFont="1" applyBorder="1" applyAlignment="1">
      <alignment horizontal="center"/>
    </xf>
    <xf numFmtId="164" fontId="5" fillId="0" borderId="214" xfId="0" applyNumberFormat="1" applyFont="1" applyBorder="1" applyAlignment="1">
      <alignment horizontal="center"/>
    </xf>
    <xf numFmtId="164" fontId="5" fillId="0" borderId="215" xfId="0" applyNumberFormat="1" applyFont="1" applyBorder="1" applyAlignment="1">
      <alignment horizontal="center"/>
    </xf>
    <xf numFmtId="164" fontId="5" fillId="0" borderId="216" xfId="0" applyNumberFormat="1" applyFont="1" applyBorder="1" applyAlignment="1">
      <alignment horizontal="left"/>
    </xf>
    <xf numFmtId="164" fontId="5" fillId="0" borderId="217" xfId="0" applyNumberFormat="1" applyFont="1" applyBorder="1" applyAlignment="1">
      <alignment horizontal="center"/>
    </xf>
    <xf numFmtId="164" fontId="5" fillId="0" borderId="218" xfId="0" applyNumberFormat="1" applyFont="1" applyBorder="1" applyAlignment="1">
      <alignment horizontal="center"/>
    </xf>
    <xf numFmtId="165" fontId="6" fillId="0" borderId="232" xfId="0" applyNumberFormat="1" applyFont="1" applyBorder="1" applyAlignment="1">
      <alignment horizontal="left" vertical="center"/>
    </xf>
    <xf numFmtId="165" fontId="6" fillId="0" borderId="233" xfId="0" applyNumberFormat="1" applyFont="1" applyBorder="1" applyAlignment="1">
      <alignment horizontal="center" vertical="center"/>
    </xf>
    <xf numFmtId="165" fontId="6" fillId="0" borderId="234" xfId="0" applyNumberFormat="1" applyFont="1" applyBorder="1" applyAlignment="1">
      <alignment horizontal="center" vertical="center"/>
    </xf>
    <xf numFmtId="165" fontId="5" fillId="0" borderId="223" xfId="0" applyNumberFormat="1" applyFont="1" applyBorder="1" applyAlignment="1">
      <alignment horizontal="left"/>
    </xf>
    <xf numFmtId="165" fontId="5" fillId="0" borderId="224" xfId="0" applyNumberFormat="1" applyFont="1" applyBorder="1" applyAlignment="1">
      <alignment horizontal="center"/>
    </xf>
    <xf numFmtId="165" fontId="5" fillId="0" borderId="225" xfId="0" applyNumberFormat="1" applyFont="1" applyBorder="1" applyAlignment="1">
      <alignment horizontal="center"/>
    </xf>
    <xf numFmtId="165" fontId="5" fillId="0" borderId="226" xfId="0" applyNumberFormat="1" applyFont="1" applyBorder="1" applyAlignment="1">
      <alignment horizontal="left"/>
    </xf>
    <xf numFmtId="165" fontId="5" fillId="0" borderId="227" xfId="0" applyNumberFormat="1" applyFont="1" applyBorder="1" applyAlignment="1">
      <alignment horizontal="center"/>
    </xf>
    <xf numFmtId="165" fontId="5" fillId="0" borderId="228" xfId="0" applyNumberFormat="1" applyFont="1" applyBorder="1" applyAlignment="1">
      <alignment horizontal="center"/>
    </xf>
    <xf numFmtId="165" fontId="5" fillId="0" borderId="229" xfId="0" applyNumberFormat="1" applyFont="1" applyBorder="1" applyAlignment="1">
      <alignment horizontal="left"/>
    </xf>
    <xf numFmtId="165" fontId="5" fillId="0" borderId="230" xfId="0" applyNumberFormat="1" applyFont="1" applyBorder="1" applyAlignment="1">
      <alignment horizontal="center"/>
    </xf>
    <xf numFmtId="165" fontId="5" fillId="0" borderId="231" xfId="0" applyNumberFormat="1" applyFont="1" applyBorder="1" applyAlignment="1">
      <alignment horizontal="center"/>
    </xf>
    <xf numFmtId="166" fontId="6" fillId="0" borderId="245" xfId="0" applyNumberFormat="1" applyFont="1" applyBorder="1" applyAlignment="1">
      <alignment horizontal="left" vertical="center"/>
    </xf>
    <xf numFmtId="166" fontId="6" fillId="0" borderId="246" xfId="0" applyNumberFormat="1" applyFont="1" applyBorder="1" applyAlignment="1">
      <alignment horizontal="center" vertical="center"/>
    </xf>
    <xf numFmtId="166" fontId="6" fillId="0" borderId="247" xfId="0" applyNumberFormat="1" applyFont="1" applyBorder="1" applyAlignment="1">
      <alignment horizontal="center" vertical="center"/>
    </xf>
    <xf numFmtId="166" fontId="5" fillId="0" borderId="236" xfId="0" applyNumberFormat="1" applyFont="1" applyBorder="1" applyAlignment="1">
      <alignment horizontal="left"/>
    </xf>
    <xf numFmtId="166" fontId="5" fillId="0" borderId="237" xfId="0" applyNumberFormat="1" applyFont="1" applyBorder="1" applyAlignment="1">
      <alignment horizontal="center"/>
    </xf>
    <xf numFmtId="166" fontId="5" fillId="0" borderId="238" xfId="0" applyNumberFormat="1" applyFont="1" applyBorder="1" applyAlignment="1">
      <alignment horizontal="center"/>
    </xf>
    <xf numFmtId="166" fontId="5" fillId="0" borderId="239" xfId="0" applyNumberFormat="1" applyFont="1" applyBorder="1" applyAlignment="1">
      <alignment horizontal="left"/>
    </xf>
    <xf numFmtId="166" fontId="5" fillId="0" borderId="240" xfId="0" applyNumberFormat="1" applyFont="1" applyBorder="1" applyAlignment="1">
      <alignment horizontal="center"/>
    </xf>
    <xf numFmtId="166" fontId="5" fillId="0" borderId="241" xfId="0" applyNumberFormat="1" applyFont="1" applyBorder="1" applyAlignment="1">
      <alignment horizontal="center"/>
    </xf>
    <xf numFmtId="166" fontId="5" fillId="0" borderId="242" xfId="0" applyNumberFormat="1" applyFont="1" applyBorder="1" applyAlignment="1">
      <alignment horizontal="left"/>
    </xf>
    <xf numFmtId="166" fontId="5" fillId="0" borderId="243" xfId="0" applyNumberFormat="1" applyFont="1" applyBorder="1" applyAlignment="1">
      <alignment horizontal="center"/>
    </xf>
    <xf numFmtId="166" fontId="5" fillId="0" borderId="244" xfId="0" applyNumberFormat="1" applyFont="1" applyBorder="1" applyAlignment="1">
      <alignment horizontal="center"/>
    </xf>
    <xf numFmtId="165" fontId="6" fillId="0" borderId="258" xfId="0" applyNumberFormat="1" applyFont="1" applyBorder="1" applyAlignment="1">
      <alignment horizontal="left" vertical="center"/>
    </xf>
    <xf numFmtId="165" fontId="6" fillId="0" borderId="259" xfId="0" applyNumberFormat="1" applyFont="1" applyBorder="1" applyAlignment="1">
      <alignment horizontal="center" vertical="center"/>
    </xf>
    <xf numFmtId="165" fontId="6" fillId="0" borderId="260" xfId="0" applyNumberFormat="1" applyFont="1" applyBorder="1" applyAlignment="1">
      <alignment horizontal="center" vertical="center"/>
    </xf>
    <xf numFmtId="165" fontId="5" fillId="0" borderId="249" xfId="0" applyNumberFormat="1" applyFont="1" applyBorder="1" applyAlignment="1">
      <alignment horizontal="left"/>
    </xf>
    <xf numFmtId="165" fontId="5" fillId="0" borderId="250" xfId="0" applyNumberFormat="1" applyFont="1" applyBorder="1" applyAlignment="1">
      <alignment horizontal="center"/>
    </xf>
    <xf numFmtId="165" fontId="5" fillId="0" borderId="251" xfId="0" applyNumberFormat="1" applyFont="1" applyBorder="1" applyAlignment="1">
      <alignment horizontal="center"/>
    </xf>
    <xf numFmtId="165" fontId="5" fillId="0" borderId="252" xfId="0" applyNumberFormat="1" applyFont="1" applyBorder="1" applyAlignment="1">
      <alignment horizontal="left"/>
    </xf>
    <xf numFmtId="165" fontId="5" fillId="0" borderId="253" xfId="0" applyNumberFormat="1" applyFont="1" applyBorder="1" applyAlignment="1">
      <alignment horizontal="center"/>
    </xf>
    <xf numFmtId="165" fontId="5" fillId="0" borderId="254" xfId="0" applyNumberFormat="1" applyFont="1" applyBorder="1" applyAlignment="1">
      <alignment horizontal="center"/>
    </xf>
    <xf numFmtId="165" fontId="5" fillId="0" borderId="255" xfId="0" applyNumberFormat="1" applyFont="1" applyBorder="1" applyAlignment="1">
      <alignment horizontal="left"/>
    </xf>
    <xf numFmtId="165" fontId="5" fillId="0" borderId="256" xfId="0" applyNumberFormat="1" applyFont="1" applyBorder="1" applyAlignment="1">
      <alignment horizontal="center"/>
    </xf>
    <xf numFmtId="165" fontId="5" fillId="0" borderId="257" xfId="0" applyNumberFormat="1" applyFont="1" applyBorder="1" applyAlignment="1">
      <alignment horizontal="center"/>
    </xf>
    <xf numFmtId="0" fontId="5" fillId="0" borderId="0" xfId="0" applyFont="1" applyFill="1" applyAlignment="1">
      <alignment horizontal="left"/>
    </xf>
    <xf numFmtId="0" fontId="6" fillId="0" borderId="129" xfId="0" applyFont="1" applyBorder="1" applyAlignment="1">
      <alignment horizontal="left"/>
    </xf>
    <xf numFmtId="0" fontId="5" fillId="0" borderId="1831" xfId="2" applyFont="1" applyBorder="1" applyAlignment="1">
      <alignment horizontal="left"/>
    </xf>
    <xf numFmtId="0" fontId="6" fillId="124" borderId="1852" xfId="0" applyFont="1" applyFill="1" applyBorder="1" applyAlignment="1">
      <alignment horizontal="left" vertical="center" wrapText="1" readingOrder="1"/>
    </xf>
    <xf numFmtId="0" fontId="6" fillId="124" borderId="1852" xfId="0" applyFont="1" applyFill="1" applyBorder="1" applyAlignment="1">
      <alignment horizontal="center" vertical="center" wrapText="1" readingOrder="1"/>
    </xf>
    <xf numFmtId="0" fontId="10" fillId="0" borderId="1852" xfId="0" applyFont="1" applyBorder="1" applyAlignment="1">
      <alignment horizontal="left" vertical="center" wrapText="1" readingOrder="1"/>
    </xf>
    <xf numFmtId="0" fontId="5" fillId="0" borderId="1852" xfId="0" applyFont="1" applyBorder="1" applyAlignment="1">
      <alignment horizontal="left" vertical="center" wrapText="1" indent="1" readingOrder="1"/>
    </xf>
    <xf numFmtId="0" fontId="5" fillId="0" borderId="1851" xfId="2" applyFont="1" applyBorder="1" applyAlignment="1">
      <alignment horizontal="left"/>
    </xf>
    <xf numFmtId="0" fontId="11" fillId="0" borderId="0" xfId="0" applyFont="1"/>
    <xf numFmtId="0" fontId="6" fillId="0" borderId="1784" xfId="0" applyFont="1" applyBorder="1" applyAlignment="1">
      <alignment horizontal="left"/>
    </xf>
    <xf numFmtId="0" fontId="5" fillId="0" borderId="1785" xfId="0" applyFont="1" applyBorder="1" applyAlignment="1">
      <alignment horizontal="left"/>
    </xf>
    <xf numFmtId="164" fontId="6" fillId="0" borderId="1794" xfId="0" applyNumberFormat="1" applyFont="1" applyBorder="1" applyAlignment="1">
      <alignment horizontal="left" vertical="center"/>
    </xf>
    <xf numFmtId="164" fontId="6" fillId="0" borderId="1795" xfId="0" applyNumberFormat="1" applyFont="1" applyBorder="1" applyAlignment="1">
      <alignment horizontal="center" vertical="center"/>
    </xf>
    <xf numFmtId="164" fontId="6" fillId="0" borderId="1796" xfId="0" applyNumberFormat="1" applyFont="1" applyBorder="1" applyAlignment="1">
      <alignment horizontal="center" vertical="center"/>
    </xf>
    <xf numFmtId="164" fontId="5" fillId="0" borderId="1609" xfId="0" applyNumberFormat="1" applyFont="1" applyBorder="1" applyAlignment="1">
      <alignment horizontal="left"/>
    </xf>
    <xf numFmtId="164" fontId="5" fillId="0" borderId="1787" xfId="0" applyNumberFormat="1" applyFont="1" applyBorder="1" applyAlignment="1">
      <alignment horizontal="center"/>
    </xf>
    <xf numFmtId="164" fontId="5" fillId="0" borderId="1788" xfId="0" applyNumberFormat="1" applyFont="1" applyBorder="1" applyAlignment="1">
      <alignment horizontal="center"/>
    </xf>
    <xf numFmtId="164" fontId="5" fillId="0" borderId="1789" xfId="0" applyNumberFormat="1" applyFont="1" applyBorder="1" applyAlignment="1">
      <alignment horizontal="center"/>
    </xf>
    <xf numFmtId="164" fontId="5" fillId="0" borderId="1790" xfId="0" applyNumberFormat="1" applyFont="1" applyBorder="1" applyAlignment="1">
      <alignment horizontal="center"/>
    </xf>
    <xf numFmtId="164" fontId="5" fillId="0" borderId="1791" xfId="0" applyNumberFormat="1" applyFont="1" applyBorder="1" applyAlignment="1">
      <alignment horizontal="left"/>
    </xf>
    <xf numFmtId="164" fontId="5" fillId="0" borderId="1792" xfId="0" applyNumberFormat="1" applyFont="1" applyBorder="1" applyAlignment="1">
      <alignment horizontal="center"/>
    </xf>
    <xf numFmtId="164" fontId="5" fillId="0" borderId="1793" xfId="0" applyNumberFormat="1" applyFont="1" applyBorder="1" applyAlignment="1">
      <alignment horizontal="center"/>
    </xf>
    <xf numFmtId="165" fontId="6" fillId="0" borderId="1805" xfId="0" applyNumberFormat="1" applyFont="1" applyBorder="1" applyAlignment="1">
      <alignment horizontal="left" vertical="center"/>
    </xf>
    <xf numFmtId="165" fontId="6" fillId="0" borderId="1806" xfId="0" applyNumberFormat="1" applyFont="1" applyBorder="1" applyAlignment="1">
      <alignment horizontal="center" vertical="center"/>
    </xf>
    <xf numFmtId="165" fontId="6" fillId="0" borderId="1807" xfId="0" applyNumberFormat="1" applyFont="1" applyBorder="1" applyAlignment="1">
      <alignment horizontal="center" vertical="center"/>
    </xf>
    <xf numFmtId="165" fontId="5" fillId="0" borderId="1798" xfId="0" applyNumberFormat="1" applyFont="1" applyBorder="1" applyAlignment="1">
      <alignment horizontal="center"/>
    </xf>
    <xf numFmtId="165" fontId="5" fillId="0" borderId="1799" xfId="0" applyNumberFormat="1" applyFont="1" applyBorder="1" applyAlignment="1">
      <alignment horizontal="center"/>
    </xf>
    <xf numFmtId="165" fontId="5" fillId="0" borderId="1800" xfId="0" applyNumberFormat="1" applyFont="1" applyBorder="1" applyAlignment="1">
      <alignment horizontal="center"/>
    </xf>
    <xf numFmtId="165" fontId="5" fillId="0" borderId="1801" xfId="0" applyNumberFormat="1" applyFont="1" applyBorder="1" applyAlignment="1">
      <alignment horizontal="center"/>
    </xf>
    <xf numFmtId="165" fontId="5" fillId="0" borderId="1802" xfId="0" applyNumberFormat="1" applyFont="1" applyBorder="1" applyAlignment="1">
      <alignment horizontal="left"/>
    </xf>
    <xf numFmtId="165" fontId="5" fillId="0" borderId="1803" xfId="0" applyNumberFormat="1" applyFont="1" applyBorder="1" applyAlignment="1">
      <alignment horizontal="center"/>
    </xf>
    <xf numFmtId="165" fontId="5" fillId="0" borderId="1804" xfId="0" applyNumberFormat="1" applyFont="1" applyBorder="1" applyAlignment="1">
      <alignment horizontal="center"/>
    </xf>
    <xf numFmtId="166" fontId="6" fillId="0" borderId="1816" xfId="0" applyNumberFormat="1" applyFont="1" applyBorder="1" applyAlignment="1">
      <alignment horizontal="left" vertical="center"/>
    </xf>
    <xf numFmtId="166" fontId="6" fillId="0" borderId="1817" xfId="0" applyNumberFormat="1" applyFont="1" applyBorder="1" applyAlignment="1">
      <alignment horizontal="center" vertical="center"/>
    </xf>
    <xf numFmtId="166" fontId="6" fillId="0" borderId="1818" xfId="0" applyNumberFormat="1" applyFont="1" applyBorder="1" applyAlignment="1">
      <alignment horizontal="center" vertical="center"/>
    </xf>
    <xf numFmtId="166" fontId="5" fillId="0" borderId="1809" xfId="0" applyNumberFormat="1" applyFont="1" applyBorder="1" applyAlignment="1">
      <alignment horizontal="center"/>
    </xf>
    <xf numFmtId="166" fontId="9" fillId="0" borderId="1810" xfId="0" applyNumberFormat="1" applyFont="1" applyBorder="1" applyAlignment="1">
      <alignment horizontal="center"/>
    </xf>
    <xf numFmtId="166" fontId="5" fillId="0" borderId="1811" xfId="0" applyNumberFormat="1" applyFont="1" applyBorder="1" applyAlignment="1">
      <alignment horizontal="center"/>
    </xf>
    <xf numFmtId="166" fontId="9" fillId="0" borderId="1812" xfId="0" applyNumberFormat="1" applyFont="1" applyBorder="1" applyAlignment="1">
      <alignment horizontal="center"/>
    </xf>
    <xf numFmtId="166" fontId="5" fillId="0" borderId="1813" xfId="0" applyNumberFormat="1" applyFont="1" applyBorder="1" applyAlignment="1">
      <alignment horizontal="left"/>
    </xf>
    <xf numFmtId="166" fontId="5" fillId="0" borderId="1814" xfId="0" applyNumberFormat="1" applyFont="1" applyBorder="1" applyAlignment="1">
      <alignment horizontal="center"/>
    </xf>
    <xf numFmtId="166" fontId="5" fillId="0" borderId="1815" xfId="0" applyNumberFormat="1" applyFont="1" applyBorder="1" applyAlignment="1">
      <alignment horizontal="center"/>
    </xf>
    <xf numFmtId="165" fontId="6" fillId="0" borderId="1827" xfId="0" applyNumberFormat="1" applyFont="1" applyBorder="1" applyAlignment="1">
      <alignment horizontal="left" vertical="center"/>
    </xf>
    <xf numFmtId="165" fontId="6" fillId="0" borderId="1828" xfId="0" applyNumberFormat="1" applyFont="1" applyBorder="1" applyAlignment="1">
      <alignment horizontal="center" vertical="center"/>
    </xf>
    <xf numFmtId="165" fontId="6" fillId="0" borderId="1829" xfId="0" applyNumberFormat="1" applyFont="1" applyBorder="1" applyAlignment="1">
      <alignment horizontal="center" vertical="center"/>
    </xf>
    <xf numFmtId="165" fontId="5" fillId="0" borderId="1820" xfId="0" applyNumberFormat="1" applyFont="1" applyBorder="1" applyAlignment="1">
      <alignment horizontal="center"/>
    </xf>
    <xf numFmtId="165" fontId="5" fillId="0" borderId="1821" xfId="0" applyNumberFormat="1" applyFont="1" applyBorder="1" applyAlignment="1">
      <alignment horizontal="center"/>
    </xf>
    <xf numFmtId="165" fontId="5" fillId="0" borderId="1822" xfId="0" applyNumberFormat="1" applyFont="1" applyBorder="1" applyAlignment="1">
      <alignment horizontal="center"/>
    </xf>
    <xf numFmtId="165" fontId="5" fillId="0" borderId="1823" xfId="0" applyNumberFormat="1" applyFont="1" applyBorder="1" applyAlignment="1">
      <alignment horizontal="center"/>
    </xf>
    <xf numFmtId="165" fontId="5" fillId="0" borderId="1824" xfId="0" applyNumberFormat="1" applyFont="1" applyBorder="1" applyAlignment="1">
      <alignment horizontal="left"/>
    </xf>
    <xf numFmtId="165" fontId="5" fillId="0" borderId="1825" xfId="0" applyNumberFormat="1" applyFont="1" applyBorder="1" applyAlignment="1">
      <alignment horizontal="center"/>
    </xf>
    <xf numFmtId="165" fontId="5" fillId="0" borderId="1826" xfId="0" applyNumberFormat="1" applyFont="1" applyBorder="1" applyAlignment="1">
      <alignment horizontal="center"/>
    </xf>
    <xf numFmtId="0" fontId="6" fillId="0" borderId="1738" xfId="0" applyFont="1" applyBorder="1" applyAlignment="1">
      <alignment horizontal="left"/>
    </xf>
    <xf numFmtId="0" fontId="5" fillId="0" borderId="1739" xfId="0" applyFont="1" applyBorder="1" applyAlignment="1">
      <alignment horizontal="left"/>
    </xf>
    <xf numFmtId="164" fontId="6" fillId="0" borderId="1748" xfId="0" applyNumberFormat="1" applyFont="1" applyBorder="1" applyAlignment="1">
      <alignment horizontal="left" vertical="center"/>
    </xf>
    <xf numFmtId="164" fontId="6" fillId="0" borderId="1749" xfId="0" applyNumberFormat="1" applyFont="1" applyBorder="1" applyAlignment="1">
      <alignment horizontal="center" vertical="center"/>
    </xf>
    <xf numFmtId="164" fontId="6" fillId="0" borderId="1750" xfId="0" applyNumberFormat="1" applyFont="1" applyBorder="1" applyAlignment="1">
      <alignment horizontal="center" vertical="center"/>
    </xf>
    <xf numFmtId="164" fontId="5" fillId="0" borderId="1741" xfId="0" applyNumberFormat="1" applyFont="1" applyBorder="1" applyAlignment="1">
      <alignment horizontal="center"/>
    </xf>
    <xf numFmtId="164" fontId="5" fillId="0" borderId="1742" xfId="0" applyNumberFormat="1" applyFont="1" applyBorder="1" applyAlignment="1">
      <alignment horizontal="center"/>
    </xf>
    <xf numFmtId="164" fontId="5" fillId="0" borderId="1743" xfId="0" applyNumberFormat="1" applyFont="1" applyBorder="1" applyAlignment="1">
      <alignment horizontal="center"/>
    </xf>
    <xf numFmtId="164" fontId="5" fillId="0" borderId="1744" xfId="0" applyNumberFormat="1" applyFont="1" applyBorder="1" applyAlignment="1">
      <alignment horizontal="center"/>
    </xf>
    <xf numFmtId="164" fontId="5" fillId="0" borderId="1745" xfId="0" applyNumberFormat="1" applyFont="1" applyBorder="1" applyAlignment="1">
      <alignment horizontal="left"/>
    </xf>
    <xf numFmtId="164" fontId="5" fillId="0" borderId="1746" xfId="0" applyNumberFormat="1" applyFont="1" applyBorder="1" applyAlignment="1">
      <alignment horizontal="center"/>
    </xf>
    <xf numFmtId="164" fontId="5" fillId="0" borderId="1747" xfId="0" applyNumberFormat="1" applyFont="1" applyBorder="1" applyAlignment="1">
      <alignment horizontal="center"/>
    </xf>
    <xf numFmtId="165" fontId="6" fillId="0" borderId="1759" xfId="0" applyNumberFormat="1" applyFont="1" applyBorder="1" applyAlignment="1">
      <alignment horizontal="left" vertical="center"/>
    </xf>
    <xf numFmtId="165" fontId="6" fillId="0" borderId="1760" xfId="0" applyNumberFormat="1" applyFont="1" applyBorder="1" applyAlignment="1">
      <alignment horizontal="center" vertical="center"/>
    </xf>
    <xf numFmtId="165" fontId="6" fillId="0" borderId="1761" xfId="0" applyNumberFormat="1" applyFont="1" applyBorder="1" applyAlignment="1">
      <alignment horizontal="center" vertical="center"/>
    </xf>
    <xf numFmtId="165" fontId="5" fillId="0" borderId="1752" xfId="0" applyNumberFormat="1" applyFont="1" applyBorder="1" applyAlignment="1">
      <alignment horizontal="center"/>
    </xf>
    <xf numFmtId="165" fontId="5" fillId="0" borderId="1753" xfId="0" applyNumberFormat="1" applyFont="1" applyBorder="1" applyAlignment="1">
      <alignment horizontal="center"/>
    </xf>
    <xf numFmtId="165" fontId="5" fillId="0" borderId="1754" xfId="0" applyNumberFormat="1" applyFont="1" applyBorder="1" applyAlignment="1">
      <alignment horizontal="center"/>
    </xf>
    <xf numFmtId="165" fontId="5" fillId="0" borderId="1755" xfId="0" applyNumberFormat="1" applyFont="1" applyBorder="1" applyAlignment="1">
      <alignment horizontal="center"/>
    </xf>
    <xf numFmtId="165" fontId="5" fillId="0" borderId="1756" xfId="0" applyNumberFormat="1" applyFont="1" applyBorder="1" applyAlignment="1">
      <alignment horizontal="left"/>
    </xf>
    <xf numFmtId="165" fontId="5" fillId="0" borderId="1757" xfId="0" applyNumberFormat="1" applyFont="1" applyBorder="1" applyAlignment="1">
      <alignment horizontal="center"/>
    </xf>
    <xf numFmtId="165" fontId="5" fillId="0" borderId="1758" xfId="0" applyNumberFormat="1" applyFont="1" applyBorder="1" applyAlignment="1">
      <alignment horizontal="center"/>
    </xf>
    <xf numFmtId="166" fontId="6" fillId="0" borderId="1770" xfId="0" applyNumberFormat="1" applyFont="1" applyBorder="1" applyAlignment="1">
      <alignment horizontal="left" vertical="center"/>
    </xf>
    <xf numFmtId="166" fontId="6" fillId="0" borderId="1771" xfId="0" applyNumberFormat="1" applyFont="1" applyBorder="1" applyAlignment="1">
      <alignment horizontal="center" vertical="center"/>
    </xf>
    <xf numFmtId="166" fontId="6" fillId="0" borderId="1772" xfId="0" applyNumberFormat="1" applyFont="1" applyBorder="1" applyAlignment="1">
      <alignment horizontal="center" vertical="center"/>
    </xf>
    <xf numFmtId="166" fontId="5" fillId="0" borderId="1763" xfId="0" applyNumberFormat="1" applyFont="1" applyBorder="1" applyAlignment="1">
      <alignment horizontal="center"/>
    </xf>
    <xf numFmtId="166" fontId="9" fillId="0" borderId="1764" xfId="0" applyNumberFormat="1" applyFont="1" applyBorder="1" applyAlignment="1">
      <alignment horizontal="center"/>
    </xf>
    <xf numFmtId="166" fontId="5" fillId="0" borderId="1765" xfId="0" applyNumberFormat="1" applyFont="1" applyBorder="1" applyAlignment="1">
      <alignment horizontal="center"/>
    </xf>
    <xf numFmtId="166" fontId="9" fillId="0" borderId="1766" xfId="0" applyNumberFormat="1" applyFont="1" applyBorder="1" applyAlignment="1">
      <alignment horizontal="center"/>
    </xf>
    <xf numFmtId="166" fontId="5" fillId="0" borderId="1767" xfId="0" applyNumberFormat="1" applyFont="1" applyBorder="1" applyAlignment="1">
      <alignment horizontal="left"/>
    </xf>
    <xf numFmtId="166" fontId="5" fillId="0" borderId="1768" xfId="0" applyNumberFormat="1" applyFont="1" applyBorder="1" applyAlignment="1">
      <alignment horizontal="center"/>
    </xf>
    <xf numFmtId="166" fontId="5" fillId="0" borderId="1769" xfId="0" applyNumberFormat="1" applyFont="1" applyBorder="1" applyAlignment="1">
      <alignment horizontal="center"/>
    </xf>
    <xf numFmtId="165" fontId="6" fillId="0" borderId="1781" xfId="0" applyNumberFormat="1" applyFont="1" applyBorder="1" applyAlignment="1">
      <alignment horizontal="left" vertical="center"/>
    </xf>
    <xf numFmtId="165" fontId="6" fillId="0" borderId="1782" xfId="0" applyNumberFormat="1" applyFont="1" applyBorder="1" applyAlignment="1">
      <alignment horizontal="center" vertical="center"/>
    </xf>
    <xf numFmtId="165" fontId="6" fillId="0" borderId="1783" xfId="0" applyNumberFormat="1" applyFont="1" applyBorder="1" applyAlignment="1">
      <alignment horizontal="center" vertical="center"/>
    </xf>
    <xf numFmtId="165" fontId="5" fillId="0" borderId="1774" xfId="0" applyNumberFormat="1" applyFont="1" applyBorder="1" applyAlignment="1">
      <alignment horizontal="center"/>
    </xf>
    <xf numFmtId="165" fontId="5" fillId="0" borderId="1775" xfId="0" applyNumberFormat="1" applyFont="1" applyBorder="1" applyAlignment="1">
      <alignment horizontal="center"/>
    </xf>
    <xf numFmtId="165" fontId="5" fillId="0" borderId="1776" xfId="0" applyNumberFormat="1" applyFont="1" applyBorder="1" applyAlignment="1">
      <alignment horizontal="center"/>
    </xf>
    <xf numFmtId="165" fontId="5" fillId="0" borderId="1777" xfId="0" applyNumberFormat="1" applyFont="1" applyBorder="1" applyAlignment="1">
      <alignment horizontal="center"/>
    </xf>
    <xf numFmtId="165" fontId="5" fillId="0" borderId="1778" xfId="0" applyNumberFormat="1" applyFont="1" applyBorder="1" applyAlignment="1">
      <alignment horizontal="left"/>
    </xf>
    <xf numFmtId="165" fontId="5" fillId="0" borderId="1779" xfId="0" applyNumberFormat="1" applyFont="1" applyBorder="1" applyAlignment="1">
      <alignment horizontal="center"/>
    </xf>
    <xf numFmtId="165" fontId="5" fillId="0" borderId="1780" xfId="0" applyNumberFormat="1" applyFont="1" applyBorder="1" applyAlignment="1">
      <alignment horizontal="center"/>
    </xf>
    <xf numFmtId="0" fontId="6" fillId="0" borderId="1716" xfId="0" applyFont="1" applyBorder="1" applyAlignment="1">
      <alignment horizontal="left"/>
    </xf>
    <xf numFmtId="0" fontId="5" fillId="0" borderId="1717" xfId="0" applyFont="1" applyBorder="1" applyAlignment="1">
      <alignment horizontal="left"/>
    </xf>
    <xf numFmtId="164" fontId="6" fillId="0" borderId="1720" xfId="0" applyNumberFormat="1" applyFont="1" applyBorder="1" applyAlignment="1">
      <alignment horizontal="left" vertical="center"/>
    </xf>
    <xf numFmtId="164" fontId="6" fillId="0" borderId="1721" xfId="0" applyNumberFormat="1" applyFont="1" applyBorder="1" applyAlignment="1">
      <alignment horizontal="center" vertical="center"/>
    </xf>
    <xf numFmtId="164" fontId="6" fillId="0" borderId="1722" xfId="0" applyNumberFormat="1" applyFont="1" applyBorder="1" applyAlignment="1">
      <alignment horizontal="center" vertical="center"/>
    </xf>
    <xf numFmtId="164" fontId="5" fillId="0" borderId="1719" xfId="0" applyNumberFormat="1" applyFont="1" applyBorder="1" applyAlignment="1">
      <alignment horizontal="left"/>
    </xf>
    <xf numFmtId="165" fontId="6" fillId="0" borderId="1725" xfId="0" applyNumberFormat="1" applyFont="1" applyBorder="1" applyAlignment="1">
      <alignment horizontal="left" vertical="center"/>
    </xf>
    <xf numFmtId="165" fontId="6" fillId="0" borderId="1726" xfId="0" applyNumberFormat="1" applyFont="1" applyBorder="1" applyAlignment="1">
      <alignment horizontal="center" vertical="center"/>
    </xf>
    <xf numFmtId="165" fontId="6" fillId="0" borderId="1727" xfId="0" applyNumberFormat="1" applyFont="1" applyBorder="1" applyAlignment="1">
      <alignment horizontal="center" vertical="center"/>
    </xf>
    <xf numFmtId="165" fontId="5" fillId="0" borderId="1724" xfId="0" applyNumberFormat="1" applyFont="1" applyBorder="1" applyAlignment="1">
      <alignment horizontal="left"/>
    </xf>
    <xf numFmtId="166" fontId="6" fillId="0" borderId="1730" xfId="0" applyNumberFormat="1" applyFont="1" applyBorder="1" applyAlignment="1">
      <alignment horizontal="left" vertical="center"/>
    </xf>
    <xf numFmtId="166" fontId="6" fillId="0" borderId="1731" xfId="0" applyNumberFormat="1" applyFont="1" applyBorder="1" applyAlignment="1">
      <alignment horizontal="center" vertical="center"/>
    </xf>
    <xf numFmtId="166" fontId="6" fillId="0" borderId="1732" xfId="0" applyNumberFormat="1" applyFont="1" applyBorder="1" applyAlignment="1">
      <alignment horizontal="center" vertical="center"/>
    </xf>
    <xf numFmtId="166" fontId="5" fillId="0" borderId="1729" xfId="0" applyNumberFormat="1" applyFont="1" applyBorder="1" applyAlignment="1">
      <alignment horizontal="left"/>
    </xf>
    <xf numFmtId="165" fontId="6" fillId="0" borderId="1735" xfId="0" applyNumberFormat="1" applyFont="1" applyBorder="1" applyAlignment="1">
      <alignment horizontal="left" vertical="center"/>
    </xf>
    <xf numFmtId="165" fontId="6" fillId="0" borderId="1736" xfId="0" applyNumberFormat="1" applyFont="1" applyBorder="1" applyAlignment="1">
      <alignment horizontal="center" vertical="center"/>
    </xf>
    <xf numFmtId="165" fontId="6" fillId="0" borderId="1737" xfId="0" applyNumberFormat="1" applyFont="1" applyBorder="1" applyAlignment="1">
      <alignment horizontal="center" vertical="center"/>
    </xf>
    <xf numFmtId="165" fontId="5" fillId="0" borderId="1734" xfId="0" applyNumberFormat="1" applyFont="1" applyBorder="1" applyAlignment="1">
      <alignment horizontal="left"/>
    </xf>
    <xf numFmtId="0" fontId="6" fillId="0" borderId="1694" xfId="0" applyFont="1" applyBorder="1" applyAlignment="1">
      <alignment horizontal="left"/>
    </xf>
    <xf numFmtId="0" fontId="5" fillId="0" borderId="1695" xfId="0" applyFont="1" applyBorder="1" applyAlignment="1">
      <alignment horizontal="left"/>
    </xf>
    <xf numFmtId="164" fontId="6" fillId="0" borderId="1698" xfId="0" applyNumberFormat="1" applyFont="1" applyBorder="1" applyAlignment="1">
      <alignment horizontal="left" vertical="center"/>
    </xf>
    <xf numFmtId="164" fontId="6" fillId="0" borderId="1699" xfId="0" applyNumberFormat="1" applyFont="1" applyBorder="1" applyAlignment="1">
      <alignment horizontal="center" vertical="center"/>
    </xf>
    <xf numFmtId="164" fontId="6" fillId="0" borderId="1700" xfId="0" applyNumberFormat="1" applyFont="1" applyBorder="1" applyAlignment="1">
      <alignment horizontal="center" vertical="center"/>
    </xf>
    <xf numFmtId="164" fontId="5" fillId="0" borderId="1697" xfId="0" applyNumberFormat="1" applyFont="1" applyBorder="1" applyAlignment="1">
      <alignment horizontal="left"/>
    </xf>
    <xf numFmtId="165" fontId="6" fillId="0" borderId="1703" xfId="0" applyNumberFormat="1" applyFont="1" applyBorder="1" applyAlignment="1">
      <alignment horizontal="left" vertical="center"/>
    </xf>
    <xf numFmtId="165" fontId="6" fillId="0" borderId="1704" xfId="0" applyNumberFormat="1" applyFont="1" applyBorder="1" applyAlignment="1">
      <alignment horizontal="center" vertical="center"/>
    </xf>
    <xf numFmtId="165" fontId="6" fillId="0" borderId="1705" xfId="0" applyNumberFormat="1" applyFont="1" applyBorder="1" applyAlignment="1">
      <alignment horizontal="center" vertical="center"/>
    </xf>
    <xf numFmtId="165" fontId="5" fillId="0" borderId="1702" xfId="0" applyNumberFormat="1" applyFont="1" applyBorder="1" applyAlignment="1">
      <alignment horizontal="left"/>
    </xf>
    <xf numFmtId="166" fontId="6" fillId="0" borderId="1708" xfId="0" applyNumberFormat="1" applyFont="1" applyBorder="1" applyAlignment="1">
      <alignment horizontal="left" vertical="center"/>
    </xf>
    <xf numFmtId="166" fontId="6" fillId="0" borderId="1709" xfId="0" applyNumberFormat="1" applyFont="1" applyBorder="1" applyAlignment="1">
      <alignment horizontal="center" vertical="center"/>
    </xf>
    <xf numFmtId="166" fontId="6" fillId="0" borderId="1710" xfId="0" applyNumberFormat="1" applyFont="1" applyBorder="1" applyAlignment="1">
      <alignment horizontal="center" vertical="center"/>
    </xf>
    <xf numFmtId="166" fontId="5" fillId="0" borderId="1707" xfId="0" applyNumberFormat="1" applyFont="1" applyBorder="1" applyAlignment="1">
      <alignment horizontal="left"/>
    </xf>
    <xf numFmtId="165" fontId="6" fillId="0" borderId="1713" xfId="0" applyNumberFormat="1" applyFont="1" applyBorder="1" applyAlignment="1">
      <alignment horizontal="left" vertical="center"/>
    </xf>
    <xf numFmtId="165" fontId="6" fillId="0" borderId="1714" xfId="0" applyNumberFormat="1" applyFont="1" applyBorder="1" applyAlignment="1">
      <alignment horizontal="center" vertical="center"/>
    </xf>
    <xf numFmtId="165" fontId="6" fillId="0" borderId="1715" xfId="0" applyNumberFormat="1" applyFont="1" applyBorder="1" applyAlignment="1">
      <alignment horizontal="center" vertical="center"/>
    </xf>
    <xf numFmtId="165" fontId="5" fillId="0" borderId="1712" xfId="0" applyNumberFormat="1" applyFont="1" applyBorder="1" applyAlignment="1">
      <alignment horizontal="left"/>
    </xf>
    <xf numFmtId="0" fontId="6" fillId="0" borderId="1692" xfId="0" applyFont="1" applyBorder="1" applyAlignment="1">
      <alignment horizontal="left"/>
    </xf>
    <xf numFmtId="0" fontId="5" fillId="0" borderId="1693" xfId="0" applyFont="1" applyBorder="1" applyAlignment="1">
      <alignment horizontal="left"/>
    </xf>
    <xf numFmtId="1" fontId="5" fillId="0" borderId="0" xfId="0" applyNumberFormat="1" applyFont="1"/>
    <xf numFmtId="168" fontId="5" fillId="0" borderId="0" xfId="4" applyNumberFormat="1" applyFont="1"/>
    <xf numFmtId="0" fontId="6" fillId="0" borderId="1659" xfId="0" applyFont="1" applyBorder="1" applyAlignment="1">
      <alignment horizontal="left"/>
    </xf>
    <xf numFmtId="0" fontId="5" fillId="0" borderId="1660" xfId="0" applyFont="1" applyBorder="1" applyAlignment="1">
      <alignment horizontal="left"/>
    </xf>
    <xf numFmtId="164" fontId="6" fillId="0" borderId="1666" xfId="0" applyNumberFormat="1" applyFont="1" applyBorder="1" applyAlignment="1">
      <alignment horizontal="left" vertical="center"/>
    </xf>
    <xf numFmtId="164" fontId="6" fillId="0" borderId="1667" xfId="0" applyNumberFormat="1" applyFont="1" applyBorder="1" applyAlignment="1">
      <alignment horizontal="center" vertical="center"/>
    </xf>
    <xf numFmtId="164" fontId="6" fillId="0" borderId="1668" xfId="0" applyNumberFormat="1" applyFont="1" applyBorder="1" applyAlignment="1">
      <alignment horizontal="center" vertical="center"/>
    </xf>
    <xf numFmtId="164" fontId="5" fillId="0" borderId="1662" xfId="0" applyNumberFormat="1" applyFont="1" applyBorder="1" applyAlignment="1">
      <alignment horizontal="center"/>
    </xf>
    <xf numFmtId="164" fontId="5" fillId="0" borderId="1663" xfId="0" applyNumberFormat="1" applyFont="1" applyBorder="1" applyAlignment="1">
      <alignment horizontal="center"/>
    </xf>
    <xf numFmtId="164" fontId="5" fillId="0" borderId="1664" xfId="0" applyNumberFormat="1" applyFont="1" applyBorder="1" applyAlignment="1">
      <alignment horizontal="left"/>
    </xf>
    <xf numFmtId="164" fontId="5" fillId="0" borderId="1665" xfId="0" applyNumberFormat="1" applyFont="1" applyBorder="1" applyAlignment="1">
      <alignment horizontal="center"/>
    </xf>
    <xf numFmtId="165" fontId="6" fillId="0" borderId="1674" xfId="0" applyNumberFormat="1" applyFont="1" applyBorder="1" applyAlignment="1">
      <alignment horizontal="left" vertical="center"/>
    </xf>
    <xf numFmtId="165" fontId="6" fillId="0" borderId="1675" xfId="0" applyNumberFormat="1" applyFont="1" applyBorder="1" applyAlignment="1">
      <alignment horizontal="center" vertical="center"/>
    </xf>
    <xf numFmtId="165" fontId="6" fillId="0" borderId="1676" xfId="0" applyNumberFormat="1" applyFont="1" applyBorder="1" applyAlignment="1">
      <alignment horizontal="center" vertical="center"/>
    </xf>
    <xf numFmtId="165" fontId="5" fillId="0" borderId="1670" xfId="0" applyNumberFormat="1" applyFont="1" applyBorder="1" applyAlignment="1">
      <alignment horizontal="center"/>
    </xf>
    <xf numFmtId="165" fontId="5" fillId="0" borderId="1671" xfId="0" applyNumberFormat="1" applyFont="1" applyBorder="1" applyAlignment="1">
      <alignment horizontal="center"/>
    </xf>
    <xf numFmtId="165" fontId="5" fillId="0" borderId="1672" xfId="0" applyNumberFormat="1" applyFont="1" applyBorder="1" applyAlignment="1">
      <alignment horizontal="left"/>
    </xf>
    <xf numFmtId="165" fontId="5" fillId="0" borderId="1673" xfId="0" applyNumberFormat="1" applyFont="1" applyBorder="1" applyAlignment="1">
      <alignment horizontal="center"/>
    </xf>
    <xf numFmtId="166" fontId="6" fillId="0" borderId="1682" xfId="0" applyNumberFormat="1" applyFont="1" applyBorder="1" applyAlignment="1">
      <alignment horizontal="left" vertical="center"/>
    </xf>
    <xf numFmtId="166" fontId="6" fillId="0" borderId="1683" xfId="0" applyNumberFormat="1" applyFont="1" applyBorder="1" applyAlignment="1">
      <alignment horizontal="center" vertical="center"/>
    </xf>
    <xf numFmtId="166" fontId="5" fillId="0" borderId="1678" xfId="0" applyNumberFormat="1" applyFont="1" applyBorder="1" applyAlignment="1">
      <alignment horizontal="center"/>
    </xf>
    <xf numFmtId="166" fontId="5" fillId="0" borderId="1679" xfId="0" applyNumberFormat="1" applyFont="1" applyBorder="1" applyAlignment="1">
      <alignment horizontal="center"/>
    </xf>
    <xf numFmtId="166" fontId="5" fillId="0" borderId="1680" xfId="0" applyNumberFormat="1" applyFont="1" applyBorder="1" applyAlignment="1">
      <alignment horizontal="left"/>
    </xf>
    <xf numFmtId="166" fontId="5" fillId="0" borderId="1681" xfId="0" applyNumberFormat="1" applyFont="1" applyBorder="1" applyAlignment="1">
      <alignment horizontal="center"/>
    </xf>
    <xf numFmtId="165" fontId="6" fillId="0" borderId="1689" xfId="0" applyNumberFormat="1" applyFont="1" applyBorder="1" applyAlignment="1">
      <alignment horizontal="left" vertical="center"/>
    </xf>
    <xf numFmtId="165" fontId="6" fillId="0" borderId="1690" xfId="0" applyNumberFormat="1" applyFont="1" applyBorder="1" applyAlignment="1">
      <alignment horizontal="center" vertical="center"/>
    </xf>
    <xf numFmtId="165" fontId="6" fillId="0" borderId="1691" xfId="0" applyNumberFormat="1" applyFont="1" applyBorder="1" applyAlignment="1">
      <alignment horizontal="center" vertical="center"/>
    </xf>
    <xf numFmtId="165" fontId="5" fillId="0" borderId="1685" xfId="0" applyNumberFormat="1" applyFont="1" applyBorder="1" applyAlignment="1">
      <alignment horizontal="center"/>
    </xf>
    <xf numFmtId="165" fontId="5" fillId="0" borderId="1686" xfId="0" applyNumberFormat="1" applyFont="1" applyBorder="1" applyAlignment="1">
      <alignment horizontal="center"/>
    </xf>
    <xf numFmtId="165" fontId="5" fillId="0" borderId="1687" xfId="0" applyNumberFormat="1" applyFont="1" applyBorder="1" applyAlignment="1">
      <alignment horizontal="left"/>
    </xf>
    <xf numFmtId="165" fontId="5" fillId="0" borderId="1688" xfId="0" applyNumberFormat="1" applyFont="1" applyBorder="1" applyAlignment="1">
      <alignment horizontal="center"/>
    </xf>
    <xf numFmtId="0" fontId="12" fillId="0" borderId="0" xfId="1" applyFont="1" applyAlignment="1">
      <alignment horizontal="left"/>
    </xf>
    <xf numFmtId="0" fontId="6" fillId="0" borderId="1657" xfId="0" applyFont="1" applyBorder="1" applyAlignment="1">
      <alignment horizontal="left"/>
    </xf>
    <xf numFmtId="0" fontId="9" fillId="0" borderId="1658" xfId="0" applyFont="1" applyBorder="1" applyAlignment="1">
      <alignment horizontal="left"/>
    </xf>
    <xf numFmtId="164" fontId="13" fillId="0" borderId="1852" xfId="0" applyNumberFormat="1" applyFont="1" applyBorder="1" applyAlignment="1">
      <alignment horizontal="left" vertical="center"/>
    </xf>
    <xf numFmtId="164" fontId="13" fillId="0" borderId="1852" xfId="0" applyNumberFormat="1" applyFont="1" applyBorder="1" applyAlignment="1">
      <alignment horizontal="center" vertical="center"/>
    </xf>
    <xf numFmtId="164" fontId="9" fillId="0" borderId="1852" xfId="0" applyNumberFormat="1" applyFont="1" applyBorder="1" applyAlignment="1">
      <alignment horizontal="left"/>
    </xf>
    <xf numFmtId="164" fontId="9" fillId="0" borderId="1852" xfId="0" applyNumberFormat="1" applyFont="1" applyBorder="1" applyAlignment="1">
      <alignment horizontal="center"/>
    </xf>
    <xf numFmtId="165" fontId="13" fillId="0" borderId="1852" xfId="0" applyNumberFormat="1" applyFont="1" applyBorder="1" applyAlignment="1">
      <alignment horizontal="left" vertical="center"/>
    </xf>
    <xf numFmtId="165" fontId="13" fillId="0" borderId="1852" xfId="0" applyNumberFormat="1" applyFont="1" applyBorder="1" applyAlignment="1">
      <alignment horizontal="center" vertical="center"/>
    </xf>
    <xf numFmtId="165" fontId="9" fillId="0" borderId="1852" xfId="0" applyNumberFormat="1" applyFont="1" applyBorder="1" applyAlignment="1">
      <alignment horizontal="left"/>
    </xf>
    <xf numFmtId="165" fontId="9" fillId="0" borderId="1852" xfId="0" applyNumberFormat="1" applyFont="1" applyBorder="1" applyAlignment="1">
      <alignment horizontal="center"/>
    </xf>
    <xf numFmtId="166" fontId="13" fillId="0" borderId="1852" xfId="0" applyNumberFormat="1" applyFont="1" applyBorder="1" applyAlignment="1">
      <alignment horizontal="left" vertical="center"/>
    </xf>
    <xf numFmtId="166" fontId="13" fillId="0" borderId="1852" xfId="0" applyNumberFormat="1" applyFont="1" applyBorder="1" applyAlignment="1">
      <alignment horizontal="center" vertical="center"/>
    </xf>
    <xf numFmtId="166" fontId="9" fillId="0" borderId="1852" xfId="0" applyNumberFormat="1" applyFont="1" applyBorder="1" applyAlignment="1">
      <alignment horizontal="left"/>
    </xf>
    <xf numFmtId="166" fontId="9" fillId="0" borderId="1852" xfId="0" applyNumberFormat="1" applyFont="1" applyBorder="1" applyAlignment="1">
      <alignment horizont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xf>
    <xf numFmtId="0" fontId="6" fillId="0" borderId="1611" xfId="0" applyFont="1" applyBorder="1" applyAlignment="1">
      <alignment horizontal="left"/>
    </xf>
    <xf numFmtId="0" fontId="5" fillId="0" borderId="1612" xfId="0" applyFont="1" applyBorder="1" applyAlignment="1">
      <alignment horizontal="left"/>
    </xf>
    <xf numFmtId="164" fontId="6" fillId="0" borderId="1621" xfId="0" applyNumberFormat="1" applyFont="1" applyBorder="1" applyAlignment="1">
      <alignment horizontal="left" vertical="center"/>
    </xf>
    <xf numFmtId="164" fontId="6" fillId="0" borderId="1622" xfId="0" applyNumberFormat="1" applyFont="1" applyBorder="1" applyAlignment="1">
      <alignment horizontal="center" vertical="center"/>
    </xf>
    <xf numFmtId="164" fontId="6" fillId="0" borderId="1623" xfId="0" applyNumberFormat="1" applyFont="1" applyBorder="1" applyAlignment="1">
      <alignment horizontal="center" vertical="center"/>
    </xf>
    <xf numFmtId="164" fontId="5" fillId="0" borderId="1614" xfId="0" applyNumberFormat="1" applyFont="1" applyBorder="1" applyAlignment="1">
      <alignment horizontal="center"/>
    </xf>
    <xf numFmtId="164" fontId="5" fillId="0" borderId="1615" xfId="0" applyNumberFormat="1" applyFont="1" applyBorder="1" applyAlignment="1">
      <alignment horizontal="center"/>
    </xf>
    <xf numFmtId="164" fontId="5" fillId="0" borderId="1616" xfId="0" applyNumberFormat="1" applyFont="1" applyBorder="1" applyAlignment="1">
      <alignment horizontal="center"/>
    </xf>
    <xf numFmtId="164" fontId="5" fillId="0" borderId="1617" xfId="0" applyNumberFormat="1" applyFont="1" applyBorder="1" applyAlignment="1">
      <alignment horizontal="center"/>
    </xf>
    <xf numFmtId="164" fontId="5" fillId="0" borderId="1618" xfId="0" applyNumberFormat="1" applyFont="1" applyBorder="1" applyAlignment="1">
      <alignment horizontal="left"/>
    </xf>
    <xf numFmtId="164" fontId="5" fillId="0" borderId="1619" xfId="0" applyNumberFormat="1" applyFont="1" applyBorder="1" applyAlignment="1">
      <alignment horizontal="center"/>
    </xf>
    <xf numFmtId="164" fontId="5" fillId="0" borderId="1620" xfId="0" applyNumberFormat="1" applyFont="1" applyBorder="1" applyAlignment="1">
      <alignment horizontal="center"/>
    </xf>
    <xf numFmtId="165" fontId="6" fillId="0" borderId="1632" xfId="0" applyNumberFormat="1" applyFont="1" applyBorder="1" applyAlignment="1">
      <alignment horizontal="left" vertical="center"/>
    </xf>
    <xf numFmtId="165" fontId="6" fillId="0" borderId="1633" xfId="0" applyNumberFormat="1" applyFont="1" applyBorder="1" applyAlignment="1">
      <alignment horizontal="center" vertical="center"/>
    </xf>
    <xf numFmtId="165" fontId="6" fillId="0" borderId="1634" xfId="0" applyNumberFormat="1" applyFont="1" applyBorder="1" applyAlignment="1">
      <alignment horizontal="center" vertical="center"/>
    </xf>
    <xf numFmtId="165" fontId="5" fillId="0" borderId="1625" xfId="0" applyNumberFormat="1" applyFont="1" applyBorder="1" applyAlignment="1">
      <alignment horizontal="center"/>
    </xf>
    <xf numFmtId="165" fontId="5" fillId="0" borderId="1626" xfId="0" applyNumberFormat="1" applyFont="1" applyBorder="1" applyAlignment="1">
      <alignment horizontal="center"/>
    </xf>
    <xf numFmtId="165" fontId="5" fillId="0" borderId="1627" xfId="0" applyNumberFormat="1" applyFont="1" applyBorder="1" applyAlignment="1">
      <alignment horizontal="center"/>
    </xf>
    <xf numFmtId="165" fontId="5" fillId="0" borderId="1628" xfId="0" applyNumberFormat="1" applyFont="1" applyBorder="1" applyAlignment="1">
      <alignment horizontal="center"/>
    </xf>
    <xf numFmtId="165" fontId="5" fillId="0" borderId="1629" xfId="0" applyNumberFormat="1" applyFont="1" applyBorder="1" applyAlignment="1">
      <alignment horizontal="left"/>
    </xf>
    <xf numFmtId="165" fontId="5" fillId="0" borderId="1630" xfId="0" applyNumberFormat="1" applyFont="1" applyBorder="1" applyAlignment="1">
      <alignment horizontal="center"/>
    </xf>
    <xf numFmtId="165" fontId="5" fillId="0" borderId="1631" xfId="0" applyNumberFormat="1" applyFont="1" applyBorder="1" applyAlignment="1">
      <alignment horizontal="center"/>
    </xf>
    <xf numFmtId="166" fontId="6" fillId="0" borderId="1643" xfId="0" applyNumberFormat="1" applyFont="1" applyBorder="1" applyAlignment="1">
      <alignment horizontal="left" vertical="center"/>
    </xf>
    <xf numFmtId="166" fontId="6" fillId="0" borderId="1644" xfId="0" applyNumberFormat="1" applyFont="1" applyBorder="1" applyAlignment="1">
      <alignment horizontal="center" vertical="center"/>
    </xf>
    <xf numFmtId="166" fontId="6" fillId="0" borderId="1645" xfId="0" applyNumberFormat="1" applyFont="1" applyBorder="1" applyAlignment="1">
      <alignment horizontal="center" vertical="center"/>
    </xf>
    <xf numFmtId="166" fontId="5" fillId="0" borderId="1636" xfId="0" applyNumberFormat="1" applyFont="1" applyBorder="1" applyAlignment="1">
      <alignment horizontal="center"/>
    </xf>
    <xf numFmtId="166" fontId="5" fillId="0" borderId="1637" xfId="0" applyNumberFormat="1" applyFont="1" applyBorder="1" applyAlignment="1">
      <alignment horizontal="center"/>
    </xf>
    <xf numFmtId="166" fontId="5" fillId="0" borderId="1638" xfId="0" applyNumberFormat="1" applyFont="1" applyBorder="1" applyAlignment="1">
      <alignment horizontal="center"/>
    </xf>
    <xf numFmtId="166" fontId="5" fillId="0" borderId="1639" xfId="0" applyNumberFormat="1" applyFont="1" applyBorder="1" applyAlignment="1">
      <alignment horizontal="center"/>
    </xf>
    <xf numFmtId="166" fontId="5" fillId="0" borderId="1640" xfId="0" applyNumberFormat="1" applyFont="1" applyBorder="1" applyAlignment="1">
      <alignment horizontal="left"/>
    </xf>
    <xf numFmtId="166" fontId="5" fillId="0" borderId="1641" xfId="0" applyNumberFormat="1" applyFont="1" applyBorder="1" applyAlignment="1">
      <alignment horizontal="center"/>
    </xf>
    <xf numFmtId="166" fontId="5" fillId="0" borderId="1642" xfId="0" applyNumberFormat="1" applyFont="1" applyBorder="1" applyAlignment="1">
      <alignment horizontal="center"/>
    </xf>
    <xf numFmtId="165" fontId="6" fillId="0" borderId="1654" xfId="0" applyNumberFormat="1" applyFont="1" applyBorder="1" applyAlignment="1">
      <alignment horizontal="left" vertical="center"/>
    </xf>
    <xf numFmtId="165" fontId="6" fillId="0" borderId="1655" xfId="0" applyNumberFormat="1" applyFont="1" applyBorder="1" applyAlignment="1">
      <alignment horizontal="center" vertical="center"/>
    </xf>
    <xf numFmtId="165" fontId="6" fillId="0" borderId="1656" xfId="0" applyNumberFormat="1" applyFont="1" applyBorder="1" applyAlignment="1">
      <alignment horizontal="center" vertical="center"/>
    </xf>
    <xf numFmtId="165" fontId="5" fillId="0" borderId="1647" xfId="0" applyNumberFormat="1" applyFont="1" applyBorder="1" applyAlignment="1">
      <alignment horizontal="center"/>
    </xf>
    <xf numFmtId="165" fontId="5" fillId="0" borderId="1648" xfId="0" applyNumberFormat="1" applyFont="1" applyBorder="1" applyAlignment="1">
      <alignment horizontal="center"/>
    </xf>
    <xf numFmtId="165" fontId="5" fillId="0" borderId="1649" xfId="0" applyNumberFormat="1" applyFont="1" applyBorder="1" applyAlignment="1">
      <alignment horizontal="center"/>
    </xf>
    <xf numFmtId="165" fontId="5" fillId="0" borderId="1650" xfId="0" applyNumberFormat="1" applyFont="1" applyBorder="1" applyAlignment="1">
      <alignment horizontal="center"/>
    </xf>
    <xf numFmtId="165" fontId="5" fillId="0" borderId="1651" xfId="0" applyNumberFormat="1" applyFont="1" applyBorder="1" applyAlignment="1">
      <alignment horizontal="left"/>
    </xf>
    <xf numFmtId="165" fontId="5" fillId="0" borderId="1652" xfId="0" applyNumberFormat="1" applyFont="1" applyBorder="1" applyAlignment="1">
      <alignment horizontal="center"/>
    </xf>
    <xf numFmtId="165" fontId="5" fillId="0" borderId="1653" xfId="0" applyNumberFormat="1" applyFont="1" applyBorder="1" applyAlignment="1">
      <alignment horizontal="center"/>
    </xf>
    <xf numFmtId="0" fontId="6" fillId="0" borderId="1607" xfId="0" applyFont="1" applyBorder="1" applyAlignment="1">
      <alignment horizontal="left"/>
    </xf>
    <xf numFmtId="0" fontId="5" fillId="0" borderId="1608" xfId="0" applyFont="1" applyBorder="1" applyAlignment="1">
      <alignment horizontal="left"/>
    </xf>
    <xf numFmtId="0" fontId="6" fillId="0" borderId="1515" xfId="0" applyFont="1" applyBorder="1" applyAlignment="1">
      <alignment horizontal="left"/>
    </xf>
    <xf numFmtId="0" fontId="5" fillId="0" borderId="1516" xfId="0" applyFont="1" applyBorder="1" applyAlignment="1">
      <alignment horizontal="left"/>
    </xf>
    <xf numFmtId="164" fontId="5" fillId="0" borderId="1518" xfId="0" applyNumberFormat="1" applyFont="1" applyBorder="1" applyAlignment="1">
      <alignment horizontal="center"/>
    </xf>
    <xf numFmtId="164" fontId="6" fillId="0" borderId="1519" xfId="0" applyNumberFormat="1" applyFont="1" applyBorder="1" applyAlignment="1">
      <alignment horizontal="center"/>
    </xf>
    <xf numFmtId="164" fontId="6" fillId="0" borderId="1520" xfId="0" applyNumberFormat="1" applyFont="1" applyBorder="1" applyAlignment="1">
      <alignment horizontal="center"/>
    </xf>
    <xf numFmtId="164" fontId="5" fillId="0" borderId="1521" xfId="0" applyNumberFormat="1" applyFont="1" applyBorder="1" applyAlignment="1">
      <alignment horizontal="center"/>
    </xf>
    <xf numFmtId="164" fontId="5" fillId="0" borderId="1522" xfId="0" applyNumberFormat="1" applyFont="1" applyBorder="1" applyAlignment="1">
      <alignment horizontal="center"/>
    </xf>
    <xf numFmtId="164" fontId="5" fillId="0" borderId="1523" xfId="0" applyNumberFormat="1" applyFont="1" applyBorder="1" applyAlignment="1">
      <alignment horizontal="center"/>
    </xf>
    <xf numFmtId="164" fontId="5" fillId="0" borderId="1524" xfId="0" applyNumberFormat="1" applyFont="1" applyBorder="1" applyAlignment="1">
      <alignment horizontal="center"/>
    </xf>
    <xf numFmtId="164" fontId="5" fillId="0" borderId="1525" xfId="0" applyNumberFormat="1" applyFont="1" applyBorder="1" applyAlignment="1">
      <alignment horizontal="center"/>
    </xf>
    <xf numFmtId="164" fontId="5" fillId="0" borderId="1526" xfId="0" applyNumberFormat="1" applyFont="1" applyBorder="1" applyAlignment="1">
      <alignment horizontal="center"/>
    </xf>
    <xf numFmtId="164" fontId="5" fillId="0" borderId="1527" xfId="0" applyNumberFormat="1" applyFont="1" applyBorder="1" applyAlignment="1">
      <alignment horizontal="center"/>
    </xf>
    <xf numFmtId="164" fontId="5" fillId="0" borderId="1528" xfId="0" applyNumberFormat="1" applyFont="1" applyBorder="1" applyAlignment="1">
      <alignment horizontal="center"/>
    </xf>
    <xf numFmtId="164" fontId="5" fillId="0" borderId="1529" xfId="0" applyNumberFormat="1" applyFont="1" applyBorder="1" applyAlignment="1">
      <alignment horizontal="center"/>
    </xf>
    <xf numFmtId="164" fontId="5" fillId="0" borderId="1530" xfId="0" applyNumberFormat="1" applyFont="1" applyBorder="1" applyAlignment="1">
      <alignment horizontal="center"/>
    </xf>
    <xf numFmtId="164" fontId="5" fillId="0" borderId="1531" xfId="0" applyNumberFormat="1" applyFont="1" applyBorder="1" applyAlignment="1">
      <alignment horizontal="center"/>
    </xf>
    <xf numFmtId="164" fontId="5" fillId="0" borderId="1532" xfId="0" applyNumberFormat="1" applyFont="1" applyBorder="1" applyAlignment="1">
      <alignment horizontal="center"/>
    </xf>
    <xf numFmtId="164" fontId="5" fillId="0" borderId="1533" xfId="0" applyNumberFormat="1" applyFont="1" applyBorder="1" applyAlignment="1">
      <alignment horizontal="center"/>
    </xf>
    <xf numFmtId="164" fontId="5" fillId="0" borderId="1534" xfId="0" applyNumberFormat="1" applyFont="1" applyBorder="1" applyAlignment="1">
      <alignment horizontal="center"/>
    </xf>
    <xf numFmtId="164" fontId="5" fillId="0" borderId="1535" xfId="0" applyNumberFormat="1" applyFont="1" applyBorder="1" applyAlignment="1">
      <alignment horizontal="center"/>
    </xf>
    <xf numFmtId="164" fontId="5" fillId="0" borderId="1536" xfId="0" applyNumberFormat="1" applyFont="1" applyBorder="1" applyAlignment="1">
      <alignment horizontal="center"/>
    </xf>
    <xf numFmtId="164" fontId="5" fillId="0" borderId="1537" xfId="0" applyNumberFormat="1" applyFont="1" applyBorder="1" applyAlignment="1">
      <alignment horizontal="center"/>
    </xf>
    <xf numFmtId="164" fontId="5" fillId="0" borderId="1538" xfId="0" applyNumberFormat="1" applyFont="1" applyBorder="1" applyAlignment="1">
      <alignment horizontal="center"/>
    </xf>
    <xf numFmtId="165" fontId="5" fillId="0" borderId="1542" xfId="0" applyNumberFormat="1" applyFont="1" applyBorder="1" applyAlignment="1">
      <alignment horizontal="center"/>
    </xf>
    <xf numFmtId="165" fontId="6" fillId="0" borderId="1543" xfId="0" applyNumberFormat="1" applyFont="1" applyBorder="1" applyAlignment="1">
      <alignment horizontal="center"/>
    </xf>
    <xf numFmtId="165" fontId="6" fillId="0" borderId="1544" xfId="0" applyNumberFormat="1" applyFont="1" applyBorder="1" applyAlignment="1">
      <alignment horizontal="center"/>
    </xf>
    <xf numFmtId="165" fontId="5" fillId="0" borderId="1545" xfId="0" applyNumberFormat="1" applyFont="1" applyBorder="1" applyAlignment="1">
      <alignment horizontal="center"/>
    </xf>
    <xf numFmtId="165" fontId="5" fillId="0" borderId="1546" xfId="0" applyNumberFormat="1" applyFont="1" applyBorder="1" applyAlignment="1">
      <alignment horizontal="center"/>
    </xf>
    <xf numFmtId="165" fontId="5" fillId="0" borderId="1547" xfId="0" applyNumberFormat="1" applyFont="1" applyBorder="1" applyAlignment="1">
      <alignment horizontal="center"/>
    </xf>
    <xf numFmtId="165" fontId="5" fillId="0" borderId="1548" xfId="0" applyNumberFormat="1" applyFont="1" applyBorder="1" applyAlignment="1">
      <alignment horizontal="center"/>
    </xf>
    <xf numFmtId="165" fontId="5" fillId="0" borderId="1549" xfId="0" applyNumberFormat="1" applyFont="1" applyBorder="1" applyAlignment="1">
      <alignment horizontal="center"/>
    </xf>
    <xf numFmtId="165" fontId="5" fillId="0" borderId="1550" xfId="0" applyNumberFormat="1" applyFont="1" applyBorder="1" applyAlignment="1">
      <alignment horizontal="center"/>
    </xf>
    <xf numFmtId="165" fontId="5" fillId="0" borderId="1551" xfId="0" applyNumberFormat="1" applyFont="1" applyBorder="1" applyAlignment="1">
      <alignment horizontal="center"/>
    </xf>
    <xf numFmtId="165" fontId="5" fillId="0" borderId="1552" xfId="0" applyNumberFormat="1" applyFont="1" applyBorder="1" applyAlignment="1">
      <alignment horizontal="center"/>
    </xf>
    <xf numFmtId="165" fontId="5" fillId="0" borderId="1553" xfId="0" applyNumberFormat="1" applyFont="1" applyBorder="1" applyAlignment="1">
      <alignment horizontal="center"/>
    </xf>
    <xf numFmtId="165" fontId="5" fillId="0" borderId="1554" xfId="0" applyNumberFormat="1" applyFont="1" applyBorder="1" applyAlignment="1">
      <alignment horizontal="center"/>
    </xf>
    <xf numFmtId="165" fontId="5" fillId="0" borderId="1555" xfId="0" applyNumberFormat="1" applyFont="1" applyBorder="1" applyAlignment="1">
      <alignment horizontal="center"/>
    </xf>
    <xf numFmtId="165" fontId="5" fillId="0" borderId="1556" xfId="0" applyNumberFormat="1" applyFont="1" applyBorder="1" applyAlignment="1">
      <alignment horizontal="center"/>
    </xf>
    <xf numFmtId="165" fontId="5" fillId="0" borderId="1557" xfId="0" applyNumberFormat="1" applyFont="1" applyBorder="1" applyAlignment="1">
      <alignment horizontal="center"/>
    </xf>
    <xf numFmtId="165" fontId="5" fillId="0" borderId="1558" xfId="0" applyNumberFormat="1" applyFont="1" applyBorder="1" applyAlignment="1">
      <alignment horizontal="center"/>
    </xf>
    <xf numFmtId="165" fontId="5" fillId="0" borderId="1559" xfId="0" applyNumberFormat="1" applyFont="1" applyBorder="1" applyAlignment="1">
      <alignment horizontal="center"/>
    </xf>
    <xf numFmtId="165" fontId="5" fillId="0" borderId="1560" xfId="0" applyNumberFormat="1" applyFont="1" applyBorder="1" applyAlignment="1">
      <alignment horizontal="center"/>
    </xf>
    <xf numFmtId="165" fontId="5" fillId="0" borderId="1561" xfId="0" applyNumberFormat="1" applyFont="1" applyBorder="1" applyAlignment="1">
      <alignment horizontal="center"/>
    </xf>
    <xf numFmtId="165" fontId="5" fillId="0" borderId="1562" xfId="0" applyNumberFormat="1" applyFont="1" applyBorder="1" applyAlignment="1">
      <alignment horizontal="center"/>
    </xf>
    <xf numFmtId="166" fontId="5" fillId="0" borderId="1564" xfId="0" applyNumberFormat="1" applyFont="1" applyBorder="1" applyAlignment="1">
      <alignment horizontal="center"/>
    </xf>
    <xf numFmtId="166" fontId="6" fillId="0" borderId="1565" xfId="0" applyNumberFormat="1" applyFont="1" applyBorder="1" applyAlignment="1">
      <alignment horizontal="center"/>
    </xf>
    <xf numFmtId="166" fontId="6" fillId="0" borderId="1566" xfId="0" applyNumberFormat="1" applyFont="1" applyBorder="1" applyAlignment="1">
      <alignment horizontal="center"/>
    </xf>
    <xf numFmtId="166" fontId="5" fillId="0" borderId="1567" xfId="0" applyNumberFormat="1" applyFont="1" applyBorder="1" applyAlignment="1">
      <alignment horizontal="center"/>
    </xf>
    <xf numFmtId="166" fontId="5" fillId="0" borderId="1568" xfId="0" applyNumberFormat="1" applyFont="1" applyBorder="1" applyAlignment="1">
      <alignment horizontal="center"/>
    </xf>
    <xf numFmtId="166" fontId="5" fillId="0" borderId="1569" xfId="0" applyNumberFormat="1" applyFont="1" applyBorder="1" applyAlignment="1">
      <alignment horizontal="center"/>
    </xf>
    <xf numFmtId="166" fontId="5" fillId="0" borderId="1570" xfId="0" applyNumberFormat="1" applyFont="1" applyBorder="1" applyAlignment="1">
      <alignment horizontal="center"/>
    </xf>
    <xf numFmtId="166" fontId="5" fillId="0" borderId="1571" xfId="0" applyNumberFormat="1" applyFont="1" applyBorder="1" applyAlignment="1">
      <alignment horizontal="center"/>
    </xf>
    <xf numFmtId="166" fontId="5" fillId="0" borderId="1572" xfId="0" applyNumberFormat="1" applyFont="1" applyBorder="1" applyAlignment="1">
      <alignment horizontal="center"/>
    </xf>
    <xf numFmtId="166" fontId="5" fillId="0" borderId="1573" xfId="0" applyNumberFormat="1" applyFont="1" applyBorder="1" applyAlignment="1">
      <alignment horizontal="center"/>
    </xf>
    <xf numFmtId="166" fontId="5" fillId="0" borderId="1574" xfId="0" applyNumberFormat="1" applyFont="1" applyBorder="1" applyAlignment="1">
      <alignment horizontal="center"/>
    </xf>
    <xf numFmtId="166" fontId="5" fillId="0" borderId="1575" xfId="0" applyNumberFormat="1" applyFont="1" applyBorder="1" applyAlignment="1">
      <alignment horizontal="center"/>
    </xf>
    <xf numFmtId="166" fontId="5" fillId="0" borderId="1576" xfId="0" applyNumberFormat="1" applyFont="1" applyBorder="1" applyAlignment="1">
      <alignment horizontal="center"/>
    </xf>
    <xf numFmtId="166" fontId="5" fillId="0" borderId="1577" xfId="0" applyNumberFormat="1" applyFont="1" applyBorder="1" applyAlignment="1">
      <alignment horizontal="center"/>
    </xf>
    <xf numFmtId="166" fontId="5" fillId="0" borderId="1578" xfId="0" applyNumberFormat="1" applyFont="1" applyBorder="1" applyAlignment="1">
      <alignment horizontal="center"/>
    </xf>
    <xf numFmtId="166" fontId="5" fillId="0" borderId="1579" xfId="0" applyNumberFormat="1" applyFont="1" applyBorder="1" applyAlignment="1">
      <alignment horizontal="center"/>
    </xf>
    <xf numFmtId="166" fontId="5" fillId="0" borderId="1580" xfId="0" applyNumberFormat="1" applyFont="1" applyBorder="1" applyAlignment="1">
      <alignment horizontal="center"/>
    </xf>
    <xf numFmtId="166" fontId="5" fillId="0" borderId="1581" xfId="0" applyNumberFormat="1" applyFont="1" applyBorder="1" applyAlignment="1">
      <alignment horizontal="center"/>
    </xf>
    <xf numFmtId="166" fontId="5" fillId="0" borderId="1582" xfId="0" applyNumberFormat="1" applyFont="1" applyBorder="1" applyAlignment="1">
      <alignment horizontal="center"/>
    </xf>
    <xf numFmtId="166" fontId="5" fillId="0" borderId="1583" xfId="0" applyNumberFormat="1" applyFont="1" applyBorder="1" applyAlignment="1">
      <alignment horizontal="center"/>
    </xf>
    <xf numFmtId="166" fontId="5" fillId="0" borderId="1584" xfId="0" applyNumberFormat="1" applyFont="1" applyBorder="1" applyAlignment="1">
      <alignment horizontal="center"/>
    </xf>
    <xf numFmtId="165" fontId="5" fillId="0" borderId="1586" xfId="0" applyNumberFormat="1" applyFont="1" applyBorder="1" applyAlignment="1">
      <alignment horizontal="center"/>
    </xf>
    <xf numFmtId="165" fontId="6" fillId="0" borderId="1587" xfId="0" applyNumberFormat="1" applyFont="1" applyBorder="1" applyAlignment="1">
      <alignment horizontal="center"/>
    </xf>
    <xf numFmtId="165" fontId="6" fillId="0" borderId="1588" xfId="0" applyNumberFormat="1" applyFont="1" applyBorder="1" applyAlignment="1">
      <alignment horizontal="center"/>
    </xf>
    <xf numFmtId="165" fontId="5" fillId="0" borderId="1589" xfId="0" applyNumberFormat="1" applyFont="1" applyBorder="1" applyAlignment="1">
      <alignment horizontal="center"/>
    </xf>
    <xf numFmtId="165" fontId="5" fillId="0" borderId="1590" xfId="0" applyNumberFormat="1" applyFont="1" applyBorder="1" applyAlignment="1">
      <alignment horizontal="center"/>
    </xf>
    <xf numFmtId="165" fontId="5" fillId="0" borderId="1591" xfId="0" applyNumberFormat="1" applyFont="1" applyBorder="1" applyAlignment="1">
      <alignment horizontal="center"/>
    </xf>
    <xf numFmtId="165" fontId="5" fillId="0" borderId="1592" xfId="0" applyNumberFormat="1" applyFont="1" applyBorder="1" applyAlignment="1">
      <alignment horizontal="center"/>
    </xf>
    <xf numFmtId="165" fontId="5" fillId="0" borderId="1593" xfId="0" applyNumberFormat="1" applyFont="1" applyBorder="1" applyAlignment="1">
      <alignment horizontal="center"/>
    </xf>
    <xf numFmtId="165" fontId="5" fillId="0" borderId="1594" xfId="0" applyNumberFormat="1" applyFont="1" applyBorder="1" applyAlignment="1">
      <alignment horizontal="center"/>
    </xf>
    <xf numFmtId="165" fontId="5" fillId="0" borderId="1595" xfId="0" applyNumberFormat="1" applyFont="1" applyBorder="1" applyAlignment="1">
      <alignment horizontal="center"/>
    </xf>
    <xf numFmtId="165" fontId="5" fillId="0" borderId="1596" xfId="0" applyNumberFormat="1" applyFont="1" applyBorder="1" applyAlignment="1">
      <alignment horizontal="center"/>
    </xf>
    <xf numFmtId="165" fontId="5" fillId="0" borderId="1597" xfId="0" applyNumberFormat="1" applyFont="1" applyBorder="1" applyAlignment="1">
      <alignment horizontal="center"/>
    </xf>
    <xf numFmtId="165" fontId="5" fillId="0" borderId="1598" xfId="0" applyNumberFormat="1" applyFont="1" applyBorder="1" applyAlignment="1">
      <alignment horizontal="center"/>
    </xf>
    <xf numFmtId="165" fontId="5" fillId="0" borderId="1599" xfId="0" applyNumberFormat="1" applyFont="1" applyBorder="1" applyAlignment="1">
      <alignment horizontal="center"/>
    </xf>
    <xf numFmtId="165" fontId="5" fillId="0" borderId="1600" xfId="0" applyNumberFormat="1" applyFont="1" applyBorder="1" applyAlignment="1">
      <alignment horizontal="center"/>
    </xf>
    <xf numFmtId="165" fontId="5" fillId="0" borderId="1601" xfId="0" applyNumberFormat="1" applyFont="1" applyBorder="1" applyAlignment="1">
      <alignment horizontal="center"/>
    </xf>
    <xf numFmtId="165" fontId="5" fillId="0" borderId="1602" xfId="0" applyNumberFormat="1" applyFont="1" applyBorder="1" applyAlignment="1">
      <alignment horizontal="center"/>
    </xf>
    <xf numFmtId="165" fontId="5" fillId="0" borderId="1603" xfId="0" applyNumberFormat="1" applyFont="1" applyBorder="1" applyAlignment="1">
      <alignment horizontal="center"/>
    </xf>
    <xf numFmtId="165" fontId="5" fillId="0" borderId="1604" xfId="0" applyNumberFormat="1" applyFont="1" applyBorder="1" applyAlignment="1">
      <alignment horizontal="center"/>
    </xf>
    <xf numFmtId="165" fontId="5" fillId="0" borderId="1605" xfId="0" applyNumberFormat="1" applyFont="1" applyBorder="1" applyAlignment="1">
      <alignment horizontal="center"/>
    </xf>
    <xf numFmtId="165" fontId="5" fillId="0" borderId="1606" xfId="0" applyNumberFormat="1" applyFont="1" applyBorder="1" applyAlignment="1">
      <alignment horizontal="center"/>
    </xf>
    <xf numFmtId="0" fontId="6" fillId="0" borderId="1461" xfId="0" applyFont="1" applyBorder="1" applyAlignment="1">
      <alignment horizontal="left"/>
    </xf>
    <xf numFmtId="0" fontId="5" fillId="0" borderId="1462" xfId="0" applyFont="1" applyBorder="1" applyAlignment="1">
      <alignment horizontal="left"/>
    </xf>
    <xf numFmtId="164" fontId="6" fillId="0" borderId="1473" xfId="0" applyNumberFormat="1" applyFont="1" applyBorder="1" applyAlignment="1">
      <alignment horizontal="left" vertical="center"/>
    </xf>
    <xf numFmtId="164" fontId="6" fillId="0" borderId="1474" xfId="0" applyNumberFormat="1" applyFont="1" applyBorder="1" applyAlignment="1">
      <alignment horizontal="center" vertical="center"/>
    </xf>
    <xf numFmtId="164" fontId="6" fillId="0" borderId="1475" xfId="0" applyNumberFormat="1" applyFont="1" applyBorder="1" applyAlignment="1">
      <alignment horizontal="center" vertical="center"/>
    </xf>
    <xf numFmtId="164" fontId="5" fillId="0" borderId="1464" xfId="0" applyNumberFormat="1" applyFont="1" applyBorder="1" applyAlignment="1">
      <alignment horizontal="left"/>
    </xf>
    <xf numFmtId="164" fontId="5" fillId="0" borderId="1465" xfId="0" applyNumberFormat="1" applyFont="1" applyBorder="1" applyAlignment="1">
      <alignment horizontal="center"/>
    </xf>
    <xf numFmtId="164" fontId="5" fillId="0" borderId="1466" xfId="0" applyNumberFormat="1" applyFont="1" applyBorder="1" applyAlignment="1">
      <alignment horizontal="center"/>
    </xf>
    <xf numFmtId="164" fontId="5" fillId="0" borderId="0" xfId="0" applyNumberFormat="1" applyFont="1"/>
    <xf numFmtId="164" fontId="5" fillId="0" borderId="1468" xfId="0" applyNumberFormat="1" applyFont="1" applyBorder="1" applyAlignment="1">
      <alignment horizontal="center"/>
    </xf>
    <xf numFmtId="164" fontId="5" fillId="0" borderId="1469" xfId="0" applyNumberFormat="1" applyFont="1" applyBorder="1" applyAlignment="1">
      <alignment horizontal="center"/>
    </xf>
    <xf numFmtId="164" fontId="5" fillId="0" borderId="1470" xfId="0" applyNumberFormat="1" applyFont="1" applyBorder="1" applyAlignment="1">
      <alignment horizontal="left"/>
    </xf>
    <xf numFmtId="164" fontId="5" fillId="0" borderId="1471" xfId="0" applyNumberFormat="1" applyFont="1" applyBorder="1" applyAlignment="1">
      <alignment horizontal="center"/>
    </xf>
    <xf numFmtId="164" fontId="5" fillId="0" borderId="1472" xfId="0" applyNumberFormat="1" applyFont="1" applyBorder="1" applyAlignment="1">
      <alignment horizontal="center"/>
    </xf>
    <xf numFmtId="165" fontId="6" fillId="0" borderId="1486" xfId="0" applyNumberFormat="1" applyFont="1" applyBorder="1" applyAlignment="1">
      <alignment horizontal="left" vertical="center"/>
    </xf>
    <xf numFmtId="165" fontId="6" fillId="0" borderId="1487" xfId="0" applyNumberFormat="1" applyFont="1" applyBorder="1" applyAlignment="1">
      <alignment horizontal="center" vertical="center"/>
    </xf>
    <xf numFmtId="165" fontId="6" fillId="0" borderId="1488" xfId="0" applyNumberFormat="1" applyFont="1" applyBorder="1" applyAlignment="1">
      <alignment horizontal="center" vertical="center"/>
    </xf>
    <xf numFmtId="165" fontId="5" fillId="0" borderId="1477" xfId="0" applyNumberFormat="1" applyFont="1" applyBorder="1" applyAlignment="1">
      <alignment horizontal="left"/>
    </xf>
    <xf numFmtId="165" fontId="5" fillId="0" borderId="1478" xfId="0" applyNumberFormat="1" applyFont="1" applyBorder="1" applyAlignment="1">
      <alignment horizontal="center"/>
    </xf>
    <xf numFmtId="165" fontId="5" fillId="0" borderId="1479" xfId="0" applyNumberFormat="1" applyFont="1" applyBorder="1" applyAlignment="1">
      <alignment horizontal="center"/>
    </xf>
    <xf numFmtId="165" fontId="5" fillId="0" borderId="1480" xfId="0" applyNumberFormat="1" applyFont="1" applyBorder="1" applyAlignment="1">
      <alignment horizontal="left"/>
    </xf>
    <xf numFmtId="165" fontId="5" fillId="0" borderId="1481" xfId="0" applyNumberFormat="1" applyFont="1" applyBorder="1" applyAlignment="1">
      <alignment horizontal="center"/>
    </xf>
    <xf numFmtId="165" fontId="5" fillId="0" borderId="1482" xfId="0" applyNumberFormat="1" applyFont="1" applyBorder="1" applyAlignment="1">
      <alignment horizontal="center"/>
    </xf>
    <xf numFmtId="165" fontId="5" fillId="0" borderId="1483" xfId="0" applyNumberFormat="1" applyFont="1" applyBorder="1" applyAlignment="1">
      <alignment horizontal="left"/>
    </xf>
    <xf numFmtId="165" fontId="5" fillId="0" borderId="1484" xfId="0" applyNumberFormat="1" applyFont="1" applyBorder="1" applyAlignment="1">
      <alignment horizontal="center"/>
    </xf>
    <xf numFmtId="165" fontId="5" fillId="0" borderId="1485" xfId="0" applyNumberFormat="1" applyFont="1" applyBorder="1" applyAlignment="1">
      <alignment horizontal="center"/>
    </xf>
    <xf numFmtId="166" fontId="6" fillId="0" borderId="1499" xfId="0" applyNumberFormat="1" applyFont="1" applyBorder="1" applyAlignment="1">
      <alignment horizontal="left" vertical="center"/>
    </xf>
    <xf numFmtId="166" fontId="6" fillId="0" borderId="1500" xfId="0" applyNumberFormat="1" applyFont="1" applyBorder="1" applyAlignment="1">
      <alignment horizontal="center" vertical="center"/>
    </xf>
    <xf numFmtId="166" fontId="6" fillId="0" borderId="1501" xfId="0" applyNumberFormat="1" applyFont="1" applyBorder="1" applyAlignment="1">
      <alignment horizontal="center" vertical="center"/>
    </xf>
    <xf numFmtId="166" fontId="5" fillId="0" borderId="1490" xfId="0" applyNumberFormat="1" applyFont="1" applyBorder="1" applyAlignment="1">
      <alignment horizontal="left"/>
    </xf>
    <xf numFmtId="166" fontId="5" fillId="0" borderId="1491" xfId="0" applyNumberFormat="1" applyFont="1" applyBorder="1" applyAlignment="1">
      <alignment horizontal="center"/>
    </xf>
    <xf numFmtId="166" fontId="5" fillId="0" borderId="1492" xfId="0" applyNumberFormat="1" applyFont="1" applyBorder="1" applyAlignment="1">
      <alignment horizontal="center"/>
    </xf>
    <xf numFmtId="166" fontId="5" fillId="0" borderId="1493" xfId="0" applyNumberFormat="1" applyFont="1" applyBorder="1" applyAlignment="1">
      <alignment horizontal="left"/>
    </xf>
    <xf numFmtId="166" fontId="5" fillId="0" borderId="1494" xfId="0" applyNumberFormat="1" applyFont="1" applyBorder="1" applyAlignment="1">
      <alignment horizontal="center"/>
    </xf>
    <xf numFmtId="166" fontId="5" fillId="0" borderId="1495" xfId="0" applyNumberFormat="1" applyFont="1" applyBorder="1" applyAlignment="1">
      <alignment horizontal="center"/>
    </xf>
    <xf numFmtId="166" fontId="5" fillId="0" borderId="1496" xfId="0" applyNumberFormat="1" applyFont="1" applyBorder="1" applyAlignment="1">
      <alignment horizontal="left"/>
    </xf>
    <xf numFmtId="166" fontId="5" fillId="0" borderId="1497" xfId="0" applyNumberFormat="1" applyFont="1" applyBorder="1" applyAlignment="1">
      <alignment horizontal="center"/>
    </xf>
    <xf numFmtId="166" fontId="5" fillId="0" borderId="1498" xfId="0" applyNumberFormat="1" applyFont="1" applyBorder="1" applyAlignment="1">
      <alignment horizontal="center"/>
    </xf>
    <xf numFmtId="165" fontId="6" fillId="0" borderId="1512" xfId="0" applyNumberFormat="1" applyFont="1" applyBorder="1" applyAlignment="1">
      <alignment horizontal="left" vertical="center"/>
    </xf>
    <xf numFmtId="165" fontId="6" fillId="0" borderId="1513" xfId="0" applyNumberFormat="1" applyFont="1" applyBorder="1" applyAlignment="1">
      <alignment horizontal="center" vertical="center"/>
    </xf>
    <xf numFmtId="165" fontId="6" fillId="0" borderId="1514" xfId="0" applyNumberFormat="1" applyFont="1" applyBorder="1" applyAlignment="1">
      <alignment horizontal="center" vertical="center"/>
    </xf>
    <xf numFmtId="165" fontId="5" fillId="0" borderId="1503" xfId="0" applyNumberFormat="1" applyFont="1" applyBorder="1" applyAlignment="1">
      <alignment horizontal="left"/>
    </xf>
    <xf numFmtId="165" fontId="5" fillId="0" borderId="1504" xfId="0" applyNumberFormat="1" applyFont="1" applyBorder="1" applyAlignment="1">
      <alignment horizontal="center"/>
    </xf>
    <xf numFmtId="165" fontId="5" fillId="0" borderId="1505" xfId="0" applyNumberFormat="1" applyFont="1" applyBorder="1" applyAlignment="1">
      <alignment horizontal="center"/>
    </xf>
    <xf numFmtId="165" fontId="5" fillId="0" borderId="1506" xfId="0" applyNumberFormat="1" applyFont="1" applyBorder="1" applyAlignment="1">
      <alignment horizontal="left"/>
    </xf>
    <xf numFmtId="165" fontId="5" fillId="0" borderId="1507" xfId="0" applyNumberFormat="1" applyFont="1" applyBorder="1" applyAlignment="1">
      <alignment horizontal="center"/>
    </xf>
    <xf numFmtId="165" fontId="5" fillId="0" borderId="1508" xfId="0" applyNumberFormat="1" applyFont="1" applyBorder="1" applyAlignment="1">
      <alignment horizontal="center"/>
    </xf>
    <xf numFmtId="165" fontId="5" fillId="0" borderId="1509" xfId="0" applyNumberFormat="1" applyFont="1" applyBorder="1" applyAlignment="1">
      <alignment horizontal="left"/>
    </xf>
    <xf numFmtId="165" fontId="5" fillId="0" borderId="1510" xfId="0" applyNumberFormat="1" applyFont="1" applyBorder="1" applyAlignment="1">
      <alignment horizontal="center"/>
    </xf>
    <xf numFmtId="165" fontId="5" fillId="0" borderId="1511" xfId="0" applyNumberFormat="1" applyFont="1" applyBorder="1" applyAlignment="1">
      <alignment horizontal="center"/>
    </xf>
    <xf numFmtId="0" fontId="6" fillId="0" borderId="1311" xfId="0" applyFont="1" applyBorder="1" applyAlignment="1">
      <alignment horizontal="left"/>
    </xf>
    <xf numFmtId="0" fontId="5" fillId="0" borderId="1312" xfId="0" applyFont="1" applyBorder="1" applyAlignment="1">
      <alignment horizontal="left"/>
    </xf>
    <xf numFmtId="164" fontId="6" fillId="0" borderId="1347" xfId="0" applyNumberFormat="1" applyFont="1" applyBorder="1" applyAlignment="1">
      <alignment horizontal="left" vertical="center"/>
    </xf>
    <xf numFmtId="164" fontId="6" fillId="0" borderId="1348" xfId="0" applyNumberFormat="1" applyFont="1" applyBorder="1" applyAlignment="1">
      <alignment horizontal="center" vertical="center"/>
    </xf>
    <xf numFmtId="164" fontId="6" fillId="0" borderId="1349" xfId="0" applyNumberFormat="1" applyFont="1" applyBorder="1" applyAlignment="1">
      <alignment horizontal="center" vertical="center"/>
    </xf>
    <xf numFmtId="164" fontId="5" fillId="0" borderId="1314" xfId="0" applyNumberFormat="1" applyFont="1" applyBorder="1" applyAlignment="1">
      <alignment horizontal="left"/>
    </xf>
    <xf numFmtId="164" fontId="5" fillId="0" borderId="1315" xfId="0" applyNumberFormat="1" applyFont="1" applyBorder="1" applyAlignment="1">
      <alignment horizontal="center"/>
    </xf>
    <xf numFmtId="164" fontId="5" fillId="0" borderId="1316" xfId="0" applyNumberFormat="1" applyFont="1" applyBorder="1" applyAlignment="1">
      <alignment horizontal="center"/>
    </xf>
    <xf numFmtId="164" fontId="5" fillId="0" borderId="1318" xfId="0" applyNumberFormat="1" applyFont="1" applyBorder="1" applyAlignment="1">
      <alignment horizontal="center"/>
    </xf>
    <xf numFmtId="164" fontId="5" fillId="0" borderId="1319" xfId="0" applyNumberFormat="1" applyFont="1" applyBorder="1" applyAlignment="1">
      <alignment horizontal="center"/>
    </xf>
    <xf numFmtId="164" fontId="5" fillId="0" borderId="1320" xfId="0" applyNumberFormat="1" applyFont="1" applyBorder="1" applyAlignment="1">
      <alignment horizontal="left"/>
    </xf>
    <xf numFmtId="164" fontId="5" fillId="0" borderId="1321" xfId="0" applyNumberFormat="1" applyFont="1" applyBorder="1" applyAlignment="1">
      <alignment horizontal="center"/>
    </xf>
    <xf numFmtId="164" fontId="5" fillId="0" borderId="1322" xfId="0" applyNumberFormat="1" applyFont="1" applyBorder="1" applyAlignment="1">
      <alignment horizontal="center"/>
    </xf>
    <xf numFmtId="164" fontId="5" fillId="0" borderId="1323" xfId="0" applyNumberFormat="1" applyFont="1" applyBorder="1" applyAlignment="1">
      <alignment horizontal="left"/>
    </xf>
    <xf numFmtId="164" fontId="5" fillId="0" borderId="1324" xfId="0" applyNumberFormat="1" applyFont="1" applyBorder="1" applyAlignment="1">
      <alignment horizontal="center"/>
    </xf>
    <xf numFmtId="164" fontId="5" fillId="0" borderId="1325" xfId="0" applyNumberFormat="1" applyFont="1" applyBorder="1" applyAlignment="1">
      <alignment horizontal="center"/>
    </xf>
    <xf numFmtId="164" fontId="5" fillId="0" borderId="1326" xfId="0" applyNumberFormat="1" applyFont="1" applyBorder="1" applyAlignment="1">
      <alignment horizontal="left"/>
    </xf>
    <xf numFmtId="164" fontId="5" fillId="0" borderId="1327" xfId="0" applyNumberFormat="1" applyFont="1" applyBorder="1" applyAlignment="1">
      <alignment horizontal="center"/>
    </xf>
    <xf numFmtId="164" fontId="5" fillId="0" borderId="1328" xfId="0" applyNumberFormat="1" applyFont="1" applyBorder="1" applyAlignment="1">
      <alignment horizontal="center"/>
    </xf>
    <xf numFmtId="164" fontId="5" fillId="0" borderId="1329" xfId="0" applyNumberFormat="1" applyFont="1" applyBorder="1" applyAlignment="1">
      <alignment horizontal="left"/>
    </xf>
    <xf numFmtId="164" fontId="5" fillId="0" borderId="1330" xfId="0" applyNumberFormat="1" applyFont="1" applyBorder="1" applyAlignment="1">
      <alignment horizontal="center"/>
    </xf>
    <xf numFmtId="164" fontId="5" fillId="0" borderId="1331" xfId="0" applyNumberFormat="1" applyFont="1" applyBorder="1" applyAlignment="1">
      <alignment horizontal="center"/>
    </xf>
    <xf numFmtId="164" fontId="5" fillId="0" borderId="1332" xfId="0" applyNumberFormat="1" applyFont="1" applyBorder="1" applyAlignment="1">
      <alignment horizontal="left"/>
    </xf>
    <xf numFmtId="164" fontId="5" fillId="0" borderId="1333" xfId="0" applyNumberFormat="1" applyFont="1" applyBorder="1" applyAlignment="1">
      <alignment horizontal="center"/>
    </xf>
    <xf numFmtId="164" fontId="5" fillId="0" borderId="1334" xfId="0" applyNumberFormat="1" applyFont="1" applyBorder="1" applyAlignment="1">
      <alignment horizontal="center"/>
    </xf>
    <xf numFmtId="164" fontId="5" fillId="0" borderId="1335" xfId="0" applyNumberFormat="1" applyFont="1" applyBorder="1" applyAlignment="1">
      <alignment horizontal="left"/>
    </xf>
    <xf numFmtId="164" fontId="5" fillId="0" borderId="1336" xfId="0" applyNumberFormat="1" applyFont="1" applyBorder="1" applyAlignment="1">
      <alignment horizontal="center"/>
    </xf>
    <xf numFmtId="164" fontId="5" fillId="0" borderId="1337" xfId="0" applyNumberFormat="1" applyFont="1" applyBorder="1" applyAlignment="1">
      <alignment horizontal="center"/>
    </xf>
    <xf numFmtId="164" fontId="5" fillId="0" borderId="1338" xfId="0" applyNumberFormat="1" applyFont="1" applyBorder="1" applyAlignment="1">
      <alignment horizontal="left"/>
    </xf>
    <xf numFmtId="164" fontId="5" fillId="0" borderId="1339" xfId="0" applyNumberFormat="1" applyFont="1" applyBorder="1" applyAlignment="1">
      <alignment horizontal="center"/>
    </xf>
    <xf numFmtId="164" fontId="5" fillId="0" borderId="1340" xfId="0" applyNumberFormat="1" applyFont="1" applyBorder="1" applyAlignment="1">
      <alignment horizontal="center"/>
    </xf>
    <xf numFmtId="164" fontId="5" fillId="0" borderId="1341" xfId="0" applyNumberFormat="1" applyFont="1" applyBorder="1" applyAlignment="1">
      <alignment horizontal="left"/>
    </xf>
    <xf numFmtId="164" fontId="5" fillId="0" borderId="1342" xfId="0" applyNumberFormat="1" applyFont="1" applyBorder="1" applyAlignment="1">
      <alignment horizontal="center"/>
    </xf>
    <xf numFmtId="164" fontId="5" fillId="0" borderId="1343" xfId="0" applyNumberFormat="1" applyFont="1" applyBorder="1" applyAlignment="1">
      <alignment horizontal="center"/>
    </xf>
    <xf numFmtId="164" fontId="5" fillId="0" borderId="1344" xfId="0" applyNumberFormat="1" applyFont="1" applyBorder="1" applyAlignment="1">
      <alignment horizontal="left"/>
    </xf>
    <xf numFmtId="164" fontId="5" fillId="0" borderId="1345" xfId="0" applyNumberFormat="1" applyFont="1" applyBorder="1" applyAlignment="1">
      <alignment horizontal="center"/>
    </xf>
    <xf numFmtId="164" fontId="5" fillId="0" borderId="1346" xfId="0" applyNumberFormat="1" applyFont="1" applyBorder="1" applyAlignment="1">
      <alignment horizontal="center"/>
    </xf>
    <xf numFmtId="165" fontId="6" fillId="0" borderId="1384" xfId="0" applyNumberFormat="1" applyFont="1" applyBorder="1" applyAlignment="1">
      <alignment horizontal="left" vertical="center"/>
    </xf>
    <xf numFmtId="165" fontId="6" fillId="0" borderId="1385" xfId="0" applyNumberFormat="1" applyFont="1" applyBorder="1" applyAlignment="1">
      <alignment horizontal="center" vertical="center"/>
    </xf>
    <xf numFmtId="165" fontId="6" fillId="0" borderId="1386" xfId="0" applyNumberFormat="1" applyFont="1" applyBorder="1" applyAlignment="1">
      <alignment horizontal="center" vertical="center"/>
    </xf>
    <xf numFmtId="165" fontId="5" fillId="0" borderId="1351" xfId="0" applyNumberFormat="1" applyFont="1" applyBorder="1" applyAlignment="1">
      <alignment horizontal="left"/>
    </xf>
    <xf numFmtId="165" fontId="5" fillId="0" borderId="1352" xfId="0" applyNumberFormat="1" applyFont="1" applyBorder="1" applyAlignment="1">
      <alignment horizontal="center"/>
    </xf>
    <xf numFmtId="165" fontId="5" fillId="0" borderId="1353" xfId="0" applyNumberFormat="1" applyFont="1" applyBorder="1" applyAlignment="1">
      <alignment horizontal="center"/>
    </xf>
    <xf numFmtId="165" fontId="5" fillId="0" borderId="1354" xfId="0" applyNumberFormat="1" applyFont="1" applyBorder="1" applyAlignment="1">
      <alignment horizontal="left"/>
    </xf>
    <xf numFmtId="165" fontId="5" fillId="0" borderId="1355" xfId="0" applyNumberFormat="1" applyFont="1" applyBorder="1" applyAlignment="1">
      <alignment horizontal="center"/>
    </xf>
    <xf numFmtId="165" fontId="5" fillId="0" borderId="1356" xfId="0" applyNumberFormat="1" applyFont="1" applyBorder="1" applyAlignment="1">
      <alignment horizontal="center"/>
    </xf>
    <xf numFmtId="165" fontId="5" fillId="0" borderId="1357" xfId="0" applyNumberFormat="1" applyFont="1" applyBorder="1" applyAlignment="1">
      <alignment horizontal="left"/>
    </xf>
    <xf numFmtId="165" fontId="5" fillId="0" borderId="1358" xfId="0" applyNumberFormat="1" applyFont="1" applyBorder="1" applyAlignment="1">
      <alignment horizontal="center"/>
    </xf>
    <xf numFmtId="165" fontId="5" fillId="0" borderId="1359" xfId="0" applyNumberFormat="1" applyFont="1" applyBorder="1" applyAlignment="1">
      <alignment horizontal="center"/>
    </xf>
    <xf numFmtId="165" fontId="5" fillId="0" borderId="1360" xfId="0" applyNumberFormat="1" applyFont="1" applyBorder="1" applyAlignment="1">
      <alignment horizontal="left"/>
    </xf>
    <xf numFmtId="165" fontId="5" fillId="0" borderId="1361" xfId="0" applyNumberFormat="1" applyFont="1" applyBorder="1" applyAlignment="1">
      <alignment horizontal="center"/>
    </xf>
    <xf numFmtId="165" fontId="5" fillId="0" borderId="1362" xfId="0" applyNumberFormat="1" applyFont="1" applyBorder="1" applyAlignment="1">
      <alignment horizontal="center"/>
    </xf>
    <xf numFmtId="165" fontId="5" fillId="0" borderId="1363" xfId="0" applyNumberFormat="1" applyFont="1" applyBorder="1" applyAlignment="1">
      <alignment horizontal="left"/>
    </xf>
    <xf numFmtId="165" fontId="5" fillId="0" borderId="1364" xfId="0" applyNumberFormat="1" applyFont="1" applyBorder="1" applyAlignment="1">
      <alignment horizontal="center"/>
    </xf>
    <xf numFmtId="165" fontId="5" fillId="0" borderId="1365" xfId="0" applyNumberFormat="1" applyFont="1" applyBorder="1" applyAlignment="1">
      <alignment horizontal="center"/>
    </xf>
    <xf numFmtId="165" fontId="5" fillId="0" borderId="1366" xfId="0" applyNumberFormat="1" applyFont="1" applyBorder="1" applyAlignment="1">
      <alignment horizontal="left"/>
    </xf>
    <xf numFmtId="165" fontId="5" fillId="0" borderId="1367" xfId="0" applyNumberFormat="1" applyFont="1" applyBorder="1" applyAlignment="1">
      <alignment horizontal="center"/>
    </xf>
    <xf numFmtId="165" fontId="5" fillId="0" borderId="1368" xfId="0" applyNumberFormat="1" applyFont="1" applyBorder="1" applyAlignment="1">
      <alignment horizontal="center"/>
    </xf>
    <xf numFmtId="165" fontId="5" fillId="0" borderId="1369" xfId="0" applyNumberFormat="1" applyFont="1" applyBorder="1" applyAlignment="1">
      <alignment horizontal="left"/>
    </xf>
    <xf numFmtId="165" fontId="5" fillId="0" borderId="1370" xfId="0" applyNumberFormat="1" applyFont="1" applyBorder="1" applyAlignment="1">
      <alignment horizontal="center"/>
    </xf>
    <xf numFmtId="165" fontId="5" fillId="0" borderId="1371" xfId="0" applyNumberFormat="1" applyFont="1" applyBorder="1" applyAlignment="1">
      <alignment horizontal="center"/>
    </xf>
    <xf numFmtId="165" fontId="5" fillId="0" borderId="1372" xfId="0" applyNumberFormat="1" applyFont="1" applyBorder="1" applyAlignment="1">
      <alignment horizontal="left"/>
    </xf>
    <xf numFmtId="165" fontId="5" fillId="0" borderId="1373" xfId="0" applyNumberFormat="1" applyFont="1" applyBorder="1" applyAlignment="1">
      <alignment horizontal="center"/>
    </xf>
    <xf numFmtId="165" fontId="5" fillId="0" borderId="1374" xfId="0" applyNumberFormat="1" applyFont="1" applyBorder="1" applyAlignment="1">
      <alignment horizontal="center"/>
    </xf>
    <xf numFmtId="165" fontId="5" fillId="0" borderId="1375" xfId="0" applyNumberFormat="1" applyFont="1" applyBorder="1" applyAlignment="1">
      <alignment horizontal="left"/>
    </xf>
    <xf numFmtId="165" fontId="5" fillId="0" borderId="1376" xfId="0" applyNumberFormat="1" applyFont="1" applyBorder="1" applyAlignment="1">
      <alignment horizontal="center"/>
    </xf>
    <xf numFmtId="165" fontId="5" fillId="0" borderId="1377" xfId="0" applyNumberFormat="1" applyFont="1" applyBorder="1" applyAlignment="1">
      <alignment horizontal="center"/>
    </xf>
    <xf numFmtId="165" fontId="5" fillId="0" borderId="1378" xfId="0" applyNumberFormat="1" applyFont="1" applyBorder="1" applyAlignment="1">
      <alignment horizontal="left"/>
    </xf>
    <xf numFmtId="165" fontId="5" fillId="0" borderId="1379" xfId="0" applyNumberFormat="1" applyFont="1" applyBorder="1" applyAlignment="1">
      <alignment horizontal="center"/>
    </xf>
    <xf numFmtId="165" fontId="5" fillId="0" borderId="1380" xfId="0" applyNumberFormat="1" applyFont="1" applyBorder="1" applyAlignment="1">
      <alignment horizontal="center"/>
    </xf>
    <xf numFmtId="165" fontId="5" fillId="0" borderId="1381" xfId="0" applyNumberFormat="1" applyFont="1" applyBorder="1" applyAlignment="1">
      <alignment horizontal="left"/>
    </xf>
    <xf numFmtId="165" fontId="5" fillId="0" borderId="1382" xfId="0" applyNumberFormat="1" applyFont="1" applyBorder="1" applyAlignment="1">
      <alignment horizontal="center"/>
    </xf>
    <xf numFmtId="165" fontId="5" fillId="0" borderId="1383" xfId="0" applyNumberFormat="1" applyFont="1" applyBorder="1" applyAlignment="1">
      <alignment horizontal="center"/>
    </xf>
    <xf numFmtId="166" fontId="6" fillId="0" borderId="1421" xfId="0" applyNumberFormat="1" applyFont="1" applyBorder="1" applyAlignment="1">
      <alignment horizontal="left" vertical="center"/>
    </xf>
    <xf numFmtId="166" fontId="6" fillId="0" borderId="1422" xfId="0" applyNumberFormat="1" applyFont="1" applyBorder="1" applyAlignment="1">
      <alignment horizontal="center" vertical="center"/>
    </xf>
    <xf numFmtId="166" fontId="6" fillId="0" borderId="1423" xfId="0" applyNumberFormat="1" applyFont="1" applyBorder="1" applyAlignment="1">
      <alignment horizontal="center" vertical="center"/>
    </xf>
    <xf numFmtId="166" fontId="5" fillId="0" borderId="1388" xfId="0" applyNumberFormat="1" applyFont="1" applyBorder="1" applyAlignment="1">
      <alignment horizontal="left"/>
    </xf>
    <xf numFmtId="166" fontId="5" fillId="0" borderId="1389" xfId="0" applyNumberFormat="1" applyFont="1" applyBorder="1" applyAlignment="1">
      <alignment horizontal="center"/>
    </xf>
    <xf numFmtId="166" fontId="5" fillId="0" borderId="1390" xfId="0" applyNumberFormat="1" applyFont="1" applyBorder="1" applyAlignment="1">
      <alignment horizontal="center"/>
    </xf>
    <xf numFmtId="166" fontId="5" fillId="0" borderId="1391" xfId="0" applyNumberFormat="1" applyFont="1" applyBorder="1" applyAlignment="1">
      <alignment horizontal="left"/>
    </xf>
    <xf numFmtId="166" fontId="5" fillId="0" borderId="1392" xfId="0" applyNumberFormat="1" applyFont="1" applyBorder="1" applyAlignment="1">
      <alignment horizontal="center"/>
    </xf>
    <xf numFmtId="166" fontId="5" fillId="0" borderId="1393" xfId="0" applyNumberFormat="1" applyFont="1" applyBorder="1" applyAlignment="1">
      <alignment horizontal="center"/>
    </xf>
    <xf numFmtId="166" fontId="5" fillId="0" borderId="1394" xfId="0" applyNumberFormat="1" applyFont="1" applyBorder="1" applyAlignment="1">
      <alignment horizontal="left"/>
    </xf>
    <xf numFmtId="166" fontId="5" fillId="0" borderId="1395" xfId="0" applyNumberFormat="1" applyFont="1" applyBorder="1" applyAlignment="1">
      <alignment horizontal="center"/>
    </xf>
    <xf numFmtId="166" fontId="5" fillId="0" borderId="1396" xfId="0" applyNumberFormat="1" applyFont="1" applyBorder="1" applyAlignment="1">
      <alignment horizontal="center"/>
    </xf>
    <xf numFmtId="166" fontId="5" fillId="0" borderId="1397" xfId="0" applyNumberFormat="1" applyFont="1" applyBorder="1" applyAlignment="1">
      <alignment horizontal="left"/>
    </xf>
    <xf numFmtId="166" fontId="5" fillId="0" borderId="1398" xfId="0" applyNumberFormat="1" applyFont="1" applyBorder="1" applyAlignment="1">
      <alignment horizontal="center"/>
    </xf>
    <xf numFmtId="166" fontId="5" fillId="0" borderId="1399" xfId="0" applyNumberFormat="1" applyFont="1" applyBorder="1" applyAlignment="1">
      <alignment horizontal="center"/>
    </xf>
    <xf numFmtId="166" fontId="5" fillId="0" borderId="1400" xfId="0" applyNumberFormat="1" applyFont="1" applyBorder="1" applyAlignment="1">
      <alignment horizontal="left"/>
    </xf>
    <xf numFmtId="166" fontId="5" fillId="0" borderId="1401" xfId="0" applyNumberFormat="1" applyFont="1" applyBorder="1" applyAlignment="1">
      <alignment horizontal="center"/>
    </xf>
    <xf numFmtId="166" fontId="5" fillId="0" borderId="1402" xfId="0" applyNumberFormat="1" applyFont="1" applyBorder="1" applyAlignment="1">
      <alignment horizontal="center"/>
    </xf>
    <xf numFmtId="166" fontId="5" fillId="0" borderId="1403" xfId="0" applyNumberFormat="1" applyFont="1" applyBorder="1" applyAlignment="1">
      <alignment horizontal="left"/>
    </xf>
    <xf numFmtId="166" fontId="5" fillId="0" borderId="1404" xfId="0" applyNumberFormat="1" applyFont="1" applyBorder="1" applyAlignment="1">
      <alignment horizontal="center"/>
    </xf>
    <xf numFmtId="166" fontId="5" fillId="0" borderId="1405" xfId="0" applyNumberFormat="1" applyFont="1" applyBorder="1" applyAlignment="1">
      <alignment horizontal="center"/>
    </xf>
    <xf numFmtId="166" fontId="5" fillId="0" borderId="1406" xfId="0" applyNumberFormat="1" applyFont="1" applyBorder="1" applyAlignment="1">
      <alignment horizontal="left"/>
    </xf>
    <xf numFmtId="166" fontId="5" fillId="0" borderId="1407" xfId="0" applyNumberFormat="1" applyFont="1" applyBorder="1" applyAlignment="1">
      <alignment horizontal="center"/>
    </xf>
    <xf numFmtId="166" fontId="5" fillId="0" borderId="1408" xfId="0" applyNumberFormat="1" applyFont="1" applyBorder="1" applyAlignment="1">
      <alignment horizontal="center"/>
    </xf>
    <xf numFmtId="166" fontId="5" fillId="0" borderId="1409" xfId="0" applyNumberFormat="1" applyFont="1" applyBorder="1" applyAlignment="1">
      <alignment horizontal="left"/>
    </xf>
    <xf numFmtId="166" fontId="5" fillId="0" borderId="1411" xfId="0" applyNumberFormat="1" applyFont="1" applyBorder="1" applyAlignment="1">
      <alignment horizontal="center"/>
    </xf>
    <xf numFmtId="166" fontId="5" fillId="0" borderId="1412" xfId="0" applyNumberFormat="1" applyFont="1" applyBorder="1" applyAlignment="1">
      <alignment horizontal="left"/>
    </xf>
    <xf numFmtId="166" fontId="5" fillId="0" borderId="1414" xfId="0" applyNumberFormat="1" applyFont="1" applyBorder="1" applyAlignment="1">
      <alignment horizontal="center"/>
    </xf>
    <xf numFmtId="166" fontId="5" fillId="0" borderId="1415" xfId="0" applyNumberFormat="1" applyFont="1" applyBorder="1" applyAlignment="1">
      <alignment horizontal="left"/>
    </xf>
    <xf numFmtId="166" fontId="5" fillId="0" borderId="1417" xfId="0" applyNumberFormat="1" applyFont="1" applyBorder="1" applyAlignment="1">
      <alignment horizontal="center"/>
    </xf>
    <xf numFmtId="166" fontId="5" fillId="0" borderId="1418" xfId="0" applyNumberFormat="1" applyFont="1" applyBorder="1" applyAlignment="1">
      <alignment horizontal="left"/>
    </xf>
    <xf numFmtId="166" fontId="5" fillId="0" borderId="1420" xfId="0" applyNumberFormat="1" applyFont="1" applyBorder="1" applyAlignment="1">
      <alignment horizontal="center"/>
    </xf>
    <xf numFmtId="165" fontId="6" fillId="0" borderId="1458" xfId="0" applyNumberFormat="1" applyFont="1" applyBorder="1" applyAlignment="1">
      <alignment horizontal="left" vertical="center"/>
    </xf>
    <xf numFmtId="165" fontId="6" fillId="0" borderId="1460" xfId="0" applyNumberFormat="1" applyFont="1" applyBorder="1" applyAlignment="1">
      <alignment horizontal="center" vertical="center"/>
    </xf>
    <xf numFmtId="165" fontId="5" fillId="0" borderId="1425" xfId="0" applyNumberFormat="1" applyFont="1" applyBorder="1" applyAlignment="1">
      <alignment horizontal="left"/>
    </xf>
    <xf numFmtId="165" fontId="5" fillId="0" borderId="1427" xfId="0" applyNumberFormat="1" applyFont="1" applyBorder="1" applyAlignment="1">
      <alignment horizontal="center"/>
    </xf>
    <xf numFmtId="165" fontId="5" fillId="0" borderId="1428" xfId="0" applyNumberFormat="1" applyFont="1" applyBorder="1" applyAlignment="1">
      <alignment horizontal="left"/>
    </xf>
    <xf numFmtId="165" fontId="5" fillId="0" borderId="1430" xfId="0" applyNumberFormat="1" applyFont="1" applyBorder="1" applyAlignment="1">
      <alignment horizontal="center"/>
    </xf>
    <xf numFmtId="165" fontId="5" fillId="0" borderId="1431" xfId="0" applyNumberFormat="1" applyFont="1" applyBorder="1" applyAlignment="1">
      <alignment horizontal="left"/>
    </xf>
    <xf numFmtId="165" fontId="5" fillId="0" borderId="1433" xfId="0" applyNumberFormat="1" applyFont="1" applyBorder="1" applyAlignment="1">
      <alignment horizontal="center"/>
    </xf>
    <xf numFmtId="165" fontId="5" fillId="0" borderId="1434" xfId="0" applyNumberFormat="1" applyFont="1" applyBorder="1" applyAlignment="1">
      <alignment horizontal="left"/>
    </xf>
    <xf numFmtId="165" fontId="5" fillId="0" borderId="1436" xfId="0" applyNumberFormat="1" applyFont="1" applyBorder="1" applyAlignment="1">
      <alignment horizontal="center"/>
    </xf>
    <xf numFmtId="165" fontId="5" fillId="0" borderId="1437" xfId="0" applyNumberFormat="1" applyFont="1" applyBorder="1" applyAlignment="1">
      <alignment horizontal="left"/>
    </xf>
    <xf numFmtId="165" fontId="5" fillId="0" borderId="1438" xfId="0" applyNumberFormat="1" applyFont="1" applyBorder="1" applyAlignment="1">
      <alignment horizontal="center"/>
    </xf>
    <xf numFmtId="165" fontId="5" fillId="0" borderId="1439" xfId="0" applyNumberFormat="1" applyFont="1" applyBorder="1" applyAlignment="1">
      <alignment horizontal="center"/>
    </xf>
    <xf numFmtId="165" fontId="5" fillId="0" borderId="1440" xfId="0" applyNumberFormat="1" applyFont="1" applyBorder="1" applyAlignment="1">
      <alignment horizontal="left"/>
    </xf>
    <xf numFmtId="165" fontId="5" fillId="0" borderId="1441" xfId="0" applyNumberFormat="1" applyFont="1" applyBorder="1" applyAlignment="1">
      <alignment horizontal="center"/>
    </xf>
    <xf numFmtId="165" fontId="5" fillId="0" borderId="1442" xfId="0" applyNumberFormat="1" applyFont="1" applyBorder="1" applyAlignment="1">
      <alignment horizontal="center"/>
    </xf>
    <xf numFmtId="165" fontId="5" fillId="0" borderId="1443" xfId="0" applyNumberFormat="1" applyFont="1" applyBorder="1" applyAlignment="1">
      <alignment horizontal="left"/>
    </xf>
    <xf numFmtId="165" fontId="5" fillId="0" borderId="1444" xfId="0" applyNumberFormat="1" applyFont="1" applyBorder="1" applyAlignment="1">
      <alignment horizontal="center"/>
    </xf>
    <xf numFmtId="165" fontId="5" fillId="0" borderId="1445" xfId="0" applyNumberFormat="1" applyFont="1" applyBorder="1" applyAlignment="1">
      <alignment horizontal="center"/>
    </xf>
    <xf numFmtId="165" fontId="5" fillId="0" borderId="1446" xfId="0" applyNumberFormat="1" applyFont="1" applyBorder="1" applyAlignment="1">
      <alignment horizontal="left"/>
    </xf>
    <xf numFmtId="165" fontId="5" fillId="0" borderId="1447" xfId="0" applyNumberFormat="1" applyFont="1" applyBorder="1" applyAlignment="1">
      <alignment horizontal="center"/>
    </xf>
    <xf numFmtId="165" fontId="5" fillId="0" borderId="1448" xfId="0" applyNumberFormat="1" applyFont="1" applyBorder="1" applyAlignment="1">
      <alignment horizontal="center"/>
    </xf>
    <xf numFmtId="165" fontId="5" fillId="0" borderId="1449" xfId="0" applyNumberFormat="1" applyFont="1" applyBorder="1" applyAlignment="1">
      <alignment horizontal="left"/>
    </xf>
    <xf numFmtId="165" fontId="5" fillId="0" borderId="1450" xfId="0" applyNumberFormat="1" applyFont="1" applyBorder="1" applyAlignment="1">
      <alignment horizontal="center"/>
    </xf>
    <xf numFmtId="165" fontId="5" fillId="0" borderId="1451" xfId="0" applyNumberFormat="1" applyFont="1" applyBorder="1" applyAlignment="1">
      <alignment horizontal="center"/>
    </xf>
    <xf numFmtId="165" fontId="5" fillId="0" borderId="1452" xfId="0" applyNumberFormat="1" applyFont="1" applyBorder="1" applyAlignment="1">
      <alignment horizontal="left"/>
    </xf>
    <xf numFmtId="165" fontId="5" fillId="0" borderId="1453" xfId="0" applyNumberFormat="1" applyFont="1" applyBorder="1" applyAlignment="1">
      <alignment horizontal="center"/>
    </xf>
    <xf numFmtId="165" fontId="5" fillId="0" borderId="1454" xfId="0" applyNumberFormat="1" applyFont="1" applyBorder="1" applyAlignment="1">
      <alignment horizontal="center"/>
    </xf>
    <xf numFmtId="165" fontId="5" fillId="0" borderId="1455" xfId="0" applyNumberFormat="1" applyFont="1" applyBorder="1" applyAlignment="1">
      <alignment horizontal="left"/>
    </xf>
    <xf numFmtId="165" fontId="5" fillId="0" borderId="1456" xfId="0" applyNumberFormat="1" applyFont="1" applyBorder="1" applyAlignment="1">
      <alignment horizontal="center"/>
    </xf>
    <xf numFmtId="165" fontId="5" fillId="0" borderId="1457" xfId="0" applyNumberFormat="1" applyFont="1" applyBorder="1" applyAlignment="1">
      <alignment horizontal="center"/>
    </xf>
    <xf numFmtId="0" fontId="6" fillId="0" borderId="1221" xfId="0" applyFont="1" applyBorder="1" applyAlignment="1">
      <alignment horizontal="left"/>
    </xf>
    <xf numFmtId="0" fontId="5" fillId="0" borderId="1222" xfId="0" applyFont="1" applyBorder="1" applyAlignment="1">
      <alignment horizontal="left"/>
    </xf>
    <xf numFmtId="164" fontId="6" fillId="0" borderId="1242" xfId="0" applyNumberFormat="1" applyFont="1" applyBorder="1" applyAlignment="1">
      <alignment horizontal="left" vertical="center"/>
    </xf>
    <xf numFmtId="164" fontId="6" fillId="0" borderId="1243" xfId="0" applyNumberFormat="1" applyFont="1" applyBorder="1" applyAlignment="1">
      <alignment horizontal="center" vertical="center"/>
    </xf>
    <xf numFmtId="164" fontId="6" fillId="0" borderId="1244" xfId="0" applyNumberFormat="1" applyFont="1" applyBorder="1" applyAlignment="1">
      <alignment horizontal="center" vertical="center"/>
    </xf>
    <xf numFmtId="164" fontId="5" fillId="0" borderId="1224" xfId="0" applyNumberFormat="1" applyFont="1" applyBorder="1" applyAlignment="1">
      <alignment horizontal="left"/>
    </xf>
    <xf numFmtId="164" fontId="5" fillId="0" borderId="1225" xfId="0" applyNumberFormat="1" applyFont="1" applyBorder="1" applyAlignment="1">
      <alignment horizontal="center"/>
    </xf>
    <xf numFmtId="164" fontId="5" fillId="0" borderId="1226" xfId="0" applyNumberFormat="1" applyFont="1" applyBorder="1" applyAlignment="1">
      <alignment horizontal="center"/>
    </xf>
    <xf numFmtId="164" fontId="5" fillId="0" borderId="1228" xfId="0" applyNumberFormat="1" applyFont="1" applyBorder="1" applyAlignment="1">
      <alignment horizontal="center"/>
    </xf>
    <xf numFmtId="164" fontId="5" fillId="0" borderId="1229" xfId="0" applyNumberFormat="1" applyFont="1" applyBorder="1" applyAlignment="1">
      <alignment horizontal="center"/>
    </xf>
    <xf numFmtId="164" fontId="5" fillId="0" borderId="1230" xfId="0" applyNumberFormat="1" applyFont="1" applyBorder="1" applyAlignment="1">
      <alignment horizontal="left"/>
    </xf>
    <xf numFmtId="164" fontId="5" fillId="0" borderId="1231" xfId="0" applyNumberFormat="1" applyFont="1" applyBorder="1" applyAlignment="1">
      <alignment horizontal="center"/>
    </xf>
    <xf numFmtId="164" fontId="5" fillId="0" borderId="1232" xfId="0" applyNumberFormat="1" applyFont="1" applyBorder="1" applyAlignment="1">
      <alignment horizontal="center"/>
    </xf>
    <xf numFmtId="164" fontId="5" fillId="0" borderId="1233" xfId="0" applyNumberFormat="1" applyFont="1" applyBorder="1" applyAlignment="1">
      <alignment horizontal="left"/>
    </xf>
    <xf numFmtId="164" fontId="5" fillId="0" borderId="1234" xfId="0" applyNumberFormat="1" applyFont="1" applyBorder="1" applyAlignment="1">
      <alignment horizontal="center"/>
    </xf>
    <xf numFmtId="164" fontId="5" fillId="0" borderId="1235" xfId="0" applyNumberFormat="1" applyFont="1" applyBorder="1" applyAlignment="1">
      <alignment horizontal="center"/>
    </xf>
    <xf numFmtId="164" fontId="5" fillId="0" borderId="1236" xfId="0" applyNumberFormat="1" applyFont="1" applyBorder="1" applyAlignment="1">
      <alignment horizontal="left"/>
    </xf>
    <xf numFmtId="164" fontId="5" fillId="0" borderId="1237" xfId="0" applyNumberFormat="1" applyFont="1" applyBorder="1" applyAlignment="1">
      <alignment horizontal="center"/>
    </xf>
    <xf numFmtId="164" fontId="5" fillId="0" borderId="1238" xfId="0" applyNumberFormat="1" applyFont="1" applyBorder="1" applyAlignment="1">
      <alignment horizontal="center"/>
    </xf>
    <xf numFmtId="164" fontId="5" fillId="0" borderId="1239" xfId="0" applyNumberFormat="1" applyFont="1" applyBorder="1" applyAlignment="1">
      <alignment horizontal="left"/>
    </xf>
    <xf numFmtId="164" fontId="5" fillId="0" borderId="1240" xfId="0" applyNumberFormat="1" applyFont="1" applyBorder="1" applyAlignment="1">
      <alignment horizontal="center"/>
    </xf>
    <xf numFmtId="164" fontId="5" fillId="0" borderId="1241" xfId="0" applyNumberFormat="1" applyFont="1" applyBorder="1" applyAlignment="1">
      <alignment horizontal="center"/>
    </xf>
    <xf numFmtId="165" fontId="6" fillId="0" borderId="1264" xfId="0" applyNumberFormat="1" applyFont="1" applyBorder="1" applyAlignment="1">
      <alignment horizontal="left" vertical="center"/>
    </xf>
    <xf numFmtId="165" fontId="6" fillId="0" borderId="1265" xfId="0" applyNumberFormat="1" applyFont="1" applyBorder="1" applyAlignment="1">
      <alignment horizontal="center" vertical="center"/>
    </xf>
    <xf numFmtId="165" fontId="6" fillId="0" borderId="1266" xfId="0" applyNumberFormat="1" applyFont="1" applyBorder="1" applyAlignment="1">
      <alignment horizontal="center" vertical="center"/>
    </xf>
    <xf numFmtId="165" fontId="5" fillId="0" borderId="1246" xfId="0" applyNumberFormat="1" applyFont="1" applyBorder="1" applyAlignment="1">
      <alignment horizontal="left"/>
    </xf>
    <xf numFmtId="165" fontId="5" fillId="0" borderId="1247" xfId="0" applyNumberFormat="1" applyFont="1" applyBorder="1" applyAlignment="1">
      <alignment horizontal="center"/>
    </xf>
    <xf numFmtId="165" fontId="5" fillId="0" borderId="1248" xfId="0" applyNumberFormat="1" applyFont="1" applyBorder="1" applyAlignment="1">
      <alignment horizontal="center"/>
    </xf>
    <xf numFmtId="165" fontId="5" fillId="0" borderId="1249" xfId="0" applyNumberFormat="1" applyFont="1" applyBorder="1" applyAlignment="1">
      <alignment horizontal="left"/>
    </xf>
    <xf numFmtId="165" fontId="5" fillId="0" borderId="1250" xfId="0" applyNumberFormat="1" applyFont="1" applyBorder="1" applyAlignment="1">
      <alignment horizontal="center"/>
    </xf>
    <xf numFmtId="165" fontId="5" fillId="0" borderId="1251" xfId="0" applyNumberFormat="1" applyFont="1" applyBorder="1" applyAlignment="1">
      <alignment horizontal="center"/>
    </xf>
    <xf numFmtId="165" fontId="5" fillId="0" borderId="1252" xfId="0" applyNumberFormat="1" applyFont="1" applyBorder="1" applyAlignment="1">
      <alignment horizontal="left"/>
    </xf>
    <xf numFmtId="165" fontId="5" fillId="0" borderId="1253" xfId="0" applyNumberFormat="1" applyFont="1" applyBorder="1" applyAlignment="1">
      <alignment horizontal="center"/>
    </xf>
    <xf numFmtId="165" fontId="5" fillId="0" borderId="1254" xfId="0" applyNumberFormat="1" applyFont="1" applyBorder="1" applyAlignment="1">
      <alignment horizontal="center"/>
    </xf>
    <xf numFmtId="165" fontId="5" fillId="0" borderId="1255" xfId="0" applyNumberFormat="1" applyFont="1" applyBorder="1" applyAlignment="1">
      <alignment horizontal="left"/>
    </xf>
    <xf numFmtId="165" fontId="5" fillId="0" borderId="1256" xfId="0" applyNumberFormat="1" applyFont="1" applyBorder="1" applyAlignment="1">
      <alignment horizontal="center"/>
    </xf>
    <xf numFmtId="165" fontId="5" fillId="0" borderId="1257" xfId="0" applyNumberFormat="1" applyFont="1" applyBorder="1" applyAlignment="1">
      <alignment horizontal="center"/>
    </xf>
    <xf numFmtId="165" fontId="5" fillId="0" borderId="1258" xfId="0" applyNumberFormat="1" applyFont="1" applyBorder="1" applyAlignment="1">
      <alignment horizontal="left"/>
    </xf>
    <xf numFmtId="165" fontId="5" fillId="0" borderId="1259" xfId="0" applyNumberFormat="1" applyFont="1" applyBorder="1" applyAlignment="1">
      <alignment horizontal="center"/>
    </xf>
    <xf numFmtId="165" fontId="5" fillId="0" borderId="1260" xfId="0" applyNumberFormat="1" applyFont="1" applyBorder="1" applyAlignment="1">
      <alignment horizontal="center"/>
    </xf>
    <xf numFmtId="165" fontId="5" fillId="0" borderId="1261" xfId="0" applyNumberFormat="1" applyFont="1" applyBorder="1" applyAlignment="1">
      <alignment horizontal="left"/>
    </xf>
    <xf numFmtId="165" fontId="5" fillId="0" borderId="1262" xfId="0" applyNumberFormat="1" applyFont="1" applyBorder="1" applyAlignment="1">
      <alignment horizontal="center"/>
    </xf>
    <xf numFmtId="165" fontId="5" fillId="0" borderId="1263" xfId="0" applyNumberFormat="1" applyFont="1" applyBorder="1" applyAlignment="1">
      <alignment horizontal="center"/>
    </xf>
    <xf numFmtId="166" fontId="6" fillId="0" borderId="1286" xfId="0" applyNumberFormat="1" applyFont="1" applyBorder="1" applyAlignment="1">
      <alignment horizontal="left" vertical="center"/>
    </xf>
    <xf numFmtId="166" fontId="6" fillId="0" borderId="1287" xfId="0" applyNumberFormat="1" applyFont="1" applyBorder="1" applyAlignment="1">
      <alignment horizontal="center" vertical="center"/>
    </xf>
    <xf numFmtId="166" fontId="6" fillId="0" borderId="1288" xfId="0" applyNumberFormat="1" applyFont="1" applyBorder="1" applyAlignment="1">
      <alignment horizontal="center" vertical="center"/>
    </xf>
    <xf numFmtId="166" fontId="5" fillId="0" borderId="1268" xfId="0" applyNumberFormat="1" applyFont="1" applyBorder="1" applyAlignment="1">
      <alignment horizontal="left"/>
    </xf>
    <xf numFmtId="166" fontId="5" fillId="0" borderId="1269" xfId="0" applyNumberFormat="1" applyFont="1" applyBorder="1" applyAlignment="1">
      <alignment horizontal="center"/>
    </xf>
    <xf numFmtId="166" fontId="5" fillId="0" borderId="1270" xfId="0" applyNumberFormat="1" applyFont="1" applyBorder="1" applyAlignment="1">
      <alignment horizontal="center"/>
    </xf>
    <xf numFmtId="166" fontId="5" fillId="0" borderId="1271" xfId="0" applyNumberFormat="1" applyFont="1" applyBorder="1" applyAlignment="1">
      <alignment horizontal="left"/>
    </xf>
    <xf numFmtId="166" fontId="5" fillId="0" borderId="1272" xfId="0" applyNumberFormat="1" applyFont="1" applyBorder="1" applyAlignment="1">
      <alignment horizontal="center"/>
    </xf>
    <xf numFmtId="166" fontId="5" fillId="0" borderId="1273" xfId="0" applyNumberFormat="1" applyFont="1" applyBorder="1" applyAlignment="1">
      <alignment horizontal="center"/>
    </xf>
    <xf numFmtId="166" fontId="5" fillId="0" borderId="1274" xfId="0" applyNumberFormat="1" applyFont="1" applyBorder="1" applyAlignment="1">
      <alignment horizontal="left"/>
    </xf>
    <xf numFmtId="166" fontId="5" fillId="0" borderId="1275" xfId="0" applyNumberFormat="1" applyFont="1" applyBorder="1" applyAlignment="1">
      <alignment horizontal="center"/>
    </xf>
    <xf numFmtId="166" fontId="5" fillId="0" borderId="1276" xfId="0" applyNumberFormat="1" applyFont="1" applyBorder="1" applyAlignment="1">
      <alignment horizontal="center"/>
    </xf>
    <xf numFmtId="166" fontId="5" fillId="0" borderId="1277" xfId="0" applyNumberFormat="1" applyFont="1" applyBorder="1" applyAlignment="1">
      <alignment horizontal="left"/>
    </xf>
    <xf numFmtId="166" fontId="5" fillId="0" borderId="1278" xfId="0" applyNumberFormat="1" applyFont="1" applyBorder="1" applyAlignment="1">
      <alignment horizontal="center"/>
    </xf>
    <xf numFmtId="166" fontId="5" fillId="0" borderId="1279" xfId="0" applyNumberFormat="1" applyFont="1" applyBorder="1" applyAlignment="1">
      <alignment horizontal="center"/>
    </xf>
    <xf numFmtId="166" fontId="5" fillId="0" borderId="1280" xfId="0" applyNumberFormat="1" applyFont="1" applyBorder="1" applyAlignment="1">
      <alignment horizontal="left"/>
    </xf>
    <xf numFmtId="166" fontId="5" fillId="0" borderId="1281" xfId="0" applyNumberFormat="1" applyFont="1" applyBorder="1" applyAlignment="1">
      <alignment horizontal="center"/>
    </xf>
    <xf numFmtId="166" fontId="5" fillId="0" borderId="1282" xfId="0" applyNumberFormat="1" applyFont="1" applyBorder="1" applyAlignment="1">
      <alignment horizontal="center"/>
    </xf>
    <xf numFmtId="166" fontId="5" fillId="0" borderId="1283" xfId="0" applyNumberFormat="1" applyFont="1" applyBorder="1" applyAlignment="1">
      <alignment horizontal="left"/>
    </xf>
    <xf numFmtId="166" fontId="5" fillId="0" borderId="1284" xfId="0" applyNumberFormat="1" applyFont="1" applyBorder="1" applyAlignment="1">
      <alignment horizontal="center"/>
    </xf>
    <xf numFmtId="166" fontId="5" fillId="0" borderId="1285" xfId="0" applyNumberFormat="1" applyFont="1" applyBorder="1" applyAlignment="1">
      <alignment horizontal="center"/>
    </xf>
    <xf numFmtId="165" fontId="6" fillId="0" borderId="1308" xfId="0" applyNumberFormat="1" applyFont="1" applyBorder="1" applyAlignment="1">
      <alignment horizontal="left" vertical="center"/>
    </xf>
    <xf numFmtId="165" fontId="6" fillId="0" borderId="1309" xfId="0" applyNumberFormat="1" applyFont="1" applyBorder="1" applyAlignment="1">
      <alignment horizontal="center" vertical="center"/>
    </xf>
    <xf numFmtId="165" fontId="6" fillId="0" borderId="1310" xfId="0" applyNumberFormat="1" applyFont="1" applyBorder="1" applyAlignment="1">
      <alignment horizontal="center" vertical="center"/>
    </xf>
    <xf numFmtId="165" fontId="5" fillId="0" borderId="1290" xfId="0" applyNumberFormat="1" applyFont="1" applyBorder="1" applyAlignment="1">
      <alignment horizontal="left"/>
    </xf>
    <xf numFmtId="165" fontId="5" fillId="0" borderId="1291" xfId="0" applyNumberFormat="1" applyFont="1" applyBorder="1" applyAlignment="1">
      <alignment horizontal="center"/>
    </xf>
    <xf numFmtId="165" fontId="5" fillId="0" borderId="1292" xfId="0" applyNumberFormat="1" applyFont="1" applyBorder="1" applyAlignment="1">
      <alignment horizontal="center"/>
    </xf>
    <xf numFmtId="165" fontId="5" fillId="0" borderId="1293" xfId="0" applyNumberFormat="1" applyFont="1" applyBorder="1" applyAlignment="1">
      <alignment horizontal="left"/>
    </xf>
    <xf numFmtId="165" fontId="5" fillId="0" borderId="1294" xfId="0" applyNumberFormat="1" applyFont="1" applyBorder="1" applyAlignment="1">
      <alignment horizontal="center"/>
    </xf>
    <xf numFmtId="165" fontId="5" fillId="0" borderId="1295" xfId="0" applyNumberFormat="1" applyFont="1" applyBorder="1" applyAlignment="1">
      <alignment horizontal="center"/>
    </xf>
    <xf numFmtId="165" fontId="5" fillId="0" borderId="1296" xfId="0" applyNumberFormat="1" applyFont="1" applyBorder="1" applyAlignment="1">
      <alignment horizontal="left"/>
    </xf>
    <xf numFmtId="165" fontId="5" fillId="0" borderId="1297" xfId="0" applyNumberFormat="1" applyFont="1" applyBorder="1" applyAlignment="1">
      <alignment horizontal="center"/>
    </xf>
    <xf numFmtId="165" fontId="5" fillId="0" borderId="1298" xfId="0" applyNumberFormat="1" applyFont="1" applyBorder="1" applyAlignment="1">
      <alignment horizontal="center"/>
    </xf>
    <xf numFmtId="165" fontId="5" fillId="0" borderId="1299" xfId="0" applyNumberFormat="1" applyFont="1" applyBorder="1" applyAlignment="1">
      <alignment horizontal="left"/>
    </xf>
    <xf numFmtId="165" fontId="5" fillId="0" borderId="1300" xfId="0" applyNumberFormat="1" applyFont="1" applyBorder="1" applyAlignment="1">
      <alignment horizontal="center"/>
    </xf>
    <xf numFmtId="165" fontId="5" fillId="0" borderId="1301" xfId="0" applyNumberFormat="1" applyFont="1" applyBorder="1" applyAlignment="1">
      <alignment horizontal="center"/>
    </xf>
    <xf numFmtId="165" fontId="5" fillId="0" borderId="1302" xfId="0" applyNumberFormat="1" applyFont="1" applyBorder="1" applyAlignment="1">
      <alignment horizontal="left"/>
    </xf>
    <xf numFmtId="165" fontId="5" fillId="0" borderId="1303" xfId="0" applyNumberFormat="1" applyFont="1" applyBorder="1" applyAlignment="1">
      <alignment horizontal="center"/>
    </xf>
    <xf numFmtId="165" fontId="5" fillId="0" borderId="1304" xfId="0" applyNumberFormat="1" applyFont="1" applyBorder="1" applyAlignment="1">
      <alignment horizontal="center"/>
    </xf>
    <xf numFmtId="165" fontId="5" fillId="0" borderId="1305" xfId="0" applyNumberFormat="1" applyFont="1" applyBorder="1" applyAlignment="1">
      <alignment horizontal="left"/>
    </xf>
    <xf numFmtId="165" fontId="5" fillId="0" borderId="1306" xfId="0" applyNumberFormat="1" applyFont="1" applyBorder="1" applyAlignment="1">
      <alignment horizontal="center"/>
    </xf>
    <xf numFmtId="165" fontId="5" fillId="0" borderId="1307" xfId="0" applyNumberFormat="1" applyFont="1" applyBorder="1" applyAlignment="1">
      <alignment horizontal="center"/>
    </xf>
    <xf numFmtId="0" fontId="6" fillId="0" borderId="1167" xfId="0" applyFont="1" applyBorder="1" applyAlignment="1">
      <alignment horizontal="left"/>
    </xf>
    <xf numFmtId="0" fontId="5" fillId="0" borderId="1168" xfId="0" applyFont="1" applyBorder="1" applyAlignment="1">
      <alignment horizontal="left"/>
    </xf>
    <xf numFmtId="164" fontId="6" fillId="0" borderId="1179" xfId="0" applyNumberFormat="1" applyFont="1" applyBorder="1" applyAlignment="1">
      <alignment horizontal="left" vertical="center"/>
    </xf>
    <xf numFmtId="164" fontId="6" fillId="0" borderId="1180" xfId="0" applyNumberFormat="1" applyFont="1" applyBorder="1" applyAlignment="1">
      <alignment horizontal="center" vertical="center"/>
    </xf>
    <xf numFmtId="164" fontId="6" fillId="0" borderId="1181" xfId="0" applyNumberFormat="1" applyFont="1" applyBorder="1" applyAlignment="1">
      <alignment horizontal="center" vertical="center"/>
    </xf>
    <xf numFmtId="164" fontId="5" fillId="0" borderId="1170" xfId="0" applyNumberFormat="1" applyFont="1" applyBorder="1" applyAlignment="1">
      <alignment horizontal="left"/>
    </xf>
    <xf numFmtId="164" fontId="5" fillId="0" borderId="1171" xfId="0" applyNumberFormat="1" applyFont="1" applyBorder="1" applyAlignment="1">
      <alignment horizontal="center"/>
    </xf>
    <xf numFmtId="164" fontId="5" fillId="0" borderId="1172" xfId="0" applyNumberFormat="1" applyFont="1" applyBorder="1" applyAlignment="1">
      <alignment horizontal="center"/>
    </xf>
    <xf numFmtId="164" fontId="5" fillId="0" borderId="1174" xfId="0" applyNumberFormat="1" applyFont="1" applyBorder="1" applyAlignment="1">
      <alignment horizontal="center"/>
    </xf>
    <xf numFmtId="164" fontId="5" fillId="0" borderId="1175" xfId="0" applyNumberFormat="1" applyFont="1" applyBorder="1" applyAlignment="1">
      <alignment horizontal="center"/>
    </xf>
    <xf numFmtId="164" fontId="5" fillId="0" borderId="1176" xfId="0" applyNumberFormat="1" applyFont="1" applyBorder="1" applyAlignment="1">
      <alignment horizontal="left"/>
    </xf>
    <xf numFmtId="164" fontId="5" fillId="0" borderId="1177" xfId="0" applyNumberFormat="1" applyFont="1" applyBorder="1" applyAlignment="1">
      <alignment horizontal="center"/>
    </xf>
    <xf numFmtId="164" fontId="5" fillId="0" borderId="1178" xfId="0" applyNumberFormat="1" applyFont="1" applyBorder="1" applyAlignment="1">
      <alignment horizontal="center"/>
    </xf>
    <xf numFmtId="165" fontId="6" fillId="0" borderId="1192" xfId="0" applyNumberFormat="1" applyFont="1" applyBorder="1" applyAlignment="1">
      <alignment horizontal="left" vertical="center"/>
    </xf>
    <xf numFmtId="165" fontId="6" fillId="0" borderId="1193" xfId="0" applyNumberFormat="1" applyFont="1" applyBorder="1" applyAlignment="1">
      <alignment horizontal="center" vertical="center"/>
    </xf>
    <xf numFmtId="165" fontId="6" fillId="0" borderId="1194" xfId="0" applyNumberFormat="1" applyFont="1" applyBorder="1" applyAlignment="1">
      <alignment horizontal="center" vertical="center"/>
    </xf>
    <xf numFmtId="165" fontId="5" fillId="0" borderId="1183" xfId="0" applyNumberFormat="1" applyFont="1" applyBorder="1" applyAlignment="1">
      <alignment horizontal="left"/>
    </xf>
    <xf numFmtId="165" fontId="5" fillId="0" borderId="1184" xfId="0" applyNumberFormat="1" applyFont="1" applyBorder="1" applyAlignment="1">
      <alignment horizontal="center"/>
    </xf>
    <xf numFmtId="165" fontId="5" fillId="0" borderId="1185" xfId="0" applyNumberFormat="1" applyFont="1" applyBorder="1" applyAlignment="1">
      <alignment horizontal="center"/>
    </xf>
    <xf numFmtId="165" fontId="5" fillId="0" borderId="1186" xfId="0" applyNumberFormat="1" applyFont="1" applyBorder="1" applyAlignment="1">
      <alignment horizontal="left"/>
    </xf>
    <xf numFmtId="165" fontId="5" fillId="0" borderId="1187" xfId="0" applyNumberFormat="1" applyFont="1" applyBorder="1" applyAlignment="1">
      <alignment horizontal="center"/>
    </xf>
    <xf numFmtId="165" fontId="5" fillId="0" borderId="1188" xfId="0" applyNumberFormat="1" applyFont="1" applyBorder="1" applyAlignment="1">
      <alignment horizontal="center"/>
    </xf>
    <xf numFmtId="165" fontId="5" fillId="0" borderId="1189" xfId="0" applyNumberFormat="1" applyFont="1" applyBorder="1" applyAlignment="1">
      <alignment horizontal="left"/>
    </xf>
    <xf numFmtId="165" fontId="5" fillId="0" borderId="1190" xfId="0" applyNumberFormat="1" applyFont="1" applyBorder="1" applyAlignment="1">
      <alignment horizontal="center"/>
    </xf>
    <xf numFmtId="165" fontId="5" fillId="0" borderId="1191" xfId="0" applyNumberFormat="1" applyFont="1" applyBorder="1" applyAlignment="1">
      <alignment horizontal="center"/>
    </xf>
    <xf numFmtId="166" fontId="6" fillId="0" borderId="1205" xfId="0" applyNumberFormat="1" applyFont="1" applyBorder="1" applyAlignment="1">
      <alignment horizontal="left" vertical="center"/>
    </xf>
    <xf numFmtId="166" fontId="6" fillId="0" borderId="1206" xfId="0" applyNumberFormat="1" applyFont="1" applyBorder="1" applyAlignment="1">
      <alignment horizontal="center" vertical="center"/>
    </xf>
    <xf numFmtId="166" fontId="6" fillId="0" borderId="1207" xfId="0" applyNumberFormat="1" applyFont="1" applyBorder="1" applyAlignment="1">
      <alignment horizontal="center" vertical="center"/>
    </xf>
    <xf numFmtId="166" fontId="5" fillId="0" borderId="1196" xfId="0" applyNumberFormat="1" applyFont="1" applyBorder="1" applyAlignment="1">
      <alignment horizontal="left"/>
    </xf>
    <xf numFmtId="166" fontId="5" fillId="0" borderId="1197" xfId="0" applyNumberFormat="1" applyFont="1" applyBorder="1" applyAlignment="1">
      <alignment horizontal="center"/>
    </xf>
    <xf numFmtId="166" fontId="5" fillId="0" borderId="1198" xfId="0" applyNumberFormat="1" applyFont="1" applyBorder="1" applyAlignment="1">
      <alignment horizontal="center"/>
    </xf>
    <xf numFmtId="166" fontId="5" fillId="0" borderId="1199" xfId="0" applyNumberFormat="1" applyFont="1" applyBorder="1" applyAlignment="1">
      <alignment horizontal="left"/>
    </xf>
    <xf numFmtId="166" fontId="5" fillId="0" borderId="1200" xfId="0" applyNumberFormat="1" applyFont="1" applyBorder="1" applyAlignment="1">
      <alignment horizontal="center"/>
    </xf>
    <xf numFmtId="166" fontId="5" fillId="0" borderId="1201" xfId="0" applyNumberFormat="1" applyFont="1" applyBorder="1" applyAlignment="1">
      <alignment horizontal="center"/>
    </xf>
    <xf numFmtId="166" fontId="5" fillId="0" borderId="1202" xfId="0" applyNumberFormat="1" applyFont="1" applyBorder="1" applyAlignment="1">
      <alignment horizontal="left"/>
    </xf>
    <xf numFmtId="166" fontId="5" fillId="0" borderId="1203" xfId="0" applyNumberFormat="1" applyFont="1" applyBorder="1" applyAlignment="1">
      <alignment horizontal="center"/>
    </xf>
    <xf numFmtId="166" fontId="5" fillId="0" borderId="1204" xfId="0" applyNumberFormat="1" applyFont="1" applyBorder="1" applyAlignment="1">
      <alignment horizontal="center"/>
    </xf>
    <xf numFmtId="165" fontId="6" fillId="0" borderId="1218" xfId="0" applyNumberFormat="1" applyFont="1" applyBorder="1" applyAlignment="1">
      <alignment horizontal="left" vertical="center"/>
    </xf>
    <xf numFmtId="165" fontId="6" fillId="0" borderId="1219" xfId="0" applyNumberFormat="1" applyFont="1" applyBorder="1" applyAlignment="1">
      <alignment horizontal="center" vertical="center"/>
    </xf>
    <xf numFmtId="165" fontId="6" fillId="0" borderId="1220" xfId="0" applyNumberFormat="1" applyFont="1" applyBorder="1" applyAlignment="1">
      <alignment horizontal="center" vertical="center"/>
    </xf>
    <xf numFmtId="165" fontId="5" fillId="0" borderId="1209" xfId="0" applyNumberFormat="1" applyFont="1" applyBorder="1" applyAlignment="1">
      <alignment horizontal="left"/>
    </xf>
    <xf numFmtId="165" fontId="5" fillId="0" borderId="1210" xfId="0" applyNumberFormat="1" applyFont="1" applyBorder="1" applyAlignment="1">
      <alignment horizontal="center"/>
    </xf>
    <xf numFmtId="165" fontId="5" fillId="0" borderId="1211" xfId="0" applyNumberFormat="1" applyFont="1" applyBorder="1" applyAlignment="1">
      <alignment horizontal="center"/>
    </xf>
    <xf numFmtId="165" fontId="5" fillId="0" borderId="1212" xfId="0" applyNumberFormat="1" applyFont="1" applyBorder="1" applyAlignment="1">
      <alignment horizontal="left"/>
    </xf>
    <xf numFmtId="165" fontId="5" fillId="0" borderId="1213" xfId="0" applyNumberFormat="1" applyFont="1" applyBorder="1" applyAlignment="1">
      <alignment horizontal="center"/>
    </xf>
    <xf numFmtId="165" fontId="5" fillId="0" borderId="1214" xfId="0" applyNumberFormat="1" applyFont="1" applyBorder="1" applyAlignment="1">
      <alignment horizontal="center"/>
    </xf>
    <xf numFmtId="165" fontId="5" fillId="0" borderId="1215" xfId="0" applyNumberFormat="1" applyFont="1" applyBorder="1" applyAlignment="1">
      <alignment horizontal="left"/>
    </xf>
    <xf numFmtId="165" fontId="5" fillId="0" borderId="1216" xfId="0" applyNumberFormat="1" applyFont="1" applyBorder="1" applyAlignment="1">
      <alignment horizontal="center"/>
    </xf>
    <xf numFmtId="165" fontId="5" fillId="0" borderId="1217" xfId="0" applyNumberFormat="1" applyFont="1" applyBorder="1" applyAlignment="1">
      <alignment horizontal="center"/>
    </xf>
    <xf numFmtId="0" fontId="6" fillId="0" borderId="1165" xfId="0" applyFont="1" applyBorder="1" applyAlignment="1">
      <alignment horizontal="left"/>
    </xf>
    <xf numFmtId="0" fontId="5" fillId="0" borderId="1166" xfId="0" applyFont="1" applyBorder="1" applyAlignment="1">
      <alignment horizontal="left"/>
    </xf>
    <xf numFmtId="0" fontId="6" fillId="0" borderId="1078" xfId="0" applyFont="1" applyBorder="1" applyAlignment="1">
      <alignment horizontal="left"/>
    </xf>
    <xf numFmtId="0" fontId="5" fillId="0" borderId="1079" xfId="0" applyFont="1" applyBorder="1" applyAlignment="1">
      <alignment horizontal="left"/>
    </xf>
    <xf numFmtId="164" fontId="6" fillId="0" borderId="1099" xfId="0" applyNumberFormat="1" applyFont="1" applyBorder="1" applyAlignment="1">
      <alignment horizontal="left" vertical="center"/>
    </xf>
    <xf numFmtId="164" fontId="6" fillId="0" borderId="1100" xfId="0" applyNumberFormat="1" applyFont="1" applyBorder="1" applyAlignment="1">
      <alignment horizontal="center" vertical="center"/>
    </xf>
    <xf numFmtId="164" fontId="6" fillId="0" borderId="1101" xfId="0" applyNumberFormat="1" applyFont="1" applyBorder="1" applyAlignment="1">
      <alignment horizontal="center" vertical="center"/>
    </xf>
    <xf numFmtId="164" fontId="5" fillId="0" borderId="1081" xfId="0" applyNumberFormat="1" applyFont="1" applyFill="1" applyBorder="1" applyAlignment="1">
      <alignment horizontal="left"/>
    </xf>
    <xf numFmtId="164" fontId="5" fillId="0" borderId="1082" xfId="0" applyNumberFormat="1" applyFont="1" applyBorder="1" applyAlignment="1">
      <alignment horizontal="center"/>
    </xf>
    <xf numFmtId="164" fontId="5" fillId="0" borderId="1083" xfId="0" applyNumberFormat="1" applyFont="1" applyBorder="1" applyAlignment="1">
      <alignment horizontal="center"/>
    </xf>
    <xf numFmtId="0" fontId="5" fillId="0" borderId="0" xfId="0" applyFont="1" applyFill="1"/>
    <xf numFmtId="164" fontId="5" fillId="0" borderId="1085" xfId="0" applyNumberFormat="1" applyFont="1" applyBorder="1" applyAlignment="1">
      <alignment horizontal="center"/>
    </xf>
    <xf numFmtId="164" fontId="5" fillId="0" borderId="1086" xfId="0" applyNumberFormat="1" applyFont="1" applyBorder="1" applyAlignment="1">
      <alignment horizontal="center"/>
    </xf>
    <xf numFmtId="164" fontId="5" fillId="0" borderId="1087" xfId="0" applyNumberFormat="1" applyFont="1" applyBorder="1" applyAlignment="1">
      <alignment horizontal="left"/>
    </xf>
    <xf numFmtId="164" fontId="5" fillId="0" borderId="1088" xfId="0" applyNumberFormat="1" applyFont="1" applyBorder="1" applyAlignment="1">
      <alignment horizontal="center"/>
    </xf>
    <xf numFmtId="164" fontId="5" fillId="0" borderId="1089" xfId="0" applyNumberFormat="1" applyFont="1" applyBorder="1" applyAlignment="1">
      <alignment horizontal="center"/>
    </xf>
    <xf numFmtId="164" fontId="5" fillId="0" borderId="1090" xfId="0" applyNumberFormat="1" applyFont="1" applyBorder="1" applyAlignment="1">
      <alignment horizontal="left"/>
    </xf>
    <xf numFmtId="164" fontId="5" fillId="0" borderId="1091" xfId="0" applyNumberFormat="1" applyFont="1" applyBorder="1" applyAlignment="1">
      <alignment horizontal="center"/>
    </xf>
    <xf numFmtId="164" fontId="5" fillId="0" borderId="1092" xfId="0" applyNumberFormat="1" applyFont="1" applyBorder="1" applyAlignment="1">
      <alignment horizontal="center"/>
    </xf>
    <xf numFmtId="164" fontId="5" fillId="0" borderId="1093" xfId="0" applyNumberFormat="1" applyFont="1" applyBorder="1" applyAlignment="1">
      <alignment horizontal="left"/>
    </xf>
    <xf numFmtId="164" fontId="5" fillId="0" borderId="1094" xfId="0" applyNumberFormat="1" applyFont="1" applyBorder="1" applyAlignment="1">
      <alignment horizontal="center"/>
    </xf>
    <xf numFmtId="164" fontId="5" fillId="0" borderId="1095" xfId="0" applyNumberFormat="1" applyFont="1" applyBorder="1" applyAlignment="1">
      <alignment horizontal="center"/>
    </xf>
    <xf numFmtId="164" fontId="5" fillId="0" borderId="1096" xfId="0" applyNumberFormat="1" applyFont="1" applyBorder="1" applyAlignment="1">
      <alignment horizontal="left"/>
    </xf>
    <xf numFmtId="164" fontId="5" fillId="0" borderId="1097" xfId="0" applyNumberFormat="1" applyFont="1" applyBorder="1" applyAlignment="1">
      <alignment horizontal="center"/>
    </xf>
    <xf numFmtId="164" fontId="5" fillId="0" borderId="1098" xfId="0" applyNumberFormat="1" applyFont="1" applyBorder="1" applyAlignment="1">
      <alignment horizontal="center"/>
    </xf>
    <xf numFmtId="165" fontId="6" fillId="0" borderId="1120" xfId="0" applyNumberFormat="1" applyFont="1" applyBorder="1" applyAlignment="1">
      <alignment horizontal="left" vertical="center"/>
    </xf>
    <xf numFmtId="165" fontId="6" fillId="0" borderId="1121" xfId="0" applyNumberFormat="1" applyFont="1" applyBorder="1" applyAlignment="1">
      <alignment horizontal="center" vertical="center"/>
    </xf>
    <xf numFmtId="165" fontId="6" fillId="0" borderId="1122" xfId="0" applyNumberFormat="1" applyFont="1" applyBorder="1" applyAlignment="1">
      <alignment horizontal="center" vertical="center"/>
    </xf>
    <xf numFmtId="164" fontId="5" fillId="0" borderId="1081" xfId="0" applyNumberFormat="1" applyFont="1" applyBorder="1" applyAlignment="1">
      <alignment horizontal="left"/>
    </xf>
    <xf numFmtId="165" fontId="5" fillId="0" borderId="1103" xfId="0" applyNumberFormat="1" applyFont="1" applyBorder="1" applyAlignment="1">
      <alignment horizontal="center"/>
    </xf>
    <xf numFmtId="165" fontId="5" fillId="0" borderId="1104" xfId="0" applyNumberFormat="1" applyFont="1" applyBorder="1" applyAlignment="1">
      <alignment horizontal="center"/>
    </xf>
    <xf numFmtId="165" fontId="5" fillId="0" borderId="1105" xfId="0" applyNumberFormat="1" applyFont="1" applyBorder="1" applyAlignment="1">
      <alignment horizontal="left"/>
    </xf>
    <xf numFmtId="165" fontId="5" fillId="0" borderId="1106" xfId="0" applyNumberFormat="1" applyFont="1" applyBorder="1" applyAlignment="1">
      <alignment horizontal="center"/>
    </xf>
    <xf numFmtId="165" fontId="5" fillId="0" borderId="1107" xfId="0" applyNumberFormat="1" applyFont="1" applyBorder="1" applyAlignment="1">
      <alignment horizontal="center"/>
    </xf>
    <xf numFmtId="165" fontId="5" fillId="0" borderId="1108" xfId="0" applyNumberFormat="1" applyFont="1" applyBorder="1" applyAlignment="1">
      <alignment horizontal="left"/>
    </xf>
    <xf numFmtId="165" fontId="5" fillId="0" borderId="1109" xfId="0" applyNumberFormat="1" applyFont="1" applyBorder="1" applyAlignment="1">
      <alignment horizontal="center"/>
    </xf>
    <xf numFmtId="165" fontId="5" fillId="0" borderId="1110" xfId="0" applyNumberFormat="1" applyFont="1" applyBorder="1" applyAlignment="1">
      <alignment horizontal="center"/>
    </xf>
    <xf numFmtId="165" fontId="5" fillId="0" borderId="1111" xfId="0" applyNumberFormat="1" applyFont="1" applyBorder="1" applyAlignment="1">
      <alignment horizontal="left"/>
    </xf>
    <xf numFmtId="165" fontId="5" fillId="0" borderId="1112" xfId="0" applyNumberFormat="1" applyFont="1" applyBorder="1" applyAlignment="1">
      <alignment horizontal="center"/>
    </xf>
    <xf numFmtId="165" fontId="5" fillId="0" borderId="1113" xfId="0" applyNumberFormat="1" applyFont="1" applyBorder="1" applyAlignment="1">
      <alignment horizontal="center"/>
    </xf>
    <xf numFmtId="165" fontId="5" fillId="0" borderId="1114" xfId="0" applyNumberFormat="1" applyFont="1" applyBorder="1" applyAlignment="1">
      <alignment horizontal="left"/>
    </xf>
    <xf numFmtId="165" fontId="5" fillId="0" borderId="1115" xfId="0" applyNumberFormat="1" applyFont="1" applyBorder="1" applyAlignment="1">
      <alignment horizontal="center"/>
    </xf>
    <xf numFmtId="165" fontId="5" fillId="0" borderId="1116" xfId="0" applyNumberFormat="1" applyFont="1" applyBorder="1" applyAlignment="1">
      <alignment horizontal="center"/>
    </xf>
    <xf numFmtId="165" fontId="5" fillId="0" borderId="1117" xfId="0" applyNumberFormat="1" applyFont="1" applyBorder="1" applyAlignment="1">
      <alignment horizontal="left"/>
    </xf>
    <xf numFmtId="165" fontId="5" fillId="0" borderId="1118" xfId="0" applyNumberFormat="1" applyFont="1" applyBorder="1" applyAlignment="1">
      <alignment horizontal="center"/>
    </xf>
    <xf numFmtId="165" fontId="5" fillId="0" borderId="1119" xfId="0" applyNumberFormat="1" applyFont="1" applyBorder="1" applyAlignment="1">
      <alignment horizontal="center"/>
    </xf>
    <xf numFmtId="166" fontId="6" fillId="0" borderId="1141" xfId="0" applyNumberFormat="1" applyFont="1" applyBorder="1" applyAlignment="1">
      <alignment horizontal="left" vertical="center"/>
    </xf>
    <xf numFmtId="166" fontId="6" fillId="0" borderId="1142" xfId="0" applyNumberFormat="1" applyFont="1" applyBorder="1" applyAlignment="1">
      <alignment horizontal="center" vertical="center"/>
    </xf>
    <xf numFmtId="166" fontId="6" fillId="0" borderId="1143" xfId="0" applyNumberFormat="1" applyFont="1" applyBorder="1" applyAlignment="1">
      <alignment horizontal="center" vertical="center"/>
    </xf>
    <xf numFmtId="166" fontId="5" fillId="0" borderId="1124" xfId="0" applyNumberFormat="1" applyFont="1" applyBorder="1" applyAlignment="1">
      <alignment horizontal="center"/>
    </xf>
    <xf numFmtId="166" fontId="5" fillId="0" borderId="1125" xfId="0" applyNumberFormat="1" applyFont="1" applyBorder="1" applyAlignment="1">
      <alignment horizontal="center"/>
    </xf>
    <xf numFmtId="166" fontId="5" fillId="0" borderId="1126" xfId="0" applyNumberFormat="1" applyFont="1" applyBorder="1" applyAlignment="1">
      <alignment horizontal="left"/>
    </xf>
    <xf numFmtId="166" fontId="5" fillId="0" borderId="1127" xfId="0" applyNumberFormat="1" applyFont="1" applyBorder="1" applyAlignment="1">
      <alignment horizontal="center"/>
    </xf>
    <xf numFmtId="166" fontId="5" fillId="0" borderId="1128" xfId="0" applyNumberFormat="1" applyFont="1" applyBorder="1" applyAlignment="1">
      <alignment horizontal="center"/>
    </xf>
    <xf numFmtId="166" fontId="5" fillId="0" borderId="1129" xfId="0" applyNumberFormat="1" applyFont="1" applyBorder="1" applyAlignment="1">
      <alignment horizontal="left"/>
    </xf>
    <xf numFmtId="166" fontId="5" fillId="0" borderId="1130" xfId="0" applyNumberFormat="1" applyFont="1" applyBorder="1" applyAlignment="1">
      <alignment horizontal="center"/>
    </xf>
    <xf numFmtId="166" fontId="5" fillId="0" borderId="1131" xfId="0" applyNumberFormat="1" applyFont="1" applyBorder="1" applyAlignment="1">
      <alignment horizontal="center"/>
    </xf>
    <xf numFmtId="166" fontId="5" fillId="0" borderId="1132" xfId="0" applyNumberFormat="1" applyFont="1" applyBorder="1" applyAlignment="1">
      <alignment horizontal="left"/>
    </xf>
    <xf numFmtId="166" fontId="5" fillId="0" borderId="1133" xfId="0" applyNumberFormat="1" applyFont="1" applyBorder="1" applyAlignment="1">
      <alignment horizontal="center"/>
    </xf>
    <xf numFmtId="166" fontId="5" fillId="0" borderId="1134" xfId="0" applyNumberFormat="1" applyFont="1" applyBorder="1" applyAlignment="1">
      <alignment horizontal="center"/>
    </xf>
    <xf numFmtId="166" fontId="5" fillId="0" borderId="1135" xfId="0" applyNumberFormat="1" applyFont="1" applyBorder="1" applyAlignment="1">
      <alignment horizontal="left"/>
    </xf>
    <xf numFmtId="166" fontId="5" fillId="0" borderId="1136" xfId="0" applyNumberFormat="1" applyFont="1" applyBorder="1" applyAlignment="1">
      <alignment horizontal="center"/>
    </xf>
    <xf numFmtId="166" fontId="5" fillId="0" borderId="1137" xfId="0" applyNumberFormat="1" applyFont="1" applyBorder="1" applyAlignment="1">
      <alignment horizontal="center"/>
    </xf>
    <xf numFmtId="166" fontId="5" fillId="0" borderId="1138" xfId="0" applyNumberFormat="1" applyFont="1" applyBorder="1" applyAlignment="1">
      <alignment horizontal="left"/>
    </xf>
    <xf numFmtId="166" fontId="5" fillId="0" borderId="1139" xfId="0" applyNumberFormat="1" applyFont="1" applyBorder="1" applyAlignment="1">
      <alignment horizontal="center"/>
    </xf>
    <xf numFmtId="166" fontId="5" fillId="0" borderId="1140" xfId="0" applyNumberFormat="1" applyFont="1" applyBorder="1" applyAlignment="1">
      <alignment horizontal="center"/>
    </xf>
    <xf numFmtId="165" fontId="6" fillId="0" borderId="1162" xfId="0" applyNumberFormat="1" applyFont="1" applyBorder="1" applyAlignment="1">
      <alignment horizontal="left" vertical="center"/>
    </xf>
    <xf numFmtId="165" fontId="6" fillId="0" borderId="1163" xfId="0" applyNumberFormat="1" applyFont="1" applyBorder="1" applyAlignment="1">
      <alignment horizontal="center" vertical="center"/>
    </xf>
    <xf numFmtId="165" fontId="6" fillId="0" borderId="1164" xfId="0" applyNumberFormat="1" applyFont="1" applyBorder="1" applyAlignment="1">
      <alignment horizontal="center" vertical="center"/>
    </xf>
    <xf numFmtId="165" fontId="5" fillId="0" borderId="1145" xfId="0" applyNumberFormat="1" applyFont="1" applyBorder="1" applyAlignment="1">
      <alignment horizontal="center"/>
    </xf>
    <xf numFmtId="165" fontId="5" fillId="0" borderId="1146" xfId="0" applyNumberFormat="1" applyFont="1" applyBorder="1" applyAlignment="1">
      <alignment horizontal="center"/>
    </xf>
    <xf numFmtId="165" fontId="5" fillId="0" borderId="1147" xfId="0" applyNumberFormat="1" applyFont="1" applyBorder="1" applyAlignment="1">
      <alignment horizontal="left"/>
    </xf>
    <xf numFmtId="165" fontId="5" fillId="0" borderId="1148" xfId="0" applyNumberFormat="1" applyFont="1" applyBorder="1" applyAlignment="1">
      <alignment horizontal="center"/>
    </xf>
    <xf numFmtId="165" fontId="5" fillId="0" borderId="1149" xfId="0" applyNumberFormat="1" applyFont="1" applyBorder="1" applyAlignment="1">
      <alignment horizontal="center"/>
    </xf>
    <xf numFmtId="165" fontId="5" fillId="0" borderId="1150" xfId="0" applyNumberFormat="1" applyFont="1" applyBorder="1" applyAlignment="1">
      <alignment horizontal="left"/>
    </xf>
    <xf numFmtId="165" fontId="5" fillId="0" borderId="1151" xfId="0" applyNumberFormat="1" applyFont="1" applyBorder="1" applyAlignment="1">
      <alignment horizontal="center"/>
    </xf>
    <xf numFmtId="165" fontId="5" fillId="0" borderId="1152" xfId="0" applyNumberFormat="1" applyFont="1" applyBorder="1" applyAlignment="1">
      <alignment horizontal="center"/>
    </xf>
    <xf numFmtId="165" fontId="5" fillId="0" borderId="1153" xfId="0" applyNumberFormat="1" applyFont="1" applyBorder="1" applyAlignment="1">
      <alignment horizontal="left"/>
    </xf>
    <xf numFmtId="165" fontId="5" fillId="0" borderId="1154" xfId="0" applyNumberFormat="1" applyFont="1" applyBorder="1" applyAlignment="1">
      <alignment horizontal="center"/>
    </xf>
    <xf numFmtId="165" fontId="5" fillId="0" borderId="1155" xfId="0" applyNumberFormat="1" applyFont="1" applyBorder="1" applyAlignment="1">
      <alignment horizontal="center"/>
    </xf>
    <xf numFmtId="165" fontId="5" fillId="0" borderId="1156" xfId="0" applyNumberFormat="1" applyFont="1" applyBorder="1" applyAlignment="1">
      <alignment horizontal="left"/>
    </xf>
    <xf numFmtId="165" fontId="5" fillId="0" borderId="1157" xfId="0" applyNumberFormat="1" applyFont="1" applyBorder="1" applyAlignment="1">
      <alignment horizontal="center"/>
    </xf>
    <xf numFmtId="165" fontId="5" fillId="0" borderId="1158" xfId="0" applyNumberFormat="1" applyFont="1" applyBorder="1" applyAlignment="1">
      <alignment horizontal="center"/>
    </xf>
    <xf numFmtId="165" fontId="5" fillId="0" borderId="1159" xfId="0" applyNumberFormat="1" applyFont="1" applyBorder="1" applyAlignment="1">
      <alignment horizontal="left"/>
    </xf>
    <xf numFmtId="165" fontId="5" fillId="0" borderId="1160" xfId="0" applyNumberFormat="1" applyFont="1" applyBorder="1" applyAlignment="1">
      <alignment horizontal="center"/>
    </xf>
    <xf numFmtId="165" fontId="5" fillId="0" borderId="1161" xfId="0" applyNumberFormat="1" applyFont="1" applyBorder="1" applyAlignment="1">
      <alignment horizontal="center"/>
    </xf>
    <xf numFmtId="0" fontId="6" fillId="0" borderId="1077" xfId="0" applyFont="1" applyBorder="1" applyAlignment="1">
      <alignment horizontal="left"/>
    </xf>
    <xf numFmtId="0" fontId="5" fillId="0" borderId="1851" xfId="0" applyFont="1" applyBorder="1" applyAlignment="1">
      <alignment horizontal="left"/>
    </xf>
    <xf numFmtId="0" fontId="5" fillId="0" borderId="1024" xfId="0" applyFont="1" applyBorder="1" applyAlignment="1">
      <alignment horizontal="left"/>
    </xf>
    <xf numFmtId="164" fontId="6" fillId="0" borderId="1035" xfId="0" applyNumberFormat="1" applyFont="1" applyBorder="1" applyAlignment="1">
      <alignment horizontal="left" vertical="center"/>
    </xf>
    <xf numFmtId="164" fontId="6" fillId="0" borderId="1036" xfId="0" applyNumberFormat="1" applyFont="1" applyBorder="1" applyAlignment="1">
      <alignment horizontal="center" vertical="center"/>
    </xf>
    <xf numFmtId="164" fontId="6" fillId="0" borderId="1037" xfId="0" applyNumberFormat="1" applyFont="1" applyBorder="1" applyAlignment="1">
      <alignment horizontal="center" vertical="center"/>
    </xf>
    <xf numFmtId="164" fontId="5" fillId="0" borderId="1026" xfId="0" applyNumberFormat="1" applyFont="1" applyBorder="1" applyAlignment="1">
      <alignment horizontal="left"/>
    </xf>
    <xf numFmtId="164" fontId="5" fillId="0" borderId="1027" xfId="0" applyNumberFormat="1" applyFont="1" applyBorder="1" applyAlignment="1">
      <alignment horizontal="center"/>
    </xf>
    <xf numFmtId="164" fontId="5" fillId="0" borderId="1028" xfId="0" applyNumberFormat="1" applyFont="1" applyBorder="1" applyAlignment="1">
      <alignment horizontal="center"/>
    </xf>
    <xf numFmtId="164" fontId="5" fillId="0" borderId="1030" xfId="0" applyNumberFormat="1" applyFont="1" applyBorder="1" applyAlignment="1">
      <alignment horizontal="center"/>
    </xf>
    <xf numFmtId="164" fontId="5" fillId="0" borderId="1031" xfId="0" applyNumberFormat="1" applyFont="1" applyBorder="1" applyAlignment="1">
      <alignment horizontal="center"/>
    </xf>
    <xf numFmtId="164" fontId="5" fillId="0" borderId="1032" xfId="0" applyNumberFormat="1" applyFont="1" applyBorder="1" applyAlignment="1">
      <alignment horizontal="left"/>
    </xf>
    <xf numFmtId="164" fontId="5" fillId="0" borderId="1033" xfId="0" applyNumberFormat="1" applyFont="1" applyBorder="1" applyAlignment="1">
      <alignment horizontal="center"/>
    </xf>
    <xf numFmtId="164" fontId="5" fillId="0" borderId="1034" xfId="0" applyNumberFormat="1" applyFont="1" applyBorder="1" applyAlignment="1">
      <alignment horizontal="center"/>
    </xf>
    <xf numFmtId="165" fontId="6" fillId="0" borderId="1048" xfId="0" applyNumberFormat="1" applyFont="1" applyBorder="1" applyAlignment="1">
      <alignment horizontal="left" vertical="center"/>
    </xf>
    <xf numFmtId="165" fontId="6" fillId="0" borderId="1049" xfId="0" applyNumberFormat="1" applyFont="1" applyBorder="1" applyAlignment="1">
      <alignment horizontal="center" vertical="center"/>
    </xf>
    <xf numFmtId="165" fontId="6" fillId="0" borderId="1050" xfId="0" applyNumberFormat="1" applyFont="1" applyBorder="1" applyAlignment="1">
      <alignment horizontal="center" vertical="center"/>
    </xf>
    <xf numFmtId="165" fontId="5" fillId="0" borderId="1039" xfId="0" applyNumberFormat="1" applyFont="1" applyBorder="1" applyAlignment="1">
      <alignment horizontal="left"/>
    </xf>
    <xf numFmtId="165" fontId="5" fillId="0" borderId="1040" xfId="0" applyNumberFormat="1" applyFont="1" applyBorder="1" applyAlignment="1">
      <alignment horizontal="center"/>
    </xf>
    <xf numFmtId="165" fontId="5" fillId="0" borderId="1041" xfId="0" applyNumberFormat="1" applyFont="1" applyBorder="1" applyAlignment="1">
      <alignment horizontal="center"/>
    </xf>
    <xf numFmtId="165" fontId="5" fillId="0" borderId="1042" xfId="0" applyNumberFormat="1" applyFont="1" applyBorder="1" applyAlignment="1">
      <alignment horizontal="left"/>
    </xf>
    <xf numFmtId="165" fontId="5" fillId="0" borderId="1043" xfId="0" applyNumberFormat="1" applyFont="1" applyBorder="1" applyAlignment="1">
      <alignment horizontal="center"/>
    </xf>
    <xf numFmtId="165" fontId="5" fillId="0" borderId="1044" xfId="0" applyNumberFormat="1" applyFont="1" applyBorder="1" applyAlignment="1">
      <alignment horizontal="center"/>
    </xf>
    <xf numFmtId="165" fontId="5" fillId="0" borderId="1045" xfId="0" applyNumberFormat="1" applyFont="1" applyBorder="1" applyAlignment="1">
      <alignment horizontal="left"/>
    </xf>
    <xf numFmtId="165" fontId="5" fillId="0" borderId="1046" xfId="0" applyNumberFormat="1" applyFont="1" applyBorder="1" applyAlignment="1">
      <alignment horizontal="center"/>
    </xf>
    <xf numFmtId="165" fontId="5" fillId="0" borderId="1047" xfId="0" applyNumberFormat="1" applyFont="1" applyBorder="1" applyAlignment="1">
      <alignment horizontal="center"/>
    </xf>
    <xf numFmtId="166" fontId="6" fillId="0" borderId="1061" xfId="0" applyNumberFormat="1" applyFont="1" applyBorder="1" applyAlignment="1">
      <alignment horizontal="left" vertical="center"/>
    </xf>
    <xf numFmtId="166" fontId="6" fillId="0" borderId="1062" xfId="0" applyNumberFormat="1" applyFont="1" applyBorder="1" applyAlignment="1">
      <alignment horizontal="center" vertical="center"/>
    </xf>
    <xf numFmtId="166" fontId="6" fillId="0" borderId="1063" xfId="0" applyNumberFormat="1" applyFont="1" applyBorder="1" applyAlignment="1">
      <alignment horizontal="center" vertical="center"/>
    </xf>
    <xf numFmtId="166" fontId="5" fillId="0" borderId="1052" xfId="0" applyNumberFormat="1" applyFont="1" applyBorder="1" applyAlignment="1">
      <alignment horizontal="left"/>
    </xf>
    <xf numFmtId="166" fontId="5" fillId="0" borderId="1053" xfId="0" applyNumberFormat="1" applyFont="1" applyBorder="1" applyAlignment="1">
      <alignment horizontal="center"/>
    </xf>
    <xf numFmtId="166" fontId="5" fillId="0" borderId="1054" xfId="0" applyNumberFormat="1" applyFont="1" applyBorder="1" applyAlignment="1">
      <alignment horizontal="center"/>
    </xf>
    <xf numFmtId="166" fontId="5" fillId="0" borderId="1055" xfId="0" applyNumberFormat="1" applyFont="1" applyBorder="1" applyAlignment="1">
      <alignment horizontal="left"/>
    </xf>
    <xf numFmtId="166" fontId="5" fillId="0" borderId="1056" xfId="0" applyNumberFormat="1" applyFont="1" applyBorder="1" applyAlignment="1">
      <alignment horizontal="center"/>
    </xf>
    <xf numFmtId="166" fontId="5" fillId="0" borderId="1057" xfId="0" applyNumberFormat="1" applyFont="1" applyBorder="1" applyAlignment="1">
      <alignment horizontal="center"/>
    </xf>
    <xf numFmtId="166" fontId="5" fillId="0" borderId="1058" xfId="0" applyNumberFormat="1" applyFont="1" applyBorder="1" applyAlignment="1">
      <alignment horizontal="left"/>
    </xf>
    <xf numFmtId="166" fontId="5" fillId="0" borderId="1059" xfId="0" applyNumberFormat="1" applyFont="1" applyBorder="1" applyAlignment="1">
      <alignment horizontal="center"/>
    </xf>
    <xf numFmtId="166" fontId="5" fillId="0" borderId="1060" xfId="0" applyNumberFormat="1" applyFont="1" applyBorder="1" applyAlignment="1">
      <alignment horizontal="center"/>
    </xf>
    <xf numFmtId="165" fontId="6" fillId="0" borderId="1074" xfId="0" applyNumberFormat="1" applyFont="1" applyBorder="1" applyAlignment="1">
      <alignment horizontal="left" vertical="center"/>
    </xf>
    <xf numFmtId="165" fontId="6" fillId="0" borderId="1075" xfId="0" applyNumberFormat="1" applyFont="1" applyBorder="1" applyAlignment="1">
      <alignment horizontal="center" vertical="center"/>
    </xf>
    <xf numFmtId="165" fontId="6" fillId="0" borderId="1076" xfId="0" applyNumberFormat="1" applyFont="1" applyBorder="1" applyAlignment="1">
      <alignment horizontal="center" vertical="center"/>
    </xf>
    <xf numFmtId="165" fontId="5" fillId="0" borderId="1065" xfId="0" applyNumberFormat="1" applyFont="1" applyBorder="1" applyAlignment="1">
      <alignment horizontal="left"/>
    </xf>
    <xf numFmtId="165" fontId="5" fillId="0" borderId="1066" xfId="0" applyNumberFormat="1" applyFont="1" applyBorder="1" applyAlignment="1">
      <alignment horizontal="center"/>
    </xf>
    <xf numFmtId="165" fontId="5" fillId="0" borderId="1067" xfId="0" applyNumberFormat="1" applyFont="1" applyBorder="1" applyAlignment="1">
      <alignment horizontal="center"/>
    </xf>
    <xf numFmtId="165" fontId="5" fillId="0" borderId="1068" xfId="0" applyNumberFormat="1" applyFont="1" applyBorder="1" applyAlignment="1">
      <alignment horizontal="left"/>
    </xf>
    <xf numFmtId="165" fontId="5" fillId="0" borderId="1069" xfId="0" applyNumberFormat="1" applyFont="1" applyBorder="1" applyAlignment="1">
      <alignment horizontal="center"/>
    </xf>
    <xf numFmtId="165" fontId="5" fillId="0" borderId="1070" xfId="0" applyNumberFormat="1" applyFont="1" applyBorder="1" applyAlignment="1">
      <alignment horizontal="center"/>
    </xf>
    <xf numFmtId="165" fontId="5" fillId="0" borderId="1071" xfId="0" applyNumberFormat="1" applyFont="1" applyBorder="1" applyAlignment="1">
      <alignment horizontal="left"/>
    </xf>
    <xf numFmtId="165" fontId="5" fillId="0" borderId="1072" xfId="0" applyNumberFormat="1" applyFont="1" applyBorder="1" applyAlignment="1">
      <alignment horizontal="center"/>
    </xf>
    <xf numFmtId="165" fontId="5" fillId="0" borderId="1073" xfId="0" applyNumberFormat="1" applyFont="1" applyBorder="1" applyAlignment="1">
      <alignment horizontal="center"/>
    </xf>
    <xf numFmtId="0" fontId="5" fillId="0" borderId="971" xfId="0" applyFont="1" applyBorder="1" applyAlignment="1">
      <alignment horizontal="left"/>
    </xf>
    <xf numFmtId="164" fontId="6" fillId="0" borderId="982" xfId="0" applyNumberFormat="1" applyFont="1" applyBorder="1" applyAlignment="1">
      <alignment horizontal="left" vertical="center"/>
    </xf>
    <xf numFmtId="164" fontId="6" fillId="0" borderId="983" xfId="0" applyNumberFormat="1" applyFont="1" applyBorder="1" applyAlignment="1">
      <alignment horizontal="center" vertical="center"/>
    </xf>
    <xf numFmtId="164" fontId="6" fillId="0" borderId="984" xfId="0" applyNumberFormat="1" applyFont="1" applyBorder="1" applyAlignment="1">
      <alignment horizontal="center" vertical="center"/>
    </xf>
    <xf numFmtId="164" fontId="5" fillId="0" borderId="973" xfId="0" applyNumberFormat="1" applyFont="1" applyBorder="1" applyAlignment="1">
      <alignment horizontal="left"/>
    </xf>
    <xf numFmtId="164" fontId="5" fillId="0" borderId="974" xfId="0" applyNumberFormat="1" applyFont="1" applyBorder="1" applyAlignment="1">
      <alignment horizontal="center"/>
    </xf>
    <xf numFmtId="164" fontId="5" fillId="0" borderId="975" xfId="0" applyNumberFormat="1" applyFont="1" applyBorder="1" applyAlignment="1">
      <alignment horizontal="center"/>
    </xf>
    <xf numFmtId="164" fontId="5" fillId="0" borderId="977" xfId="0" applyNumberFormat="1" applyFont="1" applyBorder="1" applyAlignment="1">
      <alignment horizontal="center"/>
    </xf>
    <xf numFmtId="164" fontId="5" fillId="0" borderId="978" xfId="0" applyNumberFormat="1" applyFont="1" applyBorder="1" applyAlignment="1">
      <alignment horizontal="center"/>
    </xf>
    <xf numFmtId="164" fontId="5" fillId="0" borderId="979" xfId="0" applyNumberFormat="1" applyFont="1" applyBorder="1" applyAlignment="1">
      <alignment horizontal="left"/>
    </xf>
    <xf numFmtId="164" fontId="5" fillId="0" borderId="980" xfId="0" applyNumberFormat="1" applyFont="1" applyBorder="1" applyAlignment="1">
      <alignment horizontal="center"/>
    </xf>
    <xf numFmtId="164" fontId="5" fillId="0" borderId="981" xfId="0" applyNumberFormat="1" applyFont="1" applyBorder="1" applyAlignment="1">
      <alignment horizontal="center"/>
    </xf>
    <xf numFmtId="165" fontId="6" fillId="0" borderId="995" xfId="0" applyNumberFormat="1" applyFont="1" applyBorder="1" applyAlignment="1">
      <alignment horizontal="left" vertical="center"/>
    </xf>
    <xf numFmtId="165" fontId="6" fillId="0" borderId="996" xfId="0" applyNumberFormat="1" applyFont="1" applyBorder="1" applyAlignment="1">
      <alignment horizontal="center" vertical="center"/>
    </xf>
    <xf numFmtId="165" fontId="6" fillId="0" borderId="997" xfId="0" applyNumberFormat="1" applyFont="1" applyBorder="1" applyAlignment="1">
      <alignment horizontal="center" vertical="center"/>
    </xf>
    <xf numFmtId="165" fontId="5" fillId="0" borderId="986" xfId="0" applyNumberFormat="1" applyFont="1" applyBorder="1" applyAlignment="1">
      <alignment horizontal="left"/>
    </xf>
    <xf numFmtId="165" fontId="5" fillId="0" borderId="987" xfId="0" applyNumberFormat="1" applyFont="1" applyBorder="1" applyAlignment="1">
      <alignment horizontal="center"/>
    </xf>
    <xf numFmtId="165" fontId="5" fillId="0" borderId="988" xfId="0" applyNumberFormat="1" applyFont="1" applyBorder="1" applyAlignment="1">
      <alignment horizontal="center"/>
    </xf>
    <xf numFmtId="165" fontId="5" fillId="0" borderId="989" xfId="0" applyNumberFormat="1" applyFont="1" applyBorder="1" applyAlignment="1">
      <alignment horizontal="left"/>
    </xf>
    <xf numFmtId="165" fontId="5" fillId="0" borderId="990" xfId="0" applyNumberFormat="1" applyFont="1" applyBorder="1" applyAlignment="1">
      <alignment horizontal="center"/>
    </xf>
    <xf numFmtId="165" fontId="5" fillId="0" borderId="991" xfId="0" applyNumberFormat="1" applyFont="1" applyBorder="1" applyAlignment="1">
      <alignment horizontal="center"/>
    </xf>
    <xf numFmtId="165" fontId="5" fillId="0" borderId="992" xfId="0" applyNumberFormat="1" applyFont="1" applyBorder="1" applyAlignment="1">
      <alignment horizontal="left"/>
    </xf>
    <xf numFmtId="165" fontId="5" fillId="0" borderId="993" xfId="0" applyNumberFormat="1" applyFont="1" applyBorder="1" applyAlignment="1">
      <alignment horizontal="center"/>
    </xf>
    <xf numFmtId="165" fontId="5" fillId="0" borderId="994" xfId="0" applyNumberFormat="1" applyFont="1" applyBorder="1" applyAlignment="1">
      <alignment horizontal="center"/>
    </xf>
    <xf numFmtId="166" fontId="6" fillId="0" borderId="1008" xfId="0" applyNumberFormat="1" applyFont="1" applyBorder="1" applyAlignment="1">
      <alignment horizontal="left" vertical="center"/>
    </xf>
    <xf numFmtId="166" fontId="6" fillId="0" borderId="1009" xfId="0" applyNumberFormat="1" applyFont="1" applyBorder="1" applyAlignment="1">
      <alignment horizontal="center" vertical="center"/>
    </xf>
    <xf numFmtId="166" fontId="6" fillId="0" borderId="1010" xfId="0" applyNumberFormat="1" applyFont="1" applyBorder="1" applyAlignment="1">
      <alignment horizontal="center" vertical="center"/>
    </xf>
    <xf numFmtId="166" fontId="5" fillId="0" borderId="999" xfId="0" applyNumberFormat="1" applyFont="1" applyBorder="1" applyAlignment="1">
      <alignment horizontal="left"/>
    </xf>
    <xf numFmtId="166" fontId="5" fillId="0" borderId="1000" xfId="0" applyNumberFormat="1" applyFont="1" applyBorder="1" applyAlignment="1">
      <alignment horizontal="center"/>
    </xf>
    <xf numFmtId="166" fontId="5" fillId="0" borderId="1001" xfId="0" applyNumberFormat="1" applyFont="1" applyBorder="1" applyAlignment="1">
      <alignment horizontal="center"/>
    </xf>
    <xf numFmtId="166" fontId="5" fillId="0" borderId="1002" xfId="0" applyNumberFormat="1" applyFont="1" applyBorder="1" applyAlignment="1">
      <alignment horizontal="left"/>
    </xf>
    <xf numFmtId="166" fontId="5" fillId="0" borderId="1003" xfId="0" applyNumberFormat="1" applyFont="1" applyBorder="1" applyAlignment="1">
      <alignment horizontal="center"/>
    </xf>
    <xf numFmtId="166" fontId="5" fillId="0" borderId="1004" xfId="0" applyNumberFormat="1" applyFont="1" applyBorder="1" applyAlignment="1">
      <alignment horizontal="center"/>
    </xf>
    <xf numFmtId="166" fontId="5" fillId="0" borderId="1005" xfId="0" applyNumberFormat="1" applyFont="1" applyBorder="1" applyAlignment="1">
      <alignment horizontal="left"/>
    </xf>
    <xf numFmtId="166" fontId="5" fillId="0" borderId="1006" xfId="0" applyNumberFormat="1" applyFont="1" applyBorder="1" applyAlignment="1">
      <alignment horizontal="center"/>
    </xf>
    <xf numFmtId="166" fontId="5" fillId="0" borderId="1007" xfId="0" applyNumberFormat="1" applyFont="1" applyBorder="1" applyAlignment="1">
      <alignment horizontal="center"/>
    </xf>
    <xf numFmtId="165" fontId="6" fillId="0" borderId="1021" xfId="0" applyNumberFormat="1" applyFont="1" applyBorder="1" applyAlignment="1">
      <alignment horizontal="left" vertical="center"/>
    </xf>
    <xf numFmtId="165" fontId="6" fillId="0" borderId="1022" xfId="0" applyNumberFormat="1" applyFont="1" applyBorder="1" applyAlignment="1">
      <alignment horizontal="center" vertical="center"/>
    </xf>
    <xf numFmtId="165" fontId="6" fillId="0" borderId="1023" xfId="0" applyNumberFormat="1" applyFont="1" applyBorder="1" applyAlignment="1">
      <alignment horizontal="center" vertical="center"/>
    </xf>
    <xf numFmtId="165" fontId="5" fillId="0" borderId="1012" xfId="0" applyNumberFormat="1" applyFont="1" applyBorder="1" applyAlignment="1">
      <alignment horizontal="left"/>
    </xf>
    <xf numFmtId="165" fontId="5" fillId="0" borderId="1013" xfId="0" applyNumberFormat="1" applyFont="1" applyBorder="1" applyAlignment="1">
      <alignment horizontal="center"/>
    </xf>
    <xf numFmtId="165" fontId="5" fillId="0" borderId="1014" xfId="0" applyNumberFormat="1" applyFont="1" applyBorder="1" applyAlignment="1">
      <alignment horizontal="center"/>
    </xf>
    <xf numFmtId="165" fontId="5" fillId="0" borderId="1015" xfId="0" applyNumberFormat="1" applyFont="1" applyBorder="1" applyAlignment="1">
      <alignment horizontal="left"/>
    </xf>
    <xf numFmtId="165" fontId="5" fillId="0" borderId="1016" xfId="0" applyNumberFormat="1" applyFont="1" applyBorder="1" applyAlignment="1">
      <alignment horizontal="center"/>
    </xf>
    <xf numFmtId="165" fontId="5" fillId="0" borderId="1017" xfId="0" applyNumberFormat="1" applyFont="1" applyBorder="1" applyAlignment="1">
      <alignment horizontal="center"/>
    </xf>
    <xf numFmtId="165" fontId="5" fillId="0" borderId="1018" xfId="0" applyNumberFormat="1" applyFont="1" applyBorder="1" applyAlignment="1">
      <alignment horizontal="left"/>
    </xf>
    <xf numFmtId="165" fontId="5" fillId="0" borderId="1019" xfId="0" applyNumberFormat="1" applyFont="1" applyBorder="1" applyAlignment="1">
      <alignment horizontal="center"/>
    </xf>
    <xf numFmtId="165" fontId="5" fillId="0" borderId="1020" xfId="0" applyNumberFormat="1" applyFont="1" applyBorder="1" applyAlignment="1">
      <alignment horizontal="center"/>
    </xf>
    <xf numFmtId="164" fontId="6" fillId="0" borderId="6" xfId="0" applyNumberFormat="1" applyFont="1" applyBorder="1" applyAlignment="1">
      <alignment horizontal="center" vertical="center"/>
    </xf>
    <xf numFmtId="164" fontId="5" fillId="0" borderId="1837" xfId="0" applyNumberFormat="1" applyFont="1" applyBorder="1" applyAlignment="1">
      <alignment horizontal="center"/>
    </xf>
    <xf numFmtId="164" fontId="5" fillId="0" borderId="1838" xfId="0" applyNumberFormat="1" applyFont="1" applyBorder="1" applyAlignment="1">
      <alignment horizontal="center"/>
    </xf>
    <xf numFmtId="164" fontId="6" fillId="0" borderId="9" xfId="0" applyNumberFormat="1" applyFont="1" applyBorder="1" applyAlignment="1">
      <alignment horizontal="center" vertical="center"/>
    </xf>
    <xf numFmtId="167" fontId="5" fillId="0" borderId="1843" xfId="0" applyNumberFormat="1" applyFont="1" applyBorder="1" applyAlignment="1">
      <alignment horizontal="center"/>
    </xf>
    <xf numFmtId="167" fontId="5" fillId="0" borderId="1844" xfId="0" applyNumberFormat="1" applyFont="1" applyBorder="1" applyAlignment="1">
      <alignment horizontal="center"/>
    </xf>
    <xf numFmtId="164" fontId="5" fillId="0" borderId="1852" xfId="0" applyNumberFormat="1" applyFont="1" applyFill="1" applyBorder="1" applyAlignment="1">
      <alignment horizontal="center"/>
    </xf>
    <xf numFmtId="0" fontId="11" fillId="0" borderId="0" xfId="0" applyFont="1" applyAlignment="1">
      <alignment horizontal="left"/>
    </xf>
    <xf numFmtId="167" fontId="5" fillId="0" borderId="1847" xfId="0" applyNumberFormat="1" applyFont="1" applyBorder="1" applyAlignment="1">
      <alignment horizontal="center"/>
    </xf>
    <xf numFmtId="167" fontId="5" fillId="0" borderId="1848" xfId="0" applyNumberFormat="1" applyFont="1" applyBorder="1" applyAlignment="1">
      <alignment horizontal="center"/>
    </xf>
    <xf numFmtId="165" fontId="5" fillId="0" borderId="1839" xfId="0" applyNumberFormat="1" applyFont="1" applyBorder="1" applyAlignment="1">
      <alignment horizontal="center"/>
    </xf>
    <xf numFmtId="165" fontId="5" fillId="0" borderId="1840" xfId="0" applyNumberFormat="1" applyFont="1" applyBorder="1" applyAlignment="1">
      <alignment horizontal="center"/>
    </xf>
    <xf numFmtId="165" fontId="5" fillId="0" borderId="0" xfId="0" applyNumberFormat="1" applyFont="1"/>
    <xf numFmtId="165" fontId="5" fillId="0" borderId="1852" xfId="0" applyNumberFormat="1" applyFont="1" applyFill="1" applyBorder="1" applyAlignment="1">
      <alignment horizontal="center"/>
    </xf>
    <xf numFmtId="166" fontId="6" fillId="0" borderId="15" xfId="0" applyNumberFormat="1" applyFont="1" applyBorder="1" applyAlignment="1">
      <alignment horizontal="center" vertical="center"/>
    </xf>
    <xf numFmtId="166" fontId="5" fillId="0" borderId="1841" xfId="0" applyNumberFormat="1" applyFont="1" applyBorder="1" applyAlignment="1">
      <alignment horizontal="center"/>
    </xf>
    <xf numFmtId="166" fontId="5" fillId="0" borderId="1842" xfId="0" applyNumberFormat="1" applyFont="1" applyBorder="1" applyAlignment="1">
      <alignment horizontal="center"/>
    </xf>
    <xf numFmtId="166" fontId="5" fillId="0" borderId="1845" xfId="0" applyNumberFormat="1" applyFont="1" applyBorder="1" applyAlignment="1">
      <alignment horizontal="center"/>
    </xf>
    <xf numFmtId="166" fontId="5" fillId="0" borderId="1846" xfId="0" applyNumberFormat="1" applyFont="1" applyBorder="1" applyAlignment="1">
      <alignment horizontal="center"/>
    </xf>
    <xf numFmtId="166" fontId="5" fillId="0" borderId="1852" xfId="0" applyNumberFormat="1" applyFont="1" applyFill="1" applyBorder="1" applyAlignment="1">
      <alignment horizontal="center"/>
    </xf>
    <xf numFmtId="166" fontId="5" fillId="0" borderId="1849" xfId="0" applyNumberFormat="1" applyFont="1" applyBorder="1" applyAlignment="1">
      <alignment horizontal="center"/>
    </xf>
    <xf numFmtId="166" fontId="5" fillId="0" borderId="1850" xfId="0" applyNumberFormat="1" applyFont="1" applyBorder="1" applyAlignment="1">
      <alignment horizontal="center"/>
    </xf>
    <xf numFmtId="164" fontId="6" fillId="0" borderId="1836" xfId="0" applyNumberFormat="1"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horizontal="left"/>
    </xf>
    <xf numFmtId="0" fontId="6" fillId="123" borderId="1852" xfId="0" applyFont="1" applyFill="1" applyBorder="1" applyAlignment="1">
      <alignment horizontal="left" vertical="center" wrapText="1"/>
    </xf>
    <xf numFmtId="0" fontId="6" fillId="123" borderId="1852" xfId="0" applyFont="1" applyFill="1" applyBorder="1" applyAlignment="1">
      <alignment horizontal="center" vertical="center" wrapText="1"/>
    </xf>
    <xf numFmtId="0" fontId="5" fillId="123" borderId="1852" xfId="0" applyFont="1" applyFill="1" applyBorder="1" applyAlignment="1">
      <alignment horizontal="left" vertical="center" wrapText="1"/>
    </xf>
    <xf numFmtId="0" fontId="5" fillId="0" borderId="1852" xfId="0" applyFont="1" applyBorder="1" applyAlignment="1">
      <alignment horizontal="left" vertical="center" wrapText="1"/>
    </xf>
    <xf numFmtId="164" fontId="5" fillId="123" borderId="1852" xfId="0" applyNumberFormat="1" applyFont="1" applyFill="1" applyBorder="1" applyAlignment="1">
      <alignment horizontal="left"/>
    </xf>
    <xf numFmtId="164" fontId="6" fillId="123" borderId="1852" xfId="0" applyNumberFormat="1" applyFont="1" applyFill="1" applyBorder="1" applyAlignment="1">
      <alignment horizontal="left"/>
    </xf>
    <xf numFmtId="0" fontId="6" fillId="0" borderId="1852" xfId="0" applyFont="1" applyBorder="1" applyAlignment="1">
      <alignment horizontal="center" vertical="center" wrapText="1"/>
    </xf>
    <xf numFmtId="164" fontId="5" fillId="123" borderId="1852" xfId="0" applyNumberFormat="1" applyFont="1" applyFill="1" applyBorder="1" applyAlignment="1">
      <alignment horizontal="center" vertical="center"/>
    </xf>
    <xf numFmtId="164" fontId="5" fillId="123" borderId="1852" xfId="0" applyNumberFormat="1" applyFont="1" applyFill="1" applyBorder="1" applyAlignment="1">
      <alignment horizontal="left" vertical="center"/>
    </xf>
    <xf numFmtId="0" fontId="6" fillId="0" borderId="1852" xfId="0" applyFont="1" applyBorder="1" applyAlignment="1">
      <alignment horizontal="left" vertical="center" wrapText="1"/>
    </xf>
    <xf numFmtId="0" fontId="6" fillId="122" borderId="1855" xfId="0" applyFont="1" applyFill="1" applyBorder="1" applyAlignment="1">
      <alignment horizontal="left"/>
    </xf>
    <xf numFmtId="2" fontId="6" fillId="121" borderId="1852" xfId="0" applyNumberFormat="1" applyFont="1" applyFill="1" applyBorder="1" applyAlignment="1">
      <alignment horizontal="left" vertical="center"/>
    </xf>
    <xf numFmtId="0" fontId="6" fillId="0" borderId="1856" xfId="0" applyFont="1" applyBorder="1" applyAlignment="1">
      <alignment horizontal="left" vertical="center"/>
    </xf>
    <xf numFmtId="0" fontId="5" fillId="123" borderId="1852" xfId="0" applyFont="1" applyFill="1" applyBorder="1" applyAlignment="1">
      <alignment vertical="center" wrapText="1"/>
    </xf>
    <xf numFmtId="0" fontId="6" fillId="123" borderId="1852" xfId="0" applyFont="1" applyFill="1" applyBorder="1"/>
    <xf numFmtId="3" fontId="5" fillId="123" borderId="1852" xfId="0" applyNumberFormat="1" applyFont="1" applyFill="1" applyBorder="1" applyAlignment="1">
      <alignment horizontal="center"/>
    </xf>
    <xf numFmtId="166" fontId="5" fillId="123" borderId="1852" xfId="0" applyNumberFormat="1" applyFont="1" applyFill="1" applyBorder="1" applyAlignment="1">
      <alignment horizontal="center"/>
    </xf>
    <xf numFmtId="164" fontId="5" fillId="0" borderId="1852" xfId="0" applyNumberFormat="1" applyFont="1" applyBorder="1" applyAlignment="1">
      <alignment horizontal="left" vertical="center"/>
    </xf>
    <xf numFmtId="165" fontId="5" fillId="0" borderId="1852" xfId="0" applyNumberFormat="1" applyFont="1" applyBorder="1" applyAlignment="1">
      <alignment horizontal="center" vertical="center"/>
    </xf>
    <xf numFmtId="3" fontId="5" fillId="123" borderId="1852" xfId="0" applyNumberFormat="1" applyFont="1" applyFill="1" applyBorder="1" applyAlignment="1">
      <alignment horizontal="center" vertical="center"/>
    </xf>
    <xf numFmtId="0" fontId="6" fillId="0" borderId="1856" xfId="0" applyFont="1" applyFill="1" applyBorder="1" applyAlignment="1">
      <alignment horizontal="left" vertical="center"/>
    </xf>
    <xf numFmtId="0" fontId="6" fillId="0" borderId="0" xfId="0" applyFont="1" applyFill="1" applyAlignment="1">
      <alignment horizontal="left"/>
    </xf>
    <xf numFmtId="0" fontId="6" fillId="0" borderId="969" xfId="0" applyFont="1" applyBorder="1" applyAlignment="1">
      <alignment horizontal="left"/>
    </xf>
    <xf numFmtId="0" fontId="5" fillId="0" borderId="970" xfId="0" applyFont="1" applyBorder="1" applyAlignment="1">
      <alignment horizontal="left"/>
    </xf>
    <xf numFmtId="0" fontId="5" fillId="0" borderId="1851" xfId="0" applyFont="1" applyBorder="1" applyAlignment="1">
      <alignment horizontal="center"/>
    </xf>
    <xf numFmtId="0" fontId="6" fillId="0" borderId="1851" xfId="0" applyFont="1" applyBorder="1" applyAlignment="1">
      <alignment horizontal="center"/>
    </xf>
    <xf numFmtId="3" fontId="5" fillId="0" borderId="0" xfId="0" applyNumberFormat="1" applyFont="1" applyAlignment="1">
      <alignment horizontal="left"/>
    </xf>
    <xf numFmtId="3" fontId="5" fillId="0" borderId="0" xfId="0" applyNumberFormat="1" applyFont="1"/>
    <xf numFmtId="0" fontId="6" fillId="0" borderId="915" xfId="0" applyFont="1" applyBorder="1" applyAlignment="1">
      <alignment horizontal="left"/>
    </xf>
    <xf numFmtId="0" fontId="5" fillId="0" borderId="916" xfId="0" applyFont="1" applyBorder="1" applyAlignment="1">
      <alignment horizontal="left"/>
    </xf>
    <xf numFmtId="164" fontId="6" fillId="0" borderId="927" xfId="0" applyNumberFormat="1" applyFont="1" applyBorder="1" applyAlignment="1">
      <alignment horizontal="left" vertical="center"/>
    </xf>
    <xf numFmtId="164" fontId="6" fillId="0" borderId="928" xfId="0" applyNumberFormat="1" applyFont="1" applyBorder="1" applyAlignment="1">
      <alignment horizontal="center" vertical="center"/>
    </xf>
    <xf numFmtId="164" fontId="6" fillId="0" borderId="929" xfId="0" applyNumberFormat="1" applyFont="1" applyBorder="1" applyAlignment="1">
      <alignment horizontal="center" vertical="center"/>
    </xf>
    <xf numFmtId="164" fontId="5" fillId="0" borderId="918" xfId="0" applyNumberFormat="1" applyFont="1" applyBorder="1" applyAlignment="1">
      <alignment horizontal="left"/>
    </xf>
    <xf numFmtId="164" fontId="5" fillId="0" borderId="919" xfId="0" applyNumberFormat="1" applyFont="1" applyBorder="1" applyAlignment="1">
      <alignment horizontal="center"/>
    </xf>
    <xf numFmtId="164" fontId="5" fillId="0" borderId="920" xfId="0" applyNumberFormat="1" applyFont="1" applyBorder="1" applyAlignment="1">
      <alignment horizontal="center"/>
    </xf>
    <xf numFmtId="164" fontId="5" fillId="0" borderId="922" xfId="0" applyNumberFormat="1" applyFont="1" applyBorder="1" applyAlignment="1">
      <alignment horizontal="center"/>
    </xf>
    <xf numFmtId="164" fontId="5" fillId="0" borderId="923" xfId="0" applyNumberFormat="1" applyFont="1" applyBorder="1" applyAlignment="1">
      <alignment horizontal="center"/>
    </xf>
    <xf numFmtId="164" fontId="5" fillId="0" borderId="924" xfId="0" applyNumberFormat="1" applyFont="1" applyBorder="1" applyAlignment="1">
      <alignment horizontal="left"/>
    </xf>
    <xf numFmtId="164" fontId="5" fillId="0" borderId="925" xfId="0" applyNumberFormat="1" applyFont="1" applyBorder="1" applyAlignment="1">
      <alignment horizontal="center"/>
    </xf>
    <xf numFmtId="164" fontId="5" fillId="0" borderId="926" xfId="0" applyNumberFormat="1" applyFont="1" applyBorder="1" applyAlignment="1">
      <alignment horizontal="center"/>
    </xf>
    <xf numFmtId="165" fontId="6" fillId="0" borderId="940" xfId="0" applyNumberFormat="1" applyFont="1" applyBorder="1" applyAlignment="1">
      <alignment horizontal="left" vertical="center"/>
    </xf>
    <xf numFmtId="165" fontId="6" fillId="0" borderId="941" xfId="0" applyNumberFormat="1" applyFont="1" applyBorder="1" applyAlignment="1">
      <alignment horizontal="center" vertical="center"/>
    </xf>
    <xf numFmtId="165" fontId="6" fillId="0" borderId="942" xfId="0" applyNumberFormat="1" applyFont="1" applyBorder="1" applyAlignment="1">
      <alignment horizontal="center" vertical="center"/>
    </xf>
    <xf numFmtId="165" fontId="5" fillId="0" borderId="931" xfId="0" applyNumberFormat="1" applyFont="1" applyBorder="1" applyAlignment="1">
      <alignment horizontal="left"/>
    </xf>
    <xf numFmtId="165" fontId="5" fillId="0" borderId="932" xfId="0" applyNumberFormat="1" applyFont="1" applyBorder="1" applyAlignment="1">
      <alignment horizontal="center"/>
    </xf>
    <xf numFmtId="165" fontId="5" fillId="0" borderId="933" xfId="0" applyNumberFormat="1" applyFont="1" applyBorder="1" applyAlignment="1">
      <alignment horizontal="center"/>
    </xf>
    <xf numFmtId="165" fontId="5" fillId="0" borderId="934" xfId="0" applyNumberFormat="1" applyFont="1" applyBorder="1" applyAlignment="1">
      <alignment horizontal="left"/>
    </xf>
    <xf numFmtId="165" fontId="5" fillId="0" borderId="935" xfId="0" applyNumberFormat="1" applyFont="1" applyBorder="1" applyAlignment="1">
      <alignment horizontal="center"/>
    </xf>
    <xf numFmtId="165" fontId="5" fillId="0" borderId="936" xfId="0" applyNumberFormat="1" applyFont="1" applyBorder="1" applyAlignment="1">
      <alignment horizontal="center"/>
    </xf>
    <xf numFmtId="165" fontId="5" fillId="0" borderId="937" xfId="0" applyNumberFormat="1" applyFont="1" applyBorder="1" applyAlignment="1">
      <alignment horizontal="left"/>
    </xf>
    <xf numFmtId="165" fontId="5" fillId="0" borderId="938" xfId="0" applyNumberFormat="1" applyFont="1" applyBorder="1" applyAlignment="1">
      <alignment horizontal="center"/>
    </xf>
    <xf numFmtId="165" fontId="5" fillId="0" borderId="939" xfId="0" applyNumberFormat="1" applyFont="1" applyBorder="1" applyAlignment="1">
      <alignment horizontal="center"/>
    </xf>
    <xf numFmtId="166" fontId="6" fillId="0" borderId="953" xfId="0" applyNumberFormat="1" applyFont="1" applyBorder="1" applyAlignment="1">
      <alignment horizontal="left" vertical="center"/>
    </xf>
    <xf numFmtId="166" fontId="6" fillId="0" borderId="954" xfId="0" applyNumberFormat="1" applyFont="1" applyBorder="1" applyAlignment="1">
      <alignment horizontal="center" vertical="center"/>
    </xf>
    <xf numFmtId="166" fontId="6" fillId="0" borderId="955" xfId="0" applyNumberFormat="1" applyFont="1" applyBorder="1" applyAlignment="1">
      <alignment horizontal="center" vertical="center"/>
    </xf>
    <xf numFmtId="166" fontId="5" fillId="0" borderId="944" xfId="0" applyNumberFormat="1" applyFont="1" applyBorder="1" applyAlignment="1">
      <alignment horizontal="left"/>
    </xf>
    <xf numFmtId="166" fontId="5" fillId="0" borderId="945" xfId="0" applyNumberFormat="1" applyFont="1" applyBorder="1" applyAlignment="1">
      <alignment horizontal="center"/>
    </xf>
    <xf numFmtId="166" fontId="5" fillId="0" borderId="946" xfId="0" applyNumberFormat="1" applyFont="1" applyBorder="1" applyAlignment="1">
      <alignment horizontal="center"/>
    </xf>
    <xf numFmtId="166" fontId="5" fillId="0" borderId="947" xfId="0" applyNumberFormat="1" applyFont="1" applyBorder="1" applyAlignment="1">
      <alignment horizontal="left"/>
    </xf>
    <xf numFmtId="166" fontId="5" fillId="0" borderId="948" xfId="0" applyNumberFormat="1" applyFont="1" applyBorder="1" applyAlignment="1">
      <alignment horizontal="center"/>
    </xf>
    <xf numFmtId="166" fontId="5" fillId="0" borderId="949" xfId="0" applyNumberFormat="1" applyFont="1" applyBorder="1" applyAlignment="1">
      <alignment horizontal="center"/>
    </xf>
    <xf numFmtId="166" fontId="5" fillId="0" borderId="950" xfId="0" applyNumberFormat="1" applyFont="1" applyBorder="1" applyAlignment="1">
      <alignment horizontal="left"/>
    </xf>
    <xf numFmtId="166" fontId="5" fillId="0" borderId="951" xfId="0" applyNumberFormat="1" applyFont="1" applyBorder="1" applyAlignment="1">
      <alignment horizontal="center"/>
    </xf>
    <xf numFmtId="166" fontId="5" fillId="0" borderId="952" xfId="0" applyNumberFormat="1" applyFont="1" applyBorder="1" applyAlignment="1">
      <alignment horizontal="center"/>
    </xf>
    <xf numFmtId="165" fontId="6" fillId="0" borderId="966" xfId="0" applyNumberFormat="1" applyFont="1" applyBorder="1" applyAlignment="1">
      <alignment horizontal="left" vertical="center"/>
    </xf>
    <xf numFmtId="165" fontId="6" fillId="0" borderId="967" xfId="0" applyNumberFormat="1" applyFont="1" applyBorder="1" applyAlignment="1">
      <alignment horizontal="center" vertical="center"/>
    </xf>
    <xf numFmtId="165" fontId="6" fillId="0" borderId="968" xfId="0" applyNumberFormat="1" applyFont="1" applyBorder="1" applyAlignment="1">
      <alignment horizontal="center" vertical="center"/>
    </xf>
    <xf numFmtId="165" fontId="5" fillId="0" borderId="957" xfId="0" applyNumberFormat="1" applyFont="1" applyBorder="1" applyAlignment="1">
      <alignment horizontal="left"/>
    </xf>
    <xf numFmtId="165" fontId="5" fillId="0" borderId="958" xfId="0" applyNumberFormat="1" applyFont="1" applyBorder="1" applyAlignment="1">
      <alignment horizontal="center"/>
    </xf>
    <xf numFmtId="165" fontId="5" fillId="0" borderId="959" xfId="0" applyNumberFormat="1" applyFont="1" applyBorder="1" applyAlignment="1">
      <alignment horizontal="center"/>
    </xf>
    <xf numFmtId="165" fontId="5" fillId="0" borderId="960" xfId="0" applyNumberFormat="1" applyFont="1" applyBorder="1" applyAlignment="1">
      <alignment horizontal="left"/>
    </xf>
    <xf numFmtId="165" fontId="5" fillId="0" borderId="961" xfId="0" applyNumberFormat="1" applyFont="1" applyBorder="1" applyAlignment="1">
      <alignment horizontal="center"/>
    </xf>
    <xf numFmtId="165" fontId="5" fillId="0" borderId="962" xfId="0" applyNumberFormat="1" applyFont="1" applyBorder="1" applyAlignment="1">
      <alignment horizontal="center"/>
    </xf>
    <xf numFmtId="165" fontId="5" fillId="0" borderId="963" xfId="0" applyNumberFormat="1" applyFont="1" applyBorder="1" applyAlignment="1">
      <alignment horizontal="left"/>
    </xf>
    <xf numFmtId="165" fontId="5" fillId="0" borderId="964" xfId="0" applyNumberFormat="1" applyFont="1" applyBorder="1" applyAlignment="1">
      <alignment horizontal="center"/>
    </xf>
    <xf numFmtId="165" fontId="5" fillId="0" borderId="965" xfId="0" applyNumberFormat="1" applyFont="1" applyBorder="1" applyAlignment="1">
      <alignment horizontal="center"/>
    </xf>
    <xf numFmtId="0" fontId="6" fillId="0" borderId="913" xfId="0" applyFont="1" applyBorder="1" applyAlignment="1">
      <alignment horizontal="left"/>
    </xf>
    <xf numFmtId="0" fontId="5" fillId="0" borderId="914" xfId="0" applyFont="1" applyBorder="1" applyAlignment="1">
      <alignment horizontal="left"/>
    </xf>
    <xf numFmtId="0" fontId="6" fillId="0" borderId="860" xfId="0" applyFont="1" applyBorder="1" applyAlignment="1">
      <alignment horizontal="left"/>
    </xf>
    <xf numFmtId="164" fontId="6" fillId="0" borderId="871" xfId="0" applyNumberFormat="1" applyFont="1" applyBorder="1" applyAlignment="1">
      <alignment horizontal="left" vertical="center"/>
    </xf>
    <xf numFmtId="164" fontId="6" fillId="0" borderId="872" xfId="0" applyNumberFormat="1" applyFont="1" applyBorder="1" applyAlignment="1">
      <alignment horizontal="center" vertical="center"/>
    </xf>
    <xf numFmtId="164" fontId="6" fillId="0" borderId="873" xfId="0" applyNumberFormat="1" applyFont="1" applyBorder="1" applyAlignment="1">
      <alignment horizontal="center" vertical="center"/>
    </xf>
    <xf numFmtId="164" fontId="5" fillId="0" borderId="862" xfId="0" applyNumberFormat="1" applyFont="1" applyBorder="1" applyAlignment="1">
      <alignment horizontal="left"/>
    </xf>
    <xf numFmtId="164" fontId="5" fillId="0" borderId="863" xfId="0" applyNumberFormat="1" applyFont="1" applyBorder="1" applyAlignment="1">
      <alignment horizontal="center"/>
    </xf>
    <xf numFmtId="164" fontId="5" fillId="0" borderId="864" xfId="0" applyNumberFormat="1" applyFont="1" applyBorder="1" applyAlignment="1">
      <alignment horizontal="center"/>
    </xf>
    <xf numFmtId="164" fontId="5" fillId="0" borderId="866" xfId="0" applyNumberFormat="1" applyFont="1" applyBorder="1" applyAlignment="1">
      <alignment horizontal="center"/>
    </xf>
    <xf numFmtId="164" fontId="5" fillId="0" borderId="867" xfId="0" applyNumberFormat="1" applyFont="1" applyBorder="1" applyAlignment="1">
      <alignment horizontal="center"/>
    </xf>
    <xf numFmtId="164" fontId="5" fillId="0" borderId="868" xfId="0" applyNumberFormat="1" applyFont="1" applyBorder="1" applyAlignment="1">
      <alignment horizontal="left"/>
    </xf>
    <xf numFmtId="164" fontId="5" fillId="0" borderId="869" xfId="0" applyNumberFormat="1" applyFont="1" applyBorder="1" applyAlignment="1">
      <alignment horizontal="center"/>
    </xf>
    <xf numFmtId="164" fontId="5" fillId="0" borderId="870" xfId="0" applyNumberFormat="1" applyFont="1" applyBorder="1" applyAlignment="1">
      <alignment horizontal="center"/>
    </xf>
    <xf numFmtId="165" fontId="6" fillId="0" borderId="884" xfId="0" applyNumberFormat="1" applyFont="1" applyBorder="1" applyAlignment="1">
      <alignment horizontal="left" vertical="center"/>
    </xf>
    <xf numFmtId="165" fontId="6" fillId="0" borderId="885" xfId="0" applyNumberFormat="1" applyFont="1" applyBorder="1" applyAlignment="1">
      <alignment horizontal="center" vertical="center"/>
    </xf>
    <xf numFmtId="165" fontId="6" fillId="0" borderId="886" xfId="0" applyNumberFormat="1" applyFont="1" applyBorder="1" applyAlignment="1">
      <alignment horizontal="center" vertical="center"/>
    </xf>
    <xf numFmtId="165" fontId="5" fillId="0" borderId="875" xfId="0" applyNumberFormat="1" applyFont="1" applyBorder="1" applyAlignment="1">
      <alignment horizontal="left"/>
    </xf>
    <xf numFmtId="165" fontId="5" fillId="0" borderId="876" xfId="0" applyNumberFormat="1" applyFont="1" applyBorder="1" applyAlignment="1">
      <alignment horizontal="center"/>
    </xf>
    <xf numFmtId="165" fontId="5" fillId="0" borderId="877" xfId="0" applyNumberFormat="1" applyFont="1" applyBorder="1" applyAlignment="1">
      <alignment horizontal="center"/>
    </xf>
    <xf numFmtId="165" fontId="5" fillId="0" borderId="878" xfId="0" applyNumberFormat="1" applyFont="1" applyBorder="1" applyAlignment="1">
      <alignment horizontal="left"/>
    </xf>
    <xf numFmtId="165" fontId="5" fillId="0" borderId="879" xfId="0" applyNumberFormat="1" applyFont="1" applyBorder="1" applyAlignment="1">
      <alignment horizontal="center"/>
    </xf>
    <xf numFmtId="165" fontId="5" fillId="0" borderId="880" xfId="0" applyNumberFormat="1" applyFont="1" applyBorder="1" applyAlignment="1">
      <alignment horizontal="center"/>
    </xf>
    <xf numFmtId="165" fontId="5" fillId="0" borderId="881" xfId="0" applyNumberFormat="1" applyFont="1" applyBorder="1" applyAlignment="1">
      <alignment horizontal="left"/>
    </xf>
    <xf numFmtId="165" fontId="5" fillId="0" borderId="882" xfId="0" applyNumberFormat="1" applyFont="1" applyBorder="1" applyAlignment="1">
      <alignment horizontal="center"/>
    </xf>
    <xf numFmtId="165" fontId="5" fillId="0" borderId="883" xfId="0" applyNumberFormat="1" applyFont="1" applyBorder="1" applyAlignment="1">
      <alignment horizontal="center"/>
    </xf>
    <xf numFmtId="166" fontId="6" fillId="0" borderId="897" xfId="0" applyNumberFormat="1" applyFont="1" applyBorder="1" applyAlignment="1">
      <alignment horizontal="left" vertical="center"/>
    </xf>
    <xf numFmtId="166" fontId="6" fillId="0" borderId="898" xfId="0" applyNumberFormat="1" applyFont="1" applyBorder="1" applyAlignment="1">
      <alignment horizontal="center" vertical="center"/>
    </xf>
    <xf numFmtId="166" fontId="6" fillId="0" borderId="899" xfId="0" applyNumberFormat="1" applyFont="1" applyBorder="1" applyAlignment="1">
      <alignment horizontal="center" vertical="center"/>
    </xf>
    <xf numFmtId="166" fontId="5" fillId="0" borderId="888" xfId="0" applyNumberFormat="1" applyFont="1" applyBorder="1" applyAlignment="1">
      <alignment horizontal="left"/>
    </xf>
    <xf numFmtId="166" fontId="5" fillId="0" borderId="889" xfId="0" applyNumberFormat="1" applyFont="1" applyBorder="1" applyAlignment="1">
      <alignment horizontal="center"/>
    </xf>
    <xf numFmtId="166" fontId="5" fillId="0" borderId="890" xfId="0" applyNumberFormat="1" applyFont="1" applyBorder="1" applyAlignment="1">
      <alignment horizontal="center"/>
    </xf>
    <xf numFmtId="166" fontId="5" fillId="0" borderId="891" xfId="0" applyNumberFormat="1" applyFont="1" applyBorder="1" applyAlignment="1">
      <alignment horizontal="left"/>
    </xf>
    <xf numFmtId="166" fontId="5" fillId="0" borderId="892" xfId="0" applyNumberFormat="1" applyFont="1" applyBorder="1" applyAlignment="1">
      <alignment horizontal="center"/>
    </xf>
    <xf numFmtId="166" fontId="5" fillId="0" borderId="893" xfId="0" applyNumberFormat="1" applyFont="1" applyBorder="1" applyAlignment="1">
      <alignment horizontal="center"/>
    </xf>
    <xf numFmtId="166" fontId="5" fillId="0" borderId="894" xfId="0" applyNumberFormat="1" applyFont="1" applyBorder="1" applyAlignment="1">
      <alignment horizontal="left"/>
    </xf>
    <xf numFmtId="166" fontId="5" fillId="0" borderId="895" xfId="0" applyNumberFormat="1" applyFont="1" applyBorder="1" applyAlignment="1">
      <alignment horizontal="center"/>
    </xf>
    <xf numFmtId="166" fontId="5" fillId="0" borderId="896" xfId="0" applyNumberFormat="1" applyFont="1" applyBorder="1" applyAlignment="1">
      <alignment horizontal="center"/>
    </xf>
    <xf numFmtId="165" fontId="6" fillId="0" borderId="910" xfId="0" applyNumberFormat="1" applyFont="1" applyBorder="1" applyAlignment="1">
      <alignment horizontal="left" vertical="center"/>
    </xf>
    <xf numFmtId="165" fontId="6" fillId="0" borderId="911" xfId="0" applyNumberFormat="1" applyFont="1" applyBorder="1" applyAlignment="1">
      <alignment horizontal="center" vertical="center"/>
    </xf>
    <xf numFmtId="165" fontId="6" fillId="0" borderId="912" xfId="0" applyNumberFormat="1" applyFont="1" applyBorder="1" applyAlignment="1">
      <alignment horizontal="center" vertical="center"/>
    </xf>
    <xf numFmtId="165" fontId="5" fillId="0" borderId="901" xfId="0" applyNumberFormat="1" applyFont="1" applyBorder="1" applyAlignment="1">
      <alignment horizontal="left"/>
    </xf>
    <xf numFmtId="165" fontId="5" fillId="0" borderId="902" xfId="0" applyNumberFormat="1" applyFont="1" applyBorder="1" applyAlignment="1">
      <alignment horizontal="center"/>
    </xf>
    <xf numFmtId="165" fontId="5" fillId="0" borderId="903" xfId="0" applyNumberFormat="1" applyFont="1" applyBorder="1" applyAlignment="1">
      <alignment horizontal="center"/>
    </xf>
    <xf numFmtId="165" fontId="5" fillId="0" borderId="904" xfId="0" applyNumberFormat="1" applyFont="1" applyBorder="1" applyAlignment="1">
      <alignment horizontal="left"/>
    </xf>
    <xf numFmtId="165" fontId="5" fillId="0" borderId="905" xfId="0" applyNumberFormat="1" applyFont="1" applyBorder="1" applyAlignment="1">
      <alignment horizontal="center"/>
    </xf>
    <xf numFmtId="165" fontId="5" fillId="0" borderId="906" xfId="0" applyNumberFormat="1" applyFont="1" applyBorder="1" applyAlignment="1">
      <alignment horizontal="center"/>
    </xf>
    <xf numFmtId="165" fontId="5" fillId="0" borderId="907" xfId="0" applyNumberFormat="1" applyFont="1" applyBorder="1" applyAlignment="1">
      <alignment horizontal="left"/>
    </xf>
    <xf numFmtId="165" fontId="5" fillId="0" borderId="908" xfId="0" applyNumberFormat="1" applyFont="1" applyBorder="1" applyAlignment="1">
      <alignment horizontal="center"/>
    </xf>
    <xf numFmtId="165" fontId="5" fillId="0" borderId="909" xfId="0" applyNumberFormat="1" applyFont="1" applyBorder="1" applyAlignment="1">
      <alignment horizontal="center"/>
    </xf>
    <xf numFmtId="0" fontId="6" fillId="0" borderId="807" xfId="0" applyFont="1" applyBorder="1" applyAlignment="1">
      <alignment horizontal="left"/>
    </xf>
    <xf numFmtId="164" fontId="6" fillId="0" borderId="818" xfId="0" applyNumberFormat="1" applyFont="1" applyBorder="1" applyAlignment="1">
      <alignment horizontal="left" vertical="center"/>
    </xf>
    <xf numFmtId="164" fontId="6" fillId="0" borderId="819" xfId="0" applyNumberFormat="1" applyFont="1" applyBorder="1" applyAlignment="1">
      <alignment horizontal="center" vertical="center"/>
    </xf>
    <xf numFmtId="164" fontId="6" fillId="0" borderId="820" xfId="0" applyNumberFormat="1" applyFont="1" applyBorder="1" applyAlignment="1">
      <alignment horizontal="center" vertical="center"/>
    </xf>
    <xf numFmtId="164" fontId="5" fillId="0" borderId="809" xfId="0" applyNumberFormat="1" applyFont="1" applyBorder="1" applyAlignment="1">
      <alignment horizontal="left"/>
    </xf>
    <xf numFmtId="164" fontId="5" fillId="0" borderId="810" xfId="0" applyNumberFormat="1" applyFont="1" applyBorder="1" applyAlignment="1">
      <alignment horizontal="center"/>
    </xf>
    <xf numFmtId="164" fontId="5" fillId="0" borderId="811" xfId="0" applyNumberFormat="1" applyFont="1" applyBorder="1" applyAlignment="1">
      <alignment horizontal="center"/>
    </xf>
    <xf numFmtId="164" fontId="5" fillId="0" borderId="813" xfId="0" applyNumberFormat="1" applyFont="1" applyBorder="1" applyAlignment="1">
      <alignment horizontal="center"/>
    </xf>
    <xf numFmtId="164" fontId="5" fillId="0" borderId="814" xfId="0" applyNumberFormat="1" applyFont="1" applyBorder="1" applyAlignment="1">
      <alignment horizontal="center"/>
    </xf>
    <xf numFmtId="164" fontId="5" fillId="0" borderId="815" xfId="0" applyNumberFormat="1" applyFont="1" applyBorder="1" applyAlignment="1">
      <alignment horizontal="left"/>
    </xf>
    <xf numFmtId="164" fontId="5" fillId="0" borderId="816" xfId="0" applyNumberFormat="1" applyFont="1" applyBorder="1" applyAlignment="1">
      <alignment horizontal="center"/>
    </xf>
    <xf numFmtId="164" fontId="5" fillId="0" borderId="817" xfId="0" applyNumberFormat="1" applyFont="1" applyBorder="1" applyAlignment="1">
      <alignment horizontal="center"/>
    </xf>
    <xf numFmtId="165" fontId="6" fillId="0" borderId="831" xfId="0" applyNumberFormat="1" applyFont="1" applyBorder="1" applyAlignment="1">
      <alignment horizontal="left" vertical="center"/>
    </xf>
    <xf numFmtId="165" fontId="6" fillId="0" borderId="832" xfId="0" applyNumberFormat="1" applyFont="1" applyBorder="1" applyAlignment="1">
      <alignment horizontal="center" vertical="center"/>
    </xf>
    <xf numFmtId="165" fontId="6" fillId="0" borderId="833" xfId="0" applyNumberFormat="1" applyFont="1" applyBorder="1" applyAlignment="1">
      <alignment horizontal="center" vertical="center"/>
    </xf>
    <xf numFmtId="165" fontId="5" fillId="0" borderId="822" xfId="0" applyNumberFormat="1" applyFont="1" applyBorder="1" applyAlignment="1">
      <alignment horizontal="left"/>
    </xf>
    <xf numFmtId="165" fontId="5" fillId="0" borderId="823" xfId="0" applyNumberFormat="1" applyFont="1" applyBorder="1" applyAlignment="1">
      <alignment horizontal="center"/>
    </xf>
    <xf numFmtId="165" fontId="5" fillId="0" borderId="824" xfId="0" applyNumberFormat="1" applyFont="1" applyBorder="1" applyAlignment="1">
      <alignment horizontal="center"/>
    </xf>
    <xf numFmtId="165" fontId="5" fillId="0" borderId="825" xfId="0" applyNumberFormat="1" applyFont="1" applyBorder="1" applyAlignment="1">
      <alignment horizontal="left"/>
    </xf>
    <xf numFmtId="165" fontId="5" fillId="0" borderId="826" xfId="0" applyNumberFormat="1" applyFont="1" applyBorder="1" applyAlignment="1">
      <alignment horizontal="center"/>
    </xf>
    <xf numFmtId="165" fontId="5" fillId="0" borderId="827" xfId="0" applyNumberFormat="1" applyFont="1" applyBorder="1" applyAlignment="1">
      <alignment horizontal="center"/>
    </xf>
    <xf numFmtId="165" fontId="5" fillId="0" borderId="828" xfId="0" applyNumberFormat="1" applyFont="1" applyBorder="1" applyAlignment="1">
      <alignment horizontal="left"/>
    </xf>
    <xf numFmtId="165" fontId="5" fillId="0" borderId="829" xfId="0" applyNumberFormat="1" applyFont="1" applyBorder="1" applyAlignment="1">
      <alignment horizontal="center"/>
    </xf>
    <xf numFmtId="165" fontId="5" fillId="0" borderId="830" xfId="0" applyNumberFormat="1" applyFont="1" applyBorder="1" applyAlignment="1">
      <alignment horizontal="center"/>
    </xf>
    <xf numFmtId="166" fontId="6" fillId="0" borderId="844" xfId="0" applyNumberFormat="1" applyFont="1" applyBorder="1" applyAlignment="1">
      <alignment horizontal="left" vertical="center"/>
    </xf>
    <xf numFmtId="166" fontId="6" fillId="0" borderId="845" xfId="0" applyNumberFormat="1" applyFont="1" applyBorder="1" applyAlignment="1">
      <alignment horizontal="center" vertical="center"/>
    </xf>
    <xf numFmtId="166" fontId="6" fillId="0" borderId="846" xfId="0" applyNumberFormat="1" applyFont="1" applyBorder="1" applyAlignment="1">
      <alignment horizontal="center" vertical="center"/>
    </xf>
    <xf numFmtId="166" fontId="5" fillId="0" borderId="835" xfId="0" applyNumberFormat="1" applyFont="1" applyBorder="1" applyAlignment="1">
      <alignment horizontal="left"/>
    </xf>
    <xf numFmtId="166" fontId="5" fillId="0" borderId="836" xfId="0" applyNumberFormat="1" applyFont="1" applyBorder="1" applyAlignment="1">
      <alignment horizontal="center"/>
    </xf>
    <xf numFmtId="166" fontId="5" fillId="0" borderId="837" xfId="0" applyNumberFormat="1" applyFont="1" applyBorder="1" applyAlignment="1">
      <alignment horizontal="center"/>
    </xf>
    <xf numFmtId="166" fontId="5" fillId="0" borderId="838" xfId="0" applyNumberFormat="1" applyFont="1" applyBorder="1" applyAlignment="1">
      <alignment horizontal="left"/>
    </xf>
    <xf numFmtId="166" fontId="5" fillId="0" borderId="839" xfId="0" applyNumberFormat="1" applyFont="1" applyBorder="1" applyAlignment="1">
      <alignment horizontal="center"/>
    </xf>
    <xf numFmtId="166" fontId="5" fillId="0" borderId="840" xfId="0" applyNumberFormat="1" applyFont="1" applyBorder="1" applyAlignment="1">
      <alignment horizontal="center"/>
    </xf>
    <xf numFmtId="166" fontId="5" fillId="0" borderId="841" xfId="0" applyNumberFormat="1" applyFont="1" applyBorder="1" applyAlignment="1">
      <alignment horizontal="left"/>
    </xf>
    <xf numFmtId="166" fontId="5" fillId="0" borderId="842" xfId="0" applyNumberFormat="1" applyFont="1" applyBorder="1" applyAlignment="1">
      <alignment horizontal="center"/>
    </xf>
    <xf numFmtId="166" fontId="5" fillId="0" borderId="843" xfId="0" applyNumberFormat="1" applyFont="1" applyBorder="1" applyAlignment="1">
      <alignment horizontal="center"/>
    </xf>
    <xf numFmtId="165" fontId="6" fillId="0" borderId="857" xfId="0" applyNumberFormat="1" applyFont="1" applyBorder="1" applyAlignment="1">
      <alignment horizontal="left" vertical="center"/>
    </xf>
    <xf numFmtId="165" fontId="6" fillId="0" borderId="858" xfId="0" applyNumberFormat="1" applyFont="1" applyBorder="1" applyAlignment="1">
      <alignment horizontal="center" vertical="center"/>
    </xf>
    <xf numFmtId="165" fontId="6" fillId="0" borderId="859" xfId="0" applyNumberFormat="1" applyFont="1" applyBorder="1" applyAlignment="1">
      <alignment horizontal="center" vertical="center"/>
    </xf>
    <xf numFmtId="165" fontId="5" fillId="0" borderId="848" xfId="0" applyNumberFormat="1" applyFont="1" applyBorder="1" applyAlignment="1">
      <alignment horizontal="left"/>
    </xf>
    <xf numFmtId="165" fontId="5" fillId="0" borderId="849" xfId="0" applyNumberFormat="1" applyFont="1" applyBorder="1" applyAlignment="1">
      <alignment horizontal="center"/>
    </xf>
    <xf numFmtId="165" fontId="5" fillId="0" borderId="850" xfId="0" applyNumberFormat="1" applyFont="1" applyBorder="1" applyAlignment="1">
      <alignment horizontal="center"/>
    </xf>
    <xf numFmtId="165" fontId="5" fillId="0" borderId="851" xfId="0" applyNumberFormat="1" applyFont="1" applyBorder="1" applyAlignment="1">
      <alignment horizontal="left"/>
    </xf>
    <xf numFmtId="165" fontId="5" fillId="0" borderId="852" xfId="0" applyNumberFormat="1" applyFont="1" applyBorder="1" applyAlignment="1">
      <alignment horizontal="center"/>
    </xf>
    <xf numFmtId="165" fontId="5" fillId="0" borderId="853" xfId="0" applyNumberFormat="1" applyFont="1" applyBorder="1" applyAlignment="1">
      <alignment horizontal="center"/>
    </xf>
    <xf numFmtId="165" fontId="5" fillId="0" borderId="854" xfId="0" applyNumberFormat="1" applyFont="1" applyBorder="1" applyAlignment="1">
      <alignment horizontal="left"/>
    </xf>
    <xf numFmtId="165" fontId="5" fillId="0" borderId="855" xfId="0" applyNumberFormat="1" applyFont="1" applyBorder="1" applyAlignment="1">
      <alignment horizontal="center"/>
    </xf>
    <xf numFmtId="165" fontId="5" fillId="0" borderId="856" xfId="0" applyNumberFormat="1" applyFont="1" applyBorder="1" applyAlignment="1">
      <alignment horizontal="center"/>
    </xf>
    <xf numFmtId="0" fontId="5" fillId="0" borderId="0" xfId="1" applyFont="1" applyAlignment="1">
      <alignment horizontal="left"/>
    </xf>
    <xf numFmtId="0" fontId="6" fillId="0" borderId="754" xfId="0" applyFont="1" applyBorder="1" applyAlignment="1">
      <alignment horizontal="left"/>
    </xf>
    <xf numFmtId="164" fontId="6" fillId="0" borderId="765" xfId="0" applyNumberFormat="1" applyFont="1" applyBorder="1" applyAlignment="1">
      <alignment horizontal="left" vertical="center"/>
    </xf>
    <xf numFmtId="164" fontId="6" fillId="0" borderId="766" xfId="0" applyNumberFormat="1" applyFont="1" applyBorder="1" applyAlignment="1">
      <alignment horizontal="center" vertical="center"/>
    </xf>
    <xf numFmtId="164" fontId="6" fillId="0" borderId="767" xfId="0" applyNumberFormat="1" applyFont="1" applyBorder="1" applyAlignment="1">
      <alignment horizontal="center" vertical="center"/>
    </xf>
    <xf numFmtId="164" fontId="5" fillId="0" borderId="756" xfId="0" applyNumberFormat="1" applyFont="1" applyBorder="1" applyAlignment="1">
      <alignment horizontal="left"/>
    </xf>
    <xf numFmtId="164" fontId="5" fillId="0" borderId="757" xfId="0" applyNumberFormat="1" applyFont="1" applyBorder="1" applyAlignment="1">
      <alignment horizontal="center"/>
    </xf>
    <xf numFmtId="164" fontId="5" fillId="0" borderId="758" xfId="0" applyNumberFormat="1" applyFont="1" applyBorder="1" applyAlignment="1">
      <alignment horizontal="center"/>
    </xf>
    <xf numFmtId="164" fontId="5" fillId="0" borderId="760" xfId="0" applyNumberFormat="1" applyFont="1" applyBorder="1" applyAlignment="1">
      <alignment horizontal="center"/>
    </xf>
    <xf numFmtId="164" fontId="5" fillId="0" borderId="761" xfId="0" applyNumberFormat="1" applyFont="1" applyBorder="1" applyAlignment="1">
      <alignment horizontal="center"/>
    </xf>
    <xf numFmtId="164" fontId="5" fillId="0" borderId="762" xfId="0" applyNumberFormat="1" applyFont="1" applyBorder="1" applyAlignment="1">
      <alignment horizontal="left"/>
    </xf>
    <xf numFmtId="164" fontId="5" fillId="0" borderId="763" xfId="0" applyNumberFormat="1" applyFont="1" applyBorder="1" applyAlignment="1">
      <alignment horizontal="center"/>
    </xf>
    <xf numFmtId="164" fontId="5" fillId="0" borderId="764" xfId="0" applyNumberFormat="1" applyFont="1" applyBorder="1" applyAlignment="1">
      <alignment horizontal="center"/>
    </xf>
    <xf numFmtId="165" fontId="6" fillId="0" borderId="778" xfId="0" applyNumberFormat="1" applyFont="1" applyBorder="1" applyAlignment="1">
      <alignment horizontal="left" vertical="center"/>
    </xf>
    <xf numFmtId="165" fontId="6" fillId="0" borderId="779" xfId="0" applyNumberFormat="1" applyFont="1" applyBorder="1" applyAlignment="1">
      <alignment horizontal="center" vertical="center"/>
    </xf>
    <xf numFmtId="165" fontId="6" fillId="0" borderId="780" xfId="0" applyNumberFormat="1" applyFont="1" applyBorder="1" applyAlignment="1">
      <alignment horizontal="center" vertical="center"/>
    </xf>
    <xf numFmtId="165" fontId="5" fillId="0" borderId="769" xfId="0" applyNumberFormat="1" applyFont="1" applyBorder="1" applyAlignment="1">
      <alignment horizontal="left"/>
    </xf>
    <xf numFmtId="165" fontId="5" fillId="0" borderId="770" xfId="0" applyNumberFormat="1" applyFont="1" applyBorder="1" applyAlignment="1">
      <alignment horizontal="center"/>
    </xf>
    <xf numFmtId="165" fontId="5" fillId="0" borderId="771" xfId="0" applyNumberFormat="1" applyFont="1" applyBorder="1" applyAlignment="1">
      <alignment horizontal="center"/>
    </xf>
    <xf numFmtId="165" fontId="5" fillId="0" borderId="772" xfId="0" applyNumberFormat="1" applyFont="1" applyBorder="1" applyAlignment="1">
      <alignment horizontal="left"/>
    </xf>
    <xf numFmtId="165" fontId="5" fillId="0" borderId="773" xfId="0" applyNumberFormat="1" applyFont="1" applyBorder="1" applyAlignment="1">
      <alignment horizontal="center"/>
    </xf>
    <xf numFmtId="165" fontId="5" fillId="0" borderId="774" xfId="0" applyNumberFormat="1" applyFont="1" applyBorder="1" applyAlignment="1">
      <alignment horizontal="center"/>
    </xf>
    <xf numFmtId="165" fontId="5" fillId="0" borderId="775" xfId="0" applyNumberFormat="1" applyFont="1" applyBorder="1" applyAlignment="1">
      <alignment horizontal="left"/>
    </xf>
    <xf numFmtId="165" fontId="5" fillId="0" borderId="776" xfId="0" applyNumberFormat="1" applyFont="1" applyBorder="1" applyAlignment="1">
      <alignment horizontal="center"/>
    </xf>
    <xf numFmtId="165" fontId="5" fillId="0" borderId="777" xfId="0" applyNumberFormat="1" applyFont="1" applyBorder="1" applyAlignment="1">
      <alignment horizontal="center"/>
    </xf>
    <xf numFmtId="166" fontId="6" fillId="0" borderId="791" xfId="0" applyNumberFormat="1" applyFont="1" applyBorder="1" applyAlignment="1">
      <alignment horizontal="left" vertical="center"/>
    </xf>
    <xf numFmtId="166" fontId="6" fillId="0" borderId="792" xfId="0" applyNumberFormat="1" applyFont="1" applyBorder="1" applyAlignment="1">
      <alignment horizontal="center" vertical="center"/>
    </xf>
    <xf numFmtId="166" fontId="6" fillId="0" borderId="793" xfId="0" applyNumberFormat="1" applyFont="1" applyBorder="1" applyAlignment="1">
      <alignment horizontal="center" vertical="center"/>
    </xf>
    <xf numFmtId="166" fontId="5" fillId="0" borderId="782" xfId="0" applyNumberFormat="1" applyFont="1" applyBorder="1" applyAlignment="1">
      <alignment horizontal="left"/>
    </xf>
    <xf numFmtId="166" fontId="5" fillId="0" borderId="783" xfId="0" applyNumberFormat="1" applyFont="1" applyBorder="1" applyAlignment="1">
      <alignment horizontal="center"/>
    </xf>
    <xf numFmtId="166" fontId="5" fillId="0" borderId="784" xfId="0" applyNumberFormat="1" applyFont="1" applyBorder="1" applyAlignment="1">
      <alignment horizontal="center"/>
    </xf>
    <xf numFmtId="166" fontId="5" fillId="0" borderId="785" xfId="0" applyNumberFormat="1" applyFont="1" applyBorder="1" applyAlignment="1">
      <alignment horizontal="left"/>
    </xf>
    <xf numFmtId="166" fontId="5" fillId="0" borderId="786" xfId="0" applyNumberFormat="1" applyFont="1" applyBorder="1" applyAlignment="1">
      <alignment horizontal="center"/>
    </xf>
    <xf numFmtId="166" fontId="5" fillId="0" borderId="787" xfId="0" applyNumberFormat="1" applyFont="1" applyBorder="1" applyAlignment="1">
      <alignment horizontal="center"/>
    </xf>
    <xf numFmtId="166" fontId="5" fillId="0" borderId="788" xfId="0" applyNumberFormat="1" applyFont="1" applyBorder="1" applyAlignment="1">
      <alignment horizontal="left"/>
    </xf>
    <xf numFmtId="166" fontId="5" fillId="0" borderId="789" xfId="0" applyNumberFormat="1" applyFont="1" applyBorder="1" applyAlignment="1">
      <alignment horizontal="center"/>
    </xf>
    <xf numFmtId="166" fontId="5" fillId="0" borderId="790" xfId="0" applyNumberFormat="1" applyFont="1" applyBorder="1" applyAlignment="1">
      <alignment horizontal="center"/>
    </xf>
    <xf numFmtId="165" fontId="6" fillId="0" borderId="804" xfId="0" applyNumberFormat="1" applyFont="1" applyBorder="1" applyAlignment="1">
      <alignment horizontal="left" vertical="center"/>
    </xf>
    <xf numFmtId="165" fontId="6" fillId="0" borderId="805" xfId="0" applyNumberFormat="1" applyFont="1" applyBorder="1" applyAlignment="1">
      <alignment horizontal="center" vertical="center"/>
    </xf>
    <xf numFmtId="165" fontId="6" fillId="0" borderId="806" xfId="0" applyNumberFormat="1" applyFont="1" applyBorder="1" applyAlignment="1">
      <alignment horizontal="center" vertical="center"/>
    </xf>
    <xf numFmtId="165" fontId="5" fillId="0" borderId="795" xfId="0" applyNumberFormat="1" applyFont="1" applyBorder="1" applyAlignment="1">
      <alignment horizontal="left"/>
    </xf>
    <xf numFmtId="165" fontId="5" fillId="0" borderId="796" xfId="0" applyNumberFormat="1" applyFont="1" applyBorder="1" applyAlignment="1">
      <alignment horizontal="center"/>
    </xf>
    <xf numFmtId="165" fontId="5" fillId="0" borderId="797" xfId="0" applyNumberFormat="1" applyFont="1" applyBorder="1" applyAlignment="1">
      <alignment horizontal="center"/>
    </xf>
    <xf numFmtId="165" fontId="5" fillId="0" borderId="798" xfId="0" applyNumberFormat="1" applyFont="1" applyBorder="1" applyAlignment="1">
      <alignment horizontal="left"/>
    </xf>
    <xf numFmtId="165" fontId="5" fillId="0" borderId="799" xfId="0" applyNumberFormat="1" applyFont="1" applyBorder="1" applyAlignment="1">
      <alignment horizontal="center"/>
    </xf>
    <xf numFmtId="165" fontId="5" fillId="0" borderId="800" xfId="0" applyNumberFormat="1" applyFont="1" applyBorder="1" applyAlignment="1">
      <alignment horizontal="center"/>
    </xf>
    <xf numFmtId="165" fontId="5" fillId="0" borderId="801" xfId="0" applyNumberFormat="1" applyFont="1" applyBorder="1" applyAlignment="1">
      <alignment horizontal="left"/>
    </xf>
    <xf numFmtId="165" fontId="5" fillId="0" borderId="802" xfId="0" applyNumberFormat="1" applyFont="1" applyBorder="1" applyAlignment="1">
      <alignment horizontal="center"/>
    </xf>
    <xf numFmtId="165" fontId="5" fillId="0" borderId="803" xfId="0" applyNumberFormat="1" applyFont="1" applyBorder="1" applyAlignment="1">
      <alignment horizontal="center"/>
    </xf>
    <xf numFmtId="0" fontId="6" fillId="0" borderId="701" xfId="0" applyFont="1" applyBorder="1" applyAlignment="1">
      <alignment horizontal="left"/>
    </xf>
    <xf numFmtId="164" fontId="6" fillId="0" borderId="712" xfId="0" applyNumberFormat="1" applyFont="1" applyBorder="1" applyAlignment="1">
      <alignment horizontal="left" vertical="center"/>
    </xf>
    <xf numFmtId="164" fontId="6" fillId="0" borderId="713" xfId="0" applyNumberFormat="1" applyFont="1" applyBorder="1" applyAlignment="1">
      <alignment horizontal="center" vertical="center"/>
    </xf>
    <xf numFmtId="164" fontId="6" fillId="0" borderId="714" xfId="0" applyNumberFormat="1" applyFont="1" applyBorder="1" applyAlignment="1">
      <alignment horizontal="center" vertical="center"/>
    </xf>
    <xf numFmtId="164" fontId="5" fillId="0" borderId="703" xfId="0" applyNumberFormat="1" applyFont="1" applyBorder="1" applyAlignment="1">
      <alignment horizontal="left"/>
    </xf>
    <xf numFmtId="164" fontId="5" fillId="0" borderId="704" xfId="0" applyNumberFormat="1" applyFont="1" applyBorder="1" applyAlignment="1">
      <alignment horizontal="center"/>
    </xf>
    <xf numFmtId="164" fontId="5" fillId="0" borderId="705" xfId="0" applyNumberFormat="1" applyFont="1" applyBorder="1" applyAlignment="1">
      <alignment horizontal="center"/>
    </xf>
    <xf numFmtId="164" fontId="5" fillId="0" borderId="707" xfId="0" applyNumberFormat="1" applyFont="1" applyBorder="1" applyAlignment="1">
      <alignment horizontal="center"/>
    </xf>
    <xf numFmtId="164" fontId="5" fillId="0" borderId="708" xfId="0" applyNumberFormat="1" applyFont="1" applyBorder="1" applyAlignment="1">
      <alignment horizontal="center"/>
    </xf>
    <xf numFmtId="164" fontId="5" fillId="0" borderId="709" xfId="0" applyNumberFormat="1" applyFont="1" applyBorder="1" applyAlignment="1">
      <alignment horizontal="left"/>
    </xf>
    <xf numFmtId="164" fontId="5" fillId="0" borderId="710" xfId="0" applyNumberFormat="1" applyFont="1" applyBorder="1" applyAlignment="1">
      <alignment horizontal="center"/>
    </xf>
    <xf numFmtId="164" fontId="5" fillId="0" borderId="711" xfId="0" applyNumberFormat="1" applyFont="1" applyBorder="1" applyAlignment="1">
      <alignment horizontal="center"/>
    </xf>
    <xf numFmtId="165" fontId="6" fillId="0" borderId="725" xfId="0" applyNumberFormat="1" applyFont="1" applyBorder="1" applyAlignment="1">
      <alignment horizontal="left" vertical="center"/>
    </xf>
    <xf numFmtId="165" fontId="6" fillId="0" borderId="726" xfId="0" applyNumberFormat="1" applyFont="1" applyBorder="1" applyAlignment="1">
      <alignment horizontal="center" vertical="center"/>
    </xf>
    <xf numFmtId="165" fontId="6" fillId="0" borderId="727" xfId="0" applyNumberFormat="1" applyFont="1" applyBorder="1" applyAlignment="1">
      <alignment horizontal="center" vertical="center"/>
    </xf>
    <xf numFmtId="165" fontId="5" fillId="0" borderId="716" xfId="0" applyNumberFormat="1" applyFont="1" applyBorder="1" applyAlignment="1">
      <alignment horizontal="left"/>
    </xf>
    <xf numFmtId="165" fontId="5" fillId="0" borderId="717" xfId="0" applyNumberFormat="1" applyFont="1" applyBorder="1" applyAlignment="1">
      <alignment horizontal="center"/>
    </xf>
    <xf numFmtId="165" fontId="5" fillId="0" borderId="718" xfId="0" applyNumberFormat="1" applyFont="1" applyBorder="1" applyAlignment="1">
      <alignment horizontal="center"/>
    </xf>
    <xf numFmtId="165" fontId="5" fillId="0" borderId="719" xfId="0" applyNumberFormat="1" applyFont="1" applyBorder="1" applyAlignment="1">
      <alignment horizontal="left"/>
    </xf>
    <xf numFmtId="165" fontId="5" fillId="0" borderId="720" xfId="0" applyNumberFormat="1" applyFont="1" applyBorder="1" applyAlignment="1">
      <alignment horizontal="center"/>
    </xf>
    <xf numFmtId="165" fontId="5" fillId="0" borderId="721" xfId="0" applyNumberFormat="1" applyFont="1" applyBorder="1" applyAlignment="1">
      <alignment horizontal="center"/>
    </xf>
    <xf numFmtId="165" fontId="5" fillId="0" borderId="722" xfId="0" applyNumberFormat="1" applyFont="1" applyBorder="1" applyAlignment="1">
      <alignment horizontal="left"/>
    </xf>
    <xf numFmtId="165" fontId="5" fillId="0" borderId="723" xfId="0" applyNumberFormat="1" applyFont="1" applyBorder="1" applyAlignment="1">
      <alignment horizontal="center"/>
    </xf>
    <xf numFmtId="165" fontId="5" fillId="0" borderId="724" xfId="0" applyNumberFormat="1" applyFont="1" applyBorder="1" applyAlignment="1">
      <alignment horizontal="center"/>
    </xf>
    <xf numFmtId="166" fontId="6" fillId="0" borderId="738" xfId="0" applyNumberFormat="1" applyFont="1" applyBorder="1" applyAlignment="1">
      <alignment horizontal="left" vertical="center"/>
    </xf>
    <xf numFmtId="166" fontId="6" fillId="0" borderId="739" xfId="0" applyNumberFormat="1" applyFont="1" applyBorder="1" applyAlignment="1">
      <alignment horizontal="center" vertical="center"/>
    </xf>
    <xf numFmtId="166" fontId="6" fillId="0" borderId="740" xfId="0" applyNumberFormat="1" applyFont="1" applyBorder="1" applyAlignment="1">
      <alignment horizontal="center" vertical="center"/>
    </xf>
    <xf numFmtId="166" fontId="5" fillId="0" borderId="729" xfId="0" applyNumberFormat="1" applyFont="1" applyBorder="1" applyAlignment="1">
      <alignment horizontal="left"/>
    </xf>
    <xf numFmtId="166" fontId="5" fillId="0" borderId="730" xfId="0" applyNumberFormat="1" applyFont="1" applyBorder="1" applyAlignment="1">
      <alignment horizontal="center"/>
    </xf>
    <xf numFmtId="166" fontId="5" fillId="0" borderId="731" xfId="0" applyNumberFormat="1" applyFont="1" applyBorder="1" applyAlignment="1">
      <alignment horizontal="center"/>
    </xf>
    <xf numFmtId="166" fontId="5" fillId="0" borderId="732" xfId="0" applyNumberFormat="1" applyFont="1" applyBorder="1" applyAlignment="1">
      <alignment horizontal="left"/>
    </xf>
    <xf numFmtId="166" fontId="5" fillId="0" borderId="733" xfId="0" applyNumberFormat="1" applyFont="1" applyBorder="1" applyAlignment="1">
      <alignment horizontal="center"/>
    </xf>
    <xf numFmtId="166" fontId="5" fillId="0" borderId="734" xfId="0" applyNumberFormat="1" applyFont="1" applyBorder="1" applyAlignment="1">
      <alignment horizontal="center"/>
    </xf>
    <xf numFmtId="166" fontId="5" fillId="0" borderId="735" xfId="0" applyNumberFormat="1" applyFont="1" applyBorder="1" applyAlignment="1">
      <alignment horizontal="left"/>
    </xf>
    <xf numFmtId="166" fontId="5" fillId="0" borderId="736" xfId="0" applyNumberFormat="1" applyFont="1" applyBorder="1" applyAlignment="1">
      <alignment horizontal="center"/>
    </xf>
    <xf numFmtId="166" fontId="5" fillId="0" borderId="737" xfId="0" applyNumberFormat="1" applyFont="1" applyBorder="1" applyAlignment="1">
      <alignment horizontal="center"/>
    </xf>
    <xf numFmtId="165" fontId="6" fillId="0" borderId="751" xfId="0" applyNumberFormat="1" applyFont="1" applyBorder="1" applyAlignment="1">
      <alignment horizontal="left" vertical="center"/>
    </xf>
    <xf numFmtId="165" fontId="6" fillId="0" borderId="752" xfId="0" applyNumberFormat="1" applyFont="1" applyBorder="1" applyAlignment="1">
      <alignment horizontal="center" vertical="center"/>
    </xf>
    <xf numFmtId="165" fontId="6" fillId="0" borderId="753" xfId="0" applyNumberFormat="1" applyFont="1" applyBorder="1" applyAlignment="1">
      <alignment horizontal="center" vertical="center"/>
    </xf>
    <xf numFmtId="165" fontId="5" fillId="0" borderId="742" xfId="0" applyNumberFormat="1" applyFont="1" applyBorder="1" applyAlignment="1">
      <alignment horizontal="left"/>
    </xf>
    <xf numFmtId="165" fontId="5" fillId="0" borderId="743" xfId="0" applyNumberFormat="1" applyFont="1" applyBorder="1" applyAlignment="1">
      <alignment horizontal="center"/>
    </xf>
    <xf numFmtId="165" fontId="5" fillId="0" borderId="744" xfId="0" applyNumberFormat="1" applyFont="1" applyBorder="1" applyAlignment="1">
      <alignment horizontal="center"/>
    </xf>
    <xf numFmtId="165" fontId="5" fillId="0" borderId="745" xfId="0" applyNumberFormat="1" applyFont="1" applyBorder="1" applyAlignment="1">
      <alignment horizontal="left"/>
    </xf>
    <xf numFmtId="165" fontId="5" fillId="0" borderId="746" xfId="0" applyNumberFormat="1" applyFont="1" applyBorder="1" applyAlignment="1">
      <alignment horizontal="center"/>
    </xf>
    <xf numFmtId="165" fontId="5" fillId="0" borderId="747" xfId="0" applyNumberFormat="1" applyFont="1" applyBorder="1" applyAlignment="1">
      <alignment horizontal="center"/>
    </xf>
    <xf numFmtId="165" fontId="5" fillId="0" borderId="748" xfId="0" applyNumberFormat="1" applyFont="1" applyBorder="1" applyAlignment="1">
      <alignment horizontal="left"/>
    </xf>
    <xf numFmtId="165" fontId="5" fillId="0" borderId="749" xfId="0" applyNumberFormat="1" applyFont="1" applyBorder="1" applyAlignment="1">
      <alignment horizontal="center"/>
    </xf>
    <xf numFmtId="165" fontId="5" fillId="0" borderId="750" xfId="0" applyNumberFormat="1" applyFont="1" applyBorder="1" applyAlignment="1">
      <alignment horizontal="center"/>
    </xf>
    <xf numFmtId="0" fontId="6" fillId="0" borderId="648" xfId="0" applyFont="1" applyBorder="1" applyAlignment="1">
      <alignment horizontal="left"/>
    </xf>
    <xf numFmtId="164" fontId="6" fillId="0" borderId="659" xfId="0" applyNumberFormat="1" applyFont="1" applyBorder="1" applyAlignment="1">
      <alignment horizontal="left" vertical="center"/>
    </xf>
    <xf numFmtId="164" fontId="6" fillId="0" borderId="660" xfId="0" applyNumberFormat="1" applyFont="1" applyBorder="1" applyAlignment="1">
      <alignment horizontal="center" vertical="center"/>
    </xf>
    <xf numFmtId="164" fontId="6" fillId="0" borderId="661" xfId="0" applyNumberFormat="1" applyFont="1" applyBorder="1" applyAlignment="1">
      <alignment horizontal="center" vertical="center"/>
    </xf>
    <xf numFmtId="164" fontId="5" fillId="0" borderId="650" xfId="0" applyNumberFormat="1" applyFont="1" applyBorder="1" applyAlignment="1">
      <alignment horizontal="left"/>
    </xf>
    <xf numFmtId="164" fontId="5" fillId="0" borderId="651" xfId="0" applyNumberFormat="1" applyFont="1" applyBorder="1" applyAlignment="1">
      <alignment horizontal="center"/>
    </xf>
    <xf numFmtId="164" fontId="5" fillId="0" borderId="652" xfId="0" applyNumberFormat="1" applyFont="1" applyBorder="1" applyAlignment="1">
      <alignment horizontal="center"/>
    </xf>
    <xf numFmtId="164" fontId="5" fillId="0" borderId="654" xfId="0" applyNumberFormat="1" applyFont="1" applyBorder="1" applyAlignment="1">
      <alignment horizontal="center"/>
    </xf>
    <xf numFmtId="164" fontId="5" fillId="0" borderId="655" xfId="0" applyNumberFormat="1" applyFont="1" applyBorder="1" applyAlignment="1">
      <alignment horizontal="center"/>
    </xf>
    <xf numFmtId="164" fontId="5" fillId="0" borderId="656" xfId="0" applyNumberFormat="1" applyFont="1" applyBorder="1" applyAlignment="1">
      <alignment horizontal="left"/>
    </xf>
    <xf numFmtId="164" fontId="5" fillId="0" borderId="657" xfId="0" applyNumberFormat="1" applyFont="1" applyBorder="1" applyAlignment="1">
      <alignment horizontal="center"/>
    </xf>
    <xf numFmtId="164" fontId="5" fillId="0" borderId="658" xfId="0" applyNumberFormat="1" applyFont="1" applyBorder="1" applyAlignment="1">
      <alignment horizontal="center"/>
    </xf>
    <xf numFmtId="165" fontId="6" fillId="0" borderId="672" xfId="0" applyNumberFormat="1" applyFont="1" applyBorder="1" applyAlignment="1">
      <alignment horizontal="left" vertical="center"/>
    </xf>
    <xf numFmtId="165" fontId="6" fillId="0" borderId="673" xfId="0" applyNumberFormat="1" applyFont="1" applyBorder="1" applyAlignment="1">
      <alignment horizontal="center" vertical="center"/>
    </xf>
    <xf numFmtId="165" fontId="6" fillId="0" borderId="674" xfId="0" applyNumberFormat="1" applyFont="1" applyBorder="1" applyAlignment="1">
      <alignment horizontal="center" vertical="center"/>
    </xf>
    <xf numFmtId="165" fontId="5" fillId="0" borderId="663" xfId="0" applyNumberFormat="1" applyFont="1" applyBorder="1" applyAlignment="1">
      <alignment horizontal="left"/>
    </xf>
    <xf numFmtId="165" fontId="5" fillId="0" borderId="664" xfId="0" applyNumberFormat="1" applyFont="1" applyBorder="1" applyAlignment="1">
      <alignment horizontal="center"/>
    </xf>
    <xf numFmtId="165" fontId="5" fillId="0" borderId="665" xfId="0" applyNumberFormat="1" applyFont="1" applyBorder="1" applyAlignment="1">
      <alignment horizontal="center"/>
    </xf>
    <xf numFmtId="165" fontId="5" fillId="0" borderId="666" xfId="0" applyNumberFormat="1" applyFont="1" applyBorder="1" applyAlignment="1">
      <alignment horizontal="left"/>
    </xf>
    <xf numFmtId="165" fontId="5" fillId="0" borderId="667" xfId="0" applyNumberFormat="1" applyFont="1" applyBorder="1" applyAlignment="1">
      <alignment horizontal="center"/>
    </xf>
    <xf numFmtId="165" fontId="5" fillId="0" borderId="668" xfId="0" applyNumberFormat="1" applyFont="1" applyBorder="1" applyAlignment="1">
      <alignment horizontal="center"/>
    </xf>
    <xf numFmtId="165" fontId="5" fillId="0" borderId="669" xfId="0" applyNumberFormat="1" applyFont="1" applyBorder="1" applyAlignment="1">
      <alignment horizontal="left"/>
    </xf>
    <xf numFmtId="165" fontId="5" fillId="0" borderId="670" xfId="0" applyNumberFormat="1" applyFont="1" applyBorder="1" applyAlignment="1">
      <alignment horizontal="center"/>
    </xf>
    <xf numFmtId="165" fontId="5" fillId="0" borderId="671" xfId="0" applyNumberFormat="1" applyFont="1" applyBorder="1" applyAlignment="1">
      <alignment horizontal="center"/>
    </xf>
    <xf numFmtId="166" fontId="6" fillId="0" borderId="685" xfId="0" applyNumberFormat="1" applyFont="1" applyBorder="1" applyAlignment="1">
      <alignment horizontal="left" vertical="center"/>
    </xf>
    <xf numFmtId="166" fontId="6" fillId="0" borderId="686" xfId="0" applyNumberFormat="1" applyFont="1" applyBorder="1" applyAlignment="1">
      <alignment horizontal="center" vertical="center"/>
    </xf>
    <xf numFmtId="166" fontId="6" fillId="0" borderId="687" xfId="0" applyNumberFormat="1" applyFont="1" applyBorder="1" applyAlignment="1">
      <alignment horizontal="center" vertical="center"/>
    </xf>
    <xf numFmtId="166" fontId="5" fillId="0" borderId="676" xfId="0" applyNumberFormat="1" applyFont="1" applyBorder="1" applyAlignment="1">
      <alignment horizontal="left"/>
    </xf>
    <xf numFmtId="166" fontId="5" fillId="0" borderId="677" xfId="0" applyNumberFormat="1" applyFont="1" applyBorder="1" applyAlignment="1">
      <alignment horizontal="center"/>
    </xf>
    <xf numFmtId="166" fontId="5" fillId="0" borderId="678" xfId="0" applyNumberFormat="1" applyFont="1" applyBorder="1" applyAlignment="1">
      <alignment horizontal="center"/>
    </xf>
    <xf numFmtId="166" fontId="5" fillId="0" borderId="679" xfId="0" applyNumberFormat="1" applyFont="1" applyBorder="1" applyAlignment="1">
      <alignment horizontal="left"/>
    </xf>
    <xf numFmtId="166" fontId="5" fillId="0" borderId="680" xfId="0" applyNumberFormat="1" applyFont="1" applyBorder="1" applyAlignment="1">
      <alignment horizontal="center"/>
    </xf>
    <xf numFmtId="166" fontId="5" fillId="0" borderId="681" xfId="0" applyNumberFormat="1" applyFont="1" applyBorder="1" applyAlignment="1">
      <alignment horizontal="center"/>
    </xf>
    <xf numFmtId="166" fontId="5" fillId="0" borderId="682" xfId="0" applyNumberFormat="1" applyFont="1" applyBorder="1" applyAlignment="1">
      <alignment horizontal="left"/>
    </xf>
    <xf numFmtId="166" fontId="5" fillId="0" borderId="683" xfId="0" applyNumberFormat="1" applyFont="1" applyBorder="1" applyAlignment="1">
      <alignment horizontal="center"/>
    </xf>
    <xf numFmtId="166" fontId="5" fillId="0" borderId="684" xfId="0" applyNumberFormat="1" applyFont="1" applyBorder="1" applyAlignment="1">
      <alignment horizontal="center"/>
    </xf>
    <xf numFmtId="165" fontId="6" fillId="0" borderId="698" xfId="0" applyNumberFormat="1" applyFont="1" applyBorder="1" applyAlignment="1">
      <alignment horizontal="left" vertical="center"/>
    </xf>
    <xf numFmtId="165" fontId="6" fillId="0" borderId="699" xfId="0" applyNumberFormat="1" applyFont="1" applyBorder="1" applyAlignment="1">
      <alignment horizontal="center" vertical="center"/>
    </xf>
    <xf numFmtId="165" fontId="6" fillId="0" borderId="700" xfId="0" applyNumberFormat="1" applyFont="1" applyBorder="1" applyAlignment="1">
      <alignment horizontal="center" vertical="center"/>
    </xf>
    <xf numFmtId="165" fontId="5" fillId="0" borderId="689" xfId="0" applyNumberFormat="1" applyFont="1" applyBorder="1" applyAlignment="1">
      <alignment horizontal="left"/>
    </xf>
    <xf numFmtId="165" fontId="5" fillId="0" borderId="690" xfId="0" applyNumberFormat="1" applyFont="1" applyBorder="1" applyAlignment="1">
      <alignment horizontal="center"/>
    </xf>
    <xf numFmtId="165" fontId="5" fillId="0" borderId="691" xfId="0" applyNumberFormat="1" applyFont="1" applyBorder="1" applyAlignment="1">
      <alignment horizontal="center"/>
    </xf>
    <xf numFmtId="165" fontId="5" fillId="0" borderId="692" xfId="0" applyNumberFormat="1" applyFont="1" applyBorder="1" applyAlignment="1">
      <alignment horizontal="left"/>
    </xf>
    <xf numFmtId="165" fontId="5" fillId="0" borderId="693" xfId="0" applyNumberFormat="1" applyFont="1" applyBorder="1" applyAlignment="1">
      <alignment horizontal="center"/>
    </xf>
    <xf numFmtId="165" fontId="5" fillId="0" borderId="694" xfId="0" applyNumberFormat="1" applyFont="1" applyBorder="1" applyAlignment="1">
      <alignment horizontal="center"/>
    </xf>
    <xf numFmtId="165" fontId="5" fillId="0" borderId="695" xfId="0" applyNumberFormat="1" applyFont="1" applyBorder="1" applyAlignment="1">
      <alignment horizontal="left"/>
    </xf>
    <xf numFmtId="165" fontId="5" fillId="0" borderId="696" xfId="0" applyNumberFormat="1" applyFont="1" applyBorder="1" applyAlignment="1">
      <alignment horizontal="center"/>
    </xf>
    <xf numFmtId="165" fontId="5" fillId="0" borderId="697" xfId="0" applyNumberFormat="1" applyFont="1" applyBorder="1" applyAlignment="1">
      <alignment horizontal="center"/>
    </xf>
    <xf numFmtId="0" fontId="5" fillId="0" borderId="595" xfId="0" applyFont="1" applyBorder="1" applyAlignment="1">
      <alignment horizontal="left"/>
    </xf>
    <xf numFmtId="164" fontId="6" fillId="0" borderId="606" xfId="0" applyNumberFormat="1" applyFont="1" applyBorder="1" applyAlignment="1">
      <alignment horizontal="left" vertical="center"/>
    </xf>
    <xf numFmtId="164" fontId="6" fillId="0" borderId="607" xfId="0" applyNumberFormat="1" applyFont="1" applyBorder="1" applyAlignment="1">
      <alignment horizontal="center" vertical="center"/>
    </xf>
    <xf numFmtId="164" fontId="6" fillId="0" borderId="608" xfId="0" applyNumberFormat="1" applyFont="1" applyBorder="1" applyAlignment="1">
      <alignment horizontal="center" vertical="center"/>
    </xf>
    <xf numFmtId="164" fontId="5" fillId="0" borderId="597" xfId="0" applyNumberFormat="1" applyFont="1" applyBorder="1" applyAlignment="1">
      <alignment horizontal="left"/>
    </xf>
    <xf numFmtId="164" fontId="5" fillId="0" borderId="598" xfId="0" applyNumberFormat="1" applyFont="1" applyBorder="1" applyAlignment="1">
      <alignment horizontal="center"/>
    </xf>
    <xf numFmtId="164" fontId="5" fillId="0" borderId="599" xfId="0" applyNumberFormat="1" applyFont="1" applyBorder="1" applyAlignment="1">
      <alignment horizontal="center"/>
    </xf>
    <xf numFmtId="164" fontId="5" fillId="0" borderId="601" xfId="0" applyNumberFormat="1" applyFont="1" applyBorder="1" applyAlignment="1">
      <alignment horizontal="center"/>
    </xf>
    <xf numFmtId="164" fontId="5" fillId="0" borderId="602" xfId="0" applyNumberFormat="1" applyFont="1" applyBorder="1" applyAlignment="1">
      <alignment horizontal="center"/>
    </xf>
    <xf numFmtId="164" fontId="5" fillId="0" borderId="603" xfId="0" applyNumberFormat="1" applyFont="1" applyBorder="1" applyAlignment="1">
      <alignment horizontal="left"/>
    </xf>
    <xf numFmtId="164" fontId="5" fillId="0" borderId="604" xfId="0" applyNumberFormat="1" applyFont="1" applyBorder="1" applyAlignment="1">
      <alignment horizontal="center"/>
    </xf>
    <xf numFmtId="164" fontId="5" fillId="0" borderId="605" xfId="0" applyNumberFormat="1" applyFont="1" applyBorder="1" applyAlignment="1">
      <alignment horizontal="center"/>
    </xf>
    <xf numFmtId="165" fontId="6" fillId="0" borderId="619" xfId="0" applyNumberFormat="1" applyFont="1" applyBorder="1" applyAlignment="1">
      <alignment horizontal="left" vertical="center"/>
    </xf>
    <xf numFmtId="165" fontId="6" fillId="0" borderId="620" xfId="0" applyNumberFormat="1" applyFont="1" applyBorder="1" applyAlignment="1">
      <alignment horizontal="center" vertical="center"/>
    </xf>
    <xf numFmtId="165" fontId="6" fillId="0" borderId="621" xfId="0" applyNumberFormat="1" applyFont="1" applyBorder="1" applyAlignment="1">
      <alignment horizontal="center" vertical="center"/>
    </xf>
    <xf numFmtId="165" fontId="5" fillId="0" borderId="610" xfId="0" applyNumberFormat="1" applyFont="1" applyBorder="1" applyAlignment="1">
      <alignment horizontal="left"/>
    </xf>
    <xf numFmtId="165" fontId="5" fillId="0" borderId="611" xfId="0" applyNumberFormat="1" applyFont="1" applyBorder="1" applyAlignment="1">
      <alignment horizontal="center"/>
    </xf>
    <xf numFmtId="165" fontId="5" fillId="0" borderId="612" xfId="0" applyNumberFormat="1" applyFont="1" applyBorder="1" applyAlignment="1">
      <alignment horizontal="center"/>
    </xf>
    <xf numFmtId="165" fontId="5" fillId="0" borderId="613" xfId="0" applyNumberFormat="1" applyFont="1" applyBorder="1" applyAlignment="1">
      <alignment horizontal="left"/>
    </xf>
    <xf numFmtId="165" fontId="5" fillId="0" borderId="614" xfId="0" applyNumberFormat="1" applyFont="1" applyBorder="1" applyAlignment="1">
      <alignment horizontal="center"/>
    </xf>
    <xf numFmtId="165" fontId="5" fillId="0" borderId="615" xfId="0" applyNumberFormat="1" applyFont="1" applyBorder="1" applyAlignment="1">
      <alignment horizontal="center"/>
    </xf>
    <xf numFmtId="165" fontId="5" fillId="0" borderId="616" xfId="0" applyNumberFormat="1" applyFont="1" applyBorder="1" applyAlignment="1">
      <alignment horizontal="left"/>
    </xf>
    <xf numFmtId="165" fontId="5" fillId="0" borderId="617" xfId="0" applyNumberFormat="1" applyFont="1" applyBorder="1" applyAlignment="1">
      <alignment horizontal="center"/>
    </xf>
    <xf numFmtId="165" fontId="5" fillId="0" borderId="618" xfId="0" applyNumberFormat="1" applyFont="1" applyBorder="1" applyAlignment="1">
      <alignment horizontal="center"/>
    </xf>
    <xf numFmtId="166" fontId="6" fillId="0" borderId="632" xfId="0" applyNumberFormat="1" applyFont="1" applyBorder="1" applyAlignment="1">
      <alignment horizontal="left" vertical="center"/>
    </xf>
    <xf numFmtId="166" fontId="6" fillId="0" borderId="633" xfId="0" applyNumberFormat="1" applyFont="1" applyBorder="1" applyAlignment="1">
      <alignment horizontal="center" vertical="center"/>
    </xf>
    <xf numFmtId="166" fontId="6" fillId="0" borderId="634" xfId="0" applyNumberFormat="1" applyFont="1" applyBorder="1" applyAlignment="1">
      <alignment horizontal="center" vertical="center"/>
    </xf>
    <xf numFmtId="166" fontId="5" fillId="0" borderId="623" xfId="0" applyNumberFormat="1" applyFont="1" applyBorder="1" applyAlignment="1">
      <alignment horizontal="left"/>
    </xf>
    <xf numFmtId="166" fontId="5" fillId="0" borderId="624" xfId="0" applyNumberFormat="1" applyFont="1" applyBorder="1" applyAlignment="1">
      <alignment horizontal="center"/>
    </xf>
    <xf numFmtId="166" fontId="5" fillId="0" borderId="625" xfId="0" applyNumberFormat="1" applyFont="1" applyBorder="1" applyAlignment="1">
      <alignment horizontal="center"/>
    </xf>
    <xf numFmtId="166" fontId="5" fillId="0" borderId="626" xfId="0" applyNumberFormat="1" applyFont="1" applyBorder="1" applyAlignment="1">
      <alignment horizontal="left"/>
    </xf>
    <xf numFmtId="166" fontId="5" fillId="0" borderId="627" xfId="0" applyNumberFormat="1" applyFont="1" applyBorder="1" applyAlignment="1">
      <alignment horizontal="center"/>
    </xf>
    <xf numFmtId="166" fontId="5" fillId="0" borderId="628" xfId="0" applyNumberFormat="1" applyFont="1" applyBorder="1" applyAlignment="1">
      <alignment horizontal="center"/>
    </xf>
    <xf numFmtId="166" fontId="5" fillId="0" borderId="629" xfId="0" applyNumberFormat="1" applyFont="1" applyBorder="1" applyAlignment="1">
      <alignment horizontal="left"/>
    </xf>
    <xf numFmtId="166" fontId="5" fillId="0" borderId="630" xfId="0" applyNumberFormat="1" applyFont="1" applyBorder="1" applyAlignment="1">
      <alignment horizontal="center"/>
    </xf>
    <xf numFmtId="166" fontId="5" fillId="0" borderId="631" xfId="0" applyNumberFormat="1" applyFont="1" applyBorder="1" applyAlignment="1">
      <alignment horizontal="center"/>
    </xf>
    <xf numFmtId="165" fontId="6" fillId="0" borderId="645" xfId="0" applyNumberFormat="1" applyFont="1" applyBorder="1" applyAlignment="1">
      <alignment horizontal="left" vertical="center"/>
    </xf>
    <xf numFmtId="165" fontId="6" fillId="0" borderId="646" xfId="0" applyNumberFormat="1" applyFont="1" applyBorder="1" applyAlignment="1">
      <alignment horizontal="center" vertical="center"/>
    </xf>
    <xf numFmtId="165" fontId="6" fillId="0" borderId="647" xfId="0" applyNumberFormat="1" applyFont="1" applyBorder="1" applyAlignment="1">
      <alignment horizontal="center" vertical="center"/>
    </xf>
    <xf numFmtId="165" fontId="5" fillId="0" borderId="636" xfId="0" applyNumberFormat="1" applyFont="1" applyBorder="1" applyAlignment="1">
      <alignment horizontal="left"/>
    </xf>
    <xf numFmtId="165" fontId="5" fillId="0" borderId="637" xfId="0" applyNumberFormat="1" applyFont="1" applyBorder="1" applyAlignment="1">
      <alignment horizontal="center"/>
    </xf>
    <xf numFmtId="165" fontId="5" fillId="0" borderId="638" xfId="0" applyNumberFormat="1" applyFont="1" applyBorder="1" applyAlignment="1">
      <alignment horizontal="center"/>
    </xf>
    <xf numFmtId="165" fontId="5" fillId="0" borderId="639" xfId="0" applyNumberFormat="1" applyFont="1" applyBorder="1" applyAlignment="1">
      <alignment horizontal="left"/>
    </xf>
    <xf numFmtId="165" fontId="5" fillId="0" borderId="640" xfId="0" applyNumberFormat="1" applyFont="1" applyBorder="1" applyAlignment="1">
      <alignment horizontal="center"/>
    </xf>
    <xf numFmtId="165" fontId="5" fillId="0" borderId="641" xfId="0" applyNumberFormat="1" applyFont="1" applyBorder="1" applyAlignment="1">
      <alignment horizontal="center"/>
    </xf>
    <xf numFmtId="165" fontId="5" fillId="0" borderId="642" xfId="0" applyNumberFormat="1" applyFont="1" applyBorder="1" applyAlignment="1">
      <alignment horizontal="left"/>
    </xf>
    <xf numFmtId="165" fontId="5" fillId="0" borderId="643" xfId="0" applyNumberFormat="1" applyFont="1" applyBorder="1" applyAlignment="1">
      <alignment horizontal="center"/>
    </xf>
    <xf numFmtId="165" fontId="5" fillId="0" borderId="644" xfId="0" applyNumberFormat="1" applyFont="1" applyBorder="1" applyAlignment="1">
      <alignment horizontal="center"/>
    </xf>
    <xf numFmtId="0" fontId="6" fillId="0" borderId="540" xfId="0" applyFont="1" applyBorder="1" applyAlignment="1">
      <alignment horizontal="left"/>
    </xf>
    <xf numFmtId="0" fontId="5" fillId="0" borderId="541" xfId="0" applyFont="1" applyBorder="1" applyAlignment="1">
      <alignment horizontal="left"/>
    </xf>
    <xf numFmtId="164" fontId="6" fillId="0" borderId="552" xfId="0" applyNumberFormat="1" applyFont="1" applyBorder="1" applyAlignment="1">
      <alignment horizontal="left" vertical="center"/>
    </xf>
    <xf numFmtId="164" fontId="6" fillId="0" borderId="553" xfId="0" applyNumberFormat="1" applyFont="1" applyBorder="1" applyAlignment="1">
      <alignment horizontal="center" vertical="center"/>
    </xf>
    <xf numFmtId="164" fontId="6" fillId="0" borderId="554" xfId="0" applyNumberFormat="1" applyFont="1" applyBorder="1" applyAlignment="1">
      <alignment horizontal="center" vertical="center"/>
    </xf>
    <xf numFmtId="164" fontId="5" fillId="0" borderId="543" xfId="0" applyNumberFormat="1" applyFont="1" applyBorder="1" applyAlignment="1">
      <alignment horizontal="left"/>
    </xf>
    <xf numFmtId="164" fontId="5" fillId="0" borderId="544" xfId="0" applyNumberFormat="1" applyFont="1" applyBorder="1" applyAlignment="1">
      <alignment horizontal="center"/>
    </xf>
    <xf numFmtId="164" fontId="5" fillId="0" borderId="545" xfId="0" applyNumberFormat="1" applyFont="1" applyBorder="1" applyAlignment="1">
      <alignment horizontal="center"/>
    </xf>
    <xf numFmtId="164" fontId="5" fillId="0" borderId="547" xfId="0" applyNumberFormat="1" applyFont="1" applyBorder="1" applyAlignment="1">
      <alignment horizontal="center"/>
    </xf>
    <xf numFmtId="164" fontId="5" fillId="0" borderId="548" xfId="0" applyNumberFormat="1" applyFont="1" applyBorder="1" applyAlignment="1">
      <alignment horizontal="center"/>
    </xf>
    <xf numFmtId="164" fontId="5" fillId="0" borderId="549" xfId="0" applyNumberFormat="1" applyFont="1" applyBorder="1" applyAlignment="1">
      <alignment horizontal="left"/>
    </xf>
    <xf numFmtId="164" fontId="5" fillId="0" borderId="550" xfId="0" applyNumberFormat="1" applyFont="1" applyBorder="1" applyAlignment="1">
      <alignment horizontal="center"/>
    </xf>
    <xf numFmtId="164" fontId="5" fillId="0" borderId="551" xfId="0" applyNumberFormat="1" applyFont="1" applyBorder="1" applyAlignment="1">
      <alignment horizontal="center"/>
    </xf>
    <xf numFmtId="165" fontId="6" fillId="0" borderId="565" xfId="0" applyNumberFormat="1" applyFont="1" applyBorder="1" applyAlignment="1">
      <alignment horizontal="left" vertical="center"/>
    </xf>
    <xf numFmtId="165" fontId="6" fillId="0" borderId="566" xfId="0" applyNumberFormat="1" applyFont="1" applyBorder="1" applyAlignment="1">
      <alignment horizontal="center" vertical="center"/>
    </xf>
    <xf numFmtId="165" fontId="6" fillId="0" borderId="567" xfId="0" applyNumberFormat="1" applyFont="1" applyBorder="1" applyAlignment="1">
      <alignment horizontal="center" vertical="center"/>
    </xf>
    <xf numFmtId="165" fontId="5" fillId="0" borderId="556" xfId="0" applyNumberFormat="1" applyFont="1" applyBorder="1" applyAlignment="1">
      <alignment horizontal="left"/>
    </xf>
    <xf numFmtId="165" fontId="5" fillId="0" borderId="557" xfId="0" applyNumberFormat="1" applyFont="1" applyBorder="1" applyAlignment="1">
      <alignment horizontal="center"/>
    </xf>
    <xf numFmtId="165" fontId="5" fillId="0" borderId="558" xfId="0" applyNumberFormat="1" applyFont="1" applyBorder="1" applyAlignment="1">
      <alignment horizontal="center"/>
    </xf>
    <xf numFmtId="165" fontId="5" fillId="0" borderId="559" xfId="0" applyNumberFormat="1" applyFont="1" applyBorder="1" applyAlignment="1">
      <alignment horizontal="left"/>
    </xf>
    <xf numFmtId="165" fontId="5" fillId="0" borderId="560" xfId="0" applyNumberFormat="1" applyFont="1" applyBorder="1" applyAlignment="1">
      <alignment horizontal="center"/>
    </xf>
    <xf numFmtId="165" fontId="5" fillId="0" borderId="561" xfId="0" applyNumberFormat="1" applyFont="1" applyBorder="1" applyAlignment="1">
      <alignment horizontal="center"/>
    </xf>
    <xf numFmtId="165" fontId="5" fillId="0" borderId="562" xfId="0" applyNumberFormat="1" applyFont="1" applyBorder="1" applyAlignment="1">
      <alignment horizontal="left"/>
    </xf>
    <xf numFmtId="165" fontId="5" fillId="0" borderId="563" xfId="0" applyNumberFormat="1" applyFont="1" applyBorder="1" applyAlignment="1">
      <alignment horizontal="center"/>
    </xf>
    <xf numFmtId="165" fontId="5" fillId="0" borderId="564" xfId="0" applyNumberFormat="1" applyFont="1" applyBorder="1" applyAlignment="1">
      <alignment horizontal="center"/>
    </xf>
    <xf numFmtId="166" fontId="6" fillId="0" borderId="578" xfId="0" applyNumberFormat="1" applyFont="1" applyBorder="1" applyAlignment="1">
      <alignment horizontal="left" vertical="center"/>
    </xf>
    <xf numFmtId="166" fontId="6" fillId="0" borderId="579" xfId="0" applyNumberFormat="1" applyFont="1" applyBorder="1" applyAlignment="1">
      <alignment horizontal="center" vertical="center"/>
    </xf>
    <xf numFmtId="166" fontId="6" fillId="0" borderId="580" xfId="0" applyNumberFormat="1" applyFont="1" applyBorder="1" applyAlignment="1">
      <alignment horizontal="center" vertical="center"/>
    </xf>
    <xf numFmtId="166" fontId="5" fillId="0" borderId="569" xfId="0" applyNumberFormat="1" applyFont="1" applyBorder="1" applyAlignment="1">
      <alignment horizontal="left"/>
    </xf>
    <xf numFmtId="166" fontId="5" fillId="0" borderId="570" xfId="0" applyNumberFormat="1" applyFont="1" applyBorder="1" applyAlignment="1">
      <alignment horizontal="center"/>
    </xf>
    <xf numFmtId="166" fontId="5" fillId="0" borderId="571" xfId="0" applyNumberFormat="1" applyFont="1" applyBorder="1" applyAlignment="1">
      <alignment horizontal="center"/>
    </xf>
    <xf numFmtId="166" fontId="5" fillId="0" borderId="572" xfId="0" applyNumberFormat="1" applyFont="1" applyBorder="1" applyAlignment="1">
      <alignment horizontal="left"/>
    </xf>
    <xf numFmtId="166" fontId="5" fillId="0" borderId="573" xfId="0" applyNumberFormat="1" applyFont="1" applyBorder="1" applyAlignment="1">
      <alignment horizontal="center"/>
    </xf>
    <xf numFmtId="166" fontId="5" fillId="0" borderId="574" xfId="0" applyNumberFormat="1" applyFont="1" applyBorder="1" applyAlignment="1">
      <alignment horizontal="center"/>
    </xf>
    <xf numFmtId="166" fontId="5" fillId="0" borderId="575" xfId="0" applyNumberFormat="1" applyFont="1" applyBorder="1" applyAlignment="1">
      <alignment horizontal="left"/>
    </xf>
    <xf numFmtId="166" fontId="5" fillId="0" borderId="576" xfId="0" applyNumberFormat="1" applyFont="1" applyBorder="1" applyAlignment="1">
      <alignment horizontal="center"/>
    </xf>
    <xf numFmtId="166" fontId="5" fillId="0" borderId="577" xfId="0" applyNumberFormat="1" applyFont="1" applyBorder="1" applyAlignment="1">
      <alignment horizontal="center"/>
    </xf>
    <xf numFmtId="165" fontId="6" fillId="0" borderId="591" xfId="0" applyNumberFormat="1" applyFont="1" applyBorder="1" applyAlignment="1">
      <alignment horizontal="left" vertical="center"/>
    </xf>
    <xf numFmtId="165" fontId="6" fillId="0" borderId="592" xfId="0" applyNumberFormat="1" applyFont="1" applyBorder="1" applyAlignment="1">
      <alignment horizontal="center" vertical="center"/>
    </xf>
    <xf numFmtId="165" fontId="6" fillId="0" borderId="593" xfId="0" applyNumberFormat="1" applyFont="1" applyBorder="1" applyAlignment="1">
      <alignment horizontal="center" vertical="center"/>
    </xf>
    <xf numFmtId="165" fontId="5" fillId="0" borderId="582" xfId="0" applyNumberFormat="1" applyFont="1" applyBorder="1" applyAlignment="1">
      <alignment horizontal="left"/>
    </xf>
    <xf numFmtId="165" fontId="5" fillId="0" borderId="583" xfId="0" applyNumberFormat="1" applyFont="1" applyBorder="1" applyAlignment="1">
      <alignment horizontal="center"/>
    </xf>
    <xf numFmtId="165" fontId="5" fillId="0" borderId="584" xfId="0" applyNumberFormat="1" applyFont="1" applyBorder="1" applyAlignment="1">
      <alignment horizontal="center"/>
    </xf>
    <xf numFmtId="165" fontId="5" fillId="0" borderId="585" xfId="0" applyNumberFormat="1" applyFont="1" applyBorder="1" applyAlignment="1">
      <alignment horizontal="left"/>
    </xf>
    <xf numFmtId="165" fontId="5" fillId="0" borderId="586" xfId="0" applyNumberFormat="1" applyFont="1" applyBorder="1" applyAlignment="1">
      <alignment horizontal="center"/>
    </xf>
    <xf numFmtId="165" fontId="5" fillId="0" borderId="587" xfId="0" applyNumberFormat="1" applyFont="1" applyBorder="1" applyAlignment="1">
      <alignment horizontal="center"/>
    </xf>
    <xf numFmtId="165" fontId="5" fillId="0" borderId="588" xfId="0" applyNumberFormat="1" applyFont="1" applyBorder="1" applyAlignment="1">
      <alignment horizontal="left"/>
    </xf>
    <xf numFmtId="165" fontId="5" fillId="0" borderId="589" xfId="0" applyNumberFormat="1" applyFont="1" applyBorder="1" applyAlignment="1">
      <alignment horizontal="center"/>
    </xf>
    <xf numFmtId="165" fontId="5" fillId="0" borderId="590" xfId="0" applyNumberFormat="1" applyFont="1" applyBorder="1" applyAlignment="1">
      <alignment horizontal="center"/>
    </xf>
    <xf numFmtId="0" fontId="6" fillId="0" borderId="499" xfId="0" applyFont="1" applyBorder="1" applyAlignment="1">
      <alignment horizontal="left"/>
    </xf>
    <xf numFmtId="164" fontId="6" fillId="0" borderId="506" xfId="0" applyNumberFormat="1" applyFont="1" applyBorder="1" applyAlignment="1">
      <alignment horizontal="left" vertical="center"/>
    </xf>
    <xf numFmtId="164" fontId="6" fillId="0" borderId="507" xfId="0" applyNumberFormat="1" applyFont="1" applyBorder="1" applyAlignment="1">
      <alignment horizontal="center" vertical="center"/>
    </xf>
    <xf numFmtId="164" fontId="6" fillId="0" borderId="508" xfId="0" applyNumberFormat="1" applyFont="1" applyBorder="1" applyAlignment="1">
      <alignment horizontal="center" vertical="center"/>
    </xf>
    <xf numFmtId="164" fontId="5" fillId="0" borderId="501" xfId="0" applyNumberFormat="1" applyFont="1" applyBorder="1" applyAlignment="1">
      <alignment horizontal="left"/>
    </xf>
    <xf numFmtId="164" fontId="5" fillId="0" borderId="504" xfId="0" applyNumberFormat="1" applyFont="1" applyBorder="1" applyAlignment="1">
      <alignment horizontal="center"/>
    </xf>
    <xf numFmtId="164" fontId="5" fillId="0" borderId="503" xfId="0" applyNumberFormat="1" applyFont="1" applyBorder="1" applyAlignment="1">
      <alignment horizontal="left"/>
    </xf>
    <xf numFmtId="164" fontId="5" fillId="0" borderId="505" xfId="0" applyNumberFormat="1" applyFont="1" applyBorder="1" applyAlignment="1">
      <alignment horizontal="center"/>
    </xf>
    <xf numFmtId="165" fontId="6" fillId="0" borderId="515" xfId="0" applyNumberFormat="1" applyFont="1" applyBorder="1" applyAlignment="1">
      <alignment horizontal="left" vertical="center"/>
    </xf>
    <xf numFmtId="165" fontId="6" fillId="0" borderId="516" xfId="0" applyNumberFormat="1" applyFont="1" applyBorder="1" applyAlignment="1">
      <alignment horizontal="center" vertical="center"/>
    </xf>
    <xf numFmtId="165" fontId="6" fillId="0" borderId="517" xfId="0" applyNumberFormat="1" applyFont="1" applyBorder="1" applyAlignment="1">
      <alignment horizontal="center" vertical="center"/>
    </xf>
    <xf numFmtId="165" fontId="5" fillId="0" borderId="510" xfId="0" applyNumberFormat="1" applyFont="1" applyBorder="1" applyAlignment="1">
      <alignment horizontal="left"/>
    </xf>
    <xf numFmtId="165" fontId="5" fillId="0" borderId="513" xfId="0" applyNumberFormat="1" applyFont="1" applyBorder="1" applyAlignment="1">
      <alignment horizontal="center"/>
    </xf>
    <xf numFmtId="165" fontId="5" fillId="0" borderId="511" xfId="0" applyNumberFormat="1" applyFont="1" applyBorder="1" applyAlignment="1">
      <alignment horizontal="left"/>
    </xf>
    <xf numFmtId="165" fontId="5" fillId="0" borderId="512" xfId="0" applyNumberFormat="1" applyFont="1" applyBorder="1" applyAlignment="1">
      <alignment horizontal="left"/>
    </xf>
    <xf numFmtId="165" fontId="5" fillId="0" borderId="514" xfId="0" applyNumberFormat="1" applyFont="1" applyBorder="1" applyAlignment="1">
      <alignment horizontal="center"/>
    </xf>
    <xf numFmtId="166" fontId="6" fillId="0" borderId="524" xfId="0" applyNumberFormat="1" applyFont="1" applyBorder="1" applyAlignment="1">
      <alignment horizontal="left" vertical="center"/>
    </xf>
    <xf numFmtId="166" fontId="6" fillId="0" borderId="525" xfId="0" applyNumberFormat="1" applyFont="1" applyBorder="1" applyAlignment="1">
      <alignment horizontal="center" vertical="center"/>
    </xf>
    <xf numFmtId="166" fontId="6" fillId="0" borderId="526" xfId="0" applyNumberFormat="1" applyFont="1" applyBorder="1" applyAlignment="1">
      <alignment horizontal="center" vertical="center"/>
    </xf>
    <xf numFmtId="166" fontId="5" fillId="0" borderId="519" xfId="0" applyNumberFormat="1" applyFont="1" applyBorder="1" applyAlignment="1">
      <alignment horizontal="left"/>
    </xf>
    <xf numFmtId="166" fontId="5" fillId="0" borderId="522" xfId="0" applyNumberFormat="1" applyFont="1" applyBorder="1" applyAlignment="1">
      <alignment horizontal="center"/>
    </xf>
    <xf numFmtId="166" fontId="5" fillId="0" borderId="520" xfId="0" applyNumberFormat="1" applyFont="1" applyBorder="1" applyAlignment="1">
      <alignment horizontal="left"/>
    </xf>
    <xf numFmtId="166" fontId="5" fillId="0" borderId="521" xfId="0" applyNumberFormat="1" applyFont="1" applyBorder="1" applyAlignment="1">
      <alignment horizontal="left"/>
    </xf>
    <xf numFmtId="166" fontId="5" fillId="0" borderId="523" xfId="0" applyNumberFormat="1" applyFont="1" applyBorder="1" applyAlignment="1">
      <alignment horizontal="center"/>
    </xf>
    <xf numFmtId="165" fontId="6" fillId="0" borderId="537" xfId="0" applyNumberFormat="1" applyFont="1" applyBorder="1" applyAlignment="1">
      <alignment horizontal="left" vertical="center"/>
    </xf>
    <xf numFmtId="165" fontId="6" fillId="0" borderId="538" xfId="0" applyNumberFormat="1" applyFont="1" applyBorder="1" applyAlignment="1">
      <alignment horizontal="center" vertical="center"/>
    </xf>
    <xf numFmtId="165" fontId="6" fillId="0" borderId="539" xfId="0" applyNumberFormat="1" applyFont="1" applyBorder="1" applyAlignment="1">
      <alignment horizontal="center" vertical="center"/>
    </xf>
    <xf numFmtId="165" fontId="5" fillId="0" borderId="528" xfId="0" applyNumberFormat="1" applyFont="1" applyBorder="1" applyAlignment="1">
      <alignment horizontal="left"/>
    </xf>
    <xf numFmtId="165" fontId="5" fillId="0" borderId="529" xfId="0" applyNumberFormat="1" applyFont="1" applyBorder="1" applyAlignment="1">
      <alignment horizontal="center"/>
    </xf>
    <xf numFmtId="165" fontId="5" fillId="0" borderId="530" xfId="0" applyNumberFormat="1" applyFont="1" applyBorder="1" applyAlignment="1">
      <alignment horizontal="center"/>
    </xf>
    <xf numFmtId="165" fontId="5" fillId="0" borderId="531" xfId="0" applyNumberFormat="1" applyFont="1" applyBorder="1" applyAlignment="1">
      <alignment horizontal="left"/>
    </xf>
    <xf numFmtId="165" fontId="5" fillId="0" borderId="532" xfId="0" applyNumberFormat="1" applyFont="1" applyBorder="1" applyAlignment="1">
      <alignment horizontal="center"/>
    </xf>
    <xf numFmtId="165" fontId="5" fillId="0" borderId="533" xfId="0" applyNumberFormat="1" applyFont="1" applyBorder="1" applyAlignment="1">
      <alignment horizontal="center"/>
    </xf>
    <xf numFmtId="165" fontId="5" fillId="0" borderId="534" xfId="0" applyNumberFormat="1" applyFont="1" applyBorder="1" applyAlignment="1">
      <alignment horizontal="left"/>
    </xf>
    <xf numFmtId="165" fontId="5" fillId="0" borderId="535" xfId="0" applyNumberFormat="1" applyFont="1" applyBorder="1" applyAlignment="1">
      <alignment horizontal="center"/>
    </xf>
    <xf numFmtId="165" fontId="5" fillId="0" borderId="536" xfId="0" applyNumberFormat="1" applyFont="1" applyBorder="1" applyAlignment="1">
      <alignment horizontal="center"/>
    </xf>
    <xf numFmtId="0" fontId="6" fillId="0" borderId="350" xfId="0" applyFont="1" applyBorder="1" applyAlignment="1">
      <alignment horizontal="left"/>
    </xf>
    <xf numFmtId="164" fontId="6" fillId="0" borderId="385" xfId="0" applyNumberFormat="1" applyFont="1" applyBorder="1" applyAlignment="1">
      <alignment horizontal="left" vertical="center"/>
    </xf>
    <xf numFmtId="164" fontId="6" fillId="0" borderId="386" xfId="0" applyNumberFormat="1" applyFont="1" applyBorder="1" applyAlignment="1">
      <alignment horizontal="center" vertical="center"/>
    </xf>
    <xf numFmtId="164" fontId="6" fillId="0" borderId="387" xfId="0" applyNumberFormat="1" applyFont="1" applyBorder="1" applyAlignment="1">
      <alignment horizontal="center" vertical="center"/>
    </xf>
    <xf numFmtId="164" fontId="5" fillId="0" borderId="352" xfId="0" applyNumberFormat="1" applyFont="1" applyBorder="1" applyAlignment="1">
      <alignment horizontal="left"/>
    </xf>
    <xf numFmtId="164" fontId="5" fillId="0" borderId="353" xfId="0" applyNumberFormat="1" applyFont="1" applyBorder="1" applyAlignment="1">
      <alignment horizontal="center"/>
    </xf>
    <xf numFmtId="164" fontId="5" fillId="0" borderId="354" xfId="0" applyNumberFormat="1" applyFont="1" applyBorder="1" applyAlignment="1">
      <alignment horizontal="center"/>
    </xf>
    <xf numFmtId="164" fontId="5" fillId="0" borderId="356" xfId="0" applyNumberFormat="1" applyFont="1" applyBorder="1" applyAlignment="1">
      <alignment horizontal="center"/>
    </xf>
    <xf numFmtId="164" fontId="5" fillId="0" borderId="357" xfId="0" applyNumberFormat="1" applyFont="1" applyBorder="1" applyAlignment="1">
      <alignment horizontal="center"/>
    </xf>
    <xf numFmtId="164" fontId="5" fillId="0" borderId="358" xfId="0" applyNumberFormat="1" applyFont="1" applyBorder="1" applyAlignment="1">
      <alignment horizontal="left"/>
    </xf>
    <xf numFmtId="164" fontId="5" fillId="0" borderId="359" xfId="0" applyNumberFormat="1" applyFont="1" applyBorder="1" applyAlignment="1">
      <alignment horizontal="center"/>
    </xf>
    <xf numFmtId="164" fontId="5" fillId="0" borderId="360" xfId="0" applyNumberFormat="1" applyFont="1" applyBorder="1" applyAlignment="1">
      <alignment horizontal="center"/>
    </xf>
    <xf numFmtId="164" fontId="5" fillId="0" borderId="361" xfId="0" applyNumberFormat="1" applyFont="1" applyBorder="1" applyAlignment="1">
      <alignment horizontal="left"/>
    </xf>
    <xf numFmtId="164" fontId="5" fillId="0" borderId="362" xfId="0" applyNumberFormat="1" applyFont="1" applyBorder="1" applyAlignment="1">
      <alignment horizontal="center"/>
    </xf>
    <xf numFmtId="164" fontId="5" fillId="0" borderId="363" xfId="0" applyNumberFormat="1" applyFont="1" applyBorder="1" applyAlignment="1">
      <alignment horizontal="center"/>
    </xf>
    <xf numFmtId="164" fontId="5" fillId="0" borderId="364" xfId="0" applyNumberFormat="1" applyFont="1" applyBorder="1" applyAlignment="1">
      <alignment horizontal="left"/>
    </xf>
    <xf numFmtId="164" fontId="5" fillId="0" borderId="365" xfId="0" applyNumberFormat="1" applyFont="1" applyBorder="1" applyAlignment="1">
      <alignment horizontal="center"/>
    </xf>
    <xf numFmtId="164" fontId="5" fillId="0" borderId="366" xfId="0" applyNumberFormat="1" applyFont="1" applyBorder="1" applyAlignment="1">
      <alignment horizontal="center"/>
    </xf>
    <xf numFmtId="164" fontId="5" fillId="0" borderId="367" xfId="0" applyNumberFormat="1" applyFont="1" applyBorder="1" applyAlignment="1">
      <alignment horizontal="left"/>
    </xf>
    <xf numFmtId="164" fontId="5" fillId="0" borderId="368" xfId="0" applyNumberFormat="1" applyFont="1" applyBorder="1" applyAlignment="1">
      <alignment horizontal="center"/>
    </xf>
    <xf numFmtId="164" fontId="5" fillId="0" borderId="369" xfId="0" applyNumberFormat="1" applyFont="1" applyBorder="1" applyAlignment="1">
      <alignment horizontal="center"/>
    </xf>
    <xf numFmtId="164" fontId="5" fillId="0" borderId="370" xfId="0" applyNumberFormat="1" applyFont="1" applyBorder="1" applyAlignment="1">
      <alignment horizontal="left"/>
    </xf>
    <xf numFmtId="164" fontId="5" fillId="0" borderId="371" xfId="0" applyNumberFormat="1" applyFont="1" applyBorder="1" applyAlignment="1">
      <alignment horizontal="center"/>
    </xf>
    <xf numFmtId="164" fontId="5" fillId="0" borderId="372" xfId="0" applyNumberFormat="1" applyFont="1" applyBorder="1" applyAlignment="1">
      <alignment horizontal="center"/>
    </xf>
    <xf numFmtId="164" fontId="5" fillId="0" borderId="373" xfId="0" applyNumberFormat="1" applyFont="1" applyBorder="1" applyAlignment="1">
      <alignment horizontal="left"/>
    </xf>
    <xf numFmtId="164" fontId="5" fillId="0" borderId="374" xfId="0" applyNumberFormat="1" applyFont="1" applyBorder="1" applyAlignment="1">
      <alignment horizontal="center"/>
    </xf>
    <xf numFmtId="164" fontId="5" fillId="0" borderId="375" xfId="0" applyNumberFormat="1" applyFont="1" applyBorder="1" applyAlignment="1">
      <alignment horizontal="center"/>
    </xf>
    <xf numFmtId="164" fontId="5" fillId="0" borderId="376" xfId="0" applyNumberFormat="1" applyFont="1" applyBorder="1" applyAlignment="1">
      <alignment horizontal="left"/>
    </xf>
    <xf numFmtId="164" fontId="5" fillId="0" borderId="377" xfId="0" applyNumberFormat="1" applyFont="1" applyBorder="1" applyAlignment="1">
      <alignment horizontal="center"/>
    </xf>
    <xf numFmtId="164" fontId="5" fillId="0" borderId="378" xfId="0" applyNumberFormat="1" applyFont="1" applyBorder="1" applyAlignment="1">
      <alignment horizontal="center"/>
    </xf>
    <xf numFmtId="164" fontId="5" fillId="0" borderId="379" xfId="0" applyNumberFormat="1" applyFont="1" applyBorder="1" applyAlignment="1">
      <alignment horizontal="left"/>
    </xf>
    <xf numFmtId="164" fontId="5" fillId="0" borderId="380" xfId="0" applyNumberFormat="1" applyFont="1" applyBorder="1" applyAlignment="1">
      <alignment horizontal="center"/>
    </xf>
    <xf numFmtId="164" fontId="5" fillId="0" borderId="381" xfId="0" applyNumberFormat="1" applyFont="1" applyBorder="1" applyAlignment="1">
      <alignment horizontal="center"/>
    </xf>
    <xf numFmtId="164" fontId="5" fillId="0" borderId="382" xfId="0" applyNumberFormat="1" applyFont="1" applyBorder="1" applyAlignment="1">
      <alignment horizontal="left"/>
    </xf>
    <xf numFmtId="164" fontId="5" fillId="0" borderId="383" xfId="0" applyNumberFormat="1" applyFont="1" applyBorder="1" applyAlignment="1">
      <alignment horizontal="center"/>
    </xf>
    <xf numFmtId="164" fontId="5" fillId="0" borderId="384" xfId="0" applyNumberFormat="1" applyFont="1" applyBorder="1" applyAlignment="1">
      <alignment horizontal="center"/>
    </xf>
    <xf numFmtId="165" fontId="6" fillId="0" borderId="422" xfId="0" applyNumberFormat="1" applyFont="1" applyBorder="1" applyAlignment="1">
      <alignment horizontal="left" vertical="center"/>
    </xf>
    <xf numFmtId="165" fontId="6" fillId="0" borderId="423" xfId="0" applyNumberFormat="1" applyFont="1" applyBorder="1" applyAlignment="1">
      <alignment horizontal="center" vertical="center"/>
    </xf>
    <xf numFmtId="165" fontId="6" fillId="0" borderId="424" xfId="0" applyNumberFormat="1" applyFont="1" applyBorder="1" applyAlignment="1">
      <alignment horizontal="center" vertical="center"/>
    </xf>
    <xf numFmtId="165" fontId="5" fillId="0" borderId="389" xfId="0" applyNumberFormat="1" applyFont="1" applyBorder="1" applyAlignment="1">
      <alignment horizontal="left"/>
    </xf>
    <xf numFmtId="165" fontId="5" fillId="0" borderId="390" xfId="0" applyNumberFormat="1" applyFont="1" applyBorder="1" applyAlignment="1">
      <alignment horizontal="center"/>
    </xf>
    <xf numFmtId="165" fontId="5" fillId="0" borderId="391" xfId="0" applyNumberFormat="1" applyFont="1" applyBorder="1" applyAlignment="1">
      <alignment horizontal="center"/>
    </xf>
    <xf numFmtId="165" fontId="5" fillId="0" borderId="392" xfId="0" applyNumberFormat="1" applyFont="1" applyBorder="1" applyAlignment="1">
      <alignment horizontal="left"/>
    </xf>
    <xf numFmtId="165" fontId="5" fillId="0" borderId="393" xfId="0" applyNumberFormat="1" applyFont="1" applyBorder="1" applyAlignment="1">
      <alignment horizontal="center"/>
    </xf>
    <xf numFmtId="165" fontId="5" fillId="0" borderId="394" xfId="0" applyNumberFormat="1" applyFont="1" applyBorder="1" applyAlignment="1">
      <alignment horizontal="center"/>
    </xf>
    <xf numFmtId="165" fontId="5" fillId="0" borderId="395" xfId="0" applyNumberFormat="1" applyFont="1" applyBorder="1" applyAlignment="1">
      <alignment horizontal="left"/>
    </xf>
    <xf numFmtId="165" fontId="5" fillId="0" borderId="396" xfId="0" applyNumberFormat="1" applyFont="1" applyBorder="1" applyAlignment="1">
      <alignment horizontal="center"/>
    </xf>
    <xf numFmtId="165" fontId="5" fillId="0" borderId="397" xfId="0" applyNumberFormat="1" applyFont="1" applyBorder="1" applyAlignment="1">
      <alignment horizontal="center"/>
    </xf>
    <xf numFmtId="165" fontId="5" fillId="0" borderId="398" xfId="0" applyNumberFormat="1" applyFont="1" applyBorder="1" applyAlignment="1">
      <alignment horizontal="left"/>
    </xf>
    <xf numFmtId="165" fontId="5" fillId="0" borderId="399" xfId="0" applyNumberFormat="1" applyFont="1" applyBorder="1" applyAlignment="1">
      <alignment horizontal="center"/>
    </xf>
    <xf numFmtId="165" fontId="5" fillId="0" borderId="400" xfId="0" applyNumberFormat="1" applyFont="1" applyBorder="1" applyAlignment="1">
      <alignment horizontal="center"/>
    </xf>
    <xf numFmtId="165" fontId="5" fillId="0" borderId="401" xfId="0" applyNumberFormat="1" applyFont="1" applyBorder="1" applyAlignment="1">
      <alignment horizontal="left"/>
    </xf>
    <xf numFmtId="165" fontId="5" fillId="0" borderId="402" xfId="0" applyNumberFormat="1" applyFont="1" applyBorder="1" applyAlignment="1">
      <alignment horizontal="center"/>
    </xf>
    <xf numFmtId="165" fontId="5" fillId="0" borderId="403" xfId="0" applyNumberFormat="1" applyFont="1" applyBorder="1" applyAlignment="1">
      <alignment horizontal="center"/>
    </xf>
    <xf numFmtId="165" fontId="5" fillId="0" borderId="404" xfId="0" applyNumberFormat="1" applyFont="1" applyBorder="1" applyAlignment="1">
      <alignment horizontal="left"/>
    </xf>
    <xf numFmtId="165" fontId="5" fillId="0" borderId="405" xfId="0" applyNumberFormat="1" applyFont="1" applyBorder="1" applyAlignment="1">
      <alignment horizontal="center"/>
    </xf>
    <xf numFmtId="165" fontId="5" fillId="0" borderId="406" xfId="0" applyNumberFormat="1" applyFont="1" applyBorder="1" applyAlignment="1">
      <alignment horizontal="center"/>
    </xf>
    <xf numFmtId="165" fontId="5" fillId="0" borderId="407" xfId="0" applyNumberFormat="1" applyFont="1" applyBorder="1" applyAlignment="1">
      <alignment horizontal="left"/>
    </xf>
    <xf numFmtId="165" fontId="5" fillId="0" borderId="408" xfId="0" applyNumberFormat="1" applyFont="1" applyBorder="1" applyAlignment="1">
      <alignment horizontal="center"/>
    </xf>
    <xf numFmtId="165" fontId="5" fillId="0" borderId="409" xfId="0" applyNumberFormat="1" applyFont="1" applyBorder="1" applyAlignment="1">
      <alignment horizontal="center"/>
    </xf>
    <xf numFmtId="165" fontId="5" fillId="0" borderId="410" xfId="0" applyNumberFormat="1" applyFont="1" applyBorder="1" applyAlignment="1">
      <alignment horizontal="left"/>
    </xf>
    <xf numFmtId="165" fontId="5" fillId="0" borderId="411" xfId="0" applyNumberFormat="1" applyFont="1" applyBorder="1" applyAlignment="1">
      <alignment horizontal="center"/>
    </xf>
    <xf numFmtId="165" fontId="5" fillId="0" borderId="412" xfId="0" applyNumberFormat="1" applyFont="1" applyBorder="1" applyAlignment="1">
      <alignment horizontal="center"/>
    </xf>
    <xf numFmtId="165" fontId="5" fillId="0" borderId="413" xfId="0" applyNumberFormat="1" applyFont="1" applyBorder="1" applyAlignment="1">
      <alignment horizontal="left"/>
    </xf>
    <xf numFmtId="165" fontId="5" fillId="0" borderId="414" xfId="0" applyNumberFormat="1" applyFont="1" applyBorder="1" applyAlignment="1">
      <alignment horizontal="center"/>
    </xf>
    <xf numFmtId="165" fontId="5" fillId="0" borderId="415" xfId="0" applyNumberFormat="1" applyFont="1" applyBorder="1" applyAlignment="1">
      <alignment horizontal="center"/>
    </xf>
    <xf numFmtId="165" fontId="5" fillId="0" borderId="416" xfId="0" applyNumberFormat="1" applyFont="1" applyBorder="1" applyAlignment="1">
      <alignment horizontal="left"/>
    </xf>
    <xf numFmtId="165" fontId="5" fillId="0" borderId="417" xfId="0" applyNumberFormat="1" applyFont="1" applyBorder="1" applyAlignment="1">
      <alignment horizontal="center"/>
    </xf>
    <xf numFmtId="165" fontId="5" fillId="0" borderId="418" xfId="0" applyNumberFormat="1" applyFont="1" applyBorder="1" applyAlignment="1">
      <alignment horizontal="center"/>
    </xf>
    <xf numFmtId="165" fontId="5" fillId="0" borderId="419" xfId="0" applyNumberFormat="1" applyFont="1" applyBorder="1" applyAlignment="1">
      <alignment horizontal="left"/>
    </xf>
    <xf numFmtId="165" fontId="5" fillId="0" borderId="420" xfId="0" applyNumberFormat="1" applyFont="1" applyBorder="1" applyAlignment="1">
      <alignment horizontal="center"/>
    </xf>
    <xf numFmtId="165" fontId="5" fillId="0" borderId="421" xfId="0" applyNumberFormat="1" applyFont="1" applyBorder="1" applyAlignment="1">
      <alignment horizontal="center"/>
    </xf>
    <xf numFmtId="166" fontId="6" fillId="0" borderId="459" xfId="0" applyNumberFormat="1" applyFont="1" applyBorder="1" applyAlignment="1">
      <alignment horizontal="left" vertical="center"/>
    </xf>
    <xf numFmtId="166" fontId="6" fillId="0" borderId="460" xfId="0" applyNumberFormat="1" applyFont="1" applyBorder="1" applyAlignment="1">
      <alignment horizontal="center" vertical="center"/>
    </xf>
    <xf numFmtId="166" fontId="6" fillId="0" borderId="461" xfId="0" applyNumberFormat="1" applyFont="1" applyBorder="1" applyAlignment="1">
      <alignment horizontal="center" vertical="center"/>
    </xf>
    <xf numFmtId="166" fontId="5" fillId="0" borderId="426" xfId="0" applyNumberFormat="1" applyFont="1" applyBorder="1" applyAlignment="1">
      <alignment horizontal="left"/>
    </xf>
    <xf numFmtId="166" fontId="5" fillId="0" borderId="427" xfId="0" applyNumberFormat="1" applyFont="1" applyBorder="1" applyAlignment="1">
      <alignment horizontal="center"/>
    </xf>
    <xf numFmtId="166" fontId="5" fillId="0" borderId="428" xfId="0" applyNumberFormat="1" applyFont="1" applyBorder="1" applyAlignment="1">
      <alignment horizontal="center"/>
    </xf>
    <xf numFmtId="166" fontId="5" fillId="0" borderId="429" xfId="0" applyNumberFormat="1" applyFont="1" applyBorder="1" applyAlignment="1">
      <alignment horizontal="left"/>
    </xf>
    <xf numFmtId="166" fontId="5" fillId="0" borderId="430" xfId="0" applyNumberFormat="1" applyFont="1" applyBorder="1" applyAlignment="1">
      <alignment horizontal="center"/>
    </xf>
    <xf numFmtId="166" fontId="5" fillId="0" borderId="431" xfId="0" applyNumberFormat="1" applyFont="1" applyBorder="1" applyAlignment="1">
      <alignment horizontal="center"/>
    </xf>
    <xf numFmtId="166" fontId="5" fillId="0" borderId="432" xfId="0" applyNumberFormat="1" applyFont="1" applyBorder="1" applyAlignment="1">
      <alignment horizontal="left"/>
    </xf>
    <xf numFmtId="166" fontId="5" fillId="0" borderId="433" xfId="0" applyNumberFormat="1" applyFont="1" applyBorder="1" applyAlignment="1">
      <alignment horizontal="center"/>
    </xf>
    <xf numFmtId="166" fontId="5" fillId="0" borderId="434" xfId="0" applyNumberFormat="1" applyFont="1" applyBorder="1" applyAlignment="1">
      <alignment horizontal="center"/>
    </xf>
    <xf numFmtId="166" fontId="5" fillId="0" borderId="435" xfId="0" applyNumberFormat="1" applyFont="1" applyBorder="1" applyAlignment="1">
      <alignment horizontal="left"/>
    </xf>
    <xf numFmtId="166" fontId="5" fillId="0" borderId="436" xfId="0" applyNumberFormat="1" applyFont="1" applyBorder="1" applyAlignment="1">
      <alignment horizontal="center"/>
    </xf>
    <xf numFmtId="166" fontId="5" fillId="0" borderId="437" xfId="0" applyNumberFormat="1" applyFont="1" applyBorder="1" applyAlignment="1">
      <alignment horizontal="center"/>
    </xf>
    <xf numFmtId="166" fontId="5" fillId="0" borderId="438" xfId="0" applyNumberFormat="1" applyFont="1" applyBorder="1" applyAlignment="1">
      <alignment horizontal="left"/>
    </xf>
    <xf numFmtId="166" fontId="5" fillId="0" borderId="439" xfId="0" applyNumberFormat="1" applyFont="1" applyBorder="1" applyAlignment="1">
      <alignment horizontal="center"/>
    </xf>
    <xf numFmtId="166" fontId="5" fillId="0" borderId="440" xfId="0" applyNumberFormat="1" applyFont="1" applyBorder="1" applyAlignment="1">
      <alignment horizontal="center"/>
    </xf>
    <xf numFmtId="166" fontId="5" fillId="0" borderId="441" xfId="0" applyNumberFormat="1" applyFont="1" applyBorder="1" applyAlignment="1">
      <alignment horizontal="left"/>
    </xf>
    <xf numFmtId="166" fontId="5" fillId="0" borderId="442" xfId="0" applyNumberFormat="1" applyFont="1" applyBorder="1" applyAlignment="1">
      <alignment horizontal="center"/>
    </xf>
    <xf numFmtId="166" fontId="5" fillId="0" borderId="443" xfId="0" applyNumberFormat="1" applyFont="1" applyBorder="1" applyAlignment="1">
      <alignment horizontal="center"/>
    </xf>
    <xf numFmtId="166" fontId="5" fillId="0" borderId="444" xfId="0" applyNumberFormat="1" applyFont="1" applyBorder="1" applyAlignment="1">
      <alignment horizontal="left"/>
    </xf>
    <xf numFmtId="166" fontId="5" fillId="0" borderId="445" xfId="0" applyNumberFormat="1" applyFont="1" applyBorder="1" applyAlignment="1">
      <alignment horizontal="center"/>
    </xf>
    <xf numFmtId="166" fontId="5" fillId="0" borderId="446" xfId="0" applyNumberFormat="1" applyFont="1" applyBorder="1" applyAlignment="1">
      <alignment horizontal="center"/>
    </xf>
    <xf numFmtId="166" fontId="5" fillId="0" borderId="447" xfId="0" applyNumberFormat="1" applyFont="1" applyBorder="1" applyAlignment="1">
      <alignment horizontal="left"/>
    </xf>
    <xf numFmtId="166" fontId="5" fillId="0" borderId="449" xfId="0" applyNumberFormat="1" applyFont="1" applyBorder="1" applyAlignment="1">
      <alignment horizontal="center"/>
    </xf>
    <xf numFmtId="166" fontId="5" fillId="0" borderId="450" xfId="0" applyNumberFormat="1" applyFont="1" applyBorder="1" applyAlignment="1">
      <alignment horizontal="left"/>
    </xf>
    <xf numFmtId="166" fontId="5" fillId="0" borderId="452" xfId="0" applyNumberFormat="1" applyFont="1" applyBorder="1" applyAlignment="1">
      <alignment horizontal="center"/>
    </xf>
    <xf numFmtId="166" fontId="5" fillId="0" borderId="453" xfId="0" applyNumberFormat="1" applyFont="1" applyBorder="1" applyAlignment="1">
      <alignment horizontal="left"/>
    </xf>
    <xf numFmtId="166" fontId="5" fillId="0" borderId="455" xfId="0" applyNumberFormat="1" applyFont="1" applyBorder="1" applyAlignment="1">
      <alignment horizontal="center"/>
    </xf>
    <xf numFmtId="166" fontId="5" fillId="0" borderId="456" xfId="0" applyNumberFormat="1" applyFont="1" applyBorder="1" applyAlignment="1">
      <alignment horizontal="left"/>
    </xf>
    <xf numFmtId="166" fontId="5" fillId="0" borderId="458" xfId="0" applyNumberFormat="1" applyFont="1" applyBorder="1" applyAlignment="1">
      <alignment horizontal="center"/>
    </xf>
    <xf numFmtId="165" fontId="6" fillId="0" borderId="496" xfId="0" applyNumberFormat="1" applyFont="1" applyBorder="1" applyAlignment="1">
      <alignment horizontal="left" vertical="center"/>
    </xf>
    <xf numFmtId="165" fontId="6" fillId="0" borderId="498" xfId="0" applyNumberFormat="1" applyFont="1" applyBorder="1" applyAlignment="1">
      <alignment horizontal="center" vertical="center"/>
    </xf>
    <xf numFmtId="165" fontId="5" fillId="0" borderId="463" xfId="0" applyNumberFormat="1" applyFont="1" applyBorder="1" applyAlignment="1">
      <alignment horizontal="left"/>
    </xf>
    <xf numFmtId="165" fontId="5" fillId="0" borderId="465" xfId="0" applyNumberFormat="1" applyFont="1" applyBorder="1" applyAlignment="1">
      <alignment horizontal="center"/>
    </xf>
    <xf numFmtId="165" fontId="5" fillId="0" borderId="466" xfId="0" applyNumberFormat="1" applyFont="1" applyBorder="1" applyAlignment="1">
      <alignment horizontal="left"/>
    </xf>
    <xf numFmtId="165" fontId="5" fillId="0" borderId="468" xfId="0" applyNumberFormat="1" applyFont="1" applyBorder="1" applyAlignment="1">
      <alignment horizontal="center"/>
    </xf>
    <xf numFmtId="165" fontId="5" fillId="0" borderId="469" xfId="0" applyNumberFormat="1" applyFont="1" applyBorder="1" applyAlignment="1">
      <alignment horizontal="left"/>
    </xf>
    <xf numFmtId="165" fontId="5" fillId="0" borderId="471" xfId="0" applyNumberFormat="1" applyFont="1" applyBorder="1" applyAlignment="1">
      <alignment horizontal="center"/>
    </xf>
    <xf numFmtId="165" fontId="5" fillId="0" borderId="472" xfId="0" applyNumberFormat="1" applyFont="1" applyBorder="1" applyAlignment="1">
      <alignment horizontal="left"/>
    </xf>
    <xf numFmtId="165" fontId="5" fillId="0" borderId="474" xfId="0" applyNumberFormat="1" applyFont="1" applyBorder="1" applyAlignment="1">
      <alignment horizontal="center"/>
    </xf>
    <xf numFmtId="165" fontId="5" fillId="0" borderId="475" xfId="0" applyNumberFormat="1" applyFont="1" applyBorder="1" applyAlignment="1">
      <alignment horizontal="left"/>
    </xf>
    <xf numFmtId="165" fontId="5" fillId="0" borderId="476" xfId="0" applyNumberFormat="1" applyFont="1" applyBorder="1" applyAlignment="1">
      <alignment horizontal="center"/>
    </xf>
    <xf numFmtId="165" fontId="5" fillId="0" borderId="477" xfId="0" applyNumberFormat="1" applyFont="1" applyBorder="1" applyAlignment="1">
      <alignment horizontal="center"/>
    </xf>
    <xf numFmtId="165" fontId="5" fillId="0" borderId="478" xfId="0" applyNumberFormat="1" applyFont="1" applyBorder="1" applyAlignment="1">
      <alignment horizontal="left"/>
    </xf>
    <xf numFmtId="165" fontId="5" fillId="0" borderId="479" xfId="0" applyNumberFormat="1" applyFont="1" applyBorder="1" applyAlignment="1">
      <alignment horizontal="center"/>
    </xf>
    <xf numFmtId="165" fontId="5" fillId="0" borderId="480" xfId="0" applyNumberFormat="1" applyFont="1" applyBorder="1" applyAlignment="1">
      <alignment horizontal="center"/>
    </xf>
    <xf numFmtId="165" fontId="5" fillId="0" borderId="481" xfId="0" applyNumberFormat="1" applyFont="1" applyBorder="1" applyAlignment="1">
      <alignment horizontal="left"/>
    </xf>
    <xf numFmtId="165" fontId="5" fillId="0" borderId="482" xfId="0" applyNumberFormat="1" applyFont="1" applyBorder="1" applyAlignment="1">
      <alignment horizontal="center"/>
    </xf>
    <xf numFmtId="165" fontId="5" fillId="0" borderId="483" xfId="0" applyNumberFormat="1" applyFont="1" applyBorder="1" applyAlignment="1">
      <alignment horizontal="center"/>
    </xf>
    <xf numFmtId="165" fontId="5" fillId="0" borderId="484" xfId="0" applyNumberFormat="1" applyFont="1" applyBorder="1" applyAlignment="1">
      <alignment horizontal="left"/>
    </xf>
    <xf numFmtId="165" fontId="5" fillId="0" borderId="485" xfId="0" applyNumberFormat="1" applyFont="1" applyBorder="1" applyAlignment="1">
      <alignment horizontal="center"/>
    </xf>
    <xf numFmtId="165" fontId="5" fillId="0" borderId="486" xfId="0" applyNumberFormat="1" applyFont="1" applyBorder="1" applyAlignment="1">
      <alignment horizontal="center"/>
    </xf>
    <xf numFmtId="165" fontId="5" fillId="0" borderId="487" xfId="0" applyNumberFormat="1" applyFont="1" applyBorder="1" applyAlignment="1">
      <alignment horizontal="left"/>
    </xf>
    <xf numFmtId="165" fontId="5" fillId="0" borderId="488" xfId="0" applyNumberFormat="1" applyFont="1" applyBorder="1" applyAlignment="1">
      <alignment horizontal="center"/>
    </xf>
    <xf numFmtId="165" fontId="5" fillId="0" borderId="489" xfId="0" applyNumberFormat="1" applyFont="1" applyBorder="1" applyAlignment="1">
      <alignment horizontal="center"/>
    </xf>
    <xf numFmtId="165" fontId="5" fillId="0" borderId="490" xfId="0" applyNumberFormat="1" applyFont="1" applyBorder="1" applyAlignment="1">
      <alignment horizontal="left"/>
    </xf>
    <xf numFmtId="165" fontId="5" fillId="0" borderId="491" xfId="0" applyNumberFormat="1" applyFont="1" applyBorder="1" applyAlignment="1">
      <alignment horizontal="center"/>
    </xf>
    <xf numFmtId="165" fontId="5" fillId="0" borderId="492" xfId="0" applyNumberFormat="1" applyFont="1" applyBorder="1" applyAlignment="1">
      <alignment horizontal="center"/>
    </xf>
    <xf numFmtId="165" fontId="5" fillId="0" borderId="493" xfId="0" applyNumberFormat="1" applyFont="1" applyBorder="1" applyAlignment="1">
      <alignment horizontal="left"/>
    </xf>
    <xf numFmtId="165" fontId="5" fillId="0" borderId="494" xfId="0" applyNumberFormat="1" applyFont="1" applyBorder="1" applyAlignment="1">
      <alignment horizontal="center"/>
    </xf>
    <xf numFmtId="165" fontId="5" fillId="0" borderId="495" xfId="0" applyNumberFormat="1" applyFont="1" applyBorder="1" applyAlignment="1">
      <alignment horizontal="center"/>
    </xf>
    <xf numFmtId="0" fontId="6" fillId="0" borderId="261" xfId="0" applyFont="1" applyBorder="1" applyAlignment="1">
      <alignment horizontal="left"/>
    </xf>
    <xf numFmtId="164" fontId="6" fillId="0" borderId="281" xfId="0" applyNumberFormat="1" applyFont="1" applyBorder="1" applyAlignment="1">
      <alignment horizontal="left" vertical="center"/>
    </xf>
    <xf numFmtId="164" fontId="6" fillId="0" borderId="282" xfId="0" applyNumberFormat="1" applyFont="1" applyBorder="1" applyAlignment="1">
      <alignment horizontal="center" vertical="center"/>
    </xf>
    <xf numFmtId="164" fontId="6" fillId="0" borderId="283" xfId="0" applyNumberFormat="1" applyFont="1" applyBorder="1" applyAlignment="1">
      <alignment horizontal="center" vertical="center"/>
    </xf>
    <xf numFmtId="164" fontId="5" fillId="0" borderId="263" xfId="0" applyNumberFormat="1" applyFont="1" applyBorder="1" applyAlignment="1">
      <alignment horizontal="left"/>
    </xf>
    <xf numFmtId="164" fontId="5" fillId="0" borderId="264" xfId="0" applyNumberFormat="1" applyFont="1" applyBorder="1" applyAlignment="1">
      <alignment horizontal="center"/>
    </xf>
    <xf numFmtId="164" fontId="5" fillId="0" borderId="265" xfId="0" applyNumberFormat="1" applyFont="1" applyBorder="1" applyAlignment="1">
      <alignment horizontal="center"/>
    </xf>
    <xf numFmtId="164" fontId="5" fillId="0" borderId="267" xfId="0" applyNumberFormat="1" applyFont="1" applyBorder="1" applyAlignment="1">
      <alignment horizontal="center"/>
    </xf>
    <xf numFmtId="164" fontId="5" fillId="0" borderId="268" xfId="0" applyNumberFormat="1" applyFont="1" applyBorder="1" applyAlignment="1">
      <alignment horizontal="center"/>
    </xf>
    <xf numFmtId="164" fontId="5" fillId="0" borderId="269" xfId="0" applyNumberFormat="1" applyFont="1" applyBorder="1" applyAlignment="1">
      <alignment horizontal="left"/>
    </xf>
    <xf numFmtId="164" fontId="5" fillId="0" borderId="270" xfId="0" applyNumberFormat="1" applyFont="1" applyBorder="1" applyAlignment="1">
      <alignment horizontal="center"/>
    </xf>
    <xf numFmtId="164" fontId="5" fillId="0" borderId="271" xfId="0" applyNumberFormat="1" applyFont="1" applyBorder="1" applyAlignment="1">
      <alignment horizontal="center"/>
    </xf>
    <xf numFmtId="164" fontId="5" fillId="0" borderId="272" xfId="0" applyNumberFormat="1" applyFont="1" applyBorder="1" applyAlignment="1">
      <alignment horizontal="left"/>
    </xf>
    <xf numFmtId="164" fontId="5" fillId="0" borderId="273" xfId="0" applyNumberFormat="1" applyFont="1" applyBorder="1" applyAlignment="1">
      <alignment horizontal="center"/>
    </xf>
    <xf numFmtId="164" fontId="5" fillId="0" borderId="274" xfId="0" applyNumberFormat="1" applyFont="1" applyBorder="1" applyAlignment="1">
      <alignment horizontal="center"/>
    </xf>
    <xf numFmtId="164" fontId="5" fillId="0" borderId="275" xfId="0" applyNumberFormat="1" applyFont="1" applyBorder="1" applyAlignment="1">
      <alignment horizontal="left"/>
    </xf>
    <xf numFmtId="164" fontId="5" fillId="0" borderId="276" xfId="0" applyNumberFormat="1" applyFont="1" applyBorder="1" applyAlignment="1">
      <alignment horizontal="center"/>
    </xf>
    <xf numFmtId="164" fontId="5" fillId="0" borderId="277" xfId="0" applyNumberFormat="1" applyFont="1" applyBorder="1" applyAlignment="1">
      <alignment horizontal="center"/>
    </xf>
    <xf numFmtId="164" fontId="5" fillId="0" borderId="278" xfId="0" applyNumberFormat="1" applyFont="1" applyBorder="1" applyAlignment="1">
      <alignment horizontal="left"/>
    </xf>
    <xf numFmtId="164" fontId="5" fillId="0" borderId="279" xfId="0" applyNumberFormat="1" applyFont="1" applyBorder="1" applyAlignment="1">
      <alignment horizontal="center"/>
    </xf>
    <xf numFmtId="164" fontId="5" fillId="0" borderId="280" xfId="0" applyNumberFormat="1" applyFont="1" applyBorder="1" applyAlignment="1">
      <alignment horizontal="center"/>
    </xf>
    <xf numFmtId="165" fontId="6" fillId="0" borderId="303" xfId="0" applyNumberFormat="1" applyFont="1" applyBorder="1" applyAlignment="1">
      <alignment horizontal="left" vertical="center"/>
    </xf>
    <xf numFmtId="165" fontId="6" fillId="0" borderId="304" xfId="0" applyNumberFormat="1" applyFont="1" applyBorder="1" applyAlignment="1">
      <alignment horizontal="center" vertical="center"/>
    </xf>
    <xf numFmtId="165" fontId="6" fillId="0" borderId="305" xfId="0" applyNumberFormat="1" applyFont="1" applyBorder="1" applyAlignment="1">
      <alignment horizontal="center" vertical="center"/>
    </xf>
    <xf numFmtId="165" fontId="5" fillId="0" borderId="285" xfId="0" applyNumberFormat="1" applyFont="1" applyBorder="1" applyAlignment="1">
      <alignment horizontal="left"/>
    </xf>
    <xf numFmtId="165" fontId="5" fillId="0" borderId="286" xfId="0" applyNumberFormat="1" applyFont="1" applyBorder="1" applyAlignment="1">
      <alignment horizontal="center"/>
    </xf>
    <xf numFmtId="165" fontId="5" fillId="0" borderId="287" xfId="0" applyNumberFormat="1" applyFont="1" applyBorder="1" applyAlignment="1">
      <alignment horizontal="center"/>
    </xf>
    <xf numFmtId="165" fontId="5" fillId="0" borderId="288" xfId="0" applyNumberFormat="1" applyFont="1" applyBorder="1" applyAlignment="1">
      <alignment horizontal="left"/>
    </xf>
    <xf numFmtId="165" fontId="5" fillId="0" borderId="289" xfId="0" applyNumberFormat="1" applyFont="1" applyBorder="1" applyAlignment="1">
      <alignment horizontal="center"/>
    </xf>
    <xf numFmtId="165" fontId="5" fillId="0" borderId="290" xfId="0" applyNumberFormat="1" applyFont="1" applyBorder="1" applyAlignment="1">
      <alignment horizontal="center"/>
    </xf>
    <xf numFmtId="165" fontId="5" fillId="0" borderId="291" xfId="0" applyNumberFormat="1" applyFont="1" applyBorder="1" applyAlignment="1">
      <alignment horizontal="left"/>
    </xf>
    <xf numFmtId="165" fontId="5" fillId="0" borderId="292" xfId="0" applyNumberFormat="1" applyFont="1" applyBorder="1" applyAlignment="1">
      <alignment horizontal="center"/>
    </xf>
    <xf numFmtId="165" fontId="5" fillId="0" borderId="293" xfId="0" applyNumberFormat="1" applyFont="1" applyBorder="1" applyAlignment="1">
      <alignment horizontal="center"/>
    </xf>
    <xf numFmtId="165" fontId="5" fillId="0" borderId="294" xfId="0" applyNumberFormat="1" applyFont="1" applyBorder="1" applyAlignment="1">
      <alignment horizontal="left"/>
    </xf>
    <xf numFmtId="165" fontId="5" fillId="0" borderId="295" xfId="0" applyNumberFormat="1" applyFont="1" applyBorder="1" applyAlignment="1">
      <alignment horizontal="center"/>
    </xf>
    <xf numFmtId="165" fontId="5" fillId="0" borderId="296" xfId="0" applyNumberFormat="1" applyFont="1" applyBorder="1" applyAlignment="1">
      <alignment horizontal="center"/>
    </xf>
    <xf numFmtId="165" fontId="5" fillId="0" borderId="297" xfId="0" applyNumberFormat="1" applyFont="1" applyBorder="1" applyAlignment="1">
      <alignment horizontal="left"/>
    </xf>
    <xf numFmtId="165" fontId="5" fillId="0" borderId="298" xfId="0" applyNumberFormat="1" applyFont="1" applyBorder="1" applyAlignment="1">
      <alignment horizontal="center"/>
    </xf>
    <xf numFmtId="165" fontId="5" fillId="0" borderId="299" xfId="0" applyNumberFormat="1" applyFont="1" applyBorder="1" applyAlignment="1">
      <alignment horizontal="center"/>
    </xf>
    <xf numFmtId="165" fontId="5" fillId="0" borderId="300" xfId="0" applyNumberFormat="1" applyFont="1" applyBorder="1" applyAlignment="1">
      <alignment horizontal="left"/>
    </xf>
    <xf numFmtId="165" fontId="5" fillId="0" borderId="301" xfId="0" applyNumberFormat="1" applyFont="1" applyBorder="1" applyAlignment="1">
      <alignment horizontal="center"/>
    </xf>
    <xf numFmtId="165" fontId="5" fillId="0" borderId="302" xfId="0" applyNumberFormat="1" applyFont="1" applyBorder="1" applyAlignment="1">
      <alignment horizontal="center"/>
    </xf>
    <xf numFmtId="166" fontId="6" fillId="0" borderId="325" xfId="0" applyNumberFormat="1" applyFont="1" applyBorder="1" applyAlignment="1">
      <alignment horizontal="left" vertical="center"/>
    </xf>
    <xf numFmtId="166" fontId="6" fillId="0" borderId="326" xfId="0" applyNumberFormat="1" applyFont="1" applyBorder="1" applyAlignment="1">
      <alignment horizontal="center" vertical="center"/>
    </xf>
    <xf numFmtId="166" fontId="6" fillId="0" borderId="327" xfId="0" applyNumberFormat="1" applyFont="1" applyBorder="1" applyAlignment="1">
      <alignment horizontal="center" vertical="center"/>
    </xf>
    <xf numFmtId="166" fontId="5" fillId="0" borderId="307" xfId="0" applyNumberFormat="1" applyFont="1" applyBorder="1" applyAlignment="1">
      <alignment horizontal="left"/>
    </xf>
    <xf numFmtId="166" fontId="5" fillId="0" borderId="308" xfId="0" applyNumberFormat="1" applyFont="1" applyBorder="1" applyAlignment="1">
      <alignment horizontal="center"/>
    </xf>
    <xf numFmtId="166" fontId="5" fillId="0" borderId="309" xfId="0" applyNumberFormat="1" applyFont="1" applyBorder="1" applyAlignment="1">
      <alignment horizontal="center"/>
    </xf>
    <xf numFmtId="166" fontId="5" fillId="0" borderId="310" xfId="0" applyNumberFormat="1" applyFont="1" applyBorder="1" applyAlignment="1">
      <alignment horizontal="left"/>
    </xf>
    <xf numFmtId="166" fontId="5" fillId="0" borderId="311" xfId="0" applyNumberFormat="1" applyFont="1" applyBorder="1" applyAlignment="1">
      <alignment horizontal="center"/>
    </xf>
    <xf numFmtId="166" fontId="5" fillId="0" borderId="312" xfId="0" applyNumberFormat="1" applyFont="1" applyBorder="1" applyAlignment="1">
      <alignment horizontal="center"/>
    </xf>
    <xf numFmtId="166" fontId="5" fillId="0" borderId="313" xfId="0" applyNumberFormat="1" applyFont="1" applyBorder="1" applyAlignment="1">
      <alignment horizontal="left"/>
    </xf>
    <xf numFmtId="166" fontId="5" fillId="0" borderId="314" xfId="0" applyNumberFormat="1" applyFont="1" applyBorder="1" applyAlignment="1">
      <alignment horizontal="center"/>
    </xf>
    <xf numFmtId="166" fontId="5" fillId="0" borderId="315" xfId="0" applyNumberFormat="1" applyFont="1" applyBorder="1" applyAlignment="1">
      <alignment horizontal="center"/>
    </xf>
    <xf numFmtId="166" fontId="5" fillId="0" borderId="316" xfId="0" applyNumberFormat="1" applyFont="1" applyBorder="1" applyAlignment="1">
      <alignment horizontal="left"/>
    </xf>
    <xf numFmtId="166" fontId="5" fillId="0" borderId="317" xfId="0" applyNumberFormat="1" applyFont="1" applyBorder="1" applyAlignment="1">
      <alignment horizontal="center"/>
    </xf>
    <xf numFmtId="166" fontId="5" fillId="0" borderId="318" xfId="0" applyNumberFormat="1" applyFont="1" applyBorder="1" applyAlignment="1">
      <alignment horizontal="center"/>
    </xf>
    <xf numFmtId="166" fontId="5" fillId="0" borderId="319" xfId="0" applyNumberFormat="1" applyFont="1" applyBorder="1" applyAlignment="1">
      <alignment horizontal="left"/>
    </xf>
    <xf numFmtId="166" fontId="5" fillId="0" borderId="320" xfId="0" applyNumberFormat="1" applyFont="1" applyBorder="1" applyAlignment="1">
      <alignment horizontal="center"/>
    </xf>
    <xf numFmtId="166" fontId="5" fillId="0" borderId="321" xfId="0" applyNumberFormat="1" applyFont="1" applyBorder="1" applyAlignment="1">
      <alignment horizontal="center"/>
    </xf>
    <xf numFmtId="166" fontId="5" fillId="0" borderId="322" xfId="0" applyNumberFormat="1" applyFont="1" applyBorder="1" applyAlignment="1">
      <alignment horizontal="left"/>
    </xf>
    <xf numFmtId="166" fontId="5" fillId="0" borderId="323" xfId="0" applyNumberFormat="1" applyFont="1" applyBorder="1" applyAlignment="1">
      <alignment horizontal="center"/>
    </xf>
    <xf numFmtId="166" fontId="5" fillId="0" borderId="324" xfId="0" applyNumberFormat="1" applyFont="1" applyBorder="1" applyAlignment="1">
      <alignment horizontal="center"/>
    </xf>
    <xf numFmtId="165" fontId="6" fillId="0" borderId="347" xfId="0" applyNumberFormat="1" applyFont="1" applyBorder="1" applyAlignment="1">
      <alignment horizontal="left" vertical="center"/>
    </xf>
    <xf numFmtId="165" fontId="6" fillId="0" borderId="348" xfId="0" applyNumberFormat="1" applyFont="1" applyBorder="1" applyAlignment="1">
      <alignment horizontal="center" vertical="center"/>
    </xf>
    <xf numFmtId="165" fontId="6" fillId="0" borderId="349" xfId="0" applyNumberFormat="1" applyFont="1" applyBorder="1" applyAlignment="1">
      <alignment horizontal="center" vertical="center"/>
    </xf>
    <xf numFmtId="165" fontId="5" fillId="0" borderId="329" xfId="0" applyNumberFormat="1" applyFont="1" applyBorder="1" applyAlignment="1">
      <alignment horizontal="left"/>
    </xf>
    <xf numFmtId="165" fontId="5" fillId="0" borderId="330" xfId="0" applyNumberFormat="1" applyFont="1" applyBorder="1" applyAlignment="1">
      <alignment horizontal="center"/>
    </xf>
    <xf numFmtId="165" fontId="5" fillId="0" borderId="331" xfId="0" applyNumberFormat="1" applyFont="1" applyBorder="1" applyAlignment="1">
      <alignment horizontal="center"/>
    </xf>
    <xf numFmtId="165" fontId="5" fillId="0" borderId="332" xfId="0" applyNumberFormat="1" applyFont="1" applyBorder="1" applyAlignment="1">
      <alignment horizontal="left"/>
    </xf>
    <xf numFmtId="165" fontId="5" fillId="0" borderId="333" xfId="0" applyNumberFormat="1" applyFont="1" applyBorder="1" applyAlignment="1">
      <alignment horizontal="center"/>
    </xf>
    <xf numFmtId="165" fontId="5" fillId="0" borderId="334" xfId="0" applyNumberFormat="1" applyFont="1" applyBorder="1" applyAlignment="1">
      <alignment horizontal="center"/>
    </xf>
    <xf numFmtId="165" fontId="5" fillId="0" borderId="335" xfId="0" applyNumberFormat="1" applyFont="1" applyBorder="1" applyAlignment="1">
      <alignment horizontal="left"/>
    </xf>
    <xf numFmtId="165" fontId="5" fillId="0" borderId="336" xfId="0" applyNumberFormat="1" applyFont="1" applyBorder="1" applyAlignment="1">
      <alignment horizontal="center"/>
    </xf>
    <xf numFmtId="165" fontId="5" fillId="0" borderId="337" xfId="0" applyNumberFormat="1" applyFont="1" applyBorder="1" applyAlignment="1">
      <alignment horizontal="center"/>
    </xf>
    <xf numFmtId="165" fontId="5" fillId="0" borderId="338" xfId="0" applyNumberFormat="1" applyFont="1" applyBorder="1" applyAlignment="1">
      <alignment horizontal="left"/>
    </xf>
    <xf numFmtId="165" fontId="5" fillId="0" borderId="339" xfId="0" applyNumberFormat="1" applyFont="1" applyBorder="1" applyAlignment="1">
      <alignment horizontal="center"/>
    </xf>
    <xf numFmtId="165" fontId="5" fillId="0" borderId="340" xfId="0" applyNumberFormat="1" applyFont="1" applyBorder="1" applyAlignment="1">
      <alignment horizontal="center"/>
    </xf>
    <xf numFmtId="165" fontId="5" fillId="0" borderId="341" xfId="0" applyNumberFormat="1" applyFont="1" applyBorder="1" applyAlignment="1">
      <alignment horizontal="left"/>
    </xf>
    <xf numFmtId="165" fontId="5" fillId="0" borderId="342" xfId="0" applyNumberFormat="1" applyFont="1" applyBorder="1" applyAlignment="1">
      <alignment horizontal="center"/>
    </xf>
    <xf numFmtId="165" fontId="5" fillId="0" borderId="343" xfId="0" applyNumberFormat="1" applyFont="1" applyBorder="1" applyAlignment="1">
      <alignment horizontal="center"/>
    </xf>
    <xf numFmtId="165" fontId="5" fillId="0" borderId="344" xfId="0" applyNumberFormat="1" applyFont="1" applyBorder="1" applyAlignment="1">
      <alignment horizontal="left"/>
    </xf>
    <xf numFmtId="165" fontId="5" fillId="0" borderId="345" xfId="0" applyNumberFormat="1" applyFont="1" applyBorder="1" applyAlignment="1">
      <alignment horizontal="center"/>
    </xf>
    <xf numFmtId="165" fontId="5" fillId="0" borderId="346" xfId="0" applyNumberFormat="1" applyFont="1" applyBorder="1" applyAlignment="1">
      <alignment horizontal="center"/>
    </xf>
    <xf numFmtId="0" fontId="6" fillId="0" borderId="207" xfId="0" applyFont="1" applyBorder="1" applyAlignment="1">
      <alignment horizontal="left"/>
    </xf>
    <xf numFmtId="0" fontId="6" fillId="0" borderId="130" xfId="0" applyFont="1" applyBorder="1" applyAlignment="1">
      <alignment horizontal="left"/>
    </xf>
    <xf numFmtId="164" fontId="6" fillId="0" borderId="147" xfId="0" applyNumberFormat="1" applyFont="1" applyBorder="1" applyAlignment="1">
      <alignment horizontal="left" vertical="center"/>
    </xf>
    <xf numFmtId="164" fontId="6" fillId="0" borderId="148" xfId="0" applyNumberFormat="1" applyFont="1" applyBorder="1" applyAlignment="1">
      <alignment horizontal="center" vertical="center"/>
    </xf>
    <xf numFmtId="164" fontId="6" fillId="0" borderId="149" xfId="0" applyNumberFormat="1" applyFont="1" applyBorder="1" applyAlignment="1">
      <alignment horizontal="center" vertical="center"/>
    </xf>
    <xf numFmtId="164" fontId="5" fillId="0" borderId="132" xfId="0" applyNumberFormat="1" applyFont="1" applyBorder="1" applyAlignment="1">
      <alignment horizontal="left"/>
    </xf>
    <xf numFmtId="164" fontId="5" fillId="0" borderId="133" xfId="0" applyNumberFormat="1" applyFont="1" applyBorder="1" applyAlignment="1">
      <alignment horizontal="center"/>
    </xf>
    <xf numFmtId="164" fontId="5" fillId="0" borderId="134" xfId="0" applyNumberFormat="1" applyFont="1" applyBorder="1" applyAlignment="1">
      <alignment horizontal="center"/>
    </xf>
    <xf numFmtId="164" fontId="5" fillId="0" borderId="136" xfId="0" applyNumberFormat="1" applyFont="1" applyBorder="1" applyAlignment="1">
      <alignment horizontal="center"/>
    </xf>
    <xf numFmtId="164" fontId="5" fillId="0" borderId="137" xfId="0" applyNumberFormat="1" applyFont="1" applyBorder="1" applyAlignment="1">
      <alignment horizontal="center"/>
    </xf>
    <xf numFmtId="164" fontId="5" fillId="0" borderId="138" xfId="0" applyNumberFormat="1" applyFont="1" applyBorder="1" applyAlignment="1">
      <alignment horizontal="left"/>
    </xf>
    <xf numFmtId="164" fontId="5" fillId="0" borderId="139" xfId="0" applyNumberFormat="1" applyFont="1" applyBorder="1" applyAlignment="1">
      <alignment horizontal="center"/>
    </xf>
    <xf numFmtId="164" fontId="5" fillId="0" borderId="140" xfId="0" applyNumberFormat="1" applyFont="1" applyBorder="1" applyAlignment="1">
      <alignment horizontal="center"/>
    </xf>
    <xf numFmtId="164" fontId="5" fillId="0" borderId="141" xfId="0" applyNumberFormat="1" applyFont="1" applyBorder="1" applyAlignment="1">
      <alignment horizontal="left"/>
    </xf>
    <xf numFmtId="164" fontId="5" fillId="0" borderId="142" xfId="0" applyNumberFormat="1" applyFont="1" applyBorder="1" applyAlignment="1">
      <alignment horizontal="center"/>
    </xf>
    <xf numFmtId="164" fontId="5" fillId="0" borderId="143" xfId="0" applyNumberFormat="1" applyFont="1" applyBorder="1" applyAlignment="1">
      <alignment horizontal="center"/>
    </xf>
    <xf numFmtId="164" fontId="5" fillId="0" borderId="144" xfId="0" applyNumberFormat="1" applyFont="1" applyBorder="1" applyAlignment="1">
      <alignment horizontal="left"/>
    </xf>
    <xf numFmtId="164" fontId="5" fillId="0" borderId="145" xfId="0" applyNumberFormat="1" applyFont="1" applyBorder="1" applyAlignment="1">
      <alignment horizontal="center"/>
    </xf>
    <xf numFmtId="164" fontId="5" fillId="0" borderId="146" xfId="0" applyNumberFormat="1" applyFont="1" applyBorder="1" applyAlignment="1">
      <alignment horizontal="center"/>
    </xf>
    <xf numFmtId="165" fontId="6" fillId="0" borderId="166" xfId="0" applyNumberFormat="1" applyFont="1" applyBorder="1" applyAlignment="1">
      <alignment horizontal="left" vertical="center"/>
    </xf>
    <xf numFmtId="165" fontId="6" fillId="0" borderId="167" xfId="0" applyNumberFormat="1" applyFont="1" applyBorder="1" applyAlignment="1">
      <alignment horizontal="center" vertical="center"/>
    </xf>
    <xf numFmtId="165" fontId="6" fillId="0" borderId="168" xfId="0" applyNumberFormat="1" applyFont="1" applyBorder="1" applyAlignment="1">
      <alignment horizontal="center" vertical="center"/>
    </xf>
    <xf numFmtId="165" fontId="5" fillId="0" borderId="151" xfId="0" applyNumberFormat="1" applyFont="1" applyBorder="1" applyAlignment="1">
      <alignment horizontal="left"/>
    </xf>
    <xf numFmtId="165" fontId="5" fillId="0" borderId="152" xfId="0" applyNumberFormat="1" applyFont="1" applyBorder="1" applyAlignment="1">
      <alignment horizontal="center"/>
    </xf>
    <xf numFmtId="165" fontId="5" fillId="0" borderId="153" xfId="0" applyNumberFormat="1" applyFont="1" applyBorder="1" applyAlignment="1">
      <alignment horizontal="center"/>
    </xf>
    <xf numFmtId="165" fontId="5" fillId="0" borderId="154" xfId="0" applyNumberFormat="1" applyFont="1" applyBorder="1" applyAlignment="1">
      <alignment horizontal="left"/>
    </xf>
    <xf numFmtId="165" fontId="5" fillId="0" borderId="155" xfId="0" applyNumberFormat="1" applyFont="1" applyBorder="1" applyAlignment="1">
      <alignment horizontal="center"/>
    </xf>
    <xf numFmtId="165" fontId="5" fillId="0" borderId="156" xfId="0" applyNumberFormat="1" applyFont="1" applyBorder="1" applyAlignment="1">
      <alignment horizontal="center"/>
    </xf>
    <xf numFmtId="165" fontId="5" fillId="0" borderId="157" xfId="0" applyNumberFormat="1" applyFont="1" applyBorder="1" applyAlignment="1">
      <alignment horizontal="left"/>
    </xf>
    <xf numFmtId="165" fontId="5" fillId="0" borderId="158" xfId="0" applyNumberFormat="1" applyFont="1" applyBorder="1" applyAlignment="1">
      <alignment horizontal="center"/>
    </xf>
    <xf numFmtId="165" fontId="5" fillId="0" borderId="159" xfId="0" applyNumberFormat="1" applyFont="1" applyBorder="1" applyAlignment="1">
      <alignment horizontal="center"/>
    </xf>
    <xf numFmtId="165" fontId="5" fillId="0" borderId="160" xfId="0" applyNumberFormat="1" applyFont="1" applyBorder="1" applyAlignment="1">
      <alignment horizontal="left"/>
    </xf>
    <xf numFmtId="165" fontId="5" fillId="0" borderId="161" xfId="0" applyNumberFormat="1" applyFont="1" applyBorder="1" applyAlignment="1">
      <alignment horizontal="center"/>
    </xf>
    <xf numFmtId="165" fontId="5" fillId="0" borderId="162" xfId="0" applyNumberFormat="1" applyFont="1" applyBorder="1" applyAlignment="1">
      <alignment horizontal="center"/>
    </xf>
    <xf numFmtId="165" fontId="5" fillId="0" borderId="163" xfId="0" applyNumberFormat="1" applyFont="1" applyBorder="1" applyAlignment="1">
      <alignment horizontal="left"/>
    </xf>
    <xf numFmtId="165" fontId="5" fillId="0" borderId="164" xfId="0" applyNumberFormat="1" applyFont="1" applyBorder="1" applyAlignment="1">
      <alignment horizontal="center"/>
    </xf>
    <xf numFmtId="165" fontId="5" fillId="0" borderId="165" xfId="0" applyNumberFormat="1" applyFont="1" applyBorder="1" applyAlignment="1">
      <alignment horizontal="center"/>
    </xf>
    <xf numFmtId="166" fontId="6" fillId="0" borderId="185" xfId="0" applyNumberFormat="1" applyFont="1" applyBorder="1" applyAlignment="1">
      <alignment horizontal="left" vertical="center"/>
    </xf>
    <xf numFmtId="166" fontId="6" fillId="0" borderId="186" xfId="0" applyNumberFormat="1" applyFont="1" applyBorder="1" applyAlignment="1">
      <alignment horizontal="center" vertical="center"/>
    </xf>
    <xf numFmtId="166" fontId="6" fillId="0" borderId="187" xfId="0" applyNumberFormat="1" applyFont="1" applyBorder="1" applyAlignment="1">
      <alignment horizontal="center" vertical="center"/>
    </xf>
    <xf numFmtId="166" fontId="5" fillId="0" borderId="170" xfId="0" applyNumberFormat="1" applyFont="1" applyBorder="1" applyAlignment="1">
      <alignment horizontal="left"/>
    </xf>
    <xf numFmtId="166" fontId="5" fillId="0" borderId="171" xfId="0" applyNumberFormat="1" applyFont="1" applyBorder="1" applyAlignment="1">
      <alignment horizontal="center"/>
    </xf>
    <xf numFmtId="166" fontId="5" fillId="0" borderId="172" xfId="0" applyNumberFormat="1" applyFont="1" applyBorder="1" applyAlignment="1">
      <alignment horizontal="center"/>
    </xf>
    <xf numFmtId="166" fontId="5" fillId="0" borderId="173" xfId="0" applyNumberFormat="1" applyFont="1" applyBorder="1" applyAlignment="1">
      <alignment horizontal="left"/>
    </xf>
    <xf numFmtId="166" fontId="5" fillId="0" borderId="174" xfId="0" applyNumberFormat="1" applyFont="1" applyBorder="1" applyAlignment="1">
      <alignment horizontal="center"/>
    </xf>
    <xf numFmtId="166" fontId="5" fillId="0" borderId="175" xfId="0" applyNumberFormat="1" applyFont="1" applyBorder="1" applyAlignment="1">
      <alignment horizontal="center"/>
    </xf>
    <xf numFmtId="166" fontId="5" fillId="0" borderId="176" xfId="0" applyNumberFormat="1" applyFont="1" applyBorder="1" applyAlignment="1">
      <alignment horizontal="left"/>
    </xf>
    <xf numFmtId="166" fontId="5" fillId="0" borderId="177" xfId="0" applyNumberFormat="1" applyFont="1" applyBorder="1" applyAlignment="1">
      <alignment horizontal="center"/>
    </xf>
    <xf numFmtId="166" fontId="5" fillId="0" borderId="178" xfId="0" applyNumberFormat="1" applyFont="1" applyBorder="1" applyAlignment="1">
      <alignment horizontal="center"/>
    </xf>
    <xf numFmtId="166" fontId="5" fillId="0" borderId="179" xfId="0" applyNumberFormat="1" applyFont="1" applyBorder="1" applyAlignment="1">
      <alignment horizontal="left"/>
    </xf>
    <xf numFmtId="166" fontId="5" fillId="0" borderId="180" xfId="0" applyNumberFormat="1" applyFont="1" applyBorder="1" applyAlignment="1">
      <alignment horizontal="center"/>
    </xf>
    <xf numFmtId="166" fontId="5" fillId="0" borderId="181" xfId="0" applyNumberFormat="1" applyFont="1" applyBorder="1" applyAlignment="1">
      <alignment horizontal="center"/>
    </xf>
    <xf numFmtId="166" fontId="5" fillId="0" borderId="182" xfId="0" applyNumberFormat="1" applyFont="1" applyBorder="1" applyAlignment="1">
      <alignment horizontal="left"/>
    </xf>
    <xf numFmtId="166" fontId="5" fillId="0" borderId="183" xfId="0" applyNumberFormat="1" applyFont="1" applyBorder="1" applyAlignment="1">
      <alignment horizontal="center"/>
    </xf>
    <xf numFmtId="166" fontId="5" fillId="0" borderId="184" xfId="0" applyNumberFormat="1" applyFont="1" applyBorder="1" applyAlignment="1">
      <alignment horizontal="center"/>
    </xf>
    <xf numFmtId="165" fontId="6" fillId="0" borderId="204" xfId="0" applyNumberFormat="1" applyFont="1" applyBorder="1" applyAlignment="1">
      <alignment horizontal="left" vertical="center"/>
    </xf>
    <xf numFmtId="165" fontId="6" fillId="0" borderId="205" xfId="0" applyNumberFormat="1" applyFont="1" applyBorder="1" applyAlignment="1">
      <alignment horizontal="center" vertical="center"/>
    </xf>
    <xf numFmtId="165" fontId="6" fillId="0" borderId="206" xfId="0" applyNumberFormat="1" applyFont="1" applyBorder="1" applyAlignment="1">
      <alignment horizontal="center" vertical="center"/>
    </xf>
    <xf numFmtId="165" fontId="5" fillId="0" borderId="189" xfId="0" applyNumberFormat="1" applyFont="1" applyBorder="1" applyAlignment="1">
      <alignment horizontal="left"/>
    </xf>
    <xf numFmtId="165" fontId="5" fillId="0" borderId="190" xfId="0" applyNumberFormat="1" applyFont="1" applyBorder="1" applyAlignment="1">
      <alignment horizontal="center"/>
    </xf>
    <xf numFmtId="165" fontId="5" fillId="0" borderId="191" xfId="0" applyNumberFormat="1" applyFont="1" applyBorder="1" applyAlignment="1">
      <alignment horizontal="center"/>
    </xf>
    <xf numFmtId="165" fontId="5" fillId="0" borderId="192" xfId="0" applyNumberFormat="1" applyFont="1" applyBorder="1" applyAlignment="1">
      <alignment horizontal="left"/>
    </xf>
    <xf numFmtId="165" fontId="5" fillId="0" borderId="193" xfId="0" applyNumberFormat="1" applyFont="1" applyBorder="1" applyAlignment="1">
      <alignment horizontal="center"/>
    </xf>
    <xf numFmtId="165" fontId="5" fillId="0" borderId="194" xfId="0" applyNumberFormat="1" applyFont="1" applyBorder="1" applyAlignment="1">
      <alignment horizontal="center"/>
    </xf>
    <xf numFmtId="165" fontId="5" fillId="0" borderId="195" xfId="0" applyNumberFormat="1" applyFont="1" applyBorder="1" applyAlignment="1">
      <alignment horizontal="left"/>
    </xf>
    <xf numFmtId="165" fontId="5" fillId="0" borderId="196" xfId="0" applyNumberFormat="1" applyFont="1" applyBorder="1" applyAlignment="1">
      <alignment horizontal="center"/>
    </xf>
    <xf numFmtId="165" fontId="5" fillId="0" borderId="197" xfId="0" applyNumberFormat="1" applyFont="1" applyBorder="1" applyAlignment="1">
      <alignment horizontal="center"/>
    </xf>
    <xf numFmtId="165" fontId="5" fillId="0" borderId="198" xfId="0" applyNumberFormat="1" applyFont="1" applyBorder="1" applyAlignment="1">
      <alignment horizontal="left"/>
    </xf>
    <xf numFmtId="165" fontId="5" fillId="0" borderId="199" xfId="0" applyNumberFormat="1" applyFont="1" applyBorder="1" applyAlignment="1">
      <alignment horizontal="center"/>
    </xf>
    <xf numFmtId="165" fontId="5" fillId="0" borderId="200" xfId="0" applyNumberFormat="1" applyFont="1" applyBorder="1" applyAlignment="1">
      <alignment horizontal="center"/>
    </xf>
    <xf numFmtId="165" fontId="5" fillId="0" borderId="201" xfId="0" applyNumberFormat="1" applyFont="1" applyBorder="1" applyAlignment="1">
      <alignment horizontal="left"/>
    </xf>
    <xf numFmtId="165" fontId="5" fillId="0" borderId="202" xfId="0" applyNumberFormat="1" applyFont="1" applyBorder="1" applyAlignment="1">
      <alignment horizontal="center"/>
    </xf>
    <xf numFmtId="165" fontId="5" fillId="0" borderId="203" xfId="0" applyNumberFormat="1" applyFont="1" applyBorder="1" applyAlignment="1">
      <alignment horizontal="center"/>
    </xf>
    <xf numFmtId="0" fontId="6" fillId="0" borderId="76" xfId="0" applyFont="1" applyBorder="1" applyAlignment="1">
      <alignment horizontal="left"/>
    </xf>
    <xf numFmtId="164" fontId="6" fillId="0" borderId="87" xfId="0" applyNumberFormat="1" applyFont="1" applyBorder="1" applyAlignment="1">
      <alignment horizontal="left" vertical="center"/>
    </xf>
    <xf numFmtId="164" fontId="6" fillId="0" borderId="88" xfId="0" applyNumberFormat="1" applyFont="1" applyBorder="1" applyAlignment="1">
      <alignment horizontal="center" vertical="center"/>
    </xf>
    <xf numFmtId="164" fontId="6" fillId="0" borderId="89" xfId="0" applyNumberFormat="1" applyFont="1" applyBorder="1" applyAlignment="1">
      <alignment horizontal="center" vertical="center"/>
    </xf>
    <xf numFmtId="164" fontId="5" fillId="0" borderId="78" xfId="0" applyNumberFormat="1" applyFont="1" applyBorder="1" applyAlignment="1">
      <alignment horizontal="left"/>
    </xf>
    <xf numFmtId="164" fontId="5" fillId="0" borderId="79" xfId="0" applyNumberFormat="1" applyFont="1" applyBorder="1" applyAlignment="1">
      <alignment horizontal="center"/>
    </xf>
    <xf numFmtId="164" fontId="5" fillId="0" borderId="80" xfId="0" applyNumberFormat="1" applyFont="1" applyBorder="1" applyAlignment="1">
      <alignment horizontal="center"/>
    </xf>
    <xf numFmtId="164" fontId="5" fillId="0" borderId="82" xfId="0" applyNumberFormat="1" applyFont="1" applyBorder="1" applyAlignment="1">
      <alignment horizontal="center"/>
    </xf>
    <xf numFmtId="164" fontId="5" fillId="0" borderId="83" xfId="0" applyNumberFormat="1" applyFont="1" applyBorder="1" applyAlignment="1">
      <alignment horizontal="center"/>
    </xf>
    <xf numFmtId="164" fontId="5" fillId="0" borderId="84" xfId="0" applyNumberFormat="1" applyFont="1" applyBorder="1" applyAlignment="1">
      <alignment horizontal="left"/>
    </xf>
    <xf numFmtId="164" fontId="5" fillId="0" borderId="85" xfId="0" applyNumberFormat="1" applyFont="1" applyBorder="1" applyAlignment="1">
      <alignment horizontal="center"/>
    </xf>
    <xf numFmtId="164" fontId="5" fillId="0" borderId="86" xfId="0" applyNumberFormat="1" applyFont="1" applyBorder="1" applyAlignment="1">
      <alignment horizontal="center"/>
    </xf>
    <xf numFmtId="165" fontId="6" fillId="0" borderId="100" xfId="0" applyNumberFormat="1" applyFont="1" applyBorder="1" applyAlignment="1">
      <alignment horizontal="left" vertical="center"/>
    </xf>
    <xf numFmtId="165" fontId="6" fillId="0" borderId="101" xfId="0" applyNumberFormat="1" applyFont="1" applyBorder="1" applyAlignment="1">
      <alignment horizontal="center" vertical="center"/>
    </xf>
    <xf numFmtId="165" fontId="6" fillId="0" borderId="102" xfId="0" applyNumberFormat="1" applyFont="1" applyBorder="1" applyAlignment="1">
      <alignment horizontal="center" vertical="center"/>
    </xf>
    <xf numFmtId="165" fontId="5" fillId="0" borderId="91" xfId="0" applyNumberFormat="1" applyFont="1" applyBorder="1" applyAlignment="1">
      <alignment horizontal="left"/>
    </xf>
    <xf numFmtId="165" fontId="5" fillId="0" borderId="92" xfId="0" applyNumberFormat="1" applyFont="1" applyBorder="1" applyAlignment="1">
      <alignment horizontal="center"/>
    </xf>
    <xf numFmtId="165" fontId="5" fillId="0" borderId="93" xfId="0" applyNumberFormat="1" applyFont="1" applyBorder="1" applyAlignment="1">
      <alignment horizontal="center"/>
    </xf>
    <xf numFmtId="165" fontId="5" fillId="0" borderId="94" xfId="0" applyNumberFormat="1" applyFont="1" applyBorder="1" applyAlignment="1">
      <alignment horizontal="left"/>
    </xf>
    <xf numFmtId="165" fontId="5" fillId="0" borderId="95" xfId="0" applyNumberFormat="1" applyFont="1" applyBorder="1" applyAlignment="1">
      <alignment horizontal="center"/>
    </xf>
    <xf numFmtId="165" fontId="5" fillId="0" borderId="96" xfId="0" applyNumberFormat="1" applyFont="1" applyBorder="1" applyAlignment="1">
      <alignment horizontal="center"/>
    </xf>
    <xf numFmtId="165" fontId="5" fillId="0" borderId="97" xfId="0" applyNumberFormat="1" applyFont="1" applyBorder="1" applyAlignment="1">
      <alignment horizontal="left"/>
    </xf>
    <xf numFmtId="165" fontId="5" fillId="0" borderId="98" xfId="0" applyNumberFormat="1" applyFont="1" applyBorder="1" applyAlignment="1">
      <alignment horizontal="center"/>
    </xf>
    <xf numFmtId="165" fontId="5" fillId="0" borderId="99" xfId="0" applyNumberFormat="1" applyFont="1" applyBorder="1" applyAlignment="1">
      <alignment horizontal="center"/>
    </xf>
    <xf numFmtId="166" fontId="6" fillId="0" borderId="113" xfId="0" applyNumberFormat="1" applyFont="1" applyBorder="1" applyAlignment="1">
      <alignment horizontal="left" vertical="center"/>
    </xf>
    <xf numFmtId="166" fontId="6" fillId="0" borderId="114" xfId="0" applyNumberFormat="1" applyFont="1" applyBorder="1" applyAlignment="1">
      <alignment horizontal="center" vertical="center"/>
    </xf>
    <xf numFmtId="166" fontId="6" fillId="0" borderId="115" xfId="0" applyNumberFormat="1" applyFont="1" applyBorder="1" applyAlignment="1">
      <alignment horizontal="center" vertical="center"/>
    </xf>
    <xf numFmtId="166" fontId="5" fillId="0" borderId="104" xfId="0" applyNumberFormat="1" applyFont="1" applyBorder="1" applyAlignment="1">
      <alignment horizontal="left"/>
    </xf>
    <xf numFmtId="166" fontId="5" fillId="0" borderId="105" xfId="0" applyNumberFormat="1" applyFont="1" applyBorder="1" applyAlignment="1">
      <alignment horizontal="center"/>
    </xf>
    <xf numFmtId="166" fontId="5" fillId="0" borderId="106" xfId="0" applyNumberFormat="1" applyFont="1" applyBorder="1" applyAlignment="1">
      <alignment horizontal="center"/>
    </xf>
    <xf numFmtId="166" fontId="5" fillId="0" borderId="107" xfId="0" applyNumberFormat="1" applyFont="1" applyBorder="1" applyAlignment="1">
      <alignment horizontal="left"/>
    </xf>
    <xf numFmtId="166" fontId="5" fillId="0" borderId="108" xfId="0" applyNumberFormat="1" applyFont="1" applyBorder="1" applyAlignment="1">
      <alignment horizontal="center"/>
    </xf>
    <xf numFmtId="166" fontId="5" fillId="0" borderId="109" xfId="0" applyNumberFormat="1" applyFont="1" applyBorder="1" applyAlignment="1">
      <alignment horizontal="center"/>
    </xf>
    <xf numFmtId="166" fontId="5" fillId="0" borderId="110" xfId="0" applyNumberFormat="1" applyFont="1" applyBorder="1" applyAlignment="1">
      <alignment horizontal="left"/>
    </xf>
    <xf numFmtId="166" fontId="5" fillId="0" borderId="111" xfId="0" applyNumberFormat="1" applyFont="1" applyBorder="1" applyAlignment="1">
      <alignment horizontal="center"/>
    </xf>
    <xf numFmtId="166" fontId="5" fillId="0" borderId="112" xfId="0" applyNumberFormat="1" applyFont="1" applyBorder="1" applyAlignment="1">
      <alignment horizontal="center"/>
    </xf>
    <xf numFmtId="165" fontId="6" fillId="0" borderId="126" xfId="0" applyNumberFormat="1" applyFont="1" applyBorder="1" applyAlignment="1">
      <alignment horizontal="left" vertical="center"/>
    </xf>
    <xf numFmtId="165" fontId="6" fillId="0" borderId="127" xfId="0" applyNumberFormat="1" applyFont="1" applyBorder="1" applyAlignment="1">
      <alignment horizontal="center" vertical="center"/>
    </xf>
    <xf numFmtId="165" fontId="6" fillId="0" borderId="128" xfId="0" applyNumberFormat="1" applyFont="1" applyBorder="1" applyAlignment="1">
      <alignment horizontal="center" vertical="center"/>
    </xf>
    <xf numFmtId="165" fontId="5" fillId="0" borderId="117" xfId="0" applyNumberFormat="1" applyFont="1" applyBorder="1" applyAlignment="1">
      <alignment horizontal="left"/>
    </xf>
    <xf numFmtId="165" fontId="5" fillId="0" borderId="118" xfId="0" applyNumberFormat="1" applyFont="1" applyBorder="1" applyAlignment="1">
      <alignment horizontal="center"/>
    </xf>
    <xf numFmtId="165" fontId="5" fillId="0" borderId="119" xfId="0" applyNumberFormat="1" applyFont="1" applyBorder="1" applyAlignment="1">
      <alignment horizontal="center"/>
    </xf>
    <xf numFmtId="165" fontId="5" fillId="0" borderId="120" xfId="0" applyNumberFormat="1" applyFont="1" applyBorder="1" applyAlignment="1">
      <alignment horizontal="left"/>
    </xf>
    <xf numFmtId="165" fontId="5" fillId="0" borderId="121" xfId="0" applyNumberFormat="1" applyFont="1" applyBorder="1" applyAlignment="1">
      <alignment horizontal="center"/>
    </xf>
    <xf numFmtId="165" fontId="5" fillId="0" borderId="122" xfId="0" applyNumberFormat="1" applyFont="1" applyBorder="1" applyAlignment="1">
      <alignment horizontal="center"/>
    </xf>
    <xf numFmtId="165" fontId="5" fillId="0" borderId="123" xfId="0" applyNumberFormat="1" applyFont="1" applyBorder="1" applyAlignment="1">
      <alignment horizontal="left"/>
    </xf>
    <xf numFmtId="165" fontId="5" fillId="0" borderId="124" xfId="0" applyNumberFormat="1" applyFont="1" applyBorder="1" applyAlignment="1">
      <alignment horizontal="center"/>
    </xf>
    <xf numFmtId="165" fontId="5" fillId="0" borderId="125" xfId="0" applyNumberFormat="1" applyFont="1" applyBorder="1" applyAlignment="1">
      <alignment horizontal="center"/>
    </xf>
    <xf numFmtId="0" fontId="8" fillId="0" borderId="1851" xfId="1" applyFont="1" applyBorder="1" applyAlignment="1">
      <alignment horizontal="left"/>
    </xf>
    <xf numFmtId="0" fontId="5" fillId="0" borderId="1851" xfId="0" applyFont="1" applyBorder="1" applyAlignment="1">
      <alignment horizontal="left" vertical="center"/>
    </xf>
    <xf numFmtId="0" fontId="5" fillId="0" borderId="1851" xfId="0" applyFont="1" applyBorder="1" applyAlignment="1">
      <alignment vertical="center" wrapText="1"/>
    </xf>
    <xf numFmtId="0" fontId="5" fillId="0" borderId="1851" xfId="3" applyFont="1" applyAlignment="1">
      <alignment vertical="center" wrapText="1"/>
    </xf>
    <xf numFmtId="0" fontId="5" fillId="0" borderId="1851" xfId="0" applyFont="1" applyBorder="1" applyAlignment="1">
      <alignment horizontal="left" wrapText="1"/>
    </xf>
    <xf numFmtId="0" fontId="6" fillId="0" borderId="594" xfId="0" applyFont="1" applyFill="1" applyBorder="1" applyAlignment="1">
      <alignment horizontal="left"/>
    </xf>
    <xf numFmtId="0" fontId="5" fillId="0" borderId="0" xfId="0" applyFont="1" applyAlignment="1">
      <alignment horizontal="center"/>
    </xf>
    <xf numFmtId="165" fontId="5" fillId="0" borderId="1851" xfId="0" applyNumberFormat="1" applyFont="1" applyBorder="1" applyAlignment="1">
      <alignment horizontal="center"/>
    </xf>
    <xf numFmtId="165" fontId="5" fillId="0" borderId="1851" xfId="0" applyNumberFormat="1" applyFont="1" applyBorder="1"/>
    <xf numFmtId="164" fontId="5" fillId="0" borderId="1851" xfId="0" applyNumberFormat="1" applyFont="1" applyBorder="1"/>
    <xf numFmtId="168" fontId="5" fillId="0" borderId="1851" xfId="4" applyNumberFormat="1" applyFont="1" applyBorder="1"/>
    <xf numFmtId="0" fontId="6" fillId="122" borderId="0" xfId="0" applyFont="1" applyFill="1" applyAlignment="1">
      <alignment horizontal="left"/>
    </xf>
    <xf numFmtId="0" fontId="5" fillId="0" borderId="1852" xfId="0" applyFont="1" applyBorder="1" applyAlignment="1">
      <alignment horizontal="left"/>
    </xf>
    <xf numFmtId="0" fontId="5" fillId="0" borderId="1852" xfId="0" applyFont="1" applyBorder="1" applyAlignment="1">
      <alignment horizontal="center" vertical="center" wrapText="1"/>
    </xf>
    <xf numFmtId="0" fontId="5" fillId="0" borderId="1853" xfId="0" applyFont="1" applyBorder="1" applyAlignment="1">
      <alignment horizontal="center" vertical="center" wrapText="1"/>
    </xf>
    <xf numFmtId="0" fontId="5" fillId="0" borderId="1854" xfId="0" applyFont="1" applyBorder="1" applyAlignment="1">
      <alignment horizontal="center" vertical="center" wrapText="1"/>
    </xf>
    <xf numFmtId="0" fontId="5" fillId="0" borderId="1855" xfId="0" applyFont="1" applyBorder="1" applyAlignment="1">
      <alignment horizontal="center" vertical="center" wrapText="1"/>
    </xf>
    <xf numFmtId="0" fontId="5" fillId="0" borderId="1851" xfId="3" applyFont="1" applyAlignment="1">
      <alignment horizontal="justify" vertical="top"/>
    </xf>
    <xf numFmtId="2" fontId="6" fillId="2" borderId="3" xfId="0" applyNumberFormat="1" applyFont="1" applyFill="1" applyBorder="1" applyAlignment="1">
      <alignment horizontal="center" vertical="center"/>
    </xf>
    <xf numFmtId="2" fontId="6" fillId="3" borderId="12" xfId="0" applyNumberFormat="1" applyFont="1" applyFill="1" applyBorder="1" applyAlignment="1">
      <alignment horizontal="center" vertical="center"/>
    </xf>
    <xf numFmtId="2" fontId="6" fillId="2" borderId="1852" xfId="0" applyNumberFormat="1" applyFont="1" applyFill="1" applyBorder="1" applyAlignment="1">
      <alignment horizontal="center" vertical="center"/>
    </xf>
    <xf numFmtId="2" fontId="6" fillId="3" borderId="1852" xfId="0" applyNumberFormat="1" applyFont="1" applyFill="1" applyBorder="1" applyAlignment="1">
      <alignment horizontal="center" vertical="center"/>
    </xf>
    <xf numFmtId="2" fontId="6" fillId="7" borderId="63" xfId="0" applyNumberFormat="1" applyFont="1" applyFill="1" applyBorder="1" applyAlignment="1">
      <alignment horizontal="center" vertical="center"/>
    </xf>
    <xf numFmtId="2" fontId="6" fillId="121" borderId="1852" xfId="0" applyNumberFormat="1" applyFont="1" applyFill="1" applyBorder="1" applyAlignment="1">
      <alignment horizontal="center" vertical="center"/>
    </xf>
    <xf numFmtId="2" fontId="6" fillId="4" borderId="24" xfId="0" applyNumberFormat="1" applyFont="1" applyFill="1" applyBorder="1" applyAlignment="1">
      <alignment horizontal="center" vertical="center"/>
    </xf>
    <xf numFmtId="2" fontId="6" fillId="5" borderId="37" xfId="0" applyNumberFormat="1" applyFont="1" applyFill="1" applyBorder="1" applyAlignment="1">
      <alignment horizontal="center" vertical="center"/>
    </xf>
    <xf numFmtId="2" fontId="6" fillId="6" borderId="50" xfId="0" applyNumberFormat="1" applyFont="1" applyFill="1" applyBorder="1" applyAlignment="1">
      <alignment horizontal="center" vertical="center"/>
    </xf>
    <xf numFmtId="2" fontId="6" fillId="8" borderId="77" xfId="0" applyNumberFormat="1" applyFont="1" applyFill="1" applyBorder="1" applyAlignment="1">
      <alignment horizontal="center" vertical="center"/>
    </xf>
    <xf numFmtId="2" fontId="6" fillId="9" borderId="90" xfId="0" applyNumberFormat="1" applyFont="1" applyFill="1" applyBorder="1" applyAlignment="1">
      <alignment horizontal="center" vertical="center"/>
    </xf>
    <xf numFmtId="2" fontId="6" fillId="10" borderId="103" xfId="0" applyNumberFormat="1" applyFont="1" applyFill="1" applyBorder="1" applyAlignment="1">
      <alignment horizontal="center" vertical="center"/>
    </xf>
    <xf numFmtId="2" fontId="6" fillId="11" borderId="116" xfId="0" applyNumberFormat="1" applyFont="1" applyFill="1" applyBorder="1" applyAlignment="1">
      <alignment horizontal="center" vertical="center"/>
    </xf>
    <xf numFmtId="2" fontId="6" fillId="12" borderId="131" xfId="0" applyNumberFormat="1" applyFont="1" applyFill="1" applyBorder="1" applyAlignment="1">
      <alignment horizontal="center" vertical="center"/>
    </xf>
    <xf numFmtId="2" fontId="6" fillId="13" borderId="150" xfId="0" applyNumberFormat="1" applyFont="1" applyFill="1" applyBorder="1" applyAlignment="1">
      <alignment horizontal="center" vertical="center"/>
    </xf>
    <xf numFmtId="2" fontId="6" fillId="14" borderId="169" xfId="0" applyNumberFormat="1" applyFont="1" applyFill="1" applyBorder="1" applyAlignment="1">
      <alignment horizontal="center" vertical="center"/>
    </xf>
    <xf numFmtId="2" fontId="6" fillId="15" borderId="188" xfId="0" applyNumberFormat="1" applyFont="1" applyFill="1" applyBorder="1" applyAlignment="1">
      <alignment horizontal="center" vertical="center"/>
    </xf>
    <xf numFmtId="2" fontId="6" fillId="16" borderId="209" xfId="0" applyNumberFormat="1" applyFont="1" applyFill="1" applyBorder="1" applyAlignment="1">
      <alignment horizontal="center" vertical="center"/>
    </xf>
    <xf numFmtId="2" fontId="6" fillId="17" borderId="222" xfId="0" applyNumberFormat="1" applyFont="1" applyFill="1" applyBorder="1" applyAlignment="1">
      <alignment horizontal="center" vertical="center"/>
    </xf>
    <xf numFmtId="2" fontId="6" fillId="18" borderId="235" xfId="0" applyNumberFormat="1" applyFont="1" applyFill="1" applyBorder="1" applyAlignment="1">
      <alignment horizontal="center" vertical="center"/>
    </xf>
    <xf numFmtId="2" fontId="6" fillId="19" borderId="248" xfId="0" applyNumberFormat="1" applyFont="1" applyFill="1" applyBorder="1" applyAlignment="1">
      <alignment horizontal="center" vertical="center"/>
    </xf>
    <xf numFmtId="2" fontId="6" fillId="20" borderId="262" xfId="0" applyNumberFormat="1" applyFont="1" applyFill="1" applyBorder="1" applyAlignment="1">
      <alignment horizontal="center" vertical="center"/>
    </xf>
    <xf numFmtId="2" fontId="6" fillId="21" borderId="284" xfId="0" applyNumberFormat="1" applyFont="1" applyFill="1" applyBorder="1" applyAlignment="1">
      <alignment horizontal="center" vertical="center"/>
    </xf>
    <xf numFmtId="2" fontId="6" fillId="22" borderId="306" xfId="0" applyNumberFormat="1" applyFont="1" applyFill="1" applyBorder="1" applyAlignment="1">
      <alignment horizontal="center" vertical="center"/>
    </xf>
    <xf numFmtId="2" fontId="6" fillId="23" borderId="328" xfId="0" applyNumberFormat="1" applyFont="1" applyFill="1" applyBorder="1" applyAlignment="1">
      <alignment horizontal="center" vertical="center"/>
    </xf>
    <xf numFmtId="2" fontId="6" fillId="24" borderId="351" xfId="0" applyNumberFormat="1" applyFont="1" applyFill="1" applyBorder="1" applyAlignment="1">
      <alignment horizontal="center" vertical="center"/>
    </xf>
    <xf numFmtId="2" fontId="6" fillId="25" borderId="388" xfId="0" applyNumberFormat="1" applyFont="1" applyFill="1" applyBorder="1" applyAlignment="1">
      <alignment horizontal="center" vertical="center"/>
    </xf>
    <xf numFmtId="2" fontId="6" fillId="26" borderId="425" xfId="0" applyNumberFormat="1" applyFont="1" applyFill="1" applyBorder="1" applyAlignment="1">
      <alignment horizontal="center" vertical="center"/>
    </xf>
    <xf numFmtId="2" fontId="6" fillId="27" borderId="462" xfId="0" applyNumberFormat="1" applyFont="1" applyFill="1" applyBorder="1" applyAlignment="1">
      <alignment horizontal="center" vertical="center"/>
    </xf>
    <xf numFmtId="2" fontId="6" fillId="28" borderId="500" xfId="0" applyNumberFormat="1" applyFont="1" applyFill="1" applyBorder="1" applyAlignment="1">
      <alignment horizontal="center" vertical="center"/>
    </xf>
    <xf numFmtId="2" fontId="6" fillId="29" borderId="509" xfId="0" applyNumberFormat="1" applyFont="1" applyFill="1" applyBorder="1" applyAlignment="1">
      <alignment horizontal="center" vertical="center"/>
    </xf>
    <xf numFmtId="2" fontId="6" fillId="30" borderId="518" xfId="0" applyNumberFormat="1" applyFont="1" applyFill="1" applyBorder="1" applyAlignment="1">
      <alignment horizontal="center" vertical="center"/>
    </xf>
    <xf numFmtId="2" fontId="6" fillId="31" borderId="527" xfId="0" applyNumberFormat="1" applyFont="1" applyFill="1" applyBorder="1" applyAlignment="1">
      <alignment horizontal="center" vertical="center"/>
    </xf>
    <xf numFmtId="2" fontId="6" fillId="32" borderId="542" xfId="0" applyNumberFormat="1" applyFont="1" applyFill="1" applyBorder="1" applyAlignment="1">
      <alignment horizontal="center" vertical="center"/>
    </xf>
    <xf numFmtId="2" fontId="6" fillId="33" borderId="555" xfId="0" applyNumberFormat="1" applyFont="1" applyFill="1" applyBorder="1" applyAlignment="1">
      <alignment horizontal="center" vertical="center"/>
    </xf>
    <xf numFmtId="2" fontId="6" fillId="34" borderId="568" xfId="0" applyNumberFormat="1" applyFont="1" applyFill="1" applyBorder="1" applyAlignment="1">
      <alignment horizontal="center" vertical="center"/>
    </xf>
    <xf numFmtId="2" fontId="6" fillId="35" borderId="581" xfId="0" applyNumberFormat="1" applyFont="1" applyFill="1" applyBorder="1" applyAlignment="1">
      <alignment horizontal="center" vertical="center"/>
    </xf>
    <xf numFmtId="2" fontId="6" fillId="36" borderId="596" xfId="0" applyNumberFormat="1" applyFont="1" applyFill="1" applyBorder="1" applyAlignment="1">
      <alignment horizontal="center" vertical="center"/>
    </xf>
    <xf numFmtId="2" fontId="6" fillId="37" borderId="609" xfId="0" applyNumberFormat="1" applyFont="1" applyFill="1" applyBorder="1" applyAlignment="1">
      <alignment horizontal="center" vertical="center"/>
    </xf>
    <xf numFmtId="2" fontId="6" fillId="38" borderId="622" xfId="0" applyNumberFormat="1" applyFont="1" applyFill="1" applyBorder="1" applyAlignment="1">
      <alignment horizontal="center" vertical="center"/>
    </xf>
    <xf numFmtId="2" fontId="6" fillId="39" borderId="635" xfId="0" applyNumberFormat="1" applyFont="1" applyFill="1" applyBorder="1" applyAlignment="1">
      <alignment horizontal="center" vertical="center"/>
    </xf>
    <xf numFmtId="2" fontId="6" fillId="40" borderId="649" xfId="0" applyNumberFormat="1" applyFont="1" applyFill="1" applyBorder="1" applyAlignment="1">
      <alignment horizontal="center" vertical="center"/>
    </xf>
    <xf numFmtId="2" fontId="6" fillId="41" borderId="662" xfId="0" applyNumberFormat="1" applyFont="1" applyFill="1" applyBorder="1" applyAlignment="1">
      <alignment horizontal="center" vertical="center"/>
    </xf>
    <xf numFmtId="2" fontId="6" fillId="42" borderId="675" xfId="0" applyNumberFormat="1" applyFont="1" applyFill="1" applyBorder="1" applyAlignment="1">
      <alignment horizontal="center" vertical="center"/>
    </xf>
    <xf numFmtId="2" fontId="6" fillId="43" borderId="688" xfId="0" applyNumberFormat="1" applyFont="1" applyFill="1" applyBorder="1" applyAlignment="1">
      <alignment horizontal="center" vertical="center"/>
    </xf>
    <xf numFmtId="2" fontId="6" fillId="44" borderId="702" xfId="0" applyNumberFormat="1" applyFont="1" applyFill="1" applyBorder="1" applyAlignment="1">
      <alignment horizontal="center" vertical="center"/>
    </xf>
    <xf numFmtId="2" fontId="6" fillId="45" borderId="715" xfId="0" applyNumberFormat="1" applyFont="1" applyFill="1" applyBorder="1" applyAlignment="1">
      <alignment horizontal="center" vertical="center"/>
    </xf>
    <xf numFmtId="2" fontId="6" fillId="46" borderId="728" xfId="0" applyNumberFormat="1" applyFont="1" applyFill="1" applyBorder="1" applyAlignment="1">
      <alignment horizontal="center" vertical="center"/>
    </xf>
    <xf numFmtId="2" fontId="6" fillId="47" borderId="741" xfId="0" applyNumberFormat="1" applyFont="1" applyFill="1" applyBorder="1" applyAlignment="1">
      <alignment horizontal="center" vertical="center"/>
    </xf>
    <xf numFmtId="2" fontId="6" fillId="48" borderId="755" xfId="0" applyNumberFormat="1" applyFont="1" applyFill="1" applyBorder="1" applyAlignment="1">
      <alignment horizontal="center" vertical="center"/>
    </xf>
    <xf numFmtId="2" fontId="6" fillId="49" borderId="768" xfId="0" applyNumberFormat="1" applyFont="1" applyFill="1" applyBorder="1" applyAlignment="1">
      <alignment horizontal="center" vertical="center"/>
    </xf>
    <xf numFmtId="2" fontId="6" fillId="50" borderId="781" xfId="0" applyNumberFormat="1" applyFont="1" applyFill="1" applyBorder="1" applyAlignment="1">
      <alignment horizontal="center" vertical="center"/>
    </xf>
    <xf numFmtId="2" fontId="6" fillId="51" borderId="794" xfId="0" applyNumberFormat="1" applyFont="1" applyFill="1" applyBorder="1" applyAlignment="1">
      <alignment horizontal="center" vertical="center"/>
    </xf>
    <xf numFmtId="0" fontId="5" fillId="0" borderId="0" xfId="0" applyFont="1" applyAlignment="1">
      <alignment horizontal="left" wrapText="1"/>
    </xf>
    <xf numFmtId="2" fontId="6" fillId="52" borderId="808" xfId="0" applyNumberFormat="1" applyFont="1" applyFill="1" applyBorder="1" applyAlignment="1">
      <alignment horizontal="center" vertical="center"/>
    </xf>
    <xf numFmtId="2" fontId="6" fillId="53" borderId="821" xfId="0" applyNumberFormat="1" applyFont="1" applyFill="1" applyBorder="1" applyAlignment="1">
      <alignment horizontal="center" vertical="center"/>
    </xf>
    <xf numFmtId="2" fontId="6" fillId="54" borderId="834" xfId="0" applyNumberFormat="1" applyFont="1" applyFill="1" applyBorder="1" applyAlignment="1">
      <alignment horizontal="center" vertical="center"/>
    </xf>
    <xf numFmtId="2" fontId="6" fillId="55" borderId="847" xfId="0" applyNumberFormat="1" applyFont="1" applyFill="1" applyBorder="1" applyAlignment="1">
      <alignment horizontal="center" vertical="center"/>
    </xf>
    <xf numFmtId="2" fontId="6" fillId="56" borderId="861" xfId="0" applyNumberFormat="1" applyFont="1" applyFill="1" applyBorder="1" applyAlignment="1">
      <alignment horizontal="center" vertical="center"/>
    </xf>
    <xf numFmtId="2" fontId="6" fillId="57" borderId="874" xfId="0" applyNumberFormat="1" applyFont="1" applyFill="1" applyBorder="1" applyAlignment="1">
      <alignment horizontal="center" vertical="center"/>
    </xf>
    <xf numFmtId="2" fontId="6" fillId="58" borderId="887" xfId="0" applyNumberFormat="1" applyFont="1" applyFill="1" applyBorder="1" applyAlignment="1">
      <alignment horizontal="center" vertical="center"/>
    </xf>
    <xf numFmtId="2" fontId="6" fillId="59" borderId="900" xfId="0" applyNumberFormat="1" applyFont="1" applyFill="1" applyBorder="1" applyAlignment="1">
      <alignment horizontal="center" vertical="center"/>
    </xf>
    <xf numFmtId="2" fontId="6" fillId="60" borderId="917" xfId="0" applyNumberFormat="1" applyFont="1" applyFill="1" applyBorder="1" applyAlignment="1">
      <alignment horizontal="center" vertical="center"/>
    </xf>
    <xf numFmtId="2" fontId="6" fillId="61" borderId="930" xfId="0" applyNumberFormat="1" applyFont="1" applyFill="1" applyBorder="1" applyAlignment="1">
      <alignment horizontal="center" vertical="center"/>
    </xf>
    <xf numFmtId="2" fontId="6" fillId="62" borderId="943" xfId="0" applyNumberFormat="1" applyFont="1" applyFill="1" applyBorder="1" applyAlignment="1">
      <alignment horizontal="center" vertical="center"/>
    </xf>
    <xf numFmtId="2" fontId="6" fillId="63" borderId="956" xfId="0" applyNumberFormat="1" applyFont="1" applyFill="1" applyBorder="1" applyAlignment="1">
      <alignment horizontal="center" vertical="center"/>
    </xf>
    <xf numFmtId="0" fontId="5" fillId="0" borderId="1852" xfId="0" applyFont="1" applyBorder="1" applyAlignment="1">
      <alignment horizontal="left" vertical="center" wrapText="1"/>
    </xf>
    <xf numFmtId="0" fontId="6" fillId="0" borderId="1852" xfId="0" applyFont="1" applyBorder="1" applyAlignment="1">
      <alignment horizontal="left" vertical="center" wrapText="1"/>
    </xf>
    <xf numFmtId="2" fontId="6" fillId="64" borderId="1852" xfId="0" applyNumberFormat="1" applyFont="1" applyFill="1" applyBorder="1" applyAlignment="1">
      <alignment horizontal="center" vertical="center"/>
    </xf>
    <xf numFmtId="0" fontId="5" fillId="0" borderId="1852" xfId="0" applyFont="1" applyFill="1" applyBorder="1" applyAlignment="1">
      <alignment horizontal="left" vertical="center" wrapText="1"/>
    </xf>
    <xf numFmtId="0" fontId="6" fillId="122" borderId="1852" xfId="0" applyFont="1" applyFill="1" applyBorder="1" applyAlignment="1">
      <alignment horizontal="left"/>
    </xf>
    <xf numFmtId="0" fontId="6" fillId="122" borderId="1852" xfId="0" applyFont="1" applyFill="1" applyBorder="1" applyAlignment="1">
      <alignment horizontal="center"/>
    </xf>
    <xf numFmtId="2" fontId="6" fillId="121" borderId="1857" xfId="0" applyNumberFormat="1" applyFont="1" applyFill="1" applyBorder="1" applyAlignment="1">
      <alignment horizontal="center" vertical="center"/>
    </xf>
    <xf numFmtId="2" fontId="6" fillId="121" borderId="1858" xfId="0" applyNumberFormat="1" applyFont="1" applyFill="1" applyBorder="1" applyAlignment="1">
      <alignment horizontal="center" vertical="center"/>
    </xf>
    <xf numFmtId="2" fontId="6" fillId="121" borderId="1859" xfId="0" applyNumberFormat="1" applyFont="1" applyFill="1" applyBorder="1" applyAlignment="1">
      <alignment horizontal="center" vertical="center"/>
    </xf>
    <xf numFmtId="0" fontId="6" fillId="0" borderId="1853" xfId="0" applyFont="1" applyBorder="1" applyAlignment="1">
      <alignment horizontal="left" vertical="center" wrapText="1"/>
    </xf>
    <xf numFmtId="0" fontId="6" fillId="0" borderId="1854" xfId="0" applyFont="1" applyBorder="1" applyAlignment="1">
      <alignment horizontal="left" vertical="center" wrapText="1"/>
    </xf>
    <xf numFmtId="0" fontId="6" fillId="0" borderId="1855" xfId="0" applyFont="1" applyBorder="1" applyAlignment="1">
      <alignment horizontal="left" vertical="center" wrapText="1"/>
    </xf>
    <xf numFmtId="0" fontId="6" fillId="122" borderId="1855" xfId="0" applyFont="1" applyFill="1" applyBorder="1" applyAlignment="1">
      <alignment horizontal="center"/>
    </xf>
    <xf numFmtId="2" fontId="6" fillId="65" borderId="972" xfId="0" applyNumberFormat="1" applyFont="1" applyFill="1" applyBorder="1" applyAlignment="1">
      <alignment horizontal="center" vertical="center"/>
    </xf>
    <xf numFmtId="2" fontId="6" fillId="66" borderId="985" xfId="0" applyNumberFormat="1" applyFont="1" applyFill="1" applyBorder="1" applyAlignment="1">
      <alignment horizontal="center" vertical="center"/>
    </xf>
    <xf numFmtId="2" fontId="6" fillId="67" borderId="998" xfId="0" applyNumberFormat="1" applyFont="1" applyFill="1" applyBorder="1" applyAlignment="1">
      <alignment horizontal="center" vertical="center"/>
    </xf>
    <xf numFmtId="2" fontId="6" fillId="68" borderId="1011" xfId="0" applyNumberFormat="1" applyFont="1" applyFill="1" applyBorder="1" applyAlignment="1">
      <alignment horizontal="center" vertical="center"/>
    </xf>
    <xf numFmtId="2" fontId="6" fillId="69" borderId="1025" xfId="0" applyNumberFormat="1" applyFont="1" applyFill="1" applyBorder="1" applyAlignment="1">
      <alignment horizontal="center" vertical="center"/>
    </xf>
    <xf numFmtId="2" fontId="6" fillId="70" borderId="1038" xfId="0" applyNumberFormat="1" applyFont="1" applyFill="1" applyBorder="1" applyAlignment="1">
      <alignment horizontal="center" vertical="center"/>
    </xf>
    <xf numFmtId="2" fontId="6" fillId="71" borderId="1051" xfId="0" applyNumberFormat="1" applyFont="1" applyFill="1" applyBorder="1" applyAlignment="1">
      <alignment horizontal="center" vertical="center"/>
    </xf>
    <xf numFmtId="2" fontId="6" fillId="72" borderId="1064" xfId="0" applyNumberFormat="1" applyFont="1" applyFill="1" applyBorder="1" applyAlignment="1">
      <alignment horizontal="center" vertical="center"/>
    </xf>
    <xf numFmtId="2" fontId="6" fillId="73" borderId="1080" xfId="0" applyNumberFormat="1" applyFont="1" applyFill="1" applyBorder="1" applyAlignment="1">
      <alignment horizontal="center" vertical="center"/>
    </xf>
    <xf numFmtId="2" fontId="6" fillId="74" borderId="1102" xfId="0" applyNumberFormat="1" applyFont="1" applyFill="1" applyBorder="1" applyAlignment="1">
      <alignment horizontal="center" vertical="center"/>
    </xf>
    <xf numFmtId="2" fontId="6" fillId="75" borderId="1123" xfId="0" applyNumberFormat="1" applyFont="1" applyFill="1" applyBorder="1" applyAlignment="1">
      <alignment horizontal="center" vertical="center"/>
    </xf>
    <xf numFmtId="2" fontId="6" fillId="76" borderId="1144" xfId="0" applyNumberFormat="1" applyFont="1" applyFill="1" applyBorder="1" applyAlignment="1">
      <alignment horizontal="center" vertical="center"/>
    </xf>
    <xf numFmtId="2" fontId="6" fillId="77" borderId="1169" xfId="0" applyNumberFormat="1" applyFont="1" applyFill="1" applyBorder="1" applyAlignment="1">
      <alignment horizontal="center" vertical="center"/>
    </xf>
    <xf numFmtId="2" fontId="6" fillId="78" borderId="1182" xfId="0" applyNumberFormat="1" applyFont="1" applyFill="1" applyBorder="1" applyAlignment="1">
      <alignment horizontal="center" vertical="center"/>
    </xf>
    <xf numFmtId="2" fontId="6" fillId="79" borderId="1195" xfId="0" applyNumberFormat="1" applyFont="1" applyFill="1" applyBorder="1" applyAlignment="1">
      <alignment horizontal="center" vertical="center"/>
    </xf>
    <xf numFmtId="2" fontId="6" fillId="80" borderId="1208" xfId="0" applyNumberFormat="1" applyFont="1" applyFill="1" applyBorder="1" applyAlignment="1">
      <alignment horizontal="center" vertical="center"/>
    </xf>
    <xf numFmtId="2" fontId="6" fillId="81" borderId="1223" xfId="0" applyNumberFormat="1" applyFont="1" applyFill="1" applyBorder="1" applyAlignment="1">
      <alignment horizontal="center" vertical="center"/>
    </xf>
    <xf numFmtId="2" fontId="6" fillId="82" borderId="1245" xfId="0" applyNumberFormat="1" applyFont="1" applyFill="1" applyBorder="1" applyAlignment="1">
      <alignment horizontal="center" vertical="center"/>
    </xf>
    <xf numFmtId="2" fontId="6" fillId="83" borderId="1267" xfId="0" applyNumberFormat="1" applyFont="1" applyFill="1" applyBorder="1" applyAlignment="1">
      <alignment horizontal="center" vertical="center"/>
    </xf>
    <xf numFmtId="2" fontId="6" fillId="84" borderId="1289" xfId="0" applyNumberFormat="1" applyFont="1" applyFill="1" applyBorder="1" applyAlignment="1">
      <alignment horizontal="center" vertical="center"/>
    </xf>
    <xf numFmtId="2" fontId="6" fillId="85" borderId="1313" xfId="0" applyNumberFormat="1" applyFont="1" applyFill="1" applyBorder="1" applyAlignment="1">
      <alignment horizontal="center" vertical="center"/>
    </xf>
    <xf numFmtId="2" fontId="6" fillId="86" borderId="1350" xfId="0" applyNumberFormat="1" applyFont="1" applyFill="1" applyBorder="1" applyAlignment="1">
      <alignment horizontal="center" vertical="center"/>
    </xf>
    <xf numFmtId="2" fontId="6" fillId="87" borderId="1387" xfId="0" applyNumberFormat="1" applyFont="1" applyFill="1" applyBorder="1" applyAlignment="1">
      <alignment horizontal="center" vertical="center"/>
    </xf>
    <xf numFmtId="2" fontId="6" fillId="88" borderId="1424" xfId="0" applyNumberFormat="1" applyFont="1" applyFill="1" applyBorder="1" applyAlignment="1">
      <alignment horizontal="center" vertical="center"/>
    </xf>
    <xf numFmtId="2" fontId="6" fillId="89" borderId="1463" xfId="0" applyNumberFormat="1" applyFont="1" applyFill="1" applyBorder="1" applyAlignment="1">
      <alignment horizontal="center" vertical="center"/>
    </xf>
    <xf numFmtId="2" fontId="6" fillId="90" borderId="1476" xfId="0" applyNumberFormat="1" applyFont="1" applyFill="1" applyBorder="1" applyAlignment="1">
      <alignment horizontal="center" vertical="center"/>
    </xf>
    <xf numFmtId="2" fontId="6" fillId="91" borderId="1489" xfId="0" applyNumberFormat="1" applyFont="1" applyFill="1" applyBorder="1" applyAlignment="1">
      <alignment horizontal="center" vertical="center"/>
    </xf>
    <xf numFmtId="2" fontId="6" fillId="92" borderId="1502" xfId="0" applyNumberFormat="1" applyFont="1" applyFill="1" applyBorder="1" applyAlignment="1">
      <alignment horizontal="center" vertical="center"/>
    </xf>
    <xf numFmtId="0" fontId="6" fillId="93" borderId="1517" xfId="0" applyFont="1" applyFill="1" applyBorder="1" applyAlignment="1">
      <alignment horizontal="center" vertical="center"/>
    </xf>
    <xf numFmtId="0" fontId="6" fillId="0" borderId="1539" xfId="0" applyFont="1" applyBorder="1" applyAlignment="1">
      <alignment horizontal="left" vertical="center"/>
    </xf>
    <xf numFmtId="0" fontId="6" fillId="0" borderId="1540" xfId="0" applyFont="1" applyBorder="1" applyAlignment="1">
      <alignment horizontal="left" vertical="center"/>
    </xf>
    <xf numFmtId="0" fontId="6" fillId="94" borderId="1541" xfId="0" applyFont="1" applyFill="1" applyBorder="1" applyAlignment="1">
      <alignment horizontal="center" vertical="center"/>
    </xf>
    <xf numFmtId="0" fontId="6" fillId="95" borderId="1563" xfId="0" applyFont="1" applyFill="1" applyBorder="1" applyAlignment="1">
      <alignment horizontal="center" vertical="center"/>
    </xf>
    <xf numFmtId="0" fontId="6" fillId="96" borderId="1585" xfId="0" applyFont="1" applyFill="1" applyBorder="1" applyAlignment="1">
      <alignment horizontal="center" vertical="center"/>
    </xf>
    <xf numFmtId="2" fontId="6" fillId="97" borderId="1613" xfId="0" applyNumberFormat="1" applyFont="1" applyFill="1" applyBorder="1" applyAlignment="1">
      <alignment horizontal="center" vertical="center"/>
    </xf>
    <xf numFmtId="2" fontId="6" fillId="98" borderId="1624" xfId="0" applyNumberFormat="1" applyFont="1" applyFill="1" applyBorder="1" applyAlignment="1">
      <alignment horizontal="center" vertical="center"/>
    </xf>
    <xf numFmtId="2" fontId="6" fillId="99" borderId="1635" xfId="0" applyNumberFormat="1" applyFont="1" applyFill="1" applyBorder="1" applyAlignment="1">
      <alignment horizontal="center" vertical="center"/>
    </xf>
    <xf numFmtId="2" fontId="6" fillId="100" borderId="1646" xfId="0" applyNumberFormat="1" applyFont="1" applyFill="1" applyBorder="1" applyAlignment="1">
      <alignment horizontal="center" vertical="center"/>
    </xf>
    <xf numFmtId="2" fontId="13" fillId="121" borderId="1852" xfId="0" applyNumberFormat="1" applyFont="1" applyFill="1" applyBorder="1" applyAlignment="1">
      <alignment horizontal="center" vertical="center"/>
    </xf>
    <xf numFmtId="2" fontId="6" fillId="101" borderId="1661" xfId="0" applyNumberFormat="1" applyFont="1" applyFill="1" applyBorder="1" applyAlignment="1">
      <alignment horizontal="center" vertical="center"/>
    </xf>
    <xf numFmtId="2" fontId="6" fillId="102" borderId="1669" xfId="0" applyNumberFormat="1" applyFont="1" applyFill="1" applyBorder="1" applyAlignment="1">
      <alignment horizontal="center" vertical="center"/>
    </xf>
    <xf numFmtId="2" fontId="6" fillId="103" borderId="1677" xfId="0" applyNumberFormat="1" applyFont="1" applyFill="1" applyBorder="1" applyAlignment="1">
      <alignment horizontal="center" vertical="center"/>
    </xf>
    <xf numFmtId="2" fontId="6" fillId="104" borderId="1684" xfId="0" applyNumberFormat="1" applyFont="1" applyFill="1" applyBorder="1" applyAlignment="1">
      <alignment horizontal="center" vertical="center"/>
    </xf>
    <xf numFmtId="2" fontId="6" fillId="105" borderId="1696" xfId="0" applyNumberFormat="1" applyFont="1" applyFill="1" applyBorder="1" applyAlignment="1">
      <alignment horizontal="center" vertical="center"/>
    </xf>
    <xf numFmtId="2" fontId="6" fillId="106" borderId="1701" xfId="0" applyNumberFormat="1" applyFont="1" applyFill="1" applyBorder="1" applyAlignment="1">
      <alignment horizontal="center" vertical="center"/>
    </xf>
    <xf numFmtId="2" fontId="6" fillId="107" borderId="1706" xfId="0" applyNumberFormat="1" applyFont="1" applyFill="1" applyBorder="1" applyAlignment="1">
      <alignment horizontal="center" vertical="center"/>
    </xf>
    <xf numFmtId="2" fontId="6" fillId="108" borderId="1711" xfId="0" applyNumberFormat="1" applyFont="1" applyFill="1" applyBorder="1" applyAlignment="1">
      <alignment horizontal="center" vertical="center"/>
    </xf>
    <xf numFmtId="2" fontId="6" fillId="109" borderId="1718" xfId="0" applyNumberFormat="1" applyFont="1" applyFill="1" applyBorder="1" applyAlignment="1">
      <alignment horizontal="center" vertical="center"/>
    </xf>
    <xf numFmtId="2" fontId="6" fillId="110" borderId="1723" xfId="0" applyNumberFormat="1" applyFont="1" applyFill="1" applyBorder="1" applyAlignment="1">
      <alignment horizontal="center" vertical="center"/>
    </xf>
    <xf numFmtId="2" fontId="6" fillId="111" borderId="1728" xfId="0" applyNumberFormat="1" applyFont="1" applyFill="1" applyBorder="1" applyAlignment="1">
      <alignment horizontal="center" vertical="center"/>
    </xf>
    <xf numFmtId="2" fontId="6" fillId="112" borderId="1733" xfId="0" applyNumberFormat="1" applyFont="1" applyFill="1" applyBorder="1" applyAlignment="1">
      <alignment horizontal="center" vertical="center"/>
    </xf>
    <xf numFmtId="2" fontId="6" fillId="113" borderId="1740" xfId="0" applyNumberFormat="1" applyFont="1" applyFill="1" applyBorder="1" applyAlignment="1">
      <alignment horizontal="center" vertical="center"/>
    </xf>
    <xf numFmtId="2" fontId="6" fillId="114" borderId="1751" xfId="0" applyNumberFormat="1" applyFont="1" applyFill="1" applyBorder="1" applyAlignment="1">
      <alignment horizontal="center" vertical="center"/>
    </xf>
    <xf numFmtId="2" fontId="6" fillId="115" borderId="1762" xfId="0" applyNumberFormat="1" applyFont="1" applyFill="1" applyBorder="1" applyAlignment="1">
      <alignment horizontal="center" vertical="center"/>
    </xf>
    <xf numFmtId="2" fontId="6" fillId="116" borderId="1773" xfId="0" applyNumberFormat="1" applyFont="1" applyFill="1" applyBorder="1" applyAlignment="1">
      <alignment horizontal="center" vertical="center"/>
    </xf>
    <xf numFmtId="2" fontId="6" fillId="117" borderId="1786" xfId="0" applyNumberFormat="1" applyFont="1" applyFill="1" applyBorder="1" applyAlignment="1">
      <alignment horizontal="center" vertical="center"/>
    </xf>
    <xf numFmtId="2" fontId="6" fillId="118" borderId="1797" xfId="0" applyNumberFormat="1" applyFont="1" applyFill="1" applyBorder="1" applyAlignment="1">
      <alignment horizontal="center" vertical="center"/>
    </xf>
    <xf numFmtId="2" fontId="6" fillId="119" borderId="1808" xfId="0" applyNumberFormat="1" applyFont="1" applyFill="1" applyBorder="1" applyAlignment="1">
      <alignment horizontal="center" vertical="center"/>
    </xf>
    <xf numFmtId="2" fontId="6" fillId="120" borderId="1819" xfId="0" applyNumberFormat="1" applyFont="1" applyFill="1" applyBorder="1" applyAlignment="1">
      <alignment horizontal="center" vertical="center"/>
    </xf>
    <xf numFmtId="0" fontId="10" fillId="0" borderId="1852" xfId="0" applyFont="1" applyBorder="1" applyAlignment="1">
      <alignment horizontal="left" vertical="center" wrapText="1" readingOrder="1"/>
    </xf>
    <xf numFmtId="0" fontId="5" fillId="0" borderId="1852" xfId="0" applyFont="1" applyBorder="1" applyAlignment="1">
      <alignment horizontal="left" vertical="center" wrapText="1" readingOrder="1"/>
    </xf>
  </cellXfs>
  <cellStyles count="5">
    <cellStyle name="Hipervínculo" xfId="1" builtinId="8"/>
    <cellStyle name="Normal" xfId="0" builtinId="0" customBuiltin="1"/>
    <cellStyle name="Normal 2" xfId="3" xr:uid="{433A9866-E794-4D5A-8BE5-16A75BFB83D9}"/>
    <cellStyle name="Porcentaje" xfId="4" builtinId="5"/>
    <cellStyle name="Verdana 8" xfId="2" xr:uid="{006BD1E2-CE9F-43D8-B22A-6F17B7CAC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E5B66-C77A-41A9-AEBF-01594AC5C45E}">
  <dimension ref="A1:J54"/>
  <sheetViews>
    <sheetView showGridLines="0" tabSelected="1" zoomScaleNormal="100" workbookViewId="0">
      <selection activeCell="A2" sqref="A2"/>
    </sheetView>
  </sheetViews>
  <sheetFormatPr baseColWidth="10" defaultRowHeight="15" customHeight="1" x14ac:dyDescent="0.2"/>
  <cols>
    <col min="1" max="1" width="4.28515625" style="4" customWidth="1"/>
    <col min="2" max="2" width="64" style="3" customWidth="1"/>
    <col min="3" max="3" width="99" style="3" customWidth="1"/>
    <col min="4" max="9" width="11.42578125" style="3"/>
    <col min="10" max="10" width="11.42578125" style="4"/>
    <col min="11" max="16384" width="11.42578125" style="3"/>
  </cols>
  <sheetData>
    <row r="1" spans="1:3" ht="15" customHeight="1" x14ac:dyDescent="0.2">
      <c r="A1" s="1851" t="s">
        <v>1203</v>
      </c>
      <c r="B1" s="1851"/>
      <c r="C1" s="1851"/>
    </row>
    <row r="3" spans="1:3" ht="15" customHeight="1" x14ac:dyDescent="0.2">
      <c r="A3" s="1" t="s">
        <v>1016</v>
      </c>
      <c r="B3" s="2" t="s">
        <v>1010</v>
      </c>
      <c r="C3" s="2" t="s">
        <v>3</v>
      </c>
    </row>
    <row r="4" spans="1:3" ht="34.5" customHeight="1" x14ac:dyDescent="0.2">
      <c r="A4" s="5" t="s">
        <v>1018</v>
      </c>
      <c r="B4" s="7" t="s">
        <v>1266</v>
      </c>
      <c r="C4" s="6" t="s">
        <v>1265</v>
      </c>
    </row>
    <row r="5" spans="1:3" ht="15" customHeight="1" x14ac:dyDescent="0.2">
      <c r="A5" s="5" t="s">
        <v>1019</v>
      </c>
      <c r="B5" s="1853" t="s">
        <v>1267</v>
      </c>
      <c r="C5" s="6" t="s">
        <v>1078</v>
      </c>
    </row>
    <row r="6" spans="1:3" ht="15" customHeight="1" x14ac:dyDescent="0.2">
      <c r="A6" s="5" t="s">
        <v>1020</v>
      </c>
      <c r="B6" s="1853"/>
      <c r="C6" s="6" t="s">
        <v>1070</v>
      </c>
    </row>
    <row r="7" spans="1:3" ht="15" customHeight="1" x14ac:dyDescent="0.2">
      <c r="A7" s="5" t="s">
        <v>1021</v>
      </c>
      <c r="B7" s="1853"/>
      <c r="C7" s="6" t="s">
        <v>1071</v>
      </c>
    </row>
    <row r="8" spans="1:3" ht="15" customHeight="1" x14ac:dyDescent="0.2">
      <c r="A8" s="5" t="s">
        <v>1022</v>
      </c>
      <c r="B8" s="1853" t="s">
        <v>1268</v>
      </c>
      <c r="C8" s="6" t="s">
        <v>1072</v>
      </c>
    </row>
    <row r="9" spans="1:3" ht="15" customHeight="1" x14ac:dyDescent="0.2">
      <c r="A9" s="157" t="s">
        <v>1023</v>
      </c>
      <c r="B9" s="1853"/>
      <c r="C9" s="6" t="s">
        <v>1173</v>
      </c>
    </row>
    <row r="10" spans="1:3" ht="15" customHeight="1" x14ac:dyDescent="0.2">
      <c r="A10" s="5" t="s">
        <v>1024</v>
      </c>
      <c r="B10" s="1853"/>
      <c r="C10" s="6" t="s">
        <v>1073</v>
      </c>
    </row>
    <row r="11" spans="1:3" ht="15" customHeight="1" x14ac:dyDescent="0.2">
      <c r="A11" s="5" t="s">
        <v>1025</v>
      </c>
      <c r="B11" s="1853"/>
      <c r="C11" s="6" t="s">
        <v>1074</v>
      </c>
    </row>
    <row r="12" spans="1:3" ht="15" customHeight="1" x14ac:dyDescent="0.2">
      <c r="A12" s="5" t="s">
        <v>1026</v>
      </c>
      <c r="B12" s="1853"/>
      <c r="C12" s="6" t="s">
        <v>1075</v>
      </c>
    </row>
    <row r="13" spans="1:3" ht="15" customHeight="1" x14ac:dyDescent="0.2">
      <c r="A13" s="5" t="s">
        <v>1027</v>
      </c>
      <c r="B13" s="1853"/>
      <c r="C13" s="6" t="s">
        <v>1076</v>
      </c>
    </row>
    <row r="14" spans="1:3" ht="15" customHeight="1" x14ac:dyDescent="0.2">
      <c r="A14" s="5" t="s">
        <v>1028</v>
      </c>
      <c r="B14" s="1853" t="s">
        <v>1205</v>
      </c>
      <c r="C14" s="6" t="s">
        <v>1079</v>
      </c>
    </row>
    <row r="15" spans="1:3" ht="15" customHeight="1" x14ac:dyDescent="0.2">
      <c r="A15" s="5" t="s">
        <v>1029</v>
      </c>
      <c r="B15" s="1853"/>
      <c r="C15" s="6" t="s">
        <v>1080</v>
      </c>
    </row>
    <row r="16" spans="1:3" ht="15" customHeight="1" x14ac:dyDescent="0.2">
      <c r="A16" s="5" t="s">
        <v>1030</v>
      </c>
      <c r="B16" s="1853"/>
      <c r="C16" s="6" t="s">
        <v>1081</v>
      </c>
    </row>
    <row r="17" spans="1:3" ht="15" customHeight="1" x14ac:dyDescent="0.2">
      <c r="A17" s="5" t="s">
        <v>1031</v>
      </c>
      <c r="B17" s="1853"/>
      <c r="C17" s="6" t="s">
        <v>1082</v>
      </c>
    </row>
    <row r="18" spans="1:3" ht="15" customHeight="1" x14ac:dyDescent="0.2">
      <c r="A18" s="5" t="s">
        <v>1032</v>
      </c>
      <c r="B18" s="1853"/>
      <c r="C18" s="6" t="s">
        <v>1174</v>
      </c>
    </row>
    <row r="19" spans="1:3" ht="15" customHeight="1" x14ac:dyDescent="0.2">
      <c r="A19" s="5" t="s">
        <v>1033</v>
      </c>
      <c r="B19" s="1853"/>
      <c r="C19" s="6" t="s">
        <v>1172</v>
      </c>
    </row>
    <row r="20" spans="1:3" ht="15" customHeight="1" x14ac:dyDescent="0.2">
      <c r="A20" s="5" t="s">
        <v>1034</v>
      </c>
      <c r="B20" s="1853"/>
      <c r="C20" s="6" t="s">
        <v>1083</v>
      </c>
    </row>
    <row r="21" spans="1:3" ht="15" customHeight="1" x14ac:dyDescent="0.2">
      <c r="A21" s="5" t="s">
        <v>1035</v>
      </c>
      <c r="B21" s="1853"/>
      <c r="C21" s="6" t="s">
        <v>1084</v>
      </c>
    </row>
    <row r="22" spans="1:3" ht="15" customHeight="1" x14ac:dyDescent="0.2">
      <c r="A22" s="5" t="s">
        <v>1036</v>
      </c>
      <c r="B22" s="1853"/>
      <c r="C22" s="6" t="s">
        <v>1085</v>
      </c>
    </row>
    <row r="23" spans="1:3" ht="15" customHeight="1" x14ac:dyDescent="0.2">
      <c r="A23" s="5" t="s">
        <v>1037</v>
      </c>
      <c r="B23" s="1853"/>
      <c r="C23" s="6" t="s">
        <v>1086</v>
      </c>
    </row>
    <row r="24" spans="1:3" ht="15" customHeight="1" x14ac:dyDescent="0.2">
      <c r="A24" s="5" t="s">
        <v>1038</v>
      </c>
      <c r="B24" s="1853"/>
      <c r="C24" s="6" t="s">
        <v>1087</v>
      </c>
    </row>
    <row r="25" spans="1:3" ht="15" customHeight="1" x14ac:dyDescent="0.2">
      <c r="A25" s="5" t="s">
        <v>1039</v>
      </c>
      <c r="B25" s="1854" t="s">
        <v>1088</v>
      </c>
      <c r="C25" s="6" t="s">
        <v>1077</v>
      </c>
    </row>
    <row r="26" spans="1:3" ht="15" customHeight="1" x14ac:dyDescent="0.2">
      <c r="A26" s="5" t="s">
        <v>1040</v>
      </c>
      <c r="B26" s="1855"/>
      <c r="C26" s="6" t="s">
        <v>1078</v>
      </c>
    </row>
    <row r="27" spans="1:3" ht="15" customHeight="1" x14ac:dyDescent="0.2">
      <c r="A27" s="5" t="s">
        <v>1041</v>
      </c>
      <c r="B27" s="1855"/>
      <c r="C27" s="6" t="s">
        <v>1070</v>
      </c>
    </row>
    <row r="28" spans="1:3" ht="15" customHeight="1" x14ac:dyDescent="0.2">
      <c r="A28" s="5" t="s">
        <v>1042</v>
      </c>
      <c r="B28" s="1856"/>
      <c r="C28" s="6" t="s">
        <v>1071</v>
      </c>
    </row>
    <row r="29" spans="1:3" ht="15" customHeight="1" x14ac:dyDescent="0.2">
      <c r="A29" s="5" t="s">
        <v>1043</v>
      </c>
      <c r="B29" s="1854" t="s">
        <v>1089</v>
      </c>
      <c r="C29" s="6" t="s">
        <v>1077</v>
      </c>
    </row>
    <row r="30" spans="1:3" ht="15" customHeight="1" x14ac:dyDescent="0.2">
      <c r="A30" s="5" t="s">
        <v>1044</v>
      </c>
      <c r="B30" s="1855"/>
      <c r="C30" s="6" t="s">
        <v>1078</v>
      </c>
    </row>
    <row r="31" spans="1:3" ht="15" customHeight="1" x14ac:dyDescent="0.2">
      <c r="A31" s="5" t="s">
        <v>1045</v>
      </c>
      <c r="B31" s="1855"/>
      <c r="C31" s="6" t="s">
        <v>1070</v>
      </c>
    </row>
    <row r="32" spans="1:3" ht="15" customHeight="1" x14ac:dyDescent="0.2">
      <c r="A32" s="5" t="s">
        <v>1046</v>
      </c>
      <c r="B32" s="1856"/>
      <c r="C32" s="6" t="s">
        <v>1071</v>
      </c>
    </row>
    <row r="33" spans="1:3" ht="15" customHeight="1" x14ac:dyDescent="0.2">
      <c r="A33" s="5" t="s">
        <v>1047</v>
      </c>
      <c r="B33" s="7" t="s">
        <v>1098</v>
      </c>
      <c r="C33" s="6" t="s">
        <v>1204</v>
      </c>
    </row>
    <row r="34" spans="1:3" ht="15" customHeight="1" x14ac:dyDescent="0.2">
      <c r="A34" s="5" t="s">
        <v>1048</v>
      </c>
      <c r="B34" s="1853" t="s">
        <v>1269</v>
      </c>
      <c r="C34" s="6" t="s">
        <v>1078</v>
      </c>
    </row>
    <row r="35" spans="1:3" ht="15" customHeight="1" x14ac:dyDescent="0.2">
      <c r="A35" s="5" t="s">
        <v>1049</v>
      </c>
      <c r="B35" s="1853"/>
      <c r="C35" s="6" t="s">
        <v>1070</v>
      </c>
    </row>
    <row r="36" spans="1:3" ht="15" customHeight="1" x14ac:dyDescent="0.2">
      <c r="A36" s="5" t="s">
        <v>1050</v>
      </c>
      <c r="B36" s="1853"/>
      <c r="C36" s="6" t="s">
        <v>1071</v>
      </c>
    </row>
    <row r="37" spans="1:3" ht="15" customHeight="1" x14ac:dyDescent="0.2">
      <c r="A37" s="5" t="s">
        <v>1051</v>
      </c>
      <c r="B37" s="1854" t="s">
        <v>1270</v>
      </c>
      <c r="C37" s="6" t="s">
        <v>1090</v>
      </c>
    </row>
    <row r="38" spans="1:3" ht="15" customHeight="1" x14ac:dyDescent="0.2">
      <c r="A38" s="5" t="s">
        <v>1052</v>
      </c>
      <c r="B38" s="1855"/>
      <c r="C38" s="6" t="s">
        <v>1175</v>
      </c>
    </row>
    <row r="39" spans="1:3" ht="15" customHeight="1" x14ac:dyDescent="0.2">
      <c r="A39" s="5" t="s">
        <v>1053</v>
      </c>
      <c r="B39" s="1855"/>
      <c r="C39" s="6" t="s">
        <v>925</v>
      </c>
    </row>
    <row r="40" spans="1:3" ht="15" customHeight="1" x14ac:dyDescent="0.2">
      <c r="A40" s="5" t="s">
        <v>1054</v>
      </c>
      <c r="B40" s="1855"/>
      <c r="C40" s="6" t="s">
        <v>1074</v>
      </c>
    </row>
    <row r="41" spans="1:3" ht="15" customHeight="1" x14ac:dyDescent="0.2">
      <c r="A41" s="5" t="s">
        <v>1055</v>
      </c>
      <c r="B41" s="1855"/>
      <c r="C41" s="6" t="s">
        <v>1075</v>
      </c>
    </row>
    <row r="42" spans="1:3" ht="15" customHeight="1" x14ac:dyDescent="0.2">
      <c r="A42" s="5" t="s">
        <v>1056</v>
      </c>
      <c r="B42" s="1856"/>
      <c r="C42" s="6" t="s">
        <v>1091</v>
      </c>
    </row>
    <row r="43" spans="1:3" ht="15" customHeight="1" x14ac:dyDescent="0.2">
      <c r="A43" s="5" t="s">
        <v>1057</v>
      </c>
      <c r="B43" s="1854" t="s">
        <v>1092</v>
      </c>
      <c r="C43" s="6" t="s">
        <v>1129</v>
      </c>
    </row>
    <row r="44" spans="1:3" ht="15" customHeight="1" x14ac:dyDescent="0.2">
      <c r="A44" s="5" t="s">
        <v>1058</v>
      </c>
      <c r="B44" s="1855"/>
      <c r="C44" s="6" t="s">
        <v>1093</v>
      </c>
    </row>
    <row r="45" spans="1:3" ht="15" customHeight="1" x14ac:dyDescent="0.2">
      <c r="A45" s="5" t="s">
        <v>1059</v>
      </c>
      <c r="B45" s="1855"/>
      <c r="C45" s="6" t="s">
        <v>1094</v>
      </c>
    </row>
    <row r="46" spans="1:3" ht="15" customHeight="1" x14ac:dyDescent="0.2">
      <c r="A46" s="5" t="s">
        <v>1060</v>
      </c>
      <c r="B46" s="1855"/>
      <c r="C46" s="6" t="s">
        <v>1176</v>
      </c>
    </row>
    <row r="47" spans="1:3" ht="15" customHeight="1" x14ac:dyDescent="0.2">
      <c r="A47" s="5" t="s">
        <v>1061</v>
      </c>
      <c r="B47" s="1855"/>
      <c r="C47" s="6" t="s">
        <v>1096</v>
      </c>
    </row>
    <row r="48" spans="1:3" ht="15" customHeight="1" x14ac:dyDescent="0.2">
      <c r="A48" s="5" t="s">
        <v>1062</v>
      </c>
      <c r="B48" s="1855"/>
      <c r="C48" s="6" t="s">
        <v>1097</v>
      </c>
    </row>
    <row r="49" spans="1:3" ht="15" customHeight="1" x14ac:dyDescent="0.2">
      <c r="A49" s="5" t="s">
        <v>1063</v>
      </c>
      <c r="B49" s="1855"/>
      <c r="C49" s="6" t="s">
        <v>926</v>
      </c>
    </row>
    <row r="50" spans="1:3" ht="15" customHeight="1" x14ac:dyDescent="0.2">
      <c r="A50" s="5" t="s">
        <v>1064</v>
      </c>
      <c r="B50" s="1855"/>
      <c r="C50" s="6" t="s">
        <v>1095</v>
      </c>
    </row>
    <row r="51" spans="1:3" ht="15" customHeight="1" x14ac:dyDescent="0.2">
      <c r="A51" s="5" t="s">
        <v>1065</v>
      </c>
      <c r="B51" s="1855"/>
      <c r="C51" s="6" t="s">
        <v>967</v>
      </c>
    </row>
    <row r="52" spans="1:3" ht="15" customHeight="1" x14ac:dyDescent="0.2">
      <c r="A52" s="5" t="s">
        <v>1066</v>
      </c>
      <c r="B52" s="1855"/>
      <c r="C52" s="6" t="s">
        <v>988</v>
      </c>
    </row>
    <row r="53" spans="1:3" ht="15" customHeight="1" x14ac:dyDescent="0.2">
      <c r="A53" s="5">
        <v>50</v>
      </c>
      <c r="B53" s="1856"/>
      <c r="C53" s="6" t="s">
        <v>1009</v>
      </c>
    </row>
    <row r="54" spans="1:3" ht="15" customHeight="1" x14ac:dyDescent="0.2">
      <c r="A54" s="5">
        <v>51</v>
      </c>
      <c r="B54" s="1852" t="s">
        <v>1181</v>
      </c>
      <c r="C54" s="1852"/>
    </row>
  </sheetData>
  <mergeCells count="10">
    <mergeCell ref="A1:C1"/>
    <mergeCell ref="B54:C54"/>
    <mergeCell ref="B5:B7"/>
    <mergeCell ref="B25:B28"/>
    <mergeCell ref="B29:B32"/>
    <mergeCell ref="B43:B53"/>
    <mergeCell ref="B37:B42"/>
    <mergeCell ref="B34:B36"/>
    <mergeCell ref="B14:B24"/>
    <mergeCell ref="B8:B13"/>
  </mergeCells>
  <hyperlinks>
    <hyperlink ref="A4" location="'1'!A1" display="'1" xr:uid="{7D837156-648D-47E9-92C2-1871A9E526FC}"/>
    <hyperlink ref="A5" location="'2'!A1" display="'2" xr:uid="{D919F32B-1E18-4EC0-85A7-365AF4C8C1E6}"/>
    <hyperlink ref="A6" location="'3'!A1" display="'3" xr:uid="{A3914E41-33ED-4FE0-BE50-CDEEFCEC7006}"/>
    <hyperlink ref="A7" location="'4'!A1" display="'4" xr:uid="{A660708F-AB60-4B09-A966-7D1BB5E95ABD}"/>
    <hyperlink ref="A8" location="'5'!A1" display="'5" xr:uid="{45549976-5F8D-4FE1-8611-59CE0E1A9C9B}"/>
    <hyperlink ref="A9" location="'6'!A1" display="'6" xr:uid="{C6CC7228-CAA7-499D-921B-4CD38695CF8B}"/>
    <hyperlink ref="A10" location="'7'!A1" display="'7" xr:uid="{B9199B91-CE03-493A-8A31-FD8F52709A7F}"/>
    <hyperlink ref="A11" location="'8'!A1" display="'8" xr:uid="{DD087103-4154-43D0-82A4-2A2A57F44856}"/>
    <hyperlink ref="A12" location="'9'!A1" display="'9" xr:uid="{098D6F3F-493A-4061-B309-1915690FB088}"/>
    <hyperlink ref="A13" location="'10'!A1" display="'10" xr:uid="{4FA9C522-715A-4288-A632-45D2AF61A2AA}"/>
    <hyperlink ref="A14" location="'11'!A1" display="'11" xr:uid="{E9EE8A59-7EA1-4EB7-B68A-5C64AA0CF3DD}"/>
    <hyperlink ref="A15" location="'12'!A1" display="'12" xr:uid="{5B4E0504-6898-4D44-800F-583E4C5E1C5E}"/>
    <hyperlink ref="A16" location="'13'!A1" display="'13" xr:uid="{C7D20843-93C8-4749-9CA3-30C9E8EDF3FE}"/>
    <hyperlink ref="A17" location="'14'!A1" display="'14" xr:uid="{3E576845-803D-4A72-963D-6AC6E4B0F870}"/>
    <hyperlink ref="A18" location="'15'!A1" display="'15" xr:uid="{D04E671A-6DCA-43FB-8037-F7254D136DFE}"/>
    <hyperlink ref="A19" location="'16'!A1" display="'16" xr:uid="{0562C4A5-772C-4399-B3D2-F76AF70D3AE8}"/>
    <hyperlink ref="A20" location="'17'!A1" display="'17" xr:uid="{60C8EA31-0C8E-4093-BE86-DEB78414CA38}"/>
    <hyperlink ref="A21" location="'18'!A1" display="'18" xr:uid="{0D2F7B4F-5654-41F1-8180-90279F1FFE76}"/>
    <hyperlink ref="A22" location="'19'!A1" display="'19" xr:uid="{CE71A52B-AE1E-489F-AFB8-55806D7BEA61}"/>
    <hyperlink ref="A23" location="'20'!A1" display="'20" xr:uid="{40B9371C-9B73-4954-AA6B-9901DA675BFC}"/>
    <hyperlink ref="A24" location="'21'!A1" display="'21" xr:uid="{D98652B7-C497-4912-A528-7FF8C16D624C}"/>
    <hyperlink ref="A25" location="'22'!A1" display="'22" xr:uid="{0B964154-9D44-4E5A-A50C-92DC46E07EE7}"/>
    <hyperlink ref="A26" location="'23'!A1" display="'23" xr:uid="{7579C786-D040-4B2B-B97B-554359281325}"/>
    <hyperlink ref="A27" location="'24'!A1" display="'24" xr:uid="{6FCA317E-B81B-4C7D-9A19-83FE3B4D913A}"/>
    <hyperlink ref="A28" location="'25'!A1" display="'25" xr:uid="{71D2CCBF-0093-46F8-A30A-E1D70AB5A406}"/>
    <hyperlink ref="A29" location="'26'!A1" display="'26" xr:uid="{563C0BF7-7286-4EA4-98A6-6F8458157EE3}"/>
    <hyperlink ref="A30" location="'27'!A1" display="'27" xr:uid="{6D5EADBB-3CF0-412E-8EC1-74B9F6DBAB20}"/>
    <hyperlink ref="A31" location="'28'!A1" display="'28" xr:uid="{7B057394-3238-45AA-B815-6C30CE729713}"/>
    <hyperlink ref="A32" location="'29'!A1" display="'29" xr:uid="{DB691F42-6E59-4810-BA43-87C0E97F0A60}"/>
    <hyperlink ref="A33" location="'30'!A1" display="'30" xr:uid="{644A90F7-A434-47CB-BF03-13E4E0EA4608}"/>
    <hyperlink ref="A34" location="'31'!A1" display="'31" xr:uid="{8E567FA5-5E89-4137-96DB-838C11F21777}"/>
    <hyperlink ref="A35" location="'32'!A1" display="'32" xr:uid="{C93D49D9-D34F-4ED4-9317-F02DCDB48E6E}"/>
    <hyperlink ref="A36" location="'33'!A1" display="'33" xr:uid="{0DC08F20-74D6-4DA1-B510-54CF30B7867C}"/>
    <hyperlink ref="A37" location="'34'!A1" display="'34" xr:uid="{D816B89A-122F-4933-BBE9-F24E8DF1792B}"/>
    <hyperlink ref="A38" location="'35'!A1" display="'35" xr:uid="{50093BC7-50E5-4B85-9059-E27E4C50870C}"/>
    <hyperlink ref="A39" location="'36'!A1" display="'36" xr:uid="{FD98021B-B552-4C03-AFA2-4093A66F429B}"/>
    <hyperlink ref="A40" location="'37'!A1" display="'37" xr:uid="{5572C97C-A916-4726-BB6F-CBD5F10AC9E1}"/>
    <hyperlink ref="A41" location="'38'!A1" display="'38" xr:uid="{524DA4BF-6F6F-4412-8F36-E8E5C651C64A}"/>
    <hyperlink ref="A42" location="'39'!A1" display="'39" xr:uid="{700672FA-6E01-4206-AE2E-EBC3488780D2}"/>
    <hyperlink ref="A43" location="'40'!A1" display="'40" xr:uid="{1BBA5BDF-84BE-4286-A978-5208067C5762}"/>
    <hyperlink ref="A44" location="'41'!A1" display="'41" xr:uid="{7BE9DD69-35D8-4CAF-9F7F-A98804154868}"/>
    <hyperlink ref="A45" location="'42'!A1" display="'42" xr:uid="{5EFB59B9-43CC-4DF1-A711-02F24793DC73}"/>
    <hyperlink ref="A46" location="'43'!A1" display="'43" xr:uid="{DA65B7F9-88D3-44F2-ADD8-8FAD00575821}"/>
    <hyperlink ref="A47" location="'44'!A1" display="'44" xr:uid="{2DED1927-2A5B-4FBE-A9D0-D55FFAA010F8}"/>
    <hyperlink ref="A48" location="'45'!A1" display="'45" xr:uid="{0019E86B-31A7-4033-A260-3F2168FCEA4B}"/>
    <hyperlink ref="A49" location="'46'!A1" display="'46" xr:uid="{C0A72D8C-8A80-4FCB-A4DB-532CA48074CD}"/>
    <hyperlink ref="A50" location="'47'!A1" display="'47" xr:uid="{F0FA90A3-AF69-4C0B-B0DA-FCA5543A4BDE}"/>
    <hyperlink ref="A51" location="'48'!A1" display="'48" xr:uid="{585FF4D7-49E9-4C94-AD34-BA6D13658ABA}"/>
    <hyperlink ref="A52" location="'49'!A1" display="'49" xr:uid="{F4A378AF-6387-48CC-8E9A-17F0D03634A8}"/>
    <hyperlink ref="A53" location="'50'!A1" display="'50'!A1" xr:uid="{31AED549-1A9B-4839-A4C8-2EF33FA97127}"/>
    <hyperlink ref="A54" location="'51'!A1" display="'51'!A1" xr:uid="{88FD8433-DF54-4E1C-BF0E-340319DAD960}"/>
  </hyperlinks>
  <pageMargins left="0.7" right="0.7" top="0.75" bottom="0.75" header="0.3" footer="0.3"/>
  <ignoredErrors>
    <ignoredError sqref="A4:A5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4"/>
  <sheetViews>
    <sheetView showGridLines="0" zoomScaleNormal="100" workbookViewId="0">
      <selection activeCell="A3" sqref="A3"/>
    </sheetView>
  </sheetViews>
  <sheetFormatPr baseColWidth="10" defaultColWidth="9.140625" defaultRowHeight="12.75" x14ac:dyDescent="0.2"/>
  <cols>
    <col min="1" max="1" width="20.5703125" style="4" customWidth="1"/>
    <col min="2" max="9" width="9.140625" style="3"/>
    <col min="10" max="10" width="9.140625" style="4"/>
    <col min="11" max="16384" width="9.140625" style="3"/>
  </cols>
  <sheetData>
    <row r="1" spans="1:3" x14ac:dyDescent="0.2">
      <c r="A1" s="11" t="s">
        <v>1017</v>
      </c>
    </row>
    <row r="3" spans="1:3" x14ac:dyDescent="0.2">
      <c r="A3" s="1635" t="s">
        <v>1220</v>
      </c>
    </row>
    <row r="4" spans="1:3" x14ac:dyDescent="0.2">
      <c r="A4" s="4" t="s">
        <v>1170</v>
      </c>
    </row>
    <row r="6" spans="1:3" x14ac:dyDescent="0.2">
      <c r="A6" s="1879" t="s">
        <v>150</v>
      </c>
      <c r="B6" s="1879" t="s">
        <v>150</v>
      </c>
      <c r="C6" s="1879" t="s">
        <v>150</v>
      </c>
    </row>
    <row r="7" spans="1:3" x14ac:dyDescent="0.2">
      <c r="A7" s="1636" t="s">
        <v>153</v>
      </c>
      <c r="B7" s="1637" t="s">
        <v>151</v>
      </c>
      <c r="C7" s="1638" t="s">
        <v>152</v>
      </c>
    </row>
    <row r="8" spans="1:3" x14ac:dyDescent="0.2">
      <c r="A8" s="1639" t="s">
        <v>154</v>
      </c>
      <c r="B8" s="1640">
        <v>30.604928731918335</v>
      </c>
      <c r="C8" s="1641">
        <v>27.081948518753052</v>
      </c>
    </row>
    <row r="9" spans="1:3" x14ac:dyDescent="0.2">
      <c r="A9" s="154" t="s">
        <v>155</v>
      </c>
      <c r="B9" s="1642">
        <v>22.270651161670685</v>
      </c>
      <c r="C9" s="1643">
        <v>20.465125143527985</v>
      </c>
    </row>
    <row r="10" spans="1:3" x14ac:dyDescent="0.2">
      <c r="A10" s="1644" t="s">
        <v>156</v>
      </c>
      <c r="B10" s="1645">
        <v>15.764468908309937</v>
      </c>
      <c r="C10" s="1646">
        <v>12.553918361663818</v>
      </c>
    </row>
    <row r="11" spans="1:3" x14ac:dyDescent="0.2">
      <c r="A11" s="1647" t="s">
        <v>157</v>
      </c>
      <c r="B11" s="1648">
        <v>7.1128427982330322</v>
      </c>
      <c r="C11" s="1649">
        <v>5.8716047555208206</v>
      </c>
    </row>
    <row r="12" spans="1:3" x14ac:dyDescent="0.2">
      <c r="A12" s="1650" t="s">
        <v>158</v>
      </c>
      <c r="B12" s="1651">
        <v>1.9756505265831947</v>
      </c>
      <c r="C12" s="1652">
        <v>1.4278281480073929</v>
      </c>
    </row>
    <row r="13" spans="1:3" x14ac:dyDescent="0.2">
      <c r="A13" s="1653" t="s">
        <v>159</v>
      </c>
      <c r="B13" s="1654">
        <v>15.431778594813176</v>
      </c>
      <c r="C13" s="1655">
        <v>13.426572606485943</v>
      </c>
    </row>
    <row r="15" spans="1:3" x14ac:dyDescent="0.2">
      <c r="A15" s="1880" t="s">
        <v>160</v>
      </c>
      <c r="B15" s="1880" t="s">
        <v>160</v>
      </c>
      <c r="C15" s="1880" t="s">
        <v>160</v>
      </c>
    </row>
    <row r="16" spans="1:3" x14ac:dyDescent="0.2">
      <c r="A16" s="1656" t="s">
        <v>163</v>
      </c>
      <c r="B16" s="1657" t="s">
        <v>161</v>
      </c>
      <c r="C16" s="1658" t="s">
        <v>162</v>
      </c>
    </row>
    <row r="17" spans="1:3" x14ac:dyDescent="0.2">
      <c r="A17" s="1659" t="s">
        <v>164</v>
      </c>
      <c r="B17" s="1660">
        <v>402666</v>
      </c>
      <c r="C17" s="1661">
        <v>376698</v>
      </c>
    </row>
    <row r="18" spans="1:3" x14ac:dyDescent="0.2">
      <c r="A18" s="1662" t="s">
        <v>165</v>
      </c>
      <c r="B18" s="1663">
        <v>296305</v>
      </c>
      <c r="C18" s="1664">
        <v>284428</v>
      </c>
    </row>
    <row r="19" spans="1:3" x14ac:dyDescent="0.2">
      <c r="A19" s="1665" t="s">
        <v>166</v>
      </c>
      <c r="B19" s="1666">
        <v>206725</v>
      </c>
      <c r="C19" s="1667">
        <v>175233</v>
      </c>
    </row>
    <row r="20" spans="1:3" x14ac:dyDescent="0.2">
      <c r="A20" s="1668" t="s">
        <v>167</v>
      </c>
      <c r="B20" s="1669">
        <v>95657</v>
      </c>
      <c r="C20" s="1670">
        <v>82264</v>
      </c>
    </row>
    <row r="21" spans="1:3" x14ac:dyDescent="0.2">
      <c r="A21" s="1671" t="s">
        <v>168</v>
      </c>
      <c r="B21" s="1672">
        <v>26884</v>
      </c>
      <c r="C21" s="1673">
        <v>20198</v>
      </c>
    </row>
    <row r="22" spans="1:3" x14ac:dyDescent="0.2">
      <c r="A22" s="1674" t="s">
        <v>169</v>
      </c>
      <c r="B22" s="1675">
        <v>1028237</v>
      </c>
      <c r="C22" s="1676">
        <v>938821</v>
      </c>
    </row>
    <row r="24" spans="1:3" x14ac:dyDescent="0.2">
      <c r="A24" s="1881" t="s">
        <v>170</v>
      </c>
      <c r="B24" s="1881" t="s">
        <v>170</v>
      </c>
      <c r="C24" s="1881" t="s">
        <v>170</v>
      </c>
    </row>
    <row r="25" spans="1:3" x14ac:dyDescent="0.2">
      <c r="A25" s="1677" t="s">
        <v>173</v>
      </c>
      <c r="B25" s="1678" t="s">
        <v>171</v>
      </c>
      <c r="C25" s="1679" t="s">
        <v>172</v>
      </c>
    </row>
    <row r="26" spans="1:3" x14ac:dyDescent="0.2">
      <c r="A26" s="1680" t="s">
        <v>174</v>
      </c>
      <c r="B26" s="1681">
        <v>0.48879878595471382</v>
      </c>
      <c r="C26" s="1682">
        <v>0.4791727289557457</v>
      </c>
    </row>
    <row r="27" spans="1:3" x14ac:dyDescent="0.2">
      <c r="A27" s="1683" t="s">
        <v>175</v>
      </c>
      <c r="B27" s="1684">
        <v>0.46572620049118996</v>
      </c>
      <c r="C27" s="1685">
        <v>0.43690800666809082</v>
      </c>
    </row>
    <row r="28" spans="1:3" x14ac:dyDescent="0.2">
      <c r="A28" s="1686" t="s">
        <v>176</v>
      </c>
      <c r="B28" s="1687">
        <v>0.46110800467431545</v>
      </c>
      <c r="C28" s="1688">
        <v>0.37615348119288683</v>
      </c>
    </row>
    <row r="29" spans="1:3" x14ac:dyDescent="0.2">
      <c r="A29" s="1689" t="s">
        <v>177</v>
      </c>
      <c r="B29" s="1690">
        <v>0.35474821925163269</v>
      </c>
      <c r="C29" s="1691">
        <v>0.28682854026556015</v>
      </c>
    </row>
    <row r="30" spans="1:3" x14ac:dyDescent="0.2">
      <c r="A30" s="1692" t="s">
        <v>178</v>
      </c>
      <c r="B30" s="1693">
        <v>0.1773388241417706</v>
      </c>
      <c r="C30" s="1694">
        <v>0.19857101142406464</v>
      </c>
    </row>
    <row r="31" spans="1:3" x14ac:dyDescent="0.2">
      <c r="A31" s="1695" t="s">
        <v>179</v>
      </c>
      <c r="B31" s="1696">
        <v>0.21060448627284364</v>
      </c>
      <c r="C31" s="1697">
        <v>0.19256641390724002</v>
      </c>
    </row>
    <row r="33" spans="1:3" x14ac:dyDescent="0.2">
      <c r="A33" s="1882" t="s">
        <v>180</v>
      </c>
      <c r="B33" s="1882" t="s">
        <v>180</v>
      </c>
      <c r="C33" s="1882" t="s">
        <v>180</v>
      </c>
    </row>
    <row r="34" spans="1:3" x14ac:dyDescent="0.2">
      <c r="A34" s="1698" t="s">
        <v>183</v>
      </c>
      <c r="B34" s="1699" t="s">
        <v>181</v>
      </c>
      <c r="C34" s="1700" t="s">
        <v>182</v>
      </c>
    </row>
    <row r="35" spans="1:3" x14ac:dyDescent="0.2">
      <c r="A35" s="1701" t="s">
        <v>184</v>
      </c>
      <c r="B35" s="1702">
        <v>4819</v>
      </c>
      <c r="C35" s="1703">
        <v>4722</v>
      </c>
    </row>
    <row r="36" spans="1:3" x14ac:dyDescent="0.2">
      <c r="A36" s="1704" t="s">
        <v>185</v>
      </c>
      <c r="B36" s="1705">
        <v>3250</v>
      </c>
      <c r="C36" s="1706">
        <v>3067</v>
      </c>
    </row>
    <row r="37" spans="1:3" x14ac:dyDescent="0.2">
      <c r="A37" s="1707" t="s">
        <v>186</v>
      </c>
      <c r="B37" s="1708">
        <v>1964</v>
      </c>
      <c r="C37" s="1709">
        <v>1758</v>
      </c>
    </row>
    <row r="38" spans="1:3" x14ac:dyDescent="0.2">
      <c r="A38" s="1710" t="s">
        <v>187</v>
      </c>
      <c r="B38" s="1711">
        <v>862</v>
      </c>
      <c r="C38" s="1712">
        <v>730</v>
      </c>
    </row>
    <row r="39" spans="1:3" x14ac:dyDescent="0.2">
      <c r="A39" s="1713" t="s">
        <v>188</v>
      </c>
      <c r="B39" s="1714">
        <v>208</v>
      </c>
      <c r="C39" s="1715">
        <v>144</v>
      </c>
    </row>
    <row r="40" spans="1:3" x14ac:dyDescent="0.2">
      <c r="A40" s="1716" t="s">
        <v>189</v>
      </c>
      <c r="B40" s="1717">
        <v>11103</v>
      </c>
      <c r="C40" s="1718">
        <v>10421</v>
      </c>
    </row>
    <row r="41" spans="1:3" x14ac:dyDescent="0.2">
      <c r="A41" s="40" t="s">
        <v>1162</v>
      </c>
    </row>
    <row r="42" spans="1:3" x14ac:dyDescent="0.2">
      <c r="A42" s="42" t="s">
        <v>1208</v>
      </c>
    </row>
    <row r="43" spans="1:3" x14ac:dyDescent="0.2">
      <c r="A43" s="42" t="s">
        <v>1163</v>
      </c>
    </row>
    <row r="44" spans="1:3" x14ac:dyDescent="0.2">
      <c r="A44" s="42" t="s">
        <v>1164</v>
      </c>
    </row>
  </sheetData>
  <mergeCells count="4">
    <mergeCell ref="A6:C6"/>
    <mergeCell ref="A15:C15"/>
    <mergeCell ref="A24:C24"/>
    <mergeCell ref="A33:C33"/>
  </mergeCells>
  <hyperlinks>
    <hyperlink ref="A1" location="Indice!A1" display="Indice" xr:uid="{1A7E2CD7-790D-461B-8C61-399DED6591F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64"/>
  <sheetViews>
    <sheetView showGridLines="0" zoomScaleNormal="100" workbookViewId="0">
      <selection activeCell="A3" sqref="A3"/>
    </sheetView>
  </sheetViews>
  <sheetFormatPr baseColWidth="10" defaultColWidth="9.140625" defaultRowHeight="12.75" x14ac:dyDescent="0.2"/>
  <cols>
    <col min="1" max="1" width="17" style="4" customWidth="1"/>
    <col min="2" max="9" width="9.140625" style="3"/>
    <col min="10" max="10" width="9.140625" style="4"/>
    <col min="11" max="16384" width="9.140625" style="3"/>
  </cols>
  <sheetData>
    <row r="1" spans="1:3" x14ac:dyDescent="0.2">
      <c r="A1" s="11" t="s">
        <v>1017</v>
      </c>
    </row>
    <row r="3" spans="1:3" x14ac:dyDescent="0.2">
      <c r="A3" s="1500" t="s">
        <v>1221</v>
      </c>
    </row>
    <row r="4" spans="1:3" x14ac:dyDescent="0.2">
      <c r="A4" s="4" t="s">
        <v>1170</v>
      </c>
    </row>
    <row r="6" spans="1:3" x14ac:dyDescent="0.2">
      <c r="A6" s="1883" t="s">
        <v>190</v>
      </c>
      <c r="B6" s="1883" t="s">
        <v>190</v>
      </c>
      <c r="C6" s="1883" t="s">
        <v>190</v>
      </c>
    </row>
    <row r="7" spans="1:3" x14ac:dyDescent="0.2">
      <c r="A7" s="1501" t="s">
        <v>193</v>
      </c>
      <c r="B7" s="1502" t="s">
        <v>191</v>
      </c>
      <c r="C7" s="1503" t="s">
        <v>192</v>
      </c>
    </row>
    <row r="8" spans="1:3" x14ac:dyDescent="0.2">
      <c r="A8" s="1504" t="s">
        <v>194</v>
      </c>
      <c r="B8" s="1505">
        <v>29.356145858764648</v>
      </c>
      <c r="C8" s="1506">
        <v>25.183236598968506</v>
      </c>
    </row>
    <row r="9" spans="1:3" x14ac:dyDescent="0.2">
      <c r="A9" s="153" t="s">
        <v>195</v>
      </c>
      <c r="B9" s="1507">
        <v>31.924247741699219</v>
      </c>
      <c r="C9" s="1508">
        <v>28.993022441864014</v>
      </c>
    </row>
    <row r="10" spans="1:3" x14ac:dyDescent="0.2">
      <c r="A10" s="1509" t="s">
        <v>196</v>
      </c>
      <c r="B10" s="1510">
        <v>25.040322542190552</v>
      </c>
      <c r="C10" s="1511">
        <v>22.356730699539185</v>
      </c>
    </row>
    <row r="11" spans="1:3" x14ac:dyDescent="0.2">
      <c r="A11" s="1512" t="s">
        <v>197</v>
      </c>
      <c r="B11" s="1513">
        <v>19.495598971843719</v>
      </c>
      <c r="C11" s="1514">
        <v>18.579548597335815</v>
      </c>
    </row>
    <row r="12" spans="1:3" x14ac:dyDescent="0.2">
      <c r="A12" s="1515" t="s">
        <v>198</v>
      </c>
      <c r="B12" s="1516">
        <v>16.970919072628021</v>
      </c>
      <c r="C12" s="1517">
        <v>14.328540861606598</v>
      </c>
    </row>
    <row r="13" spans="1:3" x14ac:dyDescent="0.2">
      <c r="A13" s="1518" t="s">
        <v>199</v>
      </c>
      <c r="B13" s="1519">
        <v>14.556865394115448</v>
      </c>
      <c r="C13" s="1520">
        <v>10.771221667528152</v>
      </c>
    </row>
    <row r="14" spans="1:3" x14ac:dyDescent="0.2">
      <c r="A14" s="1521" t="s">
        <v>200</v>
      </c>
      <c r="B14" s="1522">
        <v>8.0919310450553894</v>
      </c>
      <c r="C14" s="1523">
        <v>7.0046514272689819</v>
      </c>
    </row>
    <row r="15" spans="1:3" x14ac:dyDescent="0.2">
      <c r="A15" s="1524" t="s">
        <v>201</v>
      </c>
      <c r="B15" s="1525">
        <v>5.9844490140676498</v>
      </c>
      <c r="C15" s="1526">
        <v>4.6941202133893967</v>
      </c>
    </row>
    <row r="16" spans="1:3" x14ac:dyDescent="0.2">
      <c r="A16" s="1527" t="s">
        <v>202</v>
      </c>
      <c r="B16" s="1528">
        <v>3.0003376305103302</v>
      </c>
      <c r="C16" s="1529">
        <v>2.2625504061579704</v>
      </c>
    </row>
    <row r="17" spans="1:3" x14ac:dyDescent="0.2">
      <c r="A17" s="1530" t="s">
        <v>203</v>
      </c>
      <c r="B17" s="1531">
        <v>0.97505217418074608</v>
      </c>
      <c r="C17" s="1532">
        <v>0.59633087366819382</v>
      </c>
    </row>
    <row r="18" spans="1:3" x14ac:dyDescent="0.2">
      <c r="A18" s="1533" t="s">
        <v>204</v>
      </c>
      <c r="B18" s="1534">
        <v>15.431778594813176</v>
      </c>
      <c r="C18" s="1535">
        <v>13.426572606485943</v>
      </c>
    </row>
    <row r="20" spans="1:3" x14ac:dyDescent="0.2">
      <c r="A20" s="1884" t="s">
        <v>205</v>
      </c>
      <c r="B20" s="1884" t="s">
        <v>205</v>
      </c>
      <c r="C20" s="1884" t="s">
        <v>205</v>
      </c>
    </row>
    <row r="21" spans="1:3" x14ac:dyDescent="0.2">
      <c r="A21" s="1536" t="s">
        <v>208</v>
      </c>
      <c r="B21" s="1537" t="s">
        <v>206</v>
      </c>
      <c r="C21" s="1538" t="s">
        <v>207</v>
      </c>
    </row>
    <row r="22" spans="1:3" x14ac:dyDescent="0.2">
      <c r="A22" s="1539" t="s">
        <v>209</v>
      </c>
      <c r="B22" s="1540">
        <v>198422</v>
      </c>
      <c r="C22" s="1541">
        <v>175712</v>
      </c>
    </row>
    <row r="23" spans="1:3" x14ac:dyDescent="0.2">
      <c r="A23" s="1542" t="s">
        <v>210</v>
      </c>
      <c r="B23" s="1543">
        <v>204244</v>
      </c>
      <c r="C23" s="1544">
        <v>200986</v>
      </c>
    </row>
    <row r="24" spans="1:3" x14ac:dyDescent="0.2">
      <c r="A24" s="1545" t="s">
        <v>211</v>
      </c>
      <c r="B24" s="1546">
        <v>166739</v>
      </c>
      <c r="C24" s="1547">
        <v>155111</v>
      </c>
    </row>
    <row r="25" spans="1:3" x14ac:dyDescent="0.2">
      <c r="A25" s="1548" t="s">
        <v>212</v>
      </c>
      <c r="B25" s="1549">
        <v>129566</v>
      </c>
      <c r="C25" s="1550">
        <v>129317</v>
      </c>
    </row>
    <row r="26" spans="1:3" x14ac:dyDescent="0.2">
      <c r="A26" s="1551" t="s">
        <v>213</v>
      </c>
      <c r="B26" s="1552">
        <v>111326</v>
      </c>
      <c r="C26" s="1553">
        <v>100229</v>
      </c>
    </row>
    <row r="27" spans="1:3" x14ac:dyDescent="0.2">
      <c r="A27" s="1554" t="s">
        <v>214</v>
      </c>
      <c r="B27" s="1555">
        <v>95399</v>
      </c>
      <c r="C27" s="1556">
        <v>75004</v>
      </c>
    </row>
    <row r="28" spans="1:3" x14ac:dyDescent="0.2">
      <c r="A28" s="1557" t="s">
        <v>215</v>
      </c>
      <c r="B28" s="1558">
        <v>58267</v>
      </c>
      <c r="C28" s="1559">
        <v>50013</v>
      </c>
    </row>
    <row r="29" spans="1:3" x14ac:dyDescent="0.2">
      <c r="A29" s="1560" t="s">
        <v>216</v>
      </c>
      <c r="B29" s="1561">
        <v>37390</v>
      </c>
      <c r="C29" s="1562">
        <v>32251</v>
      </c>
    </row>
    <row r="30" spans="1:3" x14ac:dyDescent="0.2">
      <c r="A30" s="1563" t="s">
        <v>217</v>
      </c>
      <c r="B30" s="1564">
        <v>20171</v>
      </c>
      <c r="C30" s="1565">
        <v>15972</v>
      </c>
    </row>
    <row r="31" spans="1:3" x14ac:dyDescent="0.2">
      <c r="A31" s="1566" t="s">
        <v>218</v>
      </c>
      <c r="B31" s="1567">
        <v>6713</v>
      </c>
      <c r="C31" s="1568">
        <v>4226</v>
      </c>
    </row>
    <row r="32" spans="1:3" x14ac:dyDescent="0.2">
      <c r="A32" s="1569" t="s">
        <v>219</v>
      </c>
      <c r="B32" s="1570">
        <v>1028237</v>
      </c>
      <c r="C32" s="1571">
        <v>938821</v>
      </c>
    </row>
    <row r="34" spans="1:3" x14ac:dyDescent="0.2">
      <c r="A34" s="1885" t="s">
        <v>220</v>
      </c>
      <c r="B34" s="1885" t="s">
        <v>220</v>
      </c>
      <c r="C34" s="1885" t="s">
        <v>220</v>
      </c>
    </row>
    <row r="35" spans="1:3" x14ac:dyDescent="0.2">
      <c r="A35" s="1572" t="s">
        <v>223</v>
      </c>
      <c r="B35" s="1573" t="s">
        <v>221</v>
      </c>
      <c r="C35" s="1574" t="s">
        <v>222</v>
      </c>
    </row>
    <row r="36" spans="1:3" x14ac:dyDescent="0.2">
      <c r="A36" s="1575" t="s">
        <v>224</v>
      </c>
      <c r="B36" s="1576">
        <v>0.65448330715298653</v>
      </c>
      <c r="C36" s="1577">
        <v>0.57103796862065792</v>
      </c>
    </row>
    <row r="37" spans="1:3" x14ac:dyDescent="0.2">
      <c r="A37" s="1578" t="s">
        <v>225</v>
      </c>
      <c r="B37" s="1579">
        <v>0.69339745678007603</v>
      </c>
      <c r="C37" s="1580">
        <v>0.73184133507311344</v>
      </c>
    </row>
    <row r="38" spans="1:3" x14ac:dyDescent="0.2">
      <c r="A38" s="1581" t="s">
        <v>226</v>
      </c>
      <c r="B38" s="1582">
        <v>0.70087355561554432</v>
      </c>
      <c r="C38" s="1583">
        <v>0.62949680723249912</v>
      </c>
    </row>
    <row r="39" spans="1:3" x14ac:dyDescent="0.2">
      <c r="A39" s="1584" t="s">
        <v>227</v>
      </c>
      <c r="B39" s="1585">
        <v>0.58832559734582901</v>
      </c>
      <c r="C39" s="1586">
        <v>0.57923318818211555</v>
      </c>
    </row>
    <row r="40" spans="1:3" x14ac:dyDescent="0.2">
      <c r="A40" s="1587" t="s">
        <v>228</v>
      </c>
      <c r="B40" s="1588">
        <v>0.69321831688284874</v>
      </c>
      <c r="C40" s="1589">
        <v>0.55154059082269669</v>
      </c>
    </row>
    <row r="41" spans="1:3" x14ac:dyDescent="0.2">
      <c r="A41" s="1590" t="s">
        <v>229</v>
      </c>
      <c r="B41" s="1591">
        <v>0.58150775730609894</v>
      </c>
      <c r="C41" s="1592">
        <v>0.51914136856794357</v>
      </c>
    </row>
    <row r="42" spans="1:3" x14ac:dyDescent="0.2">
      <c r="A42" s="1593" t="s">
        <v>230</v>
      </c>
      <c r="B42" s="1594">
        <v>0.51202774047851563</v>
      </c>
      <c r="C42" s="1595">
        <v>0.42283292859792709</v>
      </c>
    </row>
    <row r="43" spans="1:3" x14ac:dyDescent="0.2">
      <c r="A43" s="1596" t="s">
        <v>231</v>
      </c>
      <c r="B43" s="123">
        <v>0.43661845847964287</v>
      </c>
      <c r="C43" s="1597">
        <v>0.39062295109033585</v>
      </c>
    </row>
    <row r="44" spans="1:3" x14ac:dyDescent="0.2">
      <c r="A44" s="1598" t="s">
        <v>232</v>
      </c>
      <c r="B44" s="124">
        <v>0.29340228065848351</v>
      </c>
      <c r="C44" s="1599">
        <v>0.33293683081865311</v>
      </c>
    </row>
    <row r="45" spans="1:3" x14ac:dyDescent="0.2">
      <c r="A45" s="1600" t="s">
        <v>233</v>
      </c>
      <c r="B45" s="125">
        <v>0.19252540078014135</v>
      </c>
      <c r="C45" s="1601">
        <v>0.21558755543082952</v>
      </c>
    </row>
    <row r="46" spans="1:3" x14ac:dyDescent="0.2">
      <c r="A46" s="1602" t="s">
        <v>234</v>
      </c>
      <c r="B46" s="126">
        <v>0.21060448627284364</v>
      </c>
      <c r="C46" s="1603">
        <v>0.19256641390724002</v>
      </c>
    </row>
    <row r="48" spans="1:3" x14ac:dyDescent="0.2">
      <c r="A48" s="1886" t="s">
        <v>235</v>
      </c>
      <c r="B48" s="1886" t="s">
        <v>235</v>
      </c>
      <c r="C48" s="1886" t="s">
        <v>235</v>
      </c>
    </row>
    <row r="49" spans="1:3" x14ac:dyDescent="0.2">
      <c r="A49" s="1604" t="s">
        <v>238</v>
      </c>
      <c r="B49" s="127" t="s">
        <v>236</v>
      </c>
      <c r="C49" s="1605" t="s">
        <v>237</v>
      </c>
    </row>
    <row r="50" spans="1:3" x14ac:dyDescent="0.2">
      <c r="A50" s="1606" t="s">
        <v>239</v>
      </c>
      <c r="B50" s="128">
        <v>2519</v>
      </c>
      <c r="C50" s="1607">
        <v>2376</v>
      </c>
    </row>
    <row r="51" spans="1:3" x14ac:dyDescent="0.2">
      <c r="A51" s="1608" t="s">
        <v>240</v>
      </c>
      <c r="B51" s="129">
        <v>2300</v>
      </c>
      <c r="C51" s="1609">
        <v>2346</v>
      </c>
    </row>
    <row r="52" spans="1:3" x14ac:dyDescent="0.2">
      <c r="A52" s="1610" t="s">
        <v>241</v>
      </c>
      <c r="B52" s="130">
        <v>1829</v>
      </c>
      <c r="C52" s="1611">
        <v>1711</v>
      </c>
    </row>
    <row r="53" spans="1:3" x14ac:dyDescent="0.2">
      <c r="A53" s="1612" t="s">
        <v>242</v>
      </c>
      <c r="B53" s="131">
        <v>1421</v>
      </c>
      <c r="C53" s="1613">
        <v>1356</v>
      </c>
    </row>
    <row r="54" spans="1:3" x14ac:dyDescent="0.2">
      <c r="A54" s="1614" t="s">
        <v>243</v>
      </c>
      <c r="B54" s="1615">
        <v>1074</v>
      </c>
      <c r="C54" s="1616">
        <v>1040</v>
      </c>
    </row>
    <row r="55" spans="1:3" x14ac:dyDescent="0.2">
      <c r="A55" s="1617" t="s">
        <v>244</v>
      </c>
      <c r="B55" s="1618">
        <v>890</v>
      </c>
      <c r="C55" s="1619">
        <v>718</v>
      </c>
    </row>
    <row r="56" spans="1:3" x14ac:dyDescent="0.2">
      <c r="A56" s="1620" t="s">
        <v>245</v>
      </c>
      <c r="B56" s="1621">
        <v>545</v>
      </c>
      <c r="C56" s="1622">
        <v>465</v>
      </c>
    </row>
    <row r="57" spans="1:3" x14ac:dyDescent="0.2">
      <c r="A57" s="1623" t="s">
        <v>246</v>
      </c>
      <c r="B57" s="1624">
        <v>317</v>
      </c>
      <c r="C57" s="1625">
        <v>265</v>
      </c>
    </row>
    <row r="58" spans="1:3" x14ac:dyDescent="0.2">
      <c r="A58" s="1626" t="s">
        <v>247</v>
      </c>
      <c r="B58" s="1627">
        <v>164</v>
      </c>
      <c r="C58" s="1628">
        <v>120</v>
      </c>
    </row>
    <row r="59" spans="1:3" x14ac:dyDescent="0.2">
      <c r="A59" s="1629" t="s">
        <v>248</v>
      </c>
      <c r="B59" s="1630">
        <v>44</v>
      </c>
      <c r="C59" s="1631">
        <v>24</v>
      </c>
    </row>
    <row r="60" spans="1:3" x14ac:dyDescent="0.2">
      <c r="A60" s="1632" t="s">
        <v>249</v>
      </c>
      <c r="B60" s="1633">
        <v>11103</v>
      </c>
      <c r="C60" s="1634">
        <v>10421</v>
      </c>
    </row>
    <row r="61" spans="1:3" x14ac:dyDescent="0.2">
      <c r="A61" s="40" t="s">
        <v>1162</v>
      </c>
    </row>
    <row r="62" spans="1:3" x14ac:dyDescent="0.2">
      <c r="A62" s="42" t="s">
        <v>1208</v>
      </c>
    </row>
    <row r="63" spans="1:3" x14ac:dyDescent="0.2">
      <c r="A63" s="42" t="s">
        <v>1163</v>
      </c>
    </row>
    <row r="64" spans="1:3" x14ac:dyDescent="0.2">
      <c r="A64" s="42" t="s">
        <v>1164</v>
      </c>
    </row>
  </sheetData>
  <mergeCells count="4">
    <mergeCell ref="A6:C6"/>
    <mergeCell ref="A20:C20"/>
    <mergeCell ref="A34:C34"/>
    <mergeCell ref="A48:C48"/>
  </mergeCells>
  <hyperlinks>
    <hyperlink ref="A1" location="Indice!A1" display="Indice" xr:uid="{6BAFF197-6256-45E4-9F92-4078E5C341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2"/>
  <sheetViews>
    <sheetView showGridLines="0" zoomScaleNormal="100" workbookViewId="0">
      <selection activeCell="A3" sqref="A3"/>
    </sheetView>
  </sheetViews>
  <sheetFormatPr baseColWidth="10" defaultColWidth="9.140625" defaultRowHeight="12.75" x14ac:dyDescent="0.2"/>
  <cols>
    <col min="1" max="1" width="24.7109375" style="4" customWidth="1"/>
    <col min="2" max="9" width="9.140625" style="3"/>
    <col min="10" max="10" width="9.140625" style="4"/>
    <col min="11" max="16384" width="9.140625" style="3"/>
  </cols>
  <sheetData>
    <row r="1" spans="1:3" x14ac:dyDescent="0.2">
      <c r="A1" s="11" t="s">
        <v>1017</v>
      </c>
    </row>
    <row r="3" spans="1:3" x14ac:dyDescent="0.2">
      <c r="A3" s="1464" t="s">
        <v>1222</v>
      </c>
    </row>
    <row r="4" spans="1:3" x14ac:dyDescent="0.2">
      <c r="A4" s="4" t="s">
        <v>1170</v>
      </c>
    </row>
    <row r="6" spans="1:3" x14ac:dyDescent="0.2">
      <c r="A6" s="1887" t="s">
        <v>250</v>
      </c>
      <c r="B6" s="1887" t="s">
        <v>250</v>
      </c>
      <c r="C6" s="1887" t="s">
        <v>250</v>
      </c>
    </row>
    <row r="7" spans="1:3" x14ac:dyDescent="0.2">
      <c r="A7" s="1465" t="s">
        <v>253</v>
      </c>
      <c r="B7" s="1466" t="s">
        <v>251</v>
      </c>
      <c r="C7" s="1467" t="s">
        <v>252</v>
      </c>
    </row>
    <row r="8" spans="1:3" x14ac:dyDescent="0.2">
      <c r="A8" s="1468" t="s">
        <v>254</v>
      </c>
      <c r="B8" s="1469">
        <v>14.252160489559174</v>
      </c>
      <c r="C8" s="1469">
        <v>11.973173916339874</v>
      </c>
    </row>
    <row r="9" spans="1:3" x14ac:dyDescent="0.2">
      <c r="A9" s="152" t="s">
        <v>255</v>
      </c>
      <c r="B9" s="1469">
        <v>24.014225602149963</v>
      </c>
      <c r="C9" s="1469">
        <v>22.98346608877182</v>
      </c>
    </row>
    <row r="10" spans="1:3" x14ac:dyDescent="0.2">
      <c r="A10" s="1470" t="s">
        <v>256</v>
      </c>
      <c r="B10" s="1469">
        <v>15.431778594813176</v>
      </c>
      <c r="C10" s="1471">
        <v>13.426572606485943</v>
      </c>
    </row>
    <row r="12" spans="1:3" x14ac:dyDescent="0.2">
      <c r="A12" s="1888" t="s">
        <v>257</v>
      </c>
      <c r="B12" s="1888" t="s">
        <v>257</v>
      </c>
      <c r="C12" s="1888" t="s">
        <v>257</v>
      </c>
    </row>
    <row r="13" spans="1:3" x14ac:dyDescent="0.2">
      <c r="A13" s="1472" t="s">
        <v>260</v>
      </c>
      <c r="B13" s="1473" t="s">
        <v>258</v>
      </c>
      <c r="C13" s="1474" t="s">
        <v>259</v>
      </c>
    </row>
    <row r="14" spans="1:3" x14ac:dyDescent="0.2">
      <c r="A14" s="1475" t="s">
        <v>261</v>
      </c>
      <c r="B14" s="1476">
        <v>834701</v>
      </c>
      <c r="C14" s="1476">
        <v>726900</v>
      </c>
    </row>
    <row r="15" spans="1:3" x14ac:dyDescent="0.2">
      <c r="A15" s="1477" t="s">
        <v>262</v>
      </c>
      <c r="B15" s="1476">
        <v>192992</v>
      </c>
      <c r="C15" s="1476">
        <v>211478</v>
      </c>
    </row>
    <row r="16" spans="1:3" x14ac:dyDescent="0.2">
      <c r="A16" s="1478" t="s">
        <v>263</v>
      </c>
      <c r="B16" s="1476">
        <v>1028237</v>
      </c>
      <c r="C16" s="1479">
        <v>938821</v>
      </c>
    </row>
    <row r="18" spans="1:3" x14ac:dyDescent="0.2">
      <c r="A18" s="1889" t="s">
        <v>264</v>
      </c>
      <c r="B18" s="1889" t="s">
        <v>264</v>
      </c>
      <c r="C18" s="1889" t="s">
        <v>264</v>
      </c>
    </row>
    <row r="19" spans="1:3" x14ac:dyDescent="0.2">
      <c r="A19" s="1480" t="s">
        <v>267</v>
      </c>
      <c r="B19" s="1481" t="s">
        <v>265</v>
      </c>
      <c r="C19" s="1482" t="s">
        <v>266</v>
      </c>
    </row>
    <row r="20" spans="1:3" x14ac:dyDescent="0.2">
      <c r="A20" s="1483" t="s">
        <v>268</v>
      </c>
      <c r="B20" s="1484">
        <v>0.21960630547255278</v>
      </c>
      <c r="C20" s="1484">
        <v>0.204684236086905</v>
      </c>
    </row>
    <row r="21" spans="1:3" x14ac:dyDescent="0.2">
      <c r="A21" s="1485" t="s">
        <v>269</v>
      </c>
      <c r="B21" s="1484">
        <v>0.56574055925011635</v>
      </c>
      <c r="C21" s="1484">
        <v>0.51530534401535988</v>
      </c>
    </row>
    <row r="22" spans="1:3" x14ac:dyDescent="0.2">
      <c r="A22" s="1486" t="s">
        <v>270</v>
      </c>
      <c r="B22" s="1484">
        <v>0.21060448627284364</v>
      </c>
      <c r="C22" s="1487">
        <v>0.19256641390724002</v>
      </c>
    </row>
    <row r="24" spans="1:3" x14ac:dyDescent="0.2">
      <c r="A24" s="1890" t="s">
        <v>271</v>
      </c>
      <c r="B24" s="1890" t="s">
        <v>271</v>
      </c>
      <c r="C24" s="1890" t="s">
        <v>271</v>
      </c>
    </row>
    <row r="25" spans="1:3" x14ac:dyDescent="0.2">
      <c r="A25" s="1488" t="s">
        <v>273</v>
      </c>
      <c r="B25" s="1489">
        <v>2022</v>
      </c>
      <c r="C25" s="1490" t="s">
        <v>272</v>
      </c>
    </row>
    <row r="26" spans="1:3" x14ac:dyDescent="0.2">
      <c r="A26" s="1491" t="s">
        <v>274</v>
      </c>
      <c r="B26" s="1492">
        <v>8763</v>
      </c>
      <c r="C26" s="1493">
        <v>7869</v>
      </c>
    </row>
    <row r="27" spans="1:3" x14ac:dyDescent="0.2">
      <c r="A27" s="1494" t="s">
        <v>275</v>
      </c>
      <c r="B27" s="1495">
        <v>2332</v>
      </c>
      <c r="C27" s="1496">
        <v>2548</v>
      </c>
    </row>
    <row r="28" spans="1:3" x14ac:dyDescent="0.2">
      <c r="A28" s="1497" t="s">
        <v>276</v>
      </c>
      <c r="B28" s="1498">
        <v>11103</v>
      </c>
      <c r="C28" s="1499">
        <v>10421</v>
      </c>
    </row>
    <row r="29" spans="1:3" x14ac:dyDescent="0.2">
      <c r="A29" s="40" t="s">
        <v>1162</v>
      </c>
    </row>
    <row r="30" spans="1:3" x14ac:dyDescent="0.2">
      <c r="A30" s="42" t="s">
        <v>1208</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46D18C3A-2FE4-4AE7-B4B7-DE89DA8D6F0C}"/>
  </hyperlink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2"/>
  <sheetViews>
    <sheetView showGridLines="0" zoomScaleNormal="100" workbookViewId="0">
      <selection activeCell="B25" sqref="B25:B28"/>
    </sheetView>
  </sheetViews>
  <sheetFormatPr baseColWidth="10" defaultColWidth="9.140625" defaultRowHeight="12.75" x14ac:dyDescent="0.2"/>
  <cols>
    <col min="1" max="1" width="36.7109375" style="4" customWidth="1"/>
    <col min="2" max="9" width="9.140625" style="3"/>
    <col min="10" max="10" width="9.140625" style="4"/>
    <col min="11" max="16384" width="9.140625" style="3"/>
  </cols>
  <sheetData>
    <row r="1" spans="1:3" x14ac:dyDescent="0.2">
      <c r="A1" s="11" t="s">
        <v>1017</v>
      </c>
    </row>
    <row r="3" spans="1:3" x14ac:dyDescent="0.2">
      <c r="A3" s="1415" t="s">
        <v>1223</v>
      </c>
    </row>
    <row r="4" spans="1:3" x14ac:dyDescent="0.2">
      <c r="A4" s="1416" t="s">
        <v>1171</v>
      </c>
    </row>
    <row r="6" spans="1:3" x14ac:dyDescent="0.2">
      <c r="A6" s="1891" t="s">
        <v>277</v>
      </c>
      <c r="B6" s="1891" t="s">
        <v>277</v>
      </c>
      <c r="C6" s="1891" t="s">
        <v>277</v>
      </c>
    </row>
    <row r="7" spans="1:3" x14ac:dyDescent="0.2">
      <c r="A7" s="1417" t="s">
        <v>280</v>
      </c>
      <c r="B7" s="1418" t="s">
        <v>278</v>
      </c>
      <c r="C7" s="1419" t="s">
        <v>279</v>
      </c>
    </row>
    <row r="8" spans="1:3" x14ac:dyDescent="0.2">
      <c r="A8" s="1420" t="s">
        <v>281</v>
      </c>
      <c r="B8" s="1421">
        <v>2.6595393297848382</v>
      </c>
      <c r="C8" s="1422">
        <v>2.6705085042554315</v>
      </c>
    </row>
    <row r="9" spans="1:3" x14ac:dyDescent="0.2">
      <c r="A9" s="151" t="s">
        <v>282</v>
      </c>
      <c r="B9" s="1423">
        <v>3.6538093844123485</v>
      </c>
      <c r="C9" s="1424">
        <v>3.6985335862746997</v>
      </c>
    </row>
    <row r="10" spans="1:3" x14ac:dyDescent="0.2">
      <c r="A10" s="1425" t="s">
        <v>283</v>
      </c>
      <c r="B10" s="1426">
        <v>2.8386214644475287</v>
      </c>
      <c r="C10" s="1427">
        <v>2.8165662000811684</v>
      </c>
    </row>
    <row r="12" spans="1:3" x14ac:dyDescent="0.2">
      <c r="A12" s="1892" t="s">
        <v>284</v>
      </c>
      <c r="B12" s="1892" t="s">
        <v>284</v>
      </c>
      <c r="C12" s="1892" t="s">
        <v>284</v>
      </c>
    </row>
    <row r="13" spans="1:3" x14ac:dyDescent="0.2">
      <c r="A13" s="1428" t="s">
        <v>287</v>
      </c>
      <c r="B13" s="1429" t="s">
        <v>285</v>
      </c>
      <c r="C13" s="1430" t="s">
        <v>286</v>
      </c>
    </row>
    <row r="14" spans="1:3" x14ac:dyDescent="0.2">
      <c r="A14" s="1431" t="s">
        <v>288</v>
      </c>
      <c r="B14" s="1432">
        <v>5634877</v>
      </c>
      <c r="C14" s="1433">
        <v>6053440</v>
      </c>
    </row>
    <row r="15" spans="1:3" x14ac:dyDescent="0.2">
      <c r="A15" s="1434" t="s">
        <v>289</v>
      </c>
      <c r="B15" s="1435">
        <v>1028237</v>
      </c>
      <c r="C15" s="1436">
        <v>938821</v>
      </c>
    </row>
    <row r="16" spans="1:3" x14ac:dyDescent="0.2">
      <c r="A16" s="1437" t="s">
        <v>290</v>
      </c>
      <c r="B16" s="1438">
        <v>6998093</v>
      </c>
      <c r="C16" s="1439">
        <v>7143171</v>
      </c>
    </row>
    <row r="18" spans="1:3" x14ac:dyDescent="0.2">
      <c r="A18" s="1893" t="s">
        <v>291</v>
      </c>
      <c r="B18" s="1893" t="s">
        <v>291</v>
      </c>
      <c r="C18" s="1893" t="s">
        <v>291</v>
      </c>
    </row>
    <row r="19" spans="1:3" x14ac:dyDescent="0.2">
      <c r="A19" s="1440" t="s">
        <v>294</v>
      </c>
      <c r="B19" s="1441" t="s">
        <v>292</v>
      </c>
      <c r="C19" s="1442" t="s">
        <v>293</v>
      </c>
    </row>
    <row r="20" spans="1:3" x14ac:dyDescent="0.2">
      <c r="A20" s="1443" t="s">
        <v>295</v>
      </c>
      <c r="B20" s="1444">
        <v>8.7394526966632097E-3</v>
      </c>
      <c r="C20" s="1445">
        <v>7.9012824511782934E-3</v>
      </c>
    </row>
    <row r="21" spans="1:3" x14ac:dyDescent="0.2">
      <c r="A21" s="1446" t="s">
        <v>296</v>
      </c>
      <c r="B21" s="1447">
        <v>2.4350501889522445E-2</v>
      </c>
      <c r="C21" s="1448">
        <v>2.4087359448651622E-2</v>
      </c>
    </row>
    <row r="22" spans="1:3" x14ac:dyDescent="0.2">
      <c r="A22" s="1449" t="s">
        <v>297</v>
      </c>
      <c r="B22" s="1450">
        <v>9.0252075052372014E-3</v>
      </c>
      <c r="C22" s="1451">
        <v>7.5840613043522565E-3</v>
      </c>
    </row>
    <row r="24" spans="1:3" x14ac:dyDescent="0.2">
      <c r="A24" s="1894" t="s">
        <v>298</v>
      </c>
      <c r="B24" s="1894" t="s">
        <v>298</v>
      </c>
      <c r="C24" s="1894" t="s">
        <v>298</v>
      </c>
    </row>
    <row r="25" spans="1:3" x14ac:dyDescent="0.2">
      <c r="A25" s="1452" t="s">
        <v>301</v>
      </c>
      <c r="B25" s="1453" t="s">
        <v>299</v>
      </c>
      <c r="C25" s="1454" t="s">
        <v>300</v>
      </c>
    </row>
    <row r="26" spans="1:3" x14ac:dyDescent="0.2">
      <c r="A26" s="1455" t="s">
        <v>302</v>
      </c>
      <c r="B26" s="1456">
        <v>57267</v>
      </c>
      <c r="C26" s="1457">
        <v>66344</v>
      </c>
    </row>
    <row r="27" spans="1:3" x14ac:dyDescent="0.2">
      <c r="A27" s="1458" t="s">
        <v>303</v>
      </c>
      <c r="B27" s="1459">
        <v>11103</v>
      </c>
      <c r="C27" s="1460">
        <v>10421</v>
      </c>
    </row>
    <row r="28" spans="1:3" x14ac:dyDescent="0.2">
      <c r="A28" s="1461" t="s">
        <v>304</v>
      </c>
      <c r="B28" s="1462">
        <v>72056</v>
      </c>
      <c r="C28" s="1463">
        <v>78654</v>
      </c>
    </row>
    <row r="29" spans="1:3" x14ac:dyDescent="0.2">
      <c r="A29" s="40" t="s">
        <v>1162</v>
      </c>
    </row>
    <row r="30" spans="1:3" x14ac:dyDescent="0.2">
      <c r="A30" s="42" t="s">
        <v>1208</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28BF8273-C6A6-49B7-9D48-98F31558560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2"/>
  <sheetViews>
    <sheetView showGridLines="0" zoomScaleNormal="100" workbookViewId="0">
      <selection activeCell="B25" sqref="B25:B28"/>
    </sheetView>
  </sheetViews>
  <sheetFormatPr baseColWidth="10" defaultColWidth="9.140625" defaultRowHeight="12.75" x14ac:dyDescent="0.2"/>
  <cols>
    <col min="1" max="1" width="38.140625" style="4" customWidth="1"/>
    <col min="2" max="9" width="9.140625" style="3"/>
    <col min="10" max="10" width="9.140625" style="4"/>
    <col min="11" max="16384" width="9.140625" style="3"/>
  </cols>
  <sheetData>
    <row r="1" spans="1:3" x14ac:dyDescent="0.2">
      <c r="A1" s="11" t="s">
        <v>1017</v>
      </c>
    </row>
    <row r="3" spans="1:3" x14ac:dyDescent="0.2">
      <c r="A3" s="1845" t="s">
        <v>1224</v>
      </c>
      <c r="B3" s="847"/>
    </row>
    <row r="4" spans="1:3" x14ac:dyDescent="0.2">
      <c r="A4" s="1367" t="s">
        <v>1170</v>
      </c>
    </row>
    <row r="6" spans="1:3" x14ac:dyDescent="0.2">
      <c r="A6" s="1895" t="s">
        <v>305</v>
      </c>
      <c r="B6" s="1895" t="s">
        <v>305</v>
      </c>
      <c r="C6" s="1895" t="s">
        <v>305</v>
      </c>
    </row>
    <row r="7" spans="1:3" x14ac:dyDescent="0.2">
      <c r="A7" s="1368" t="s">
        <v>308</v>
      </c>
      <c r="B7" s="1369" t="s">
        <v>306</v>
      </c>
      <c r="C7" s="1370" t="s">
        <v>307</v>
      </c>
    </row>
    <row r="8" spans="1:3" x14ac:dyDescent="0.2">
      <c r="A8" s="1371" t="s">
        <v>309</v>
      </c>
      <c r="B8" s="1372">
        <v>46.004712581634521</v>
      </c>
      <c r="C8" s="1373">
        <v>47.314584255218506</v>
      </c>
    </row>
    <row r="9" spans="1:3" x14ac:dyDescent="0.2">
      <c r="A9" s="150" t="s">
        <v>310</v>
      </c>
      <c r="B9" s="1374">
        <v>55.82118034362793</v>
      </c>
      <c r="C9" s="1375">
        <v>56.576389074325562</v>
      </c>
    </row>
    <row r="10" spans="1:3" x14ac:dyDescent="0.2">
      <c r="A10" s="1376" t="s">
        <v>311</v>
      </c>
      <c r="B10" s="1377">
        <v>47.687805806524722</v>
      </c>
      <c r="C10" s="1378">
        <v>48.598724572042308</v>
      </c>
    </row>
    <row r="12" spans="1:3" x14ac:dyDescent="0.2">
      <c r="A12" s="1896" t="s">
        <v>312</v>
      </c>
      <c r="B12" s="1896" t="s">
        <v>312</v>
      </c>
      <c r="C12" s="1896" t="s">
        <v>312</v>
      </c>
    </row>
    <row r="13" spans="1:3" x14ac:dyDescent="0.2">
      <c r="A13" s="1379" t="s">
        <v>315</v>
      </c>
      <c r="B13" s="1380" t="s">
        <v>313</v>
      </c>
      <c r="C13" s="1381" t="s">
        <v>314</v>
      </c>
    </row>
    <row r="14" spans="1:3" x14ac:dyDescent="0.2">
      <c r="A14" s="1382" t="s">
        <v>316</v>
      </c>
      <c r="B14" s="1383">
        <v>2592309</v>
      </c>
      <c r="C14" s="1384">
        <v>2864160</v>
      </c>
    </row>
    <row r="15" spans="1:3" x14ac:dyDescent="0.2">
      <c r="A15" s="1385" t="s">
        <v>317</v>
      </c>
      <c r="B15" s="1386">
        <v>573974</v>
      </c>
      <c r="C15" s="1387">
        <v>531151</v>
      </c>
    </row>
    <row r="16" spans="1:3" x14ac:dyDescent="0.2">
      <c r="A16" s="1388" t="s">
        <v>318</v>
      </c>
      <c r="B16" s="1389">
        <v>3337237</v>
      </c>
      <c r="C16" s="1390">
        <v>3471490</v>
      </c>
    </row>
    <row r="18" spans="1:3" x14ac:dyDescent="0.2">
      <c r="A18" s="1897" t="s">
        <v>319</v>
      </c>
      <c r="B18" s="1897" t="s">
        <v>319</v>
      </c>
      <c r="C18" s="1897" t="s">
        <v>319</v>
      </c>
    </row>
    <row r="19" spans="1:3" x14ac:dyDescent="0.2">
      <c r="A19" s="1391" t="s">
        <v>322</v>
      </c>
      <c r="B19" s="1392" t="s">
        <v>320</v>
      </c>
      <c r="C19" s="1393" t="s">
        <v>321</v>
      </c>
    </row>
    <row r="20" spans="1:3" x14ac:dyDescent="0.2">
      <c r="A20" s="1394" t="s">
        <v>323</v>
      </c>
      <c r="B20" s="1395">
        <v>0.2993701258674264</v>
      </c>
      <c r="C20" s="1396">
        <v>0.26320340111851692</v>
      </c>
    </row>
    <row r="21" spans="1:3" x14ac:dyDescent="0.2">
      <c r="A21" s="1397" t="s">
        <v>324</v>
      </c>
      <c r="B21" s="1398">
        <v>0.62670265324413776</v>
      </c>
      <c r="C21" s="1399">
        <v>0.68794530816376209</v>
      </c>
    </row>
    <row r="22" spans="1:3" x14ac:dyDescent="0.2">
      <c r="A22" s="1400" t="s">
        <v>325</v>
      </c>
      <c r="B22" s="1401">
        <v>0.26776562724678998</v>
      </c>
      <c r="C22" s="1402">
        <v>0.24441224402422895</v>
      </c>
    </row>
    <row r="24" spans="1:3" x14ac:dyDescent="0.2">
      <c r="A24" s="1898" t="s">
        <v>326</v>
      </c>
      <c r="B24" s="1898" t="s">
        <v>326</v>
      </c>
      <c r="C24" s="1898" t="s">
        <v>326</v>
      </c>
    </row>
    <row r="25" spans="1:3" x14ac:dyDescent="0.2">
      <c r="A25" s="1403" t="s">
        <v>329</v>
      </c>
      <c r="B25" s="1404" t="s">
        <v>327</v>
      </c>
      <c r="C25" s="1405" t="s">
        <v>328</v>
      </c>
    </row>
    <row r="26" spans="1:3" x14ac:dyDescent="0.2">
      <c r="A26" s="1406" t="s">
        <v>330</v>
      </c>
      <c r="B26" s="1407">
        <v>28840</v>
      </c>
      <c r="C26" s="1408">
        <v>33647</v>
      </c>
    </row>
    <row r="27" spans="1:3" x14ac:dyDescent="0.2">
      <c r="A27" s="1409" t="s">
        <v>331</v>
      </c>
      <c r="B27" s="1410">
        <v>6373</v>
      </c>
      <c r="C27" s="1411">
        <v>6099</v>
      </c>
    </row>
    <row r="28" spans="1:3" x14ac:dyDescent="0.2">
      <c r="A28" s="1412" t="s">
        <v>332</v>
      </c>
      <c r="B28" s="1413">
        <v>37182</v>
      </c>
      <c r="C28" s="1414">
        <v>40739</v>
      </c>
    </row>
    <row r="29" spans="1:3" x14ac:dyDescent="0.2">
      <c r="A29" s="40" t="s">
        <v>1162</v>
      </c>
    </row>
    <row r="30" spans="1:3" x14ac:dyDescent="0.2">
      <c r="A30" s="42" t="s">
        <v>1225</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E9DF5DB2-F3AF-4863-BED2-CCF43B57875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2"/>
  <sheetViews>
    <sheetView showGridLines="0" zoomScaleNormal="100" workbookViewId="0">
      <selection activeCell="B25" sqref="B25:B28"/>
    </sheetView>
  </sheetViews>
  <sheetFormatPr baseColWidth="10" defaultColWidth="9.140625" defaultRowHeight="12.75" x14ac:dyDescent="0.2"/>
  <cols>
    <col min="1" max="1" width="35.42578125" style="4" customWidth="1"/>
    <col min="2" max="9" width="9.140625" style="3"/>
    <col min="10" max="10" width="9.140625" style="4"/>
    <col min="11" max="16384" width="9.140625" style="3"/>
  </cols>
  <sheetData>
    <row r="1" spans="1:3" x14ac:dyDescent="0.2">
      <c r="A1" s="11" t="s">
        <v>1017</v>
      </c>
    </row>
    <row r="3" spans="1:3" x14ac:dyDescent="0.2">
      <c r="A3" s="1319" t="s">
        <v>1226</v>
      </c>
    </row>
    <row r="4" spans="1:3" x14ac:dyDescent="0.2">
      <c r="A4" s="4" t="s">
        <v>1170</v>
      </c>
    </row>
    <row r="6" spans="1:3" x14ac:dyDescent="0.2">
      <c r="A6" s="1899" t="s">
        <v>333</v>
      </c>
      <c r="B6" s="1899" t="s">
        <v>333</v>
      </c>
      <c r="C6" s="1899" t="s">
        <v>333</v>
      </c>
    </row>
    <row r="7" spans="1:3" x14ac:dyDescent="0.2">
      <c r="A7" s="1320" t="s">
        <v>336</v>
      </c>
      <c r="B7" s="1321" t="s">
        <v>334</v>
      </c>
      <c r="C7" s="1322" t="s">
        <v>335</v>
      </c>
    </row>
    <row r="8" spans="1:3" x14ac:dyDescent="0.2">
      <c r="A8" s="1323" t="s">
        <v>337</v>
      </c>
      <c r="B8" s="1324">
        <v>37.194529175758362</v>
      </c>
      <c r="C8" s="1325">
        <v>38.448205590248108</v>
      </c>
    </row>
    <row r="9" spans="1:3" x14ac:dyDescent="0.2">
      <c r="A9" s="149" t="s">
        <v>338</v>
      </c>
      <c r="B9" s="1326">
        <v>39.10917341709137</v>
      </c>
      <c r="C9" s="1327">
        <v>42.344281077384949</v>
      </c>
    </row>
    <row r="10" spans="1:3" x14ac:dyDescent="0.2">
      <c r="A10" s="1328" t="s">
        <v>339</v>
      </c>
      <c r="B10" s="1329">
        <v>37.168282845055074</v>
      </c>
      <c r="C10" s="1330">
        <v>38.886133343300891</v>
      </c>
    </row>
    <row r="12" spans="1:3" x14ac:dyDescent="0.2">
      <c r="A12" s="1900" t="s">
        <v>340</v>
      </c>
      <c r="B12" s="1900" t="s">
        <v>340</v>
      </c>
      <c r="C12" s="1900" t="s">
        <v>340</v>
      </c>
    </row>
    <row r="13" spans="1:3" x14ac:dyDescent="0.2">
      <c r="A13" s="1331" t="s">
        <v>343</v>
      </c>
      <c r="B13" s="1332" t="s">
        <v>341</v>
      </c>
      <c r="C13" s="1333" t="s">
        <v>342</v>
      </c>
    </row>
    <row r="14" spans="1:3" x14ac:dyDescent="0.2">
      <c r="A14" s="1334" t="s">
        <v>344</v>
      </c>
      <c r="B14" s="1335">
        <v>2095866</v>
      </c>
      <c r="C14" s="1336">
        <v>2327439</v>
      </c>
    </row>
    <row r="15" spans="1:3" x14ac:dyDescent="0.2">
      <c r="A15" s="1337" t="s">
        <v>345</v>
      </c>
      <c r="B15" s="1338">
        <v>402135</v>
      </c>
      <c r="C15" s="1339">
        <v>397537</v>
      </c>
    </row>
    <row r="16" spans="1:3" x14ac:dyDescent="0.2">
      <c r="A16" s="1340" t="s">
        <v>346</v>
      </c>
      <c r="B16" s="1341">
        <v>2601071</v>
      </c>
      <c r="C16" s="1342">
        <v>2777703</v>
      </c>
    </row>
    <row r="18" spans="1:3" x14ac:dyDescent="0.2">
      <c r="A18" s="1901" t="s">
        <v>347</v>
      </c>
      <c r="B18" s="1901" t="s">
        <v>347</v>
      </c>
      <c r="C18" s="1901" t="s">
        <v>347</v>
      </c>
    </row>
    <row r="19" spans="1:3" x14ac:dyDescent="0.2">
      <c r="A19" s="1343" t="s">
        <v>350</v>
      </c>
      <c r="B19" s="1344" t="s">
        <v>348</v>
      </c>
      <c r="C19" s="1345" t="s">
        <v>349</v>
      </c>
    </row>
    <row r="20" spans="1:3" x14ac:dyDescent="0.2">
      <c r="A20" s="1346" t="s">
        <v>351</v>
      </c>
      <c r="B20" s="1347">
        <v>0.30065323226153851</v>
      </c>
      <c r="C20" s="1348">
        <v>0.27432674542069435</v>
      </c>
    </row>
    <row r="21" spans="1:3" x14ac:dyDescent="0.2">
      <c r="A21" s="1349" t="s">
        <v>352</v>
      </c>
      <c r="B21" s="1350">
        <v>0.64724357798695564</v>
      </c>
      <c r="C21" s="1351">
        <v>0.64238021150231361</v>
      </c>
    </row>
    <row r="22" spans="1:3" x14ac:dyDescent="0.2">
      <c r="A22" s="1352" t="s">
        <v>353</v>
      </c>
      <c r="B22" s="1353">
        <v>0.27743735855687057</v>
      </c>
      <c r="C22" s="1354">
        <v>0.25346372906376669</v>
      </c>
    </row>
    <row r="24" spans="1:3" x14ac:dyDescent="0.2">
      <c r="A24" s="1902" t="s">
        <v>354</v>
      </c>
      <c r="B24" s="1902" t="s">
        <v>354</v>
      </c>
      <c r="C24" s="1902" t="s">
        <v>354</v>
      </c>
    </row>
    <row r="25" spans="1:3" x14ac:dyDescent="0.2">
      <c r="A25" s="1355" t="s">
        <v>357</v>
      </c>
      <c r="B25" s="1356" t="s">
        <v>355</v>
      </c>
      <c r="C25" s="1357" t="s">
        <v>356</v>
      </c>
    </row>
    <row r="26" spans="1:3" x14ac:dyDescent="0.2">
      <c r="A26" s="1358" t="s">
        <v>358</v>
      </c>
      <c r="B26" s="1359">
        <v>26585</v>
      </c>
      <c r="C26" s="1360">
        <v>30842</v>
      </c>
    </row>
    <row r="27" spans="1:3" x14ac:dyDescent="0.2">
      <c r="A27" s="1361" t="s">
        <v>359</v>
      </c>
      <c r="B27" s="1362">
        <v>4966</v>
      </c>
      <c r="C27" s="1363">
        <v>4980</v>
      </c>
    </row>
    <row r="28" spans="1:3" x14ac:dyDescent="0.2">
      <c r="A28" s="1364" t="s">
        <v>360</v>
      </c>
      <c r="B28" s="1365">
        <v>32904</v>
      </c>
      <c r="C28" s="1366">
        <v>36608</v>
      </c>
    </row>
    <row r="29" spans="1:3" x14ac:dyDescent="0.2">
      <c r="A29" s="40" t="s">
        <v>1162</v>
      </c>
    </row>
    <row r="30" spans="1:3" x14ac:dyDescent="0.2">
      <c r="A30" s="42" t="s">
        <v>1225</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736BDC0A-6251-441A-B207-9FCED91BA00A}"/>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2"/>
  <sheetViews>
    <sheetView showGridLines="0" topLeftCell="A7" zoomScaleNormal="100" workbookViewId="0">
      <selection activeCell="B25" sqref="B25:B28"/>
    </sheetView>
  </sheetViews>
  <sheetFormatPr baseColWidth="10" defaultColWidth="9.140625" defaultRowHeight="12.75" x14ac:dyDescent="0.2"/>
  <cols>
    <col min="1" max="1" width="38.85546875" style="4" customWidth="1"/>
    <col min="2" max="9" width="9.140625" style="3"/>
    <col min="10" max="10" width="9.140625" style="4"/>
    <col min="11" max="16384" width="9.140625" style="3"/>
  </cols>
  <sheetData>
    <row r="1" spans="1:3" x14ac:dyDescent="0.2">
      <c r="A1" s="11" t="s">
        <v>1017</v>
      </c>
    </row>
    <row r="3" spans="1:3" x14ac:dyDescent="0.2">
      <c r="A3" s="1271" t="s">
        <v>1227</v>
      </c>
    </row>
    <row r="4" spans="1:3" x14ac:dyDescent="0.2">
      <c r="A4" s="4" t="s">
        <v>1170</v>
      </c>
    </row>
    <row r="6" spans="1:3" x14ac:dyDescent="0.2">
      <c r="A6" s="1903" t="s">
        <v>361</v>
      </c>
      <c r="B6" s="1903" t="s">
        <v>361</v>
      </c>
      <c r="C6" s="1903" t="s">
        <v>361</v>
      </c>
    </row>
    <row r="7" spans="1:3" x14ac:dyDescent="0.2">
      <c r="A7" s="1272" t="s">
        <v>364</v>
      </c>
      <c r="B7" s="1273" t="s">
        <v>362</v>
      </c>
      <c r="C7" s="1274" t="s">
        <v>363</v>
      </c>
    </row>
    <row r="8" spans="1:3" x14ac:dyDescent="0.2">
      <c r="A8" s="1275" t="s">
        <v>365</v>
      </c>
      <c r="B8" s="1276">
        <v>35.155674815177917</v>
      </c>
      <c r="C8" s="1277">
        <v>35.848525166511536</v>
      </c>
    </row>
    <row r="9" spans="1:3" x14ac:dyDescent="0.2">
      <c r="A9" s="148" t="s">
        <v>366</v>
      </c>
      <c r="B9" s="1278">
        <v>56.606113910675049</v>
      </c>
      <c r="C9" s="1279">
        <v>56.467849016189575</v>
      </c>
    </row>
    <row r="10" spans="1:3" x14ac:dyDescent="0.2">
      <c r="A10" s="1280" t="s">
        <v>367</v>
      </c>
      <c r="B10" s="1281">
        <v>39.752686910562637</v>
      </c>
      <c r="C10" s="1282">
        <v>39.002888213091921</v>
      </c>
    </row>
    <row r="12" spans="1:3" x14ac:dyDescent="0.2">
      <c r="A12" s="1904" t="s">
        <v>368</v>
      </c>
      <c r="B12" s="1904" t="s">
        <v>368</v>
      </c>
      <c r="C12" s="1904" t="s">
        <v>368</v>
      </c>
    </row>
    <row r="13" spans="1:3" x14ac:dyDescent="0.2">
      <c r="A13" s="1283" t="s">
        <v>371</v>
      </c>
      <c r="B13" s="1284" t="s">
        <v>369</v>
      </c>
      <c r="C13" s="1285" t="s">
        <v>370</v>
      </c>
    </row>
    <row r="14" spans="1:3" x14ac:dyDescent="0.2">
      <c r="A14" s="1286" t="s">
        <v>372</v>
      </c>
      <c r="B14" s="1287">
        <v>1980979</v>
      </c>
      <c r="C14" s="1288">
        <v>2170069</v>
      </c>
    </row>
    <row r="15" spans="1:3" x14ac:dyDescent="0.2">
      <c r="A15" s="1289" t="s">
        <v>373</v>
      </c>
      <c r="B15" s="1290">
        <v>582045</v>
      </c>
      <c r="C15" s="1291">
        <v>530132</v>
      </c>
    </row>
    <row r="16" spans="1:3" x14ac:dyDescent="0.2">
      <c r="A16" s="1292" t="s">
        <v>374</v>
      </c>
      <c r="B16" s="1293">
        <v>2781930</v>
      </c>
      <c r="C16" s="1294">
        <v>2786043</v>
      </c>
    </row>
    <row r="18" spans="1:10" x14ac:dyDescent="0.2">
      <c r="A18" s="1905" t="s">
        <v>375</v>
      </c>
      <c r="B18" s="1905" t="s">
        <v>375</v>
      </c>
      <c r="C18" s="1905" t="s">
        <v>375</v>
      </c>
    </row>
    <row r="19" spans="1:10" x14ac:dyDescent="0.2">
      <c r="A19" s="1295" t="s">
        <v>378</v>
      </c>
      <c r="B19" s="1296" t="s">
        <v>376</v>
      </c>
      <c r="C19" s="1297" t="s">
        <v>377</v>
      </c>
    </row>
    <row r="20" spans="1:10" x14ac:dyDescent="0.2">
      <c r="A20" s="1298" t="s">
        <v>379</v>
      </c>
      <c r="B20" s="1299">
        <v>0.30310992151498795</v>
      </c>
      <c r="C20" s="1300">
        <v>0.27424702420830727</v>
      </c>
    </row>
    <row r="21" spans="1:10" x14ac:dyDescent="0.2">
      <c r="A21" s="1301" t="s">
        <v>380</v>
      </c>
      <c r="B21" s="1302">
        <v>0.63998871482908726</v>
      </c>
      <c r="C21" s="1303">
        <v>0.64495936967432499</v>
      </c>
    </row>
    <row r="22" spans="1:10" x14ac:dyDescent="0.2">
      <c r="A22" s="1304" t="s">
        <v>381</v>
      </c>
      <c r="B22" s="1305">
        <v>0.282427264279561</v>
      </c>
      <c r="C22" s="1306">
        <v>0.25429347352818871</v>
      </c>
    </row>
    <row r="24" spans="1:10" x14ac:dyDescent="0.2">
      <c r="A24" s="1906" t="s">
        <v>382</v>
      </c>
      <c r="B24" s="1906" t="s">
        <v>382</v>
      </c>
      <c r="C24" s="1906" t="s">
        <v>382</v>
      </c>
    </row>
    <row r="25" spans="1:10" x14ac:dyDescent="0.2">
      <c r="A25" s="1307" t="s">
        <v>385</v>
      </c>
      <c r="B25" s="1308" t="s">
        <v>383</v>
      </c>
      <c r="C25" s="1309" t="s">
        <v>384</v>
      </c>
    </row>
    <row r="26" spans="1:10" x14ac:dyDescent="0.2">
      <c r="A26" s="1310" t="s">
        <v>386</v>
      </c>
      <c r="B26" s="1311">
        <v>18832</v>
      </c>
      <c r="C26" s="1312">
        <v>22433</v>
      </c>
    </row>
    <row r="27" spans="1:10" x14ac:dyDescent="0.2">
      <c r="A27" s="1313" t="s">
        <v>387</v>
      </c>
      <c r="B27" s="1314">
        <v>6017</v>
      </c>
      <c r="C27" s="1315">
        <v>5543</v>
      </c>
    </row>
    <row r="28" spans="1:10" x14ac:dyDescent="0.2">
      <c r="A28" s="1316" t="s">
        <v>388</v>
      </c>
      <c r="B28" s="1317">
        <v>27266</v>
      </c>
      <c r="C28" s="1318">
        <v>28979</v>
      </c>
    </row>
    <row r="29" spans="1:10" x14ac:dyDescent="0.2">
      <c r="A29" s="40" t="s">
        <v>1162</v>
      </c>
    </row>
    <row r="30" spans="1:10" x14ac:dyDescent="0.2">
      <c r="A30" s="42" t="s">
        <v>1225</v>
      </c>
    </row>
    <row r="31" spans="1:10" x14ac:dyDescent="0.2">
      <c r="A31" s="42" t="s">
        <v>1163</v>
      </c>
    </row>
    <row r="32" spans="1:10" s="847" customFormat="1" x14ac:dyDescent="0.2">
      <c r="A32" s="41" t="s">
        <v>1164</v>
      </c>
      <c r="J32" s="206"/>
    </row>
  </sheetData>
  <mergeCells count="4">
    <mergeCell ref="A6:C6"/>
    <mergeCell ref="A12:C12"/>
    <mergeCell ref="A18:C18"/>
    <mergeCell ref="A24:C24"/>
  </mergeCells>
  <hyperlinks>
    <hyperlink ref="A1" location="Indice!A1" display="Indice" xr:uid="{6094EDED-688D-4075-847F-2C71C78A230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3"/>
  <sheetViews>
    <sheetView showGridLines="0" zoomScaleNormal="100" workbookViewId="0">
      <selection activeCell="B25" sqref="B25:B28"/>
    </sheetView>
  </sheetViews>
  <sheetFormatPr baseColWidth="10" defaultColWidth="9.140625" defaultRowHeight="12.75" x14ac:dyDescent="0.2"/>
  <cols>
    <col min="1" max="1" width="38" style="4" customWidth="1"/>
    <col min="2" max="9" width="9.140625" style="3"/>
    <col min="10" max="10" width="9.140625" style="4"/>
    <col min="11" max="16384" width="9.140625" style="3"/>
  </cols>
  <sheetData>
    <row r="1" spans="1:3" x14ac:dyDescent="0.2">
      <c r="A1" s="11" t="s">
        <v>1017</v>
      </c>
    </row>
    <row r="3" spans="1:3" x14ac:dyDescent="0.2">
      <c r="A3" s="1223" t="s">
        <v>1228</v>
      </c>
    </row>
    <row r="4" spans="1:3" x14ac:dyDescent="0.2">
      <c r="A4" s="4" t="s">
        <v>1170</v>
      </c>
    </row>
    <row r="6" spans="1:3" x14ac:dyDescent="0.2">
      <c r="A6" s="1907" t="s">
        <v>389</v>
      </c>
      <c r="B6" s="1907" t="s">
        <v>389</v>
      </c>
      <c r="C6" s="1907" t="s">
        <v>389</v>
      </c>
    </row>
    <row r="7" spans="1:3" x14ac:dyDescent="0.2">
      <c r="A7" s="1224" t="s">
        <v>392</v>
      </c>
      <c r="B7" s="1225" t="s">
        <v>390</v>
      </c>
      <c r="C7" s="1226" t="s">
        <v>391</v>
      </c>
    </row>
    <row r="8" spans="1:3" x14ac:dyDescent="0.2">
      <c r="A8" s="1227" t="s">
        <v>393</v>
      </c>
      <c r="B8" s="1228">
        <v>8.5293255746364594</v>
      </c>
      <c r="C8" s="1229">
        <v>9.0748071670532227</v>
      </c>
    </row>
    <row r="9" spans="1:3" x14ac:dyDescent="0.2">
      <c r="A9" s="147" t="s">
        <v>394</v>
      </c>
      <c r="B9" s="1230">
        <v>12.846066057682037</v>
      </c>
      <c r="C9" s="1231">
        <v>14.002563059329987</v>
      </c>
    </row>
    <row r="10" spans="1:3" x14ac:dyDescent="0.2">
      <c r="A10" s="1232" t="s">
        <v>395</v>
      </c>
      <c r="B10" s="1233">
        <v>9.3196246463143595</v>
      </c>
      <c r="C10" s="1234">
        <v>9.7935916695820389</v>
      </c>
    </row>
    <row r="12" spans="1:3" x14ac:dyDescent="0.2">
      <c r="A12" s="1908" t="s">
        <v>396</v>
      </c>
      <c r="B12" s="1908" t="s">
        <v>396</v>
      </c>
      <c r="C12" s="1908" t="s">
        <v>396</v>
      </c>
    </row>
    <row r="13" spans="1:3" x14ac:dyDescent="0.2">
      <c r="A13" s="1235" t="s">
        <v>399</v>
      </c>
      <c r="B13" s="1236" t="s">
        <v>397</v>
      </c>
      <c r="C13" s="1237" t="s">
        <v>398</v>
      </c>
    </row>
    <row r="14" spans="1:3" x14ac:dyDescent="0.2">
      <c r="A14" s="1238" t="s">
        <v>400</v>
      </c>
      <c r="B14" s="1239">
        <v>480617</v>
      </c>
      <c r="C14" s="1240">
        <v>549338</v>
      </c>
    </row>
    <row r="15" spans="1:3" x14ac:dyDescent="0.2">
      <c r="A15" s="1241" t="s">
        <v>401</v>
      </c>
      <c r="B15" s="1242">
        <v>132088</v>
      </c>
      <c r="C15" s="1243">
        <v>131459</v>
      </c>
    </row>
    <row r="16" spans="1:3" x14ac:dyDescent="0.2">
      <c r="A16" s="1244" t="s">
        <v>402</v>
      </c>
      <c r="B16" s="1245">
        <v>652196</v>
      </c>
      <c r="C16" s="1246">
        <v>699573</v>
      </c>
    </row>
    <row r="18" spans="1:3" x14ac:dyDescent="0.2">
      <c r="A18" s="1909" t="s">
        <v>403</v>
      </c>
      <c r="B18" s="1909" t="s">
        <v>403</v>
      </c>
      <c r="C18" s="1909" t="s">
        <v>403</v>
      </c>
    </row>
    <row r="19" spans="1:3" x14ac:dyDescent="0.2">
      <c r="A19" s="1247" t="s">
        <v>406</v>
      </c>
      <c r="B19" s="1248" t="s">
        <v>404</v>
      </c>
      <c r="C19" s="1249" t="s">
        <v>405</v>
      </c>
    </row>
    <row r="20" spans="1:3" x14ac:dyDescent="0.2">
      <c r="A20" s="1250" t="s">
        <v>407</v>
      </c>
      <c r="B20" s="1251">
        <v>0.15433176886290312</v>
      </c>
      <c r="C20" s="1252">
        <v>0.13944512465968728</v>
      </c>
    </row>
    <row r="21" spans="1:3" x14ac:dyDescent="0.2">
      <c r="A21" s="1253" t="s">
        <v>408</v>
      </c>
      <c r="B21" s="1254">
        <v>0.39477655664086342</v>
      </c>
      <c r="C21" s="1255">
        <v>0.43403944000601768</v>
      </c>
    </row>
    <row r="22" spans="1:3" x14ac:dyDescent="0.2">
      <c r="A22" s="1256" t="s">
        <v>409</v>
      </c>
      <c r="B22" s="1257">
        <v>0.14302588025489671</v>
      </c>
      <c r="C22" s="1258">
        <v>0.13299499340724566</v>
      </c>
    </row>
    <row r="24" spans="1:3" x14ac:dyDescent="0.2">
      <c r="A24" s="1910" t="s">
        <v>410</v>
      </c>
      <c r="B24" s="1910" t="s">
        <v>410</v>
      </c>
      <c r="C24" s="1910" t="s">
        <v>410</v>
      </c>
    </row>
    <row r="25" spans="1:3" x14ac:dyDescent="0.2">
      <c r="A25" s="1259" t="s">
        <v>413</v>
      </c>
      <c r="B25" s="1260" t="s">
        <v>411</v>
      </c>
      <c r="C25" s="1261" t="s">
        <v>412</v>
      </c>
    </row>
    <row r="26" spans="1:3" x14ac:dyDescent="0.2">
      <c r="A26" s="1262" t="s">
        <v>414</v>
      </c>
      <c r="B26" s="1263">
        <v>6778</v>
      </c>
      <c r="C26" s="1264">
        <v>7900</v>
      </c>
    </row>
    <row r="27" spans="1:3" x14ac:dyDescent="0.2">
      <c r="A27" s="1265" t="s">
        <v>415</v>
      </c>
      <c r="B27" s="1266">
        <v>1991</v>
      </c>
      <c r="C27" s="1267">
        <v>1934</v>
      </c>
    </row>
    <row r="28" spans="1:3" x14ac:dyDescent="0.2">
      <c r="A28" s="1268" t="s">
        <v>416</v>
      </c>
      <c r="B28" s="1269">
        <v>9383</v>
      </c>
      <c r="C28" s="1270">
        <v>10141</v>
      </c>
    </row>
    <row r="29" spans="1:3" x14ac:dyDescent="0.2">
      <c r="A29" s="40" t="s">
        <v>1162</v>
      </c>
    </row>
    <row r="30" spans="1:3" x14ac:dyDescent="0.2">
      <c r="A30" s="42" t="s">
        <v>1225</v>
      </c>
    </row>
    <row r="31" spans="1:3" x14ac:dyDescent="0.2">
      <c r="A31" s="42" t="s">
        <v>1163</v>
      </c>
    </row>
    <row r="32" spans="1:3" x14ac:dyDescent="0.2">
      <c r="A32" s="42" t="s">
        <v>1164</v>
      </c>
    </row>
    <row r="33" spans="1:3" x14ac:dyDescent="0.2">
      <c r="A33" s="1911"/>
      <c r="B33" s="1911"/>
      <c r="C33" s="1911"/>
    </row>
  </sheetData>
  <mergeCells count="5">
    <mergeCell ref="A6:C6"/>
    <mergeCell ref="A12:C12"/>
    <mergeCell ref="A18:C18"/>
    <mergeCell ref="A24:C24"/>
    <mergeCell ref="A33:C33"/>
  </mergeCells>
  <hyperlinks>
    <hyperlink ref="A1" location="Indice!A1" display="Indice" xr:uid="{F206C7BE-1E01-40EF-B991-41305DEF9FF0}"/>
  </hyperlinks>
  <pageMargins left="0.7" right="0.7" top="0.75" bottom="0.75" header="0.3" footer="0.3"/>
  <pageSetup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5366D-2D2B-425C-939B-ADA27ADA1E3F}">
  <dimension ref="A1:J32"/>
  <sheetViews>
    <sheetView showGridLines="0" zoomScaleNormal="100" workbookViewId="0">
      <selection activeCell="B25" sqref="B25:B28"/>
    </sheetView>
  </sheetViews>
  <sheetFormatPr baseColWidth="10" defaultRowHeight="12.75" x14ac:dyDescent="0.2"/>
  <cols>
    <col min="1" max="1" width="35.28515625" style="4" bestFit="1" customWidth="1"/>
    <col min="2" max="9" width="11.42578125" style="3"/>
    <col min="10" max="10" width="11.42578125" style="4"/>
    <col min="11" max="16384" width="11.42578125" style="3"/>
  </cols>
  <sheetData>
    <row r="1" spans="1:3" x14ac:dyDescent="0.2">
      <c r="A1" s="1222" t="s">
        <v>1017</v>
      </c>
    </row>
    <row r="3" spans="1:3" x14ac:dyDescent="0.2">
      <c r="A3" s="46" t="s">
        <v>1229</v>
      </c>
    </row>
    <row r="4" spans="1:3" x14ac:dyDescent="0.2">
      <c r="A4" s="924" t="s">
        <v>1170</v>
      </c>
    </row>
    <row r="6" spans="1:3" x14ac:dyDescent="0.2">
      <c r="A6" s="1863" t="s">
        <v>0</v>
      </c>
      <c r="B6" s="1863" t="s">
        <v>0</v>
      </c>
      <c r="C6" s="1863" t="s">
        <v>0</v>
      </c>
    </row>
    <row r="7" spans="1:3" x14ac:dyDescent="0.2">
      <c r="A7" s="52" t="s">
        <v>3</v>
      </c>
      <c r="B7" s="53" t="s">
        <v>1</v>
      </c>
      <c r="C7" s="53" t="s">
        <v>2</v>
      </c>
    </row>
    <row r="8" spans="1:3" x14ac:dyDescent="0.2">
      <c r="A8" s="57" t="s">
        <v>281</v>
      </c>
      <c r="B8" s="20">
        <v>7.8947067260742188</v>
      </c>
      <c r="C8" s="20">
        <v>7.745678722858429</v>
      </c>
    </row>
    <row r="9" spans="1:3" x14ac:dyDescent="0.2">
      <c r="A9" s="57" t="s">
        <v>282</v>
      </c>
      <c r="B9" s="20">
        <v>14.929729700088501</v>
      </c>
      <c r="C9" s="20">
        <v>14.304962754249573</v>
      </c>
    </row>
    <row r="10" spans="1:3" x14ac:dyDescent="0.2">
      <c r="A10" s="57" t="s">
        <v>16</v>
      </c>
      <c r="B10" s="20">
        <v>9.0419775787489538</v>
      </c>
      <c r="C10" s="20">
        <v>8.6925260504053448</v>
      </c>
    </row>
    <row r="12" spans="1:3" x14ac:dyDescent="0.2">
      <c r="A12" s="1863" t="s">
        <v>17</v>
      </c>
      <c r="B12" s="1863" t="s">
        <v>17</v>
      </c>
      <c r="C12" s="1863" t="s">
        <v>17</v>
      </c>
    </row>
    <row r="13" spans="1:3" x14ac:dyDescent="0.2">
      <c r="A13" s="67" t="s">
        <v>3</v>
      </c>
      <c r="B13" s="68" t="s">
        <v>1</v>
      </c>
      <c r="C13" s="68" t="s">
        <v>2</v>
      </c>
    </row>
    <row r="14" spans="1:3" x14ac:dyDescent="0.2">
      <c r="A14" s="72" t="s">
        <v>281</v>
      </c>
      <c r="B14" s="28">
        <v>444857</v>
      </c>
      <c r="C14" s="28">
        <v>468880</v>
      </c>
    </row>
    <row r="15" spans="1:3" x14ac:dyDescent="0.2">
      <c r="A15" s="72" t="s">
        <v>282</v>
      </c>
      <c r="B15" s="28">
        <v>153513</v>
      </c>
      <c r="C15" s="28">
        <v>134298</v>
      </c>
    </row>
    <row r="16" spans="1:3" x14ac:dyDescent="0.2">
      <c r="A16" s="72" t="s">
        <v>16</v>
      </c>
      <c r="B16" s="28">
        <v>632766</v>
      </c>
      <c r="C16" s="28">
        <v>620922</v>
      </c>
    </row>
    <row r="18" spans="1:3" x14ac:dyDescent="0.2">
      <c r="A18" s="1863" t="s">
        <v>4</v>
      </c>
      <c r="B18" s="1863" t="s">
        <v>4</v>
      </c>
      <c r="C18" s="1863" t="s">
        <v>4</v>
      </c>
    </row>
    <row r="19" spans="1:3" x14ac:dyDescent="0.2">
      <c r="A19" s="82" t="s">
        <v>3</v>
      </c>
      <c r="B19" s="83" t="s">
        <v>1</v>
      </c>
      <c r="C19" s="83" t="s">
        <v>2</v>
      </c>
    </row>
    <row r="20" spans="1:3" x14ac:dyDescent="0.2">
      <c r="A20" s="87" t="s">
        <v>281</v>
      </c>
      <c r="B20" s="23">
        <v>0.28050171677023172</v>
      </c>
      <c r="C20" s="23">
        <v>0.1906757359392941</v>
      </c>
    </row>
    <row r="21" spans="1:3" x14ac:dyDescent="0.2">
      <c r="A21" s="87" t="s">
        <v>282</v>
      </c>
      <c r="B21" s="23">
        <v>0.72013111785054207</v>
      </c>
      <c r="C21" s="23">
        <v>0.60982680879533291</v>
      </c>
    </row>
    <row r="22" spans="1:3" x14ac:dyDescent="0.2">
      <c r="A22" s="87" t="s">
        <v>16</v>
      </c>
      <c r="B22" s="23">
        <v>0.27762406232754278</v>
      </c>
      <c r="C22" s="23">
        <v>0.1988098781715299</v>
      </c>
    </row>
    <row r="24" spans="1:3" x14ac:dyDescent="0.2">
      <c r="A24" s="1863" t="s">
        <v>8</v>
      </c>
      <c r="B24" s="1863" t="s">
        <v>8</v>
      </c>
      <c r="C24" s="1863" t="s">
        <v>8</v>
      </c>
    </row>
    <row r="25" spans="1:3" x14ac:dyDescent="0.2">
      <c r="A25" s="67" t="s">
        <v>3</v>
      </c>
      <c r="B25" s="68" t="s">
        <v>1</v>
      </c>
      <c r="C25" s="68" t="s">
        <v>2</v>
      </c>
    </row>
    <row r="26" spans="1:3" x14ac:dyDescent="0.2">
      <c r="A26" s="72" t="s">
        <v>281</v>
      </c>
      <c r="B26" s="28">
        <v>2744</v>
      </c>
      <c r="C26" s="28">
        <v>3648</v>
      </c>
    </row>
    <row r="27" spans="1:3" x14ac:dyDescent="0.2">
      <c r="A27" s="72" t="s">
        <v>282</v>
      </c>
      <c r="B27" s="28">
        <v>1220</v>
      </c>
      <c r="C27" s="28">
        <v>1226</v>
      </c>
    </row>
    <row r="28" spans="1:3" x14ac:dyDescent="0.2">
      <c r="A28" s="72" t="s">
        <v>16</v>
      </c>
      <c r="B28" s="28">
        <v>4223</v>
      </c>
      <c r="C28" s="28">
        <v>5025</v>
      </c>
    </row>
    <row r="29" spans="1:3" x14ac:dyDescent="0.2">
      <c r="A29" s="40" t="s">
        <v>1162</v>
      </c>
    </row>
    <row r="30" spans="1:3" x14ac:dyDescent="0.2">
      <c r="A30" s="42" t="s">
        <v>1225</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885C212D-C798-4241-A8E8-23E6153B64A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3"/>
  <sheetViews>
    <sheetView showGridLines="0" zoomScaleNormal="100" workbookViewId="0">
      <selection activeCell="B25" sqref="B25:B28"/>
    </sheetView>
  </sheetViews>
  <sheetFormatPr baseColWidth="10" defaultColWidth="9.140625" defaultRowHeight="12.75" x14ac:dyDescent="0.2"/>
  <cols>
    <col min="1" max="1" width="38" style="4" customWidth="1"/>
    <col min="2" max="9" width="9.140625" style="3"/>
    <col min="10" max="10" width="9.140625" style="4"/>
    <col min="11" max="16384" width="9.140625" style="3"/>
  </cols>
  <sheetData>
    <row r="1" spans="1:3" x14ac:dyDescent="0.2">
      <c r="A1" s="11" t="s">
        <v>1017</v>
      </c>
    </row>
    <row r="3" spans="1:3" x14ac:dyDescent="0.2">
      <c r="A3" s="1174" t="s">
        <v>1230</v>
      </c>
    </row>
    <row r="4" spans="1:3" x14ac:dyDescent="0.2">
      <c r="A4" s="4" t="s">
        <v>1170</v>
      </c>
    </row>
    <row r="6" spans="1:3" x14ac:dyDescent="0.2">
      <c r="A6" s="1912" t="s">
        <v>417</v>
      </c>
      <c r="B6" s="1912" t="s">
        <v>417</v>
      </c>
      <c r="C6" s="1912" t="s">
        <v>417</v>
      </c>
    </row>
    <row r="7" spans="1:3" x14ac:dyDescent="0.2">
      <c r="A7" s="1175" t="s">
        <v>420</v>
      </c>
      <c r="B7" s="1176" t="s">
        <v>418</v>
      </c>
      <c r="C7" s="1177" t="s">
        <v>419</v>
      </c>
    </row>
    <row r="8" spans="1:3" x14ac:dyDescent="0.2">
      <c r="A8" s="1178" t="s">
        <v>421</v>
      </c>
      <c r="B8" s="1179">
        <v>10.837237536907196</v>
      </c>
      <c r="C8" s="1180">
        <v>11.70661672949791</v>
      </c>
    </row>
    <row r="9" spans="1:3" x14ac:dyDescent="0.2">
      <c r="A9" s="146" t="s">
        <v>422</v>
      </c>
      <c r="B9" s="1181">
        <v>18.769213557243347</v>
      </c>
      <c r="C9" s="1182">
        <v>22.525912523269653</v>
      </c>
    </row>
    <row r="10" spans="1:3" x14ac:dyDescent="0.2">
      <c r="A10" s="1183" t="s">
        <v>423</v>
      </c>
      <c r="B10" s="1184">
        <v>12.13463439254094</v>
      </c>
      <c r="C10" s="1185">
        <v>13.194854218105656</v>
      </c>
    </row>
    <row r="12" spans="1:3" x14ac:dyDescent="0.2">
      <c r="A12" s="1913" t="s">
        <v>424</v>
      </c>
      <c r="B12" s="1913" t="s">
        <v>424</v>
      </c>
      <c r="C12" s="1913" t="s">
        <v>424</v>
      </c>
    </row>
    <row r="13" spans="1:3" x14ac:dyDescent="0.2">
      <c r="A13" s="1186" t="s">
        <v>427</v>
      </c>
      <c r="B13" s="1187" t="s">
        <v>425</v>
      </c>
      <c r="C13" s="1188" t="s">
        <v>426</v>
      </c>
    </row>
    <row r="14" spans="1:3" x14ac:dyDescent="0.2">
      <c r="A14" s="1189" t="s">
        <v>428</v>
      </c>
      <c r="B14" s="1190">
        <v>610665</v>
      </c>
      <c r="C14" s="1191">
        <v>708653</v>
      </c>
    </row>
    <row r="15" spans="1:3" x14ac:dyDescent="0.2">
      <c r="A15" s="1192" t="s">
        <v>429</v>
      </c>
      <c r="B15" s="1193">
        <v>192992</v>
      </c>
      <c r="C15" s="1194">
        <v>211478</v>
      </c>
    </row>
    <row r="16" spans="1:3" x14ac:dyDescent="0.2">
      <c r="A16" s="1195" t="s">
        <v>430</v>
      </c>
      <c r="B16" s="1196">
        <v>849193</v>
      </c>
      <c r="C16" s="1197">
        <v>942531</v>
      </c>
    </row>
    <row r="18" spans="1:3" x14ac:dyDescent="0.2">
      <c r="A18" s="1914" t="s">
        <v>431</v>
      </c>
      <c r="B18" s="1914" t="s">
        <v>431</v>
      </c>
      <c r="C18" s="1914" t="s">
        <v>431</v>
      </c>
    </row>
    <row r="19" spans="1:3" x14ac:dyDescent="0.2">
      <c r="A19" s="1198" t="s">
        <v>434</v>
      </c>
      <c r="B19" s="1199" t="s">
        <v>432</v>
      </c>
      <c r="C19" s="1200" t="s">
        <v>433</v>
      </c>
    </row>
    <row r="20" spans="1:3" x14ac:dyDescent="0.2">
      <c r="A20" s="1201" t="s">
        <v>435</v>
      </c>
      <c r="B20" s="1202">
        <v>0.16661736881360412</v>
      </c>
      <c r="C20" s="1203">
        <v>0.15513659454882145</v>
      </c>
    </row>
    <row r="21" spans="1:3" x14ac:dyDescent="0.2">
      <c r="A21" s="1204" t="s">
        <v>436</v>
      </c>
      <c r="B21" s="1205">
        <v>0.46867192722856998</v>
      </c>
      <c r="C21" s="1206">
        <v>0.55337767116725445</v>
      </c>
    </row>
    <row r="22" spans="1:3" x14ac:dyDescent="0.2">
      <c r="A22" s="1207" t="s">
        <v>437</v>
      </c>
      <c r="B22" s="1208">
        <v>0.15952105223359822</v>
      </c>
      <c r="C22" s="1209">
        <v>0.15444312196515353</v>
      </c>
    </row>
    <row r="24" spans="1:3" x14ac:dyDescent="0.2">
      <c r="A24" s="1915" t="s">
        <v>438</v>
      </c>
      <c r="B24" s="1915" t="s">
        <v>438</v>
      </c>
      <c r="C24" s="1915" t="s">
        <v>438</v>
      </c>
    </row>
    <row r="25" spans="1:3" x14ac:dyDescent="0.2">
      <c r="A25" s="1210" t="s">
        <v>441</v>
      </c>
      <c r="B25" s="1211" t="s">
        <v>439</v>
      </c>
      <c r="C25" s="1212" t="s">
        <v>440</v>
      </c>
    </row>
    <row r="26" spans="1:3" x14ac:dyDescent="0.2">
      <c r="A26" s="1213" t="s">
        <v>442</v>
      </c>
      <c r="B26" s="1214">
        <v>7768</v>
      </c>
      <c r="C26" s="1215">
        <v>9293</v>
      </c>
    </row>
    <row r="27" spans="1:3" x14ac:dyDescent="0.2">
      <c r="A27" s="1216" t="s">
        <v>443</v>
      </c>
      <c r="B27" s="1217">
        <v>2332</v>
      </c>
      <c r="C27" s="1218">
        <v>2548</v>
      </c>
    </row>
    <row r="28" spans="1:3" x14ac:dyDescent="0.2">
      <c r="A28" s="1219" t="s">
        <v>444</v>
      </c>
      <c r="B28" s="1220">
        <v>10643</v>
      </c>
      <c r="C28" s="1221">
        <v>12170</v>
      </c>
    </row>
    <row r="29" spans="1:3" x14ac:dyDescent="0.2">
      <c r="A29" s="40" t="s">
        <v>1162</v>
      </c>
    </row>
    <row r="30" spans="1:3" x14ac:dyDescent="0.2">
      <c r="A30" s="42" t="s">
        <v>1225</v>
      </c>
    </row>
    <row r="31" spans="1:3" x14ac:dyDescent="0.2">
      <c r="A31" s="42" t="s">
        <v>1163</v>
      </c>
    </row>
    <row r="32" spans="1:3" x14ac:dyDescent="0.2">
      <c r="A32" s="42" t="s">
        <v>1164</v>
      </c>
    </row>
    <row r="33" spans="1:3" x14ac:dyDescent="0.2">
      <c r="A33" s="1911"/>
      <c r="B33" s="1911"/>
      <c r="C33" s="1911"/>
    </row>
  </sheetData>
  <mergeCells count="5">
    <mergeCell ref="A6:C6"/>
    <mergeCell ref="A12:C12"/>
    <mergeCell ref="A18:C18"/>
    <mergeCell ref="A24:C24"/>
    <mergeCell ref="A33:C33"/>
  </mergeCells>
  <hyperlinks>
    <hyperlink ref="A1" location="Indice!A1" display="Indice" xr:uid="{2CBD51DF-F5DA-4B72-A2F8-83D34477FE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CF2AB-1462-4923-BEF9-8FFD752016F4}">
  <dimension ref="A1:J9"/>
  <sheetViews>
    <sheetView showGridLines="0" zoomScaleNormal="100" workbookViewId="0">
      <selection activeCell="A6" sqref="A6"/>
    </sheetView>
  </sheetViews>
  <sheetFormatPr baseColWidth="10" defaultColWidth="59.85546875" defaultRowHeight="12.75" x14ac:dyDescent="0.2"/>
  <cols>
    <col min="1" max="1" width="96" style="924" customWidth="1"/>
    <col min="2" max="9" width="59.85546875" style="132"/>
    <col min="10" max="10" width="59.85546875" style="924"/>
    <col min="11" max="16384" width="59.85546875" style="132"/>
  </cols>
  <sheetData>
    <row r="1" spans="1:9" ht="15" customHeight="1" x14ac:dyDescent="0.2">
      <c r="A1" s="1840" t="s">
        <v>1017</v>
      </c>
    </row>
    <row r="2" spans="1:9" ht="15" customHeight="1" x14ac:dyDescent="0.2">
      <c r="A2" s="46" t="s">
        <v>1179</v>
      </c>
    </row>
    <row r="3" spans="1:9" ht="15" customHeight="1" x14ac:dyDescent="0.2"/>
    <row r="4" spans="1:9" ht="15" customHeight="1" x14ac:dyDescent="0.2">
      <c r="A4" s="1841" t="s">
        <v>1180</v>
      </c>
      <c r="B4" s="9"/>
      <c r="C4" s="9"/>
      <c r="D4" s="9"/>
      <c r="E4" s="9"/>
      <c r="F4" s="9"/>
      <c r="G4" s="9"/>
      <c r="H4" s="9"/>
      <c r="I4" s="9"/>
    </row>
    <row r="5" spans="1:9" ht="90.75" customHeight="1" x14ac:dyDescent="0.2">
      <c r="A5" s="1842" t="s">
        <v>1294</v>
      </c>
      <c r="B5" s="9"/>
      <c r="C5" s="9"/>
      <c r="D5" s="9"/>
      <c r="E5" s="9"/>
      <c r="F5" s="9"/>
      <c r="G5" s="9"/>
      <c r="H5" s="9"/>
      <c r="I5" s="9"/>
    </row>
    <row r="6" spans="1:9" ht="15" customHeight="1" x14ac:dyDescent="0.2">
      <c r="A6" s="10" t="s">
        <v>1197</v>
      </c>
      <c r="B6" s="10"/>
      <c r="C6" s="10"/>
      <c r="D6" s="10"/>
      <c r="E6" s="10"/>
      <c r="F6" s="10"/>
      <c r="G6" s="10"/>
      <c r="H6" s="10"/>
      <c r="I6" s="10"/>
    </row>
    <row r="7" spans="1:9" ht="30" customHeight="1" x14ac:dyDescent="0.2">
      <c r="A7" s="1843" t="s">
        <v>1198</v>
      </c>
      <c r="B7" s="10"/>
      <c r="C7" s="10"/>
      <c r="D7" s="10"/>
      <c r="E7" s="10"/>
      <c r="F7" s="10"/>
      <c r="G7" s="10"/>
      <c r="H7" s="10"/>
      <c r="I7" s="10"/>
    </row>
    <row r="8" spans="1:9" ht="42.75" customHeight="1" x14ac:dyDescent="0.2">
      <c r="A8" s="1844" t="s">
        <v>1202</v>
      </c>
    </row>
    <row r="9" spans="1:9" x14ac:dyDescent="0.2">
      <c r="A9" s="1857"/>
      <c r="B9" s="1857"/>
      <c r="C9" s="1857"/>
      <c r="D9" s="1857"/>
      <c r="E9" s="1857"/>
      <c r="F9" s="1857"/>
      <c r="G9" s="1857"/>
      <c r="H9" s="1857"/>
      <c r="I9" s="1857"/>
    </row>
  </sheetData>
  <mergeCells count="1">
    <mergeCell ref="A9:I9"/>
  </mergeCells>
  <hyperlinks>
    <hyperlink ref="A1" location="Indice!A1" display="Indice" xr:uid="{F68EA2AD-158E-430C-9B79-FA5F9207C98F}"/>
  </hyperlinks>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2"/>
  <sheetViews>
    <sheetView showGridLines="0" zoomScaleNormal="100" workbookViewId="0">
      <selection activeCell="B25" sqref="B25:B28"/>
    </sheetView>
  </sheetViews>
  <sheetFormatPr baseColWidth="10" defaultColWidth="9.140625" defaultRowHeight="12.75" x14ac:dyDescent="0.2"/>
  <cols>
    <col min="1" max="1" width="37.42578125" style="4" customWidth="1"/>
    <col min="2" max="9" width="9.140625" style="3"/>
    <col min="10" max="10" width="9.140625" style="4"/>
    <col min="11" max="16384" width="9.140625" style="3"/>
  </cols>
  <sheetData>
    <row r="1" spans="1:3" x14ac:dyDescent="0.2">
      <c r="A1" s="11" t="s">
        <v>1017</v>
      </c>
    </row>
    <row r="3" spans="1:3" x14ac:dyDescent="0.2">
      <c r="A3" s="1126" t="s">
        <v>1231</v>
      </c>
    </row>
    <row r="4" spans="1:3" x14ac:dyDescent="0.2">
      <c r="A4" s="4" t="s">
        <v>1170</v>
      </c>
    </row>
    <row r="6" spans="1:3" x14ac:dyDescent="0.2">
      <c r="A6" s="1916" t="s">
        <v>445</v>
      </c>
      <c r="B6" s="1916" t="s">
        <v>445</v>
      </c>
      <c r="C6" s="1916" t="s">
        <v>445</v>
      </c>
    </row>
    <row r="7" spans="1:3" x14ac:dyDescent="0.2">
      <c r="A7" s="1127" t="s">
        <v>448</v>
      </c>
      <c r="B7" s="1128" t="s">
        <v>446</v>
      </c>
      <c r="C7" s="1129" t="s">
        <v>447</v>
      </c>
    </row>
    <row r="8" spans="1:3" x14ac:dyDescent="0.2">
      <c r="A8" s="1130" t="s">
        <v>449</v>
      </c>
      <c r="B8" s="1131">
        <v>51.408875118303378</v>
      </c>
      <c r="C8" s="1132">
        <v>51.996627041814243</v>
      </c>
    </row>
    <row r="9" spans="1:3" x14ac:dyDescent="0.2">
      <c r="A9" s="145" t="s">
        <v>450</v>
      </c>
      <c r="B9" s="1133">
        <v>50.210979569885154</v>
      </c>
      <c r="C9" s="1134">
        <v>51.516842933850008</v>
      </c>
    </row>
    <row r="10" spans="1:3" x14ac:dyDescent="0.2">
      <c r="A10" s="1135" t="s">
        <v>451</v>
      </c>
      <c r="B10" s="1136">
        <v>51.136722961526807</v>
      </c>
      <c r="C10" s="1137">
        <v>51.921415852987423</v>
      </c>
    </row>
    <row r="12" spans="1:3" x14ac:dyDescent="0.2">
      <c r="A12" s="1917" t="s">
        <v>452</v>
      </c>
      <c r="B12" s="1917" t="s">
        <v>452</v>
      </c>
      <c r="C12" s="1917" t="s">
        <v>452</v>
      </c>
    </row>
    <row r="13" spans="1:3" x14ac:dyDescent="0.2">
      <c r="A13" s="1138" t="s">
        <v>455</v>
      </c>
      <c r="B13" s="1139" t="s">
        <v>453</v>
      </c>
      <c r="C13" s="1140" t="s">
        <v>454</v>
      </c>
    </row>
    <row r="14" spans="1:3" x14ac:dyDescent="0.2">
      <c r="A14" s="1141" t="s">
        <v>456</v>
      </c>
      <c r="B14" s="1142">
        <v>5634877</v>
      </c>
      <c r="C14" s="1143">
        <v>6053440</v>
      </c>
    </row>
    <row r="15" spans="1:3" x14ac:dyDescent="0.2">
      <c r="A15" s="1144" t="s">
        <v>457</v>
      </c>
      <c r="B15" s="1145">
        <v>1028237</v>
      </c>
      <c r="C15" s="1146">
        <v>938821</v>
      </c>
    </row>
    <row r="16" spans="1:3" x14ac:dyDescent="0.2">
      <c r="A16" s="1147" t="s">
        <v>458</v>
      </c>
      <c r="B16" s="1148">
        <v>6998093</v>
      </c>
      <c r="C16" s="1149">
        <v>7143171</v>
      </c>
    </row>
    <row r="18" spans="1:3" x14ac:dyDescent="0.2">
      <c r="A18" s="1918" t="s">
        <v>459</v>
      </c>
      <c r="B18" s="1918" t="s">
        <v>459</v>
      </c>
      <c r="C18" s="1918" t="s">
        <v>459</v>
      </c>
    </row>
    <row r="19" spans="1:3" x14ac:dyDescent="0.2">
      <c r="A19" s="1150" t="s">
        <v>462</v>
      </c>
      <c r="B19" s="1151" t="s">
        <v>460</v>
      </c>
      <c r="C19" s="1152" t="s">
        <v>461</v>
      </c>
    </row>
    <row r="20" spans="1:3" x14ac:dyDescent="0.2">
      <c r="A20" s="1153" t="s">
        <v>463</v>
      </c>
      <c r="B20" s="1154">
        <v>0.12000374477288762</v>
      </c>
      <c r="C20" s="1155">
        <v>9.6117564756702176E-2</v>
      </c>
    </row>
    <row r="21" spans="1:3" x14ac:dyDescent="0.2">
      <c r="A21" s="1156" t="s">
        <v>464</v>
      </c>
      <c r="B21" s="1157">
        <v>0.20687699713937155</v>
      </c>
      <c r="C21" s="1158">
        <v>0.20758465212739691</v>
      </c>
    </row>
    <row r="22" spans="1:3" x14ac:dyDescent="0.2">
      <c r="A22" s="1159" t="s">
        <v>465</v>
      </c>
      <c r="B22" s="1160">
        <v>0.10632246667466333</v>
      </c>
      <c r="C22" s="1161">
        <v>8.8726334330050671E-2</v>
      </c>
    </row>
    <row r="24" spans="1:3" x14ac:dyDescent="0.2">
      <c r="A24" s="1919" t="s">
        <v>466</v>
      </c>
      <c r="B24" s="1919" t="s">
        <v>466</v>
      </c>
      <c r="C24" s="1919" t="s">
        <v>466</v>
      </c>
    </row>
    <row r="25" spans="1:3" x14ac:dyDescent="0.2">
      <c r="A25" s="1162" t="s">
        <v>469</v>
      </c>
      <c r="B25" s="1163" t="s">
        <v>467</v>
      </c>
      <c r="C25" s="1164" t="s">
        <v>468</v>
      </c>
    </row>
    <row r="26" spans="1:3" x14ac:dyDescent="0.2">
      <c r="A26" s="1165" t="s">
        <v>470</v>
      </c>
      <c r="B26" s="1166">
        <v>57267</v>
      </c>
      <c r="C26" s="1167">
        <v>66344</v>
      </c>
    </row>
    <row r="27" spans="1:3" x14ac:dyDescent="0.2">
      <c r="A27" s="1168" t="s">
        <v>471</v>
      </c>
      <c r="B27" s="1169">
        <v>11103</v>
      </c>
      <c r="C27" s="1170">
        <v>10421</v>
      </c>
    </row>
    <row r="28" spans="1:3" x14ac:dyDescent="0.2">
      <c r="A28" s="1171" t="s">
        <v>472</v>
      </c>
      <c r="B28" s="1172">
        <v>72056</v>
      </c>
      <c r="C28" s="1173">
        <v>78654</v>
      </c>
    </row>
    <row r="29" spans="1:3" x14ac:dyDescent="0.2">
      <c r="A29" s="40" t="s">
        <v>1162</v>
      </c>
    </row>
    <row r="30" spans="1:3" x14ac:dyDescent="0.2">
      <c r="A30" s="42" t="s">
        <v>1225</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8CDD5E50-5EF1-4DB9-A6BB-7D1C49004BD3}"/>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2"/>
  <sheetViews>
    <sheetView showGridLines="0" zoomScaleNormal="100" workbookViewId="0">
      <selection activeCell="B25" sqref="B25:B28"/>
    </sheetView>
  </sheetViews>
  <sheetFormatPr baseColWidth="10" defaultColWidth="9.140625" defaultRowHeight="12.75" x14ac:dyDescent="0.2"/>
  <cols>
    <col min="1" max="1" width="37.85546875" style="4" customWidth="1"/>
    <col min="2" max="9" width="9.140625" style="3"/>
    <col min="10" max="10" width="9.140625" style="4"/>
    <col min="11" max="16384" width="9.140625" style="3"/>
  </cols>
  <sheetData>
    <row r="1" spans="1:3" x14ac:dyDescent="0.2">
      <c r="A1" s="11" t="s">
        <v>1017</v>
      </c>
    </row>
    <row r="3" spans="1:3" x14ac:dyDescent="0.2">
      <c r="A3" s="1124" t="s">
        <v>1232</v>
      </c>
    </row>
    <row r="4" spans="1:3" x14ac:dyDescent="0.2">
      <c r="A4" s="1125" t="s">
        <v>1171</v>
      </c>
    </row>
    <row r="6" spans="1:3" x14ac:dyDescent="0.2">
      <c r="A6" s="1863" t="s">
        <v>473</v>
      </c>
      <c r="B6" s="1863" t="s">
        <v>473</v>
      </c>
      <c r="C6" s="1863" t="s">
        <v>473</v>
      </c>
    </row>
    <row r="7" spans="1:3" x14ac:dyDescent="0.2">
      <c r="A7" s="52" t="s">
        <v>476</v>
      </c>
      <c r="B7" s="53" t="s">
        <v>474</v>
      </c>
      <c r="C7" s="53" t="s">
        <v>475</v>
      </c>
    </row>
    <row r="8" spans="1:3" x14ac:dyDescent="0.2">
      <c r="A8" s="57" t="s">
        <v>477</v>
      </c>
      <c r="B8" s="20">
        <v>12.274791443827372</v>
      </c>
      <c r="C8" s="20">
        <v>12.513989086774542</v>
      </c>
    </row>
    <row r="9" spans="1:3" x14ac:dyDescent="0.2">
      <c r="A9" s="57" t="s">
        <v>478</v>
      </c>
      <c r="B9" s="20">
        <v>9.6528468734787118</v>
      </c>
      <c r="C9" s="20">
        <v>9.8395414768531726</v>
      </c>
    </row>
    <row r="10" spans="1:3" x14ac:dyDescent="0.2">
      <c r="A10" s="57" t="s">
        <v>479</v>
      </c>
      <c r="B10" s="20">
        <v>11.836321309502026</v>
      </c>
      <c r="C10" s="20">
        <v>12.135176075833458</v>
      </c>
    </row>
    <row r="12" spans="1:3" x14ac:dyDescent="0.2">
      <c r="A12" s="1863" t="s">
        <v>480</v>
      </c>
      <c r="B12" s="1863" t="s">
        <v>480</v>
      </c>
      <c r="C12" s="1863" t="s">
        <v>480</v>
      </c>
    </row>
    <row r="13" spans="1:3" x14ac:dyDescent="0.2">
      <c r="A13" s="67" t="s">
        <v>483</v>
      </c>
      <c r="B13" s="68" t="s">
        <v>481</v>
      </c>
      <c r="C13" s="68" t="s">
        <v>482</v>
      </c>
    </row>
    <row r="14" spans="1:3" x14ac:dyDescent="0.2">
      <c r="A14" s="72" t="s">
        <v>484</v>
      </c>
      <c r="B14" s="28">
        <v>5605684</v>
      </c>
      <c r="C14" s="28">
        <v>6042210</v>
      </c>
    </row>
    <row r="15" spans="1:3" x14ac:dyDescent="0.2">
      <c r="A15" s="72" t="s">
        <v>485</v>
      </c>
      <c r="B15" s="28">
        <v>1020927</v>
      </c>
      <c r="C15" s="28">
        <v>935787</v>
      </c>
    </row>
    <row r="16" spans="1:3" x14ac:dyDescent="0.2">
      <c r="A16" s="72" t="s">
        <v>486</v>
      </c>
      <c r="B16" s="28">
        <v>6951528</v>
      </c>
      <c r="C16" s="28">
        <v>7126986</v>
      </c>
    </row>
    <row r="18" spans="1:3" x14ac:dyDescent="0.2">
      <c r="A18" s="1863" t="s">
        <v>487</v>
      </c>
      <c r="B18" s="1863" t="s">
        <v>487</v>
      </c>
      <c r="C18" s="1863" t="s">
        <v>487</v>
      </c>
    </row>
    <row r="19" spans="1:3" x14ac:dyDescent="0.2">
      <c r="A19" s="82" t="s">
        <v>490</v>
      </c>
      <c r="B19" s="83" t="s">
        <v>488</v>
      </c>
      <c r="C19" s="83" t="s">
        <v>489</v>
      </c>
    </row>
    <row r="20" spans="1:3" x14ac:dyDescent="0.2">
      <c r="A20" s="87" t="s">
        <v>491</v>
      </c>
      <c r="B20" s="23">
        <v>3.5003043750683416E-2</v>
      </c>
      <c r="C20" s="23">
        <v>2.4080372815497471E-2</v>
      </c>
    </row>
    <row r="21" spans="1:3" x14ac:dyDescent="0.2">
      <c r="A21" s="87" t="s">
        <v>492</v>
      </c>
      <c r="B21" s="23">
        <v>6.5569107510490707E-2</v>
      </c>
      <c r="C21" s="23">
        <v>5.6630417793441135E-2</v>
      </c>
    </row>
    <row r="22" spans="1:3" x14ac:dyDescent="0.2">
      <c r="A22" s="87" t="s">
        <v>493</v>
      </c>
      <c r="B22" s="23">
        <v>3.2224231239548831E-2</v>
      </c>
      <c r="C22" s="23">
        <v>2.3405848861976563E-2</v>
      </c>
    </row>
    <row r="24" spans="1:3" x14ac:dyDescent="0.2">
      <c r="A24" s="1863" t="s">
        <v>494</v>
      </c>
      <c r="B24" s="1863" t="s">
        <v>494</v>
      </c>
      <c r="C24" s="1863" t="s">
        <v>494</v>
      </c>
    </row>
    <row r="25" spans="1:3" x14ac:dyDescent="0.2">
      <c r="A25" s="67" t="s">
        <v>497</v>
      </c>
      <c r="B25" s="68" t="s">
        <v>495</v>
      </c>
      <c r="C25" s="68" t="s">
        <v>496</v>
      </c>
    </row>
    <row r="26" spans="1:3" x14ac:dyDescent="0.2">
      <c r="A26" s="72" t="s">
        <v>498</v>
      </c>
      <c r="B26" s="28">
        <v>56962</v>
      </c>
      <c r="C26" s="28">
        <v>66194</v>
      </c>
    </row>
    <row r="27" spans="1:3" x14ac:dyDescent="0.2">
      <c r="A27" s="72" t="s">
        <v>499</v>
      </c>
      <c r="B27" s="28">
        <v>11028</v>
      </c>
      <c r="C27" s="28">
        <v>10391</v>
      </c>
    </row>
    <row r="28" spans="1:3" x14ac:dyDescent="0.2">
      <c r="A28" s="72" t="s">
        <v>500</v>
      </c>
      <c r="B28" s="28">
        <v>71597</v>
      </c>
      <c r="C28" s="28">
        <v>78458</v>
      </c>
    </row>
    <row r="29" spans="1:3" x14ac:dyDescent="0.2">
      <c r="A29" s="40" t="s">
        <v>1162</v>
      </c>
    </row>
    <row r="30" spans="1:3" x14ac:dyDescent="0.2">
      <c r="A30" s="42" t="s">
        <v>1225</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E7BEC451-FB16-44EE-A75D-11F1F3D4EB45}"/>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2"/>
  <sheetViews>
    <sheetView showGridLines="0" zoomScaleNormal="100" workbookViewId="0">
      <selection activeCell="B25" sqref="B25:B28"/>
    </sheetView>
  </sheetViews>
  <sheetFormatPr baseColWidth="10" defaultColWidth="9.140625" defaultRowHeight="12.75" x14ac:dyDescent="0.2"/>
  <cols>
    <col min="1" max="1" width="36.5703125" style="4" customWidth="1"/>
    <col min="2" max="9" width="9.140625" style="3"/>
    <col min="10" max="10" width="9.140625" style="4"/>
    <col min="11" max="16384" width="9.140625" style="3"/>
  </cols>
  <sheetData>
    <row r="1" spans="1:3" x14ac:dyDescent="0.2">
      <c r="A1" s="11" t="s">
        <v>1017</v>
      </c>
    </row>
    <row r="3" spans="1:3" x14ac:dyDescent="0.2">
      <c r="A3" s="1075" t="s">
        <v>1233</v>
      </c>
    </row>
    <row r="4" spans="1:3" x14ac:dyDescent="0.2">
      <c r="A4" s="1076" t="s">
        <v>1171</v>
      </c>
    </row>
    <row r="6" spans="1:3" x14ac:dyDescent="0.2">
      <c r="A6" s="1920" t="s">
        <v>501</v>
      </c>
      <c r="B6" s="1920" t="s">
        <v>501</v>
      </c>
      <c r="C6" s="1920" t="s">
        <v>501</v>
      </c>
    </row>
    <row r="7" spans="1:3" x14ac:dyDescent="0.2">
      <c r="A7" s="1077" t="s">
        <v>504</v>
      </c>
      <c r="B7" s="1078" t="s">
        <v>502</v>
      </c>
      <c r="C7" s="1079" t="s">
        <v>503</v>
      </c>
    </row>
    <row r="8" spans="1:3" x14ac:dyDescent="0.2">
      <c r="A8" s="1080" t="s">
        <v>505</v>
      </c>
      <c r="B8" s="1081">
        <v>1.2866854059103685</v>
      </c>
      <c r="C8" s="1082">
        <v>1.3013693040651266</v>
      </c>
    </row>
    <row r="9" spans="1:3" x14ac:dyDescent="0.2">
      <c r="A9" s="144" t="s">
        <v>506</v>
      </c>
      <c r="B9" s="1083">
        <v>1.4288602724858179</v>
      </c>
      <c r="C9" s="1084">
        <v>1.4633194187177321</v>
      </c>
    </row>
    <row r="10" spans="1:3" x14ac:dyDescent="0.2">
      <c r="A10" s="1085" t="s">
        <v>507</v>
      </c>
      <c r="B10" s="1086">
        <v>1.3113016646106304</v>
      </c>
      <c r="C10" s="1087">
        <v>1.3237198157512959</v>
      </c>
    </row>
    <row r="12" spans="1:3" x14ac:dyDescent="0.2">
      <c r="A12" s="1921" t="s">
        <v>508</v>
      </c>
      <c r="B12" s="1921" t="s">
        <v>508</v>
      </c>
      <c r="C12" s="1921" t="s">
        <v>508</v>
      </c>
    </row>
    <row r="13" spans="1:3" x14ac:dyDescent="0.2">
      <c r="A13" s="1088" t="s">
        <v>511</v>
      </c>
      <c r="B13" s="1089" t="s">
        <v>509</v>
      </c>
      <c r="C13" s="1090" t="s">
        <v>510</v>
      </c>
    </row>
    <row r="14" spans="1:3" x14ac:dyDescent="0.2">
      <c r="A14" s="1091" t="s">
        <v>512</v>
      </c>
      <c r="B14" s="1092">
        <v>5634877</v>
      </c>
      <c r="C14" s="1093">
        <v>6053440</v>
      </c>
    </row>
    <row r="15" spans="1:3" x14ac:dyDescent="0.2">
      <c r="A15" s="1094" t="s">
        <v>513</v>
      </c>
      <c r="B15" s="1095">
        <v>1028237</v>
      </c>
      <c r="C15" s="1096">
        <v>938821</v>
      </c>
    </row>
    <row r="16" spans="1:3" x14ac:dyDescent="0.2">
      <c r="A16" s="1097" t="s">
        <v>514</v>
      </c>
      <c r="B16" s="1098">
        <v>6998093</v>
      </c>
      <c r="C16" s="1099">
        <v>7143171</v>
      </c>
    </row>
    <row r="18" spans="1:3" x14ac:dyDescent="0.2">
      <c r="A18" s="1922" t="s">
        <v>515</v>
      </c>
      <c r="B18" s="1922" t="s">
        <v>515</v>
      </c>
      <c r="C18" s="1922" t="s">
        <v>515</v>
      </c>
    </row>
    <row r="19" spans="1:3" x14ac:dyDescent="0.2">
      <c r="A19" s="1100" t="s">
        <v>518</v>
      </c>
      <c r="B19" s="1101" t="s">
        <v>516</v>
      </c>
      <c r="C19" s="1102" t="s">
        <v>517</v>
      </c>
    </row>
    <row r="20" spans="1:3" x14ac:dyDescent="0.2">
      <c r="A20" s="1103" t="s">
        <v>519</v>
      </c>
      <c r="B20" s="1104">
        <v>5.4723491227557791E-3</v>
      </c>
      <c r="C20" s="1105">
        <v>4.6511304706177096E-3</v>
      </c>
    </row>
    <row r="21" spans="1:3" x14ac:dyDescent="0.2">
      <c r="A21" s="1106" t="s">
        <v>520</v>
      </c>
      <c r="B21" s="1107">
        <v>1.9354303782906476E-2</v>
      </c>
      <c r="C21" s="1108">
        <v>1.3904820503249813E-2</v>
      </c>
    </row>
    <row r="22" spans="1:3" x14ac:dyDescent="0.2">
      <c r="A22" s="1109" t="s">
        <v>521</v>
      </c>
      <c r="B22" s="1110">
        <v>5.5219944834850399E-3</v>
      </c>
      <c r="C22" s="1111">
        <v>4.4485777469332865E-3</v>
      </c>
    </row>
    <row r="24" spans="1:3" x14ac:dyDescent="0.2">
      <c r="A24" s="1923" t="s">
        <v>522</v>
      </c>
      <c r="B24" s="1923" t="s">
        <v>522</v>
      </c>
      <c r="C24" s="1923" t="s">
        <v>522</v>
      </c>
    </row>
    <row r="25" spans="1:3" x14ac:dyDescent="0.2">
      <c r="A25" s="1112" t="s">
        <v>525</v>
      </c>
      <c r="B25" s="1113" t="s">
        <v>523</v>
      </c>
      <c r="C25" s="1114" t="s">
        <v>524</v>
      </c>
    </row>
    <row r="26" spans="1:3" x14ac:dyDescent="0.2">
      <c r="A26" s="1115" t="s">
        <v>526</v>
      </c>
      <c r="B26" s="1116">
        <v>57267</v>
      </c>
      <c r="C26" s="1117">
        <v>66344</v>
      </c>
    </row>
    <row r="27" spans="1:3" x14ac:dyDescent="0.2">
      <c r="A27" s="1118" t="s">
        <v>527</v>
      </c>
      <c r="B27" s="1119">
        <v>11103</v>
      </c>
      <c r="C27" s="1120">
        <v>10421</v>
      </c>
    </row>
    <row r="28" spans="1:3" x14ac:dyDescent="0.2">
      <c r="A28" s="1121" t="s">
        <v>528</v>
      </c>
      <c r="B28" s="1122">
        <v>72056</v>
      </c>
      <c r="C28" s="1123">
        <v>78654</v>
      </c>
    </row>
    <row r="29" spans="1:3" x14ac:dyDescent="0.2">
      <c r="A29" s="40" t="s">
        <v>1162</v>
      </c>
    </row>
    <row r="30" spans="1:3" x14ac:dyDescent="0.2">
      <c r="A30" s="42" t="s">
        <v>1225</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B36D2B32-9055-4BA7-847F-3F985F992BAC}"/>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2"/>
  <sheetViews>
    <sheetView showGridLines="0" zoomScaleNormal="100" workbookViewId="0">
      <selection activeCell="B25" sqref="B25:B28"/>
    </sheetView>
  </sheetViews>
  <sheetFormatPr baseColWidth="10" defaultColWidth="9.140625" defaultRowHeight="12.75" x14ac:dyDescent="0.2"/>
  <cols>
    <col min="1" max="1" width="38.5703125" style="4" customWidth="1"/>
    <col min="2" max="9" width="9.140625" style="3"/>
    <col min="10" max="10" width="9.140625" style="4"/>
    <col min="11" max="16384" width="9.140625" style="3"/>
  </cols>
  <sheetData>
    <row r="1" spans="1:6" x14ac:dyDescent="0.2">
      <c r="A1" s="11" t="s">
        <v>1017</v>
      </c>
    </row>
    <row r="3" spans="1:6" x14ac:dyDescent="0.2">
      <c r="A3" s="1069" t="s">
        <v>1234</v>
      </c>
      <c r="F3" s="847"/>
    </row>
    <row r="4" spans="1:6" x14ac:dyDescent="0.2">
      <c r="A4" s="1070" t="s">
        <v>1170</v>
      </c>
    </row>
    <row r="6" spans="1:6" x14ac:dyDescent="0.2">
      <c r="A6" s="1863" t="s">
        <v>529</v>
      </c>
      <c r="B6" s="1863" t="s">
        <v>529</v>
      </c>
      <c r="C6" s="1863" t="s">
        <v>529</v>
      </c>
    </row>
    <row r="7" spans="1:6" x14ac:dyDescent="0.2">
      <c r="A7" s="52" t="s">
        <v>532</v>
      </c>
      <c r="B7" s="53" t="s">
        <v>530</v>
      </c>
      <c r="C7" s="53" t="s">
        <v>531</v>
      </c>
    </row>
    <row r="8" spans="1:6" x14ac:dyDescent="0.2">
      <c r="A8" s="57" t="s">
        <v>533</v>
      </c>
      <c r="B8" s="20">
        <v>30.757373571395874</v>
      </c>
      <c r="C8" s="20">
        <v>27.991488575935364</v>
      </c>
    </row>
    <row r="9" spans="1:6" x14ac:dyDescent="0.2">
      <c r="A9" s="57" t="s">
        <v>534</v>
      </c>
      <c r="B9" s="20">
        <v>54.70045804977417</v>
      </c>
      <c r="C9" s="20">
        <v>53.406965732574463</v>
      </c>
    </row>
    <row r="10" spans="1:6" x14ac:dyDescent="0.2">
      <c r="A10" s="57" t="s">
        <v>535</v>
      </c>
      <c r="B10" s="20">
        <v>34.690313422375688</v>
      </c>
      <c r="C10" s="20">
        <v>31.550853210968061</v>
      </c>
    </row>
    <row r="12" spans="1:6" x14ac:dyDescent="0.2">
      <c r="A12" s="1863" t="s">
        <v>536</v>
      </c>
      <c r="B12" s="1863" t="s">
        <v>536</v>
      </c>
      <c r="C12" s="1863" t="s">
        <v>536</v>
      </c>
    </row>
    <row r="13" spans="1:6" x14ac:dyDescent="0.2">
      <c r="A13" s="67" t="s">
        <v>539</v>
      </c>
      <c r="B13" s="68" t="s">
        <v>537</v>
      </c>
      <c r="C13" s="68" t="s">
        <v>538</v>
      </c>
    </row>
    <row r="14" spans="1:6" x14ac:dyDescent="0.2">
      <c r="A14" s="72" t="s">
        <v>540</v>
      </c>
      <c r="B14" s="28">
        <v>1732116</v>
      </c>
      <c r="C14" s="28">
        <v>1694077</v>
      </c>
    </row>
    <row r="15" spans="1:6" x14ac:dyDescent="0.2">
      <c r="A15" s="72" t="s">
        <v>541</v>
      </c>
      <c r="B15" s="28">
        <v>562045</v>
      </c>
      <c r="C15" s="28">
        <v>501015</v>
      </c>
    </row>
    <row r="16" spans="1:6" x14ac:dyDescent="0.2">
      <c r="A16" s="72" t="s">
        <v>542</v>
      </c>
      <c r="B16" s="28">
        <v>2425946</v>
      </c>
      <c r="C16" s="28">
        <v>2253054</v>
      </c>
    </row>
    <row r="18" spans="1:3" x14ac:dyDescent="0.2">
      <c r="A18" s="1863" t="s">
        <v>543</v>
      </c>
      <c r="B18" s="1863" t="s">
        <v>543</v>
      </c>
      <c r="C18" s="1863" t="s">
        <v>543</v>
      </c>
    </row>
    <row r="19" spans="1:3" x14ac:dyDescent="0.2">
      <c r="A19" s="82" t="s">
        <v>546</v>
      </c>
      <c r="B19" s="83" t="s">
        <v>544</v>
      </c>
      <c r="C19" s="83" t="s">
        <v>545</v>
      </c>
    </row>
    <row r="20" spans="1:3" x14ac:dyDescent="0.2">
      <c r="A20" s="87" t="s">
        <v>547</v>
      </c>
      <c r="B20" s="23">
        <v>0.28732600621879101</v>
      </c>
      <c r="C20" s="23">
        <v>0.2246353542432189</v>
      </c>
    </row>
    <row r="21" spans="1:3" x14ac:dyDescent="0.2">
      <c r="A21" s="87" t="s">
        <v>548</v>
      </c>
      <c r="B21" s="23">
        <v>0.70476802065968513</v>
      </c>
      <c r="C21" s="23">
        <v>0.7567200344055891</v>
      </c>
    </row>
    <row r="22" spans="1:3" x14ac:dyDescent="0.2">
      <c r="A22" s="87" t="s">
        <v>549</v>
      </c>
      <c r="B22" s="23">
        <v>0.28299034000560158</v>
      </c>
      <c r="C22" s="23">
        <v>0.23186130353733833</v>
      </c>
    </row>
    <row r="24" spans="1:3" x14ac:dyDescent="0.2">
      <c r="A24" s="1863" t="s">
        <v>550</v>
      </c>
      <c r="B24" s="1863" t="s">
        <v>550</v>
      </c>
      <c r="C24" s="1863" t="s">
        <v>550</v>
      </c>
    </row>
    <row r="25" spans="1:3" x14ac:dyDescent="0.2">
      <c r="A25" s="67" t="s">
        <v>553</v>
      </c>
      <c r="B25" s="68" t="s">
        <v>551</v>
      </c>
      <c r="C25" s="68" t="s">
        <v>552</v>
      </c>
    </row>
    <row r="26" spans="1:3" x14ac:dyDescent="0.2">
      <c r="A26" s="72" t="s">
        <v>554</v>
      </c>
      <c r="B26" s="28">
        <v>22976</v>
      </c>
      <c r="C26" s="28">
        <v>23597</v>
      </c>
    </row>
    <row r="27" spans="1:3" x14ac:dyDescent="0.2">
      <c r="A27" s="72" t="s">
        <v>555</v>
      </c>
      <c r="B27" s="28">
        <v>6778</v>
      </c>
      <c r="C27" s="28">
        <v>6147</v>
      </c>
    </row>
    <row r="28" spans="1:3" x14ac:dyDescent="0.2">
      <c r="A28" s="72" t="s">
        <v>556</v>
      </c>
      <c r="B28" s="28">
        <v>31467</v>
      </c>
      <c r="C28" s="28">
        <v>30591</v>
      </c>
    </row>
    <row r="29" spans="1:3" x14ac:dyDescent="0.2">
      <c r="A29" s="40" t="s">
        <v>1162</v>
      </c>
    </row>
    <row r="30" spans="1:3" x14ac:dyDescent="0.2">
      <c r="A30" s="42" t="s">
        <v>1225</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C7EE1FC5-7EBE-4BA8-91BA-5B522EC5A2E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138C-DD29-46FC-A42C-FF458E1C095E}">
  <dimension ref="A1:K100"/>
  <sheetViews>
    <sheetView showGridLines="0" zoomScaleNormal="100" workbookViewId="0">
      <selection activeCell="B25" sqref="B25:B28"/>
    </sheetView>
  </sheetViews>
  <sheetFormatPr baseColWidth="10" defaultRowHeight="12.75" x14ac:dyDescent="0.2"/>
  <cols>
    <col min="1" max="1" width="23.5703125" style="4" customWidth="1"/>
    <col min="2" max="2" width="49.42578125" style="3" customWidth="1"/>
    <col min="3" max="9" width="11.42578125" style="3"/>
    <col min="10" max="10" width="11.42578125" style="4"/>
    <col min="11" max="16384" width="11.42578125" style="3"/>
  </cols>
  <sheetData>
    <row r="1" spans="1:8" x14ac:dyDescent="0.2">
      <c r="A1" s="11" t="s">
        <v>1017</v>
      </c>
    </row>
    <row r="3" spans="1:8" x14ac:dyDescent="0.2">
      <c r="A3" s="1069" t="s">
        <v>1101</v>
      </c>
    </row>
    <row r="4" spans="1:8" x14ac:dyDescent="0.2">
      <c r="A4" s="1070" t="s">
        <v>1170</v>
      </c>
    </row>
    <row r="6" spans="1:8" x14ac:dyDescent="0.2">
      <c r="A6" s="1926" t="s">
        <v>0</v>
      </c>
      <c r="B6" s="1926"/>
      <c r="C6" s="1926"/>
      <c r="D6" s="1926"/>
    </row>
    <row r="7" spans="1:8" x14ac:dyDescent="0.2">
      <c r="A7" s="143" t="s">
        <v>1102</v>
      </c>
      <c r="B7" s="122" t="s">
        <v>1010</v>
      </c>
      <c r="C7" s="122">
        <v>2022</v>
      </c>
      <c r="D7" s="122">
        <v>2024</v>
      </c>
    </row>
    <row r="8" spans="1:8" x14ac:dyDescent="0.2">
      <c r="A8" s="1927" t="s">
        <v>1103</v>
      </c>
      <c r="B8" s="121" t="s">
        <v>1108</v>
      </c>
      <c r="C8" s="120">
        <v>1.2593174875610835</v>
      </c>
      <c r="D8" s="120">
        <v>1.2101768248303171</v>
      </c>
      <c r="G8" s="1071"/>
      <c r="H8" s="1071"/>
    </row>
    <row r="9" spans="1:8" x14ac:dyDescent="0.2">
      <c r="A9" s="1927"/>
      <c r="B9" s="121" t="s">
        <v>1109</v>
      </c>
      <c r="C9" s="120">
        <v>1.6382975470051477</v>
      </c>
      <c r="D9" s="120">
        <v>1.239530458274158</v>
      </c>
      <c r="G9" s="1071"/>
      <c r="H9" s="1071"/>
    </row>
    <row r="10" spans="1:8" x14ac:dyDescent="0.2">
      <c r="A10" s="1927"/>
      <c r="B10" s="121" t="s">
        <v>1110</v>
      </c>
      <c r="C10" s="120">
        <v>17.198914613693958</v>
      </c>
      <c r="D10" s="120">
        <v>15.06185757818684</v>
      </c>
      <c r="G10" s="1071"/>
      <c r="H10" s="1071"/>
    </row>
    <row r="11" spans="1:8" x14ac:dyDescent="0.2">
      <c r="A11" s="1927"/>
      <c r="B11" s="121" t="s">
        <v>1196</v>
      </c>
      <c r="C11" s="120">
        <v>7.1005077138664996</v>
      </c>
      <c r="D11" s="120">
        <v>5.1789846387818965</v>
      </c>
      <c r="G11" s="1071"/>
      <c r="H11" s="1071"/>
    </row>
    <row r="12" spans="1:8" x14ac:dyDescent="0.2">
      <c r="A12" s="1927" t="s">
        <v>1104</v>
      </c>
      <c r="B12" s="121" t="s">
        <v>1194</v>
      </c>
      <c r="C12" s="120">
        <v>6.0561880054630848</v>
      </c>
      <c r="D12" s="120">
        <v>6.033559122961953</v>
      </c>
      <c r="G12" s="1071"/>
      <c r="H12" s="1071"/>
    </row>
    <row r="13" spans="1:8" x14ac:dyDescent="0.2">
      <c r="A13" s="1927"/>
      <c r="B13" s="121" t="s">
        <v>1111</v>
      </c>
      <c r="C13" s="120">
        <v>16.587904733475249</v>
      </c>
      <c r="D13" s="120">
        <v>14.612977905750821</v>
      </c>
      <c r="G13" s="1071"/>
      <c r="H13" s="1071"/>
    </row>
    <row r="14" spans="1:8" x14ac:dyDescent="0.2">
      <c r="A14" s="1927"/>
      <c r="B14" s="121" t="s">
        <v>1195</v>
      </c>
      <c r="C14" s="120">
        <v>11.053306072278131</v>
      </c>
      <c r="D14" s="120">
        <v>8.2362650050537365</v>
      </c>
      <c r="G14" s="1071"/>
      <c r="H14" s="1071"/>
    </row>
    <row r="15" spans="1:8" x14ac:dyDescent="0.2">
      <c r="A15" s="1927"/>
      <c r="B15" s="121" t="s">
        <v>1112</v>
      </c>
      <c r="C15" s="120">
        <v>3.3122594969801056</v>
      </c>
      <c r="D15" s="120">
        <v>5.4959485080225567</v>
      </c>
      <c r="G15" s="1071"/>
      <c r="H15" s="1071"/>
    </row>
    <row r="16" spans="1:8" x14ac:dyDescent="0.2">
      <c r="A16" s="1927" t="s">
        <v>1105</v>
      </c>
      <c r="B16" s="121" t="s">
        <v>1113</v>
      </c>
      <c r="C16" s="120">
        <v>20.890309001455069</v>
      </c>
      <c r="D16" s="120">
        <v>21.931498168099388</v>
      </c>
      <c r="G16" s="1071"/>
      <c r="H16" s="1071"/>
    </row>
    <row r="17" spans="1:11" x14ac:dyDescent="0.2">
      <c r="A17" s="1927"/>
      <c r="B17" s="121" t="s">
        <v>1114</v>
      </c>
      <c r="C17" s="120">
        <v>31.438584359393452</v>
      </c>
      <c r="D17" s="120">
        <v>28.762425026349103</v>
      </c>
      <c r="G17" s="1071"/>
      <c r="H17" s="1071"/>
    </row>
    <row r="18" spans="1:11" x14ac:dyDescent="0.2">
      <c r="A18" s="1927"/>
      <c r="B18" s="121" t="s">
        <v>1115</v>
      </c>
      <c r="C18" s="120">
        <v>9.1935760213532465</v>
      </c>
      <c r="D18" s="120">
        <v>6.4258996459695554</v>
      </c>
      <c r="G18" s="1072"/>
      <c r="H18" s="1071"/>
    </row>
    <row r="19" spans="1:11" x14ac:dyDescent="0.2">
      <c r="A19" s="1927"/>
      <c r="B19" s="121" t="s">
        <v>1116</v>
      </c>
      <c r="C19" s="120">
        <v>12.870445432646655</v>
      </c>
      <c r="D19" s="120">
        <v>11.304982806202956</v>
      </c>
      <c r="G19" s="1071"/>
      <c r="H19" s="1071"/>
    </row>
    <row r="20" spans="1:11" x14ac:dyDescent="0.2">
      <c r="A20" s="1927" t="s">
        <v>1106</v>
      </c>
      <c r="B20" s="121" t="s">
        <v>1199</v>
      </c>
      <c r="C20" s="120">
        <v>6.1607497928364197</v>
      </c>
      <c r="D20" s="120">
        <v>4.9206017887574021</v>
      </c>
      <c r="G20" s="1071"/>
      <c r="H20" s="1071"/>
    </row>
    <row r="21" spans="1:11" x14ac:dyDescent="0.2">
      <c r="A21" s="1927"/>
      <c r="B21" s="121" t="s">
        <v>1200</v>
      </c>
      <c r="C21" s="120">
        <v>18.093219653367075</v>
      </c>
      <c r="D21" s="120">
        <v>17.375664525637344</v>
      </c>
      <c r="G21" s="1071"/>
      <c r="H21" s="1071"/>
    </row>
    <row r="22" spans="1:11" x14ac:dyDescent="0.2">
      <c r="A22" s="1927"/>
      <c r="B22" s="121" t="s">
        <v>1117</v>
      </c>
      <c r="C22" s="120">
        <v>7.0630363860171643</v>
      </c>
      <c r="D22" s="120">
        <v>6.9542282811460856</v>
      </c>
      <c r="G22" s="1071"/>
      <c r="H22" s="1071"/>
    </row>
    <row r="23" spans="1:11" x14ac:dyDescent="0.2">
      <c r="A23" s="1927"/>
      <c r="B23" s="121" t="s">
        <v>1118</v>
      </c>
      <c r="C23" s="120">
        <v>10.523709816374261</v>
      </c>
      <c r="D23" s="120">
        <v>9.3570208525037408</v>
      </c>
      <c r="G23" s="1071"/>
      <c r="H23" s="1071"/>
    </row>
    <row r="24" spans="1:11" x14ac:dyDescent="0.2">
      <c r="A24" s="1927" t="s">
        <v>1107</v>
      </c>
      <c r="B24" s="121" t="s">
        <v>1126</v>
      </c>
      <c r="C24" s="120">
        <v>10.497829766745669</v>
      </c>
      <c r="D24" s="120">
        <v>11.451031217828369</v>
      </c>
      <c r="G24" s="1071"/>
      <c r="H24" s="1071"/>
    </row>
    <row r="25" spans="1:11" x14ac:dyDescent="0.2">
      <c r="A25" s="1927"/>
      <c r="B25" s="121" t="s">
        <v>1119</v>
      </c>
      <c r="C25" s="120">
        <v>17.608225555161958</v>
      </c>
      <c r="D25" s="120">
        <v>17.902147379644138</v>
      </c>
      <c r="G25" s="1071"/>
      <c r="H25" s="1071"/>
    </row>
    <row r="26" spans="1:11" x14ac:dyDescent="0.2">
      <c r="A26" s="1927"/>
      <c r="B26" s="121" t="s">
        <v>1120</v>
      </c>
      <c r="C26" s="120">
        <v>30.018935158478172</v>
      </c>
      <c r="D26" s="120">
        <v>28.163514495173082</v>
      </c>
      <c r="G26" s="1071"/>
      <c r="H26" s="1071"/>
    </row>
    <row r="27" spans="1:11" x14ac:dyDescent="0.2">
      <c r="A27" s="1927"/>
      <c r="B27" s="121" t="s">
        <v>1121</v>
      </c>
      <c r="C27" s="120">
        <v>19.106984616075845</v>
      </c>
      <c r="D27" s="120">
        <v>13.98565109963647</v>
      </c>
      <c r="G27" s="1071"/>
      <c r="H27" s="1071"/>
    </row>
    <row r="28" spans="1:11" x14ac:dyDescent="0.2">
      <c r="J28" s="1073"/>
      <c r="K28" s="1074"/>
    </row>
    <row r="29" spans="1:11" x14ac:dyDescent="0.2">
      <c r="A29" s="1926" t="s">
        <v>17</v>
      </c>
      <c r="B29" s="1926"/>
      <c r="C29" s="1926"/>
      <c r="D29" s="1926"/>
    </row>
    <row r="30" spans="1:11" x14ac:dyDescent="0.2">
      <c r="A30" s="143" t="s">
        <v>1102</v>
      </c>
      <c r="B30" s="122" t="s">
        <v>1010</v>
      </c>
      <c r="C30" s="122">
        <v>2022</v>
      </c>
      <c r="D30" s="122">
        <v>2024</v>
      </c>
    </row>
    <row r="31" spans="1:11" x14ac:dyDescent="0.2">
      <c r="A31" s="1924" t="s">
        <v>1103</v>
      </c>
      <c r="B31" s="121" t="s">
        <v>1108</v>
      </c>
      <c r="C31" s="1065">
        <v>88127</v>
      </c>
      <c r="D31" s="1065">
        <v>86445</v>
      </c>
    </row>
    <row r="32" spans="1:11" x14ac:dyDescent="0.2">
      <c r="A32" s="1924"/>
      <c r="B32" s="121" t="s">
        <v>1109</v>
      </c>
      <c r="C32" s="1065">
        <v>114643</v>
      </c>
      <c r="D32" s="1065">
        <v>88535</v>
      </c>
    </row>
    <row r="33" spans="1:4" x14ac:dyDescent="0.2">
      <c r="A33" s="1924"/>
      <c r="B33" s="121" t="s">
        <v>1110</v>
      </c>
      <c r="C33" s="1065">
        <v>1202830</v>
      </c>
      <c r="D33" s="1065">
        <v>1075823</v>
      </c>
    </row>
    <row r="34" spans="1:4" x14ac:dyDescent="0.2">
      <c r="A34" s="1924"/>
      <c r="B34" s="121" t="s">
        <v>1196</v>
      </c>
      <c r="C34" s="1065">
        <v>484659</v>
      </c>
      <c r="D34" s="1065">
        <v>366964</v>
      </c>
    </row>
    <row r="35" spans="1:4" x14ac:dyDescent="0.2">
      <c r="A35" s="1924" t="s">
        <v>1104</v>
      </c>
      <c r="B35" s="121" t="s">
        <v>1194</v>
      </c>
      <c r="C35" s="1065">
        <v>423073</v>
      </c>
      <c r="D35" s="1065">
        <v>430688</v>
      </c>
    </row>
    <row r="36" spans="1:4" x14ac:dyDescent="0.2">
      <c r="A36" s="1924"/>
      <c r="B36" s="121" t="s">
        <v>1111</v>
      </c>
      <c r="C36" s="1065">
        <v>1160837</v>
      </c>
      <c r="D36" s="1065">
        <v>1043830</v>
      </c>
    </row>
    <row r="37" spans="1:4" x14ac:dyDescent="0.2">
      <c r="A37" s="1924"/>
      <c r="B37" s="121" t="s">
        <v>1195</v>
      </c>
      <c r="C37" s="1065">
        <v>770647</v>
      </c>
      <c r="D37" s="1065">
        <v>587439</v>
      </c>
    </row>
    <row r="38" spans="1:4" x14ac:dyDescent="0.2">
      <c r="A38" s="1924"/>
      <c r="B38" s="121" t="s">
        <v>1112</v>
      </c>
      <c r="C38" s="1065">
        <v>231795</v>
      </c>
      <c r="D38" s="1065">
        <v>392585</v>
      </c>
    </row>
    <row r="39" spans="1:4" x14ac:dyDescent="0.2">
      <c r="A39" s="1924" t="s">
        <v>1105</v>
      </c>
      <c r="B39" s="121" t="s">
        <v>1113</v>
      </c>
      <c r="C39" s="1065">
        <v>1458806</v>
      </c>
      <c r="D39" s="1065">
        <v>1565278</v>
      </c>
    </row>
    <row r="40" spans="1:4" x14ac:dyDescent="0.2">
      <c r="A40" s="1924"/>
      <c r="B40" s="121" t="s">
        <v>1114</v>
      </c>
      <c r="C40" s="1065">
        <v>2189516</v>
      </c>
      <c r="D40" s="1065">
        <v>2051098</v>
      </c>
    </row>
    <row r="41" spans="1:4" x14ac:dyDescent="0.2">
      <c r="A41" s="1924"/>
      <c r="B41" s="121" t="s">
        <v>1115</v>
      </c>
      <c r="C41" s="1065">
        <v>643375</v>
      </c>
      <c r="D41" s="1065">
        <v>459013</v>
      </c>
    </row>
    <row r="42" spans="1:4" x14ac:dyDescent="0.2">
      <c r="A42" s="1924"/>
      <c r="B42" s="121" t="s">
        <v>1116</v>
      </c>
      <c r="C42" s="1065">
        <v>900660</v>
      </c>
      <c r="D42" s="1065">
        <v>807513</v>
      </c>
    </row>
    <row r="43" spans="1:4" x14ac:dyDescent="0.2">
      <c r="A43" s="1924" t="s">
        <v>1106</v>
      </c>
      <c r="B43" s="121" t="s">
        <v>1199</v>
      </c>
      <c r="C43" s="1065">
        <v>431135</v>
      </c>
      <c r="D43" s="1065">
        <v>351487</v>
      </c>
    </row>
    <row r="44" spans="1:4" x14ac:dyDescent="0.2">
      <c r="A44" s="1924"/>
      <c r="B44" s="121" t="s">
        <v>1200</v>
      </c>
      <c r="C44" s="1065">
        <v>1263576</v>
      </c>
      <c r="D44" s="1065">
        <v>1239815</v>
      </c>
    </row>
    <row r="45" spans="1:4" x14ac:dyDescent="0.2">
      <c r="A45" s="1924"/>
      <c r="B45" s="121" t="s">
        <v>1117</v>
      </c>
      <c r="C45" s="1065">
        <v>492312</v>
      </c>
      <c r="D45" s="1065">
        <v>495330</v>
      </c>
    </row>
    <row r="46" spans="1:4" x14ac:dyDescent="0.2">
      <c r="A46" s="1924"/>
      <c r="B46" s="121" t="s">
        <v>1118</v>
      </c>
      <c r="C46" s="1065">
        <v>736459</v>
      </c>
      <c r="D46" s="1065">
        <v>668388</v>
      </c>
    </row>
    <row r="47" spans="1:4" x14ac:dyDescent="0.2">
      <c r="A47" s="1924" t="s">
        <v>1107</v>
      </c>
      <c r="B47" s="121" t="s">
        <v>1126</v>
      </c>
      <c r="C47" s="1065">
        <v>731504</v>
      </c>
      <c r="D47" s="1065">
        <v>816205</v>
      </c>
    </row>
    <row r="48" spans="1:4" x14ac:dyDescent="0.2">
      <c r="A48" s="1924"/>
      <c r="B48" s="121" t="s">
        <v>1119</v>
      </c>
      <c r="C48" s="1065">
        <v>1232240</v>
      </c>
      <c r="D48" s="1065">
        <v>1278781</v>
      </c>
    </row>
    <row r="49" spans="1:4" x14ac:dyDescent="0.2">
      <c r="A49" s="1924"/>
      <c r="B49" s="121" t="s">
        <v>1120</v>
      </c>
      <c r="C49" s="1065">
        <v>2100753</v>
      </c>
      <c r="D49" s="1065">
        <v>2011768</v>
      </c>
    </row>
    <row r="50" spans="1:4" x14ac:dyDescent="0.2">
      <c r="A50" s="1924"/>
      <c r="B50" s="121" t="s">
        <v>1121</v>
      </c>
      <c r="C50" s="1065">
        <v>1335322</v>
      </c>
      <c r="D50" s="1065">
        <v>996381</v>
      </c>
    </row>
    <row r="52" spans="1:4" x14ac:dyDescent="0.2">
      <c r="A52" s="1926" t="s">
        <v>4</v>
      </c>
      <c r="B52" s="1926"/>
      <c r="C52" s="1926"/>
      <c r="D52" s="1926"/>
    </row>
    <row r="53" spans="1:4" x14ac:dyDescent="0.2">
      <c r="A53" s="143" t="s">
        <v>1102</v>
      </c>
      <c r="B53" s="122" t="s">
        <v>1010</v>
      </c>
      <c r="C53" s="122">
        <v>2022</v>
      </c>
      <c r="D53" s="122">
        <v>2024</v>
      </c>
    </row>
    <row r="54" spans="1:4" x14ac:dyDescent="0.2">
      <c r="A54" s="1924" t="s">
        <v>1103</v>
      </c>
      <c r="B54" s="121" t="s">
        <v>1108</v>
      </c>
      <c r="C54" s="23">
        <v>7.2873075476261109E-2</v>
      </c>
      <c r="D54" s="23">
        <v>5.4222325424859025E-2</v>
      </c>
    </row>
    <row r="55" spans="1:4" x14ac:dyDescent="0.2">
      <c r="A55" s="1924"/>
      <c r="B55" s="121" t="s">
        <v>1109</v>
      </c>
      <c r="C55" s="23">
        <v>6.4188209060411602E-2</v>
      </c>
      <c r="D55" s="23">
        <v>4.8391960383075888E-2</v>
      </c>
    </row>
    <row r="56" spans="1:4" x14ac:dyDescent="0.2">
      <c r="A56" s="1924"/>
      <c r="B56" s="121" t="s">
        <v>1110</v>
      </c>
      <c r="C56" s="23">
        <v>0.1894657928175649</v>
      </c>
      <c r="D56" s="23">
        <v>0.17525322739636937</v>
      </c>
    </row>
    <row r="57" spans="1:4" x14ac:dyDescent="0.2">
      <c r="A57" s="1924"/>
      <c r="B57" s="121" t="s">
        <v>1196</v>
      </c>
      <c r="C57" s="23">
        <v>0.12877526577812964</v>
      </c>
      <c r="D57" s="23">
        <v>9.8252500840619497E-2</v>
      </c>
    </row>
    <row r="58" spans="1:4" x14ac:dyDescent="0.2">
      <c r="A58" s="1924" t="s">
        <v>1104</v>
      </c>
      <c r="B58" s="121" t="s">
        <v>1194</v>
      </c>
      <c r="C58" s="23">
        <v>0.12662179017439587</v>
      </c>
      <c r="D58" s="23">
        <v>0.11672257382938633</v>
      </c>
    </row>
    <row r="59" spans="1:4" x14ac:dyDescent="0.2">
      <c r="A59" s="1924"/>
      <c r="B59" s="121" t="s">
        <v>1111</v>
      </c>
      <c r="C59" s="23">
        <v>0.2152351222095831</v>
      </c>
      <c r="D59" s="23">
        <v>0.1829307596267529</v>
      </c>
    </row>
    <row r="60" spans="1:4" x14ac:dyDescent="0.2">
      <c r="A60" s="1924"/>
      <c r="B60" s="121" t="s">
        <v>1195</v>
      </c>
      <c r="C60" s="23">
        <v>0.18888348705151836</v>
      </c>
      <c r="D60" s="23">
        <v>0.14339536883002188</v>
      </c>
    </row>
    <row r="61" spans="1:4" x14ac:dyDescent="0.2">
      <c r="A61" s="1924"/>
      <c r="B61" s="121" t="s">
        <v>1112</v>
      </c>
      <c r="C61" s="23">
        <v>8.0091781997482112E-2</v>
      </c>
      <c r="D61" s="23">
        <v>0.10128046468842139</v>
      </c>
    </row>
    <row r="62" spans="1:4" x14ac:dyDescent="0.2">
      <c r="A62" s="1924" t="s">
        <v>1105</v>
      </c>
      <c r="B62" s="121" t="s">
        <v>1113</v>
      </c>
      <c r="C62" s="23">
        <v>0.21243450761156388</v>
      </c>
      <c r="D62" s="23">
        <v>0.20953105442017206</v>
      </c>
    </row>
    <row r="63" spans="1:4" x14ac:dyDescent="0.2">
      <c r="A63" s="1924"/>
      <c r="B63" s="121" t="s">
        <v>1114</v>
      </c>
      <c r="C63" s="23">
        <v>0.25593100340872954</v>
      </c>
      <c r="D63" s="23">
        <v>0.22616927870311526</v>
      </c>
    </row>
    <row r="64" spans="1:4" x14ac:dyDescent="0.2">
      <c r="A64" s="1924"/>
      <c r="B64" s="121" t="s">
        <v>1115</v>
      </c>
      <c r="C64" s="23">
        <v>0.13442360526199357</v>
      </c>
      <c r="D64" s="23">
        <v>0.10787225804079058</v>
      </c>
    </row>
    <row r="65" spans="1:4" x14ac:dyDescent="0.2">
      <c r="A65" s="1924"/>
      <c r="B65" s="121" t="s">
        <v>1116</v>
      </c>
      <c r="C65" s="23">
        <v>0.17690667712511121</v>
      </c>
      <c r="D65" s="23">
        <v>0.14978519459295206</v>
      </c>
    </row>
    <row r="66" spans="1:4" x14ac:dyDescent="0.2">
      <c r="A66" s="1924" t="s">
        <v>1106</v>
      </c>
      <c r="B66" s="121" t="s">
        <v>1199</v>
      </c>
      <c r="C66" s="23">
        <v>0.16295873840509478</v>
      </c>
      <c r="D66" s="23">
        <v>0.12494349822582769</v>
      </c>
    </row>
    <row r="67" spans="1:4" x14ac:dyDescent="0.2">
      <c r="A67" s="1924"/>
      <c r="B67" s="121" t="s">
        <v>1200</v>
      </c>
      <c r="C67" s="23">
        <v>0.21596863578904943</v>
      </c>
      <c r="D67" s="23">
        <v>0.20072669495590054</v>
      </c>
    </row>
    <row r="68" spans="1:4" x14ac:dyDescent="0.2">
      <c r="A68" s="1924"/>
      <c r="B68" s="121" t="s">
        <v>1117</v>
      </c>
      <c r="C68" s="23">
        <v>0.13328220658985754</v>
      </c>
      <c r="D68" s="23">
        <v>0.13752430146276678</v>
      </c>
    </row>
    <row r="69" spans="1:4" x14ac:dyDescent="0.2">
      <c r="A69" s="1924"/>
      <c r="B69" s="121" t="s">
        <v>1118</v>
      </c>
      <c r="C69" s="23">
        <v>0.19444085763184404</v>
      </c>
      <c r="D69" s="23">
        <v>0.16482754775441305</v>
      </c>
    </row>
    <row r="70" spans="1:4" x14ac:dyDescent="0.2">
      <c r="A70" s="1924" t="s">
        <v>1107</v>
      </c>
      <c r="B70" s="121" t="s">
        <v>1126</v>
      </c>
      <c r="C70" s="23">
        <v>0.18127115224394938</v>
      </c>
      <c r="D70" s="23">
        <v>0.1657004525468351</v>
      </c>
    </row>
    <row r="71" spans="1:4" x14ac:dyDescent="0.2">
      <c r="A71" s="1924"/>
      <c r="B71" s="121" t="s">
        <v>1119</v>
      </c>
      <c r="C71" s="23">
        <v>0.23184460934827228</v>
      </c>
      <c r="D71" s="23">
        <v>0.20213193959804301</v>
      </c>
    </row>
    <row r="72" spans="1:4" x14ac:dyDescent="0.2">
      <c r="A72" s="1924"/>
      <c r="B72" s="121" t="s">
        <v>1120</v>
      </c>
      <c r="C72" s="23">
        <v>0.30073167289802571</v>
      </c>
      <c r="D72" s="23">
        <v>0.25988676883729039</v>
      </c>
    </row>
    <row r="73" spans="1:4" x14ac:dyDescent="0.2">
      <c r="A73" s="1924"/>
      <c r="B73" s="121" t="s">
        <v>1121</v>
      </c>
      <c r="C73" s="23">
        <v>0.19971936690592315</v>
      </c>
      <c r="D73" s="23">
        <v>0.15870072032400104</v>
      </c>
    </row>
    <row r="75" spans="1:4" x14ac:dyDescent="0.2">
      <c r="A75" s="1926" t="s">
        <v>8</v>
      </c>
      <c r="B75" s="1926"/>
      <c r="C75" s="1926"/>
      <c r="D75" s="1926"/>
    </row>
    <row r="76" spans="1:4" x14ac:dyDescent="0.2">
      <c r="A76" s="143" t="s">
        <v>1102</v>
      </c>
      <c r="B76" s="122" t="s">
        <v>1010</v>
      </c>
      <c r="C76" s="122">
        <v>2022</v>
      </c>
      <c r="D76" s="122">
        <v>2024</v>
      </c>
    </row>
    <row r="77" spans="1:4" x14ac:dyDescent="0.2">
      <c r="A77" s="1924" t="s">
        <v>1103</v>
      </c>
      <c r="B77" s="121" t="s">
        <v>1108</v>
      </c>
      <c r="C77" s="28">
        <v>846</v>
      </c>
      <c r="D77" s="28">
        <v>870</v>
      </c>
    </row>
    <row r="78" spans="1:4" x14ac:dyDescent="0.2">
      <c r="A78" s="1924"/>
      <c r="B78" s="121" t="s">
        <v>1109</v>
      </c>
      <c r="C78" s="28">
        <v>1266</v>
      </c>
      <c r="D78" s="28">
        <v>1039</v>
      </c>
    </row>
    <row r="79" spans="1:4" x14ac:dyDescent="0.2">
      <c r="A79" s="1924"/>
      <c r="B79" s="121" t="s">
        <v>1110</v>
      </c>
      <c r="C79" s="28">
        <v>15184</v>
      </c>
      <c r="D79" s="28">
        <v>13872</v>
      </c>
    </row>
    <row r="80" spans="1:4" x14ac:dyDescent="0.2">
      <c r="A80" s="1924"/>
      <c r="B80" s="121" t="s">
        <v>1196</v>
      </c>
      <c r="C80" s="28">
        <v>5747</v>
      </c>
      <c r="D80" s="28">
        <v>4820</v>
      </c>
    </row>
    <row r="81" spans="1:4" x14ac:dyDescent="0.2">
      <c r="A81" s="1924" t="s">
        <v>1104</v>
      </c>
      <c r="B81" s="121" t="s">
        <v>1194</v>
      </c>
      <c r="C81" s="28">
        <v>4398</v>
      </c>
      <c r="D81" s="28">
        <v>4879</v>
      </c>
    </row>
    <row r="82" spans="1:4" x14ac:dyDescent="0.2">
      <c r="A82" s="1924"/>
      <c r="B82" s="121" t="s">
        <v>1111</v>
      </c>
      <c r="C82" s="28">
        <v>11758</v>
      </c>
      <c r="D82" s="28">
        <v>11368</v>
      </c>
    </row>
    <row r="83" spans="1:4" x14ac:dyDescent="0.2">
      <c r="A83" s="1924"/>
      <c r="B83" s="121" t="s">
        <v>1195</v>
      </c>
      <c r="C83" s="28">
        <v>7443</v>
      </c>
      <c r="D83" s="28">
        <v>6045</v>
      </c>
    </row>
    <row r="84" spans="1:4" x14ac:dyDescent="0.2">
      <c r="A84" s="1924"/>
      <c r="B84" s="121" t="s">
        <v>1112</v>
      </c>
      <c r="C84" s="28">
        <v>2797</v>
      </c>
      <c r="D84" s="28">
        <v>4994</v>
      </c>
    </row>
    <row r="85" spans="1:4" x14ac:dyDescent="0.2">
      <c r="A85" s="1924" t="s">
        <v>1105</v>
      </c>
      <c r="B85" s="121" t="s">
        <v>1113</v>
      </c>
      <c r="C85" s="28">
        <v>14172</v>
      </c>
      <c r="D85" s="28">
        <v>16462</v>
      </c>
    </row>
    <row r="86" spans="1:4" x14ac:dyDescent="0.2">
      <c r="A86" s="1924"/>
      <c r="B86" s="121" t="s">
        <v>1114</v>
      </c>
      <c r="C86" s="28">
        <v>22642</v>
      </c>
      <c r="D86" s="28">
        <v>22800</v>
      </c>
    </row>
    <row r="87" spans="1:4" x14ac:dyDescent="0.2">
      <c r="A87" s="1924"/>
      <c r="B87" s="121" t="s">
        <v>1115</v>
      </c>
      <c r="C87" s="28">
        <v>8210</v>
      </c>
      <c r="D87" s="28">
        <v>6178</v>
      </c>
    </row>
    <row r="88" spans="1:4" x14ac:dyDescent="0.2">
      <c r="A88" s="1924"/>
      <c r="B88" s="121" t="s">
        <v>1116</v>
      </c>
      <c r="C88" s="28">
        <v>9338</v>
      </c>
      <c r="D88" s="28">
        <v>8891</v>
      </c>
    </row>
    <row r="89" spans="1:4" x14ac:dyDescent="0.2">
      <c r="A89" s="1924" t="s">
        <v>1106</v>
      </c>
      <c r="B89" s="121" t="s">
        <v>1199</v>
      </c>
      <c r="C89" s="28">
        <v>3819</v>
      </c>
      <c r="D89" s="28">
        <v>3212</v>
      </c>
    </row>
    <row r="90" spans="1:4" x14ac:dyDescent="0.2">
      <c r="A90" s="1924"/>
      <c r="B90" s="121" t="s">
        <v>1200</v>
      </c>
      <c r="C90" s="28">
        <v>15550</v>
      </c>
      <c r="D90" s="28">
        <v>15226</v>
      </c>
    </row>
    <row r="91" spans="1:4" x14ac:dyDescent="0.2">
      <c r="A91" s="1924"/>
      <c r="B91" s="121" t="s">
        <v>1117</v>
      </c>
      <c r="C91" s="28">
        <v>7014</v>
      </c>
      <c r="D91" s="28">
        <v>6881</v>
      </c>
    </row>
    <row r="92" spans="1:4" x14ac:dyDescent="0.2">
      <c r="A92" s="1924"/>
      <c r="B92" s="121" t="s">
        <v>1118</v>
      </c>
      <c r="C92" s="28">
        <v>6551</v>
      </c>
      <c r="D92" s="28">
        <v>6564</v>
      </c>
    </row>
    <row r="93" spans="1:4" x14ac:dyDescent="0.2">
      <c r="A93" s="1925" t="s">
        <v>1107</v>
      </c>
      <c r="B93" s="121" t="s">
        <v>1126</v>
      </c>
      <c r="C93" s="28">
        <v>7709</v>
      </c>
      <c r="D93" s="28">
        <v>9612</v>
      </c>
    </row>
    <row r="94" spans="1:4" x14ac:dyDescent="0.2">
      <c r="A94" s="1925"/>
      <c r="B94" s="121" t="s">
        <v>1119</v>
      </c>
      <c r="C94" s="28">
        <v>11027</v>
      </c>
      <c r="D94" s="28">
        <v>12366</v>
      </c>
    </row>
    <row r="95" spans="1:4" x14ac:dyDescent="0.2">
      <c r="A95" s="1925"/>
      <c r="B95" s="121" t="s">
        <v>1120</v>
      </c>
      <c r="C95" s="28">
        <v>18688</v>
      </c>
      <c r="D95" s="28">
        <v>19363</v>
      </c>
    </row>
    <row r="96" spans="1:4" x14ac:dyDescent="0.2">
      <c r="A96" s="1925"/>
      <c r="B96" s="121" t="s">
        <v>1121</v>
      </c>
      <c r="C96" s="28">
        <v>18660</v>
      </c>
      <c r="D96" s="28">
        <v>14124</v>
      </c>
    </row>
    <row r="97" spans="1:1" x14ac:dyDescent="0.2">
      <c r="A97" s="40" t="s">
        <v>1162</v>
      </c>
    </row>
    <row r="98" spans="1:1" x14ac:dyDescent="0.2">
      <c r="A98" s="42" t="s">
        <v>1235</v>
      </c>
    </row>
    <row r="99" spans="1:1" x14ac:dyDescent="0.2">
      <c r="A99" s="42" t="s">
        <v>1163</v>
      </c>
    </row>
    <row r="100" spans="1:1" x14ac:dyDescent="0.2">
      <c r="A100" s="42" t="s">
        <v>1164</v>
      </c>
    </row>
  </sheetData>
  <mergeCells count="24">
    <mergeCell ref="A6:D6"/>
    <mergeCell ref="A24:A27"/>
    <mergeCell ref="A20:A23"/>
    <mergeCell ref="A16:A19"/>
    <mergeCell ref="A12:A15"/>
    <mergeCell ref="A8:A11"/>
    <mergeCell ref="A52:D52"/>
    <mergeCell ref="A54:A57"/>
    <mergeCell ref="A58:A61"/>
    <mergeCell ref="A62:A65"/>
    <mergeCell ref="A29:D29"/>
    <mergeCell ref="A31:A34"/>
    <mergeCell ref="A35:A38"/>
    <mergeCell ref="A39:A42"/>
    <mergeCell ref="A43:A46"/>
    <mergeCell ref="A47:A50"/>
    <mergeCell ref="A89:A92"/>
    <mergeCell ref="A93:A96"/>
    <mergeCell ref="A66:A69"/>
    <mergeCell ref="A70:A73"/>
    <mergeCell ref="A75:D75"/>
    <mergeCell ref="A77:A80"/>
    <mergeCell ref="A81:A84"/>
    <mergeCell ref="A85:A88"/>
  </mergeCells>
  <hyperlinks>
    <hyperlink ref="A1" location="Indice!A1" display="Indice" xr:uid="{B664B3DC-B19D-4ECA-B912-E25B6B2FE8D2}"/>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13233-297D-40F5-9507-76454BFF6052}">
  <dimension ref="A1:CI24"/>
  <sheetViews>
    <sheetView showGridLines="0" zoomScaleNormal="100" workbookViewId="0">
      <selection activeCell="B25" sqref="B25:B28"/>
    </sheetView>
  </sheetViews>
  <sheetFormatPr baseColWidth="10" defaultRowHeight="12.75" x14ac:dyDescent="0.2"/>
  <cols>
    <col min="1" max="1" width="11.42578125" style="4"/>
    <col min="2" max="4" width="11.42578125" style="3"/>
    <col min="5" max="5" width="19.42578125" style="3" customWidth="1"/>
    <col min="6" max="8" width="11.42578125" style="3"/>
    <col min="9" max="9" width="20.28515625" style="3" customWidth="1"/>
    <col min="10" max="10" width="11.42578125" style="4"/>
    <col min="11" max="16" width="11.42578125" style="3"/>
    <col min="17" max="17" width="12.140625" style="3" customWidth="1"/>
    <col min="18" max="16384" width="11.42578125" style="3"/>
  </cols>
  <sheetData>
    <row r="1" spans="1:87" x14ac:dyDescent="0.2">
      <c r="A1" s="11" t="s">
        <v>1017</v>
      </c>
    </row>
    <row r="2" spans="1:87" x14ac:dyDescent="0.2">
      <c r="A2" s="1067" t="s">
        <v>1139</v>
      </c>
    </row>
    <row r="3" spans="1:87" x14ac:dyDescent="0.2">
      <c r="A3" s="1068" t="s">
        <v>846</v>
      </c>
    </row>
    <row r="6" spans="1:87" x14ac:dyDescent="0.2">
      <c r="A6" s="1928" t="s">
        <v>1127</v>
      </c>
      <c r="B6" s="1928"/>
      <c r="C6" s="1928"/>
      <c r="D6" s="1928"/>
      <c r="E6" s="1928"/>
      <c r="F6" s="1928"/>
      <c r="G6" s="1928"/>
      <c r="H6" s="1928"/>
      <c r="I6" s="1928"/>
      <c r="J6" s="1928"/>
      <c r="K6" s="1928"/>
      <c r="L6" s="1928"/>
      <c r="M6" s="1928"/>
      <c r="N6" s="1928"/>
      <c r="O6" s="1928"/>
      <c r="P6" s="1928"/>
      <c r="Q6" s="1928"/>
      <c r="R6" s="1928"/>
      <c r="S6" s="1928"/>
      <c r="T6" s="1928"/>
      <c r="U6" s="1928"/>
      <c r="W6" s="1928" t="s">
        <v>1132</v>
      </c>
      <c r="X6" s="1928"/>
      <c r="Y6" s="1928"/>
      <c r="Z6" s="1928"/>
      <c r="AA6" s="1928"/>
      <c r="AB6" s="1928"/>
      <c r="AC6" s="1928"/>
      <c r="AD6" s="1928"/>
      <c r="AE6" s="1928"/>
      <c r="AF6" s="1928"/>
      <c r="AG6" s="1928"/>
      <c r="AH6" s="1928"/>
      <c r="AI6" s="1928"/>
      <c r="AJ6" s="1928"/>
      <c r="AK6" s="1928"/>
      <c r="AL6" s="1928"/>
      <c r="AM6" s="1928"/>
      <c r="AN6" s="1928"/>
      <c r="AO6" s="1928"/>
      <c r="AP6" s="1928"/>
      <c r="AQ6" s="1928"/>
      <c r="AS6" s="1928" t="s">
        <v>1130</v>
      </c>
      <c r="AT6" s="1928"/>
      <c r="AU6" s="1928"/>
      <c r="AV6" s="1928"/>
      <c r="AW6" s="1928"/>
      <c r="AX6" s="1928"/>
      <c r="AY6" s="1928"/>
      <c r="AZ6" s="1928"/>
      <c r="BA6" s="1928"/>
      <c r="BB6" s="1928"/>
      <c r="BC6" s="1928"/>
      <c r="BD6" s="1928"/>
      <c r="BE6" s="1928"/>
      <c r="BF6" s="1928"/>
      <c r="BG6" s="1928"/>
      <c r="BH6" s="1928"/>
      <c r="BI6" s="1928"/>
      <c r="BJ6" s="1928"/>
      <c r="BK6" s="1928"/>
      <c r="BL6" s="1928"/>
      <c r="BM6" s="1928"/>
      <c r="BO6" s="1928" t="s">
        <v>1134</v>
      </c>
      <c r="BP6" s="1928"/>
      <c r="BQ6" s="1928"/>
      <c r="BR6" s="1928"/>
      <c r="BS6" s="1928"/>
      <c r="BT6" s="1928"/>
      <c r="BU6" s="1928"/>
      <c r="BV6" s="1928"/>
      <c r="BW6" s="1928"/>
      <c r="BX6" s="1928"/>
      <c r="BY6" s="1928"/>
      <c r="BZ6" s="1928"/>
      <c r="CA6" s="1928"/>
      <c r="CB6" s="1928"/>
      <c r="CC6" s="1928"/>
      <c r="CD6" s="1928"/>
      <c r="CE6" s="1928"/>
      <c r="CF6" s="1928"/>
      <c r="CG6" s="1928"/>
      <c r="CH6" s="1928"/>
      <c r="CI6" s="1928"/>
    </row>
    <row r="7" spans="1:87" x14ac:dyDescent="0.2">
      <c r="A7" s="117"/>
      <c r="B7" s="1929" t="s">
        <v>1103</v>
      </c>
      <c r="C7" s="1929"/>
      <c r="D7" s="1929"/>
      <c r="E7" s="1929"/>
      <c r="F7" s="1929" t="s">
        <v>1104</v>
      </c>
      <c r="G7" s="1929"/>
      <c r="H7" s="1929"/>
      <c r="I7" s="1929"/>
      <c r="J7" s="1929" t="s">
        <v>1123</v>
      </c>
      <c r="K7" s="1929"/>
      <c r="L7" s="1929"/>
      <c r="M7" s="1929"/>
      <c r="N7" s="1929" t="s">
        <v>1124</v>
      </c>
      <c r="O7" s="1929"/>
      <c r="P7" s="1929"/>
      <c r="Q7" s="1929"/>
      <c r="R7" s="1929" t="s">
        <v>1125</v>
      </c>
      <c r="S7" s="1929"/>
      <c r="T7" s="1929"/>
      <c r="U7" s="1929"/>
      <c r="W7" s="118"/>
      <c r="X7" s="1929" t="s">
        <v>1103</v>
      </c>
      <c r="Y7" s="1929"/>
      <c r="Z7" s="1929"/>
      <c r="AA7" s="1929"/>
      <c r="AB7" s="1929" t="s">
        <v>1104</v>
      </c>
      <c r="AC7" s="1929"/>
      <c r="AD7" s="1929"/>
      <c r="AE7" s="1929"/>
      <c r="AF7" s="1929" t="s">
        <v>1123</v>
      </c>
      <c r="AG7" s="1929"/>
      <c r="AH7" s="1929"/>
      <c r="AI7" s="1929"/>
      <c r="AJ7" s="1929" t="s">
        <v>1124</v>
      </c>
      <c r="AK7" s="1929"/>
      <c r="AL7" s="1929"/>
      <c r="AM7" s="1929"/>
      <c r="AN7" s="1929" t="s">
        <v>1125</v>
      </c>
      <c r="AO7" s="1929"/>
      <c r="AP7" s="1929"/>
      <c r="AQ7" s="1929"/>
      <c r="AS7" s="118"/>
      <c r="AT7" s="1929" t="s">
        <v>1103</v>
      </c>
      <c r="AU7" s="1929"/>
      <c r="AV7" s="1929"/>
      <c r="AW7" s="1929"/>
      <c r="AX7" s="1929" t="s">
        <v>1104</v>
      </c>
      <c r="AY7" s="1929"/>
      <c r="AZ7" s="1929"/>
      <c r="BA7" s="1929"/>
      <c r="BB7" s="1929" t="s">
        <v>1123</v>
      </c>
      <c r="BC7" s="1929"/>
      <c r="BD7" s="1929"/>
      <c r="BE7" s="1929"/>
      <c r="BF7" s="1929" t="s">
        <v>1124</v>
      </c>
      <c r="BG7" s="1929"/>
      <c r="BH7" s="1929"/>
      <c r="BI7" s="1929"/>
      <c r="BJ7" s="1929" t="s">
        <v>1125</v>
      </c>
      <c r="BK7" s="1929"/>
      <c r="BL7" s="1929"/>
      <c r="BM7" s="1929"/>
      <c r="BO7" s="118"/>
      <c r="BP7" s="1929" t="s">
        <v>1103</v>
      </c>
      <c r="BQ7" s="1929"/>
      <c r="BR7" s="1929"/>
      <c r="BS7" s="1929"/>
      <c r="BT7" s="1929" t="s">
        <v>1104</v>
      </c>
      <c r="BU7" s="1929"/>
      <c r="BV7" s="1929"/>
      <c r="BW7" s="1929"/>
      <c r="BX7" s="1929" t="s">
        <v>1123</v>
      </c>
      <c r="BY7" s="1929"/>
      <c r="BZ7" s="1929"/>
      <c r="CA7" s="1929"/>
      <c r="CB7" s="1929" t="s">
        <v>1124</v>
      </c>
      <c r="CC7" s="1929"/>
      <c r="CD7" s="1929"/>
      <c r="CE7" s="1929"/>
      <c r="CF7" s="1929" t="s">
        <v>1125</v>
      </c>
      <c r="CG7" s="1929"/>
      <c r="CH7" s="1929"/>
      <c r="CI7" s="1929"/>
    </row>
    <row r="8" spans="1:87" ht="76.5" x14ac:dyDescent="0.2">
      <c r="A8" s="1049" t="s">
        <v>1138</v>
      </c>
      <c r="B8" s="8" t="s">
        <v>1108</v>
      </c>
      <c r="C8" s="8" t="s">
        <v>1109</v>
      </c>
      <c r="D8" s="8" t="s">
        <v>1110</v>
      </c>
      <c r="E8" s="8" t="s">
        <v>1196</v>
      </c>
      <c r="F8" s="8" t="s">
        <v>1194</v>
      </c>
      <c r="G8" s="8" t="s">
        <v>1111</v>
      </c>
      <c r="H8" s="8" t="s">
        <v>1195</v>
      </c>
      <c r="I8" s="8" t="s">
        <v>1112</v>
      </c>
      <c r="J8" s="1050" t="s">
        <v>1113</v>
      </c>
      <c r="K8" s="8" t="s">
        <v>1114</v>
      </c>
      <c r="L8" s="8" t="s">
        <v>1115</v>
      </c>
      <c r="M8" s="8" t="s">
        <v>1116</v>
      </c>
      <c r="N8" s="8" t="s">
        <v>1199</v>
      </c>
      <c r="O8" s="8" t="s">
        <v>1200</v>
      </c>
      <c r="P8" s="8" t="s">
        <v>1117</v>
      </c>
      <c r="Q8" s="8" t="s">
        <v>1118</v>
      </c>
      <c r="R8" s="8" t="s">
        <v>1126</v>
      </c>
      <c r="S8" s="8" t="s">
        <v>1119</v>
      </c>
      <c r="T8" s="8" t="s">
        <v>1120</v>
      </c>
      <c r="U8" s="8" t="s">
        <v>1121</v>
      </c>
      <c r="W8" s="1060" t="s">
        <v>1138</v>
      </c>
      <c r="X8" s="8" t="s">
        <v>1108</v>
      </c>
      <c r="Y8" s="8" t="s">
        <v>1109</v>
      </c>
      <c r="Z8" s="8" t="s">
        <v>1110</v>
      </c>
      <c r="AA8" s="8" t="s">
        <v>1196</v>
      </c>
      <c r="AB8" s="8" t="s">
        <v>1194</v>
      </c>
      <c r="AC8" s="8" t="s">
        <v>1111</v>
      </c>
      <c r="AD8" s="8" t="s">
        <v>1195</v>
      </c>
      <c r="AE8" s="8" t="s">
        <v>1112</v>
      </c>
      <c r="AF8" s="8" t="s">
        <v>1113</v>
      </c>
      <c r="AG8" s="8" t="s">
        <v>1114</v>
      </c>
      <c r="AH8" s="8" t="s">
        <v>1115</v>
      </c>
      <c r="AI8" s="8" t="s">
        <v>1116</v>
      </c>
      <c r="AJ8" s="8" t="s">
        <v>1199</v>
      </c>
      <c r="AK8" s="8" t="s">
        <v>1200</v>
      </c>
      <c r="AL8" s="8" t="s">
        <v>1117</v>
      </c>
      <c r="AM8" s="8" t="s">
        <v>1118</v>
      </c>
      <c r="AN8" s="8" t="s">
        <v>1126</v>
      </c>
      <c r="AO8" s="8" t="s">
        <v>1119</v>
      </c>
      <c r="AP8" s="8" t="s">
        <v>1120</v>
      </c>
      <c r="AQ8" s="8" t="s">
        <v>1121</v>
      </c>
      <c r="AS8" s="1060" t="s">
        <v>1138</v>
      </c>
      <c r="AT8" s="8" t="s">
        <v>1108</v>
      </c>
      <c r="AU8" s="8" t="s">
        <v>1109</v>
      </c>
      <c r="AV8" s="8" t="s">
        <v>1110</v>
      </c>
      <c r="AW8" s="8" t="s">
        <v>1196</v>
      </c>
      <c r="AX8" s="8" t="s">
        <v>1194</v>
      </c>
      <c r="AY8" s="8" t="s">
        <v>1111</v>
      </c>
      <c r="AZ8" s="8" t="s">
        <v>1195</v>
      </c>
      <c r="BA8" s="8" t="s">
        <v>1112</v>
      </c>
      <c r="BB8" s="8" t="s">
        <v>1113</v>
      </c>
      <c r="BC8" s="8" t="s">
        <v>1114</v>
      </c>
      <c r="BD8" s="8" t="s">
        <v>1115</v>
      </c>
      <c r="BE8" s="8" t="s">
        <v>1116</v>
      </c>
      <c r="BF8" s="8" t="s">
        <v>1199</v>
      </c>
      <c r="BG8" s="8" t="s">
        <v>1200</v>
      </c>
      <c r="BH8" s="8" t="s">
        <v>1117</v>
      </c>
      <c r="BI8" s="8" t="s">
        <v>1118</v>
      </c>
      <c r="BJ8" s="8" t="s">
        <v>1126</v>
      </c>
      <c r="BK8" s="8" t="s">
        <v>1119</v>
      </c>
      <c r="BL8" s="8" t="s">
        <v>1120</v>
      </c>
      <c r="BM8" s="8" t="s">
        <v>1121</v>
      </c>
      <c r="BO8" s="1060" t="s">
        <v>1138</v>
      </c>
      <c r="BP8" s="8" t="s">
        <v>1108</v>
      </c>
      <c r="BQ8" s="8" t="s">
        <v>1109</v>
      </c>
      <c r="BR8" s="8" t="s">
        <v>1110</v>
      </c>
      <c r="BS8" s="8" t="s">
        <v>1196</v>
      </c>
      <c r="BT8" s="8" t="s">
        <v>1194</v>
      </c>
      <c r="BU8" s="8" t="s">
        <v>1111</v>
      </c>
      <c r="BV8" s="8" t="s">
        <v>1195</v>
      </c>
      <c r="BW8" s="8" t="s">
        <v>1112</v>
      </c>
      <c r="BX8" s="8" t="s">
        <v>1113</v>
      </c>
      <c r="BY8" s="8" t="s">
        <v>1114</v>
      </c>
      <c r="BZ8" s="8" t="s">
        <v>1115</v>
      </c>
      <c r="CA8" s="8" t="s">
        <v>1116</v>
      </c>
      <c r="CB8" s="8" t="s">
        <v>1199</v>
      </c>
      <c r="CC8" s="8" t="s">
        <v>1200</v>
      </c>
      <c r="CD8" s="8" t="s">
        <v>1117</v>
      </c>
      <c r="CE8" s="8" t="s">
        <v>1118</v>
      </c>
      <c r="CF8" s="8" t="s">
        <v>1126</v>
      </c>
      <c r="CG8" s="8" t="s">
        <v>1119</v>
      </c>
      <c r="CH8" s="8" t="s">
        <v>1120</v>
      </c>
      <c r="CI8" s="8" t="s">
        <v>1121</v>
      </c>
    </row>
    <row r="9" spans="1:87" x14ac:dyDescent="0.2">
      <c r="A9" s="142" t="s">
        <v>1136</v>
      </c>
      <c r="B9" s="1054">
        <v>0.98919268858051657</v>
      </c>
      <c r="C9" s="1054">
        <v>1.0390864733270542</v>
      </c>
      <c r="D9" s="1054">
        <v>14.65716603883248</v>
      </c>
      <c r="E9" s="1054">
        <v>4.1399767274059611</v>
      </c>
      <c r="F9" s="1054">
        <v>4.9266561340098436</v>
      </c>
      <c r="G9" s="1054">
        <v>12.541530704873328</v>
      </c>
      <c r="H9" s="1054">
        <v>7.1765522725648871</v>
      </c>
      <c r="I9" s="1054">
        <v>4.5181757347656291</v>
      </c>
      <c r="J9" s="1055">
        <v>20.129681586801411</v>
      </c>
      <c r="K9" s="1054">
        <v>27.994549983664129</v>
      </c>
      <c r="L9" s="1054">
        <v>6.787163699678703</v>
      </c>
      <c r="M9" s="1054">
        <v>11.313918611121174</v>
      </c>
      <c r="N9" s="1054">
        <v>4.9201986773905473</v>
      </c>
      <c r="O9" s="1054">
        <v>16.707999101773289</v>
      </c>
      <c r="P9" s="1054">
        <v>6.5366363773202245</v>
      </c>
      <c r="Q9" s="1054">
        <v>8.480393585390452</v>
      </c>
      <c r="R9" s="1054">
        <v>11.257297692928855</v>
      </c>
      <c r="S9" s="1054">
        <v>16.09077694930469</v>
      </c>
      <c r="T9" s="1054">
        <v>26.081051158856123</v>
      </c>
      <c r="U9" s="1054">
        <v>13.641741056798667</v>
      </c>
      <c r="W9" s="1061" t="s">
        <v>1136</v>
      </c>
      <c r="X9" s="1066">
        <v>36320</v>
      </c>
      <c r="Y9" s="1066">
        <v>38149</v>
      </c>
      <c r="Z9" s="1066">
        <v>538155</v>
      </c>
      <c r="AA9" s="1066">
        <v>150958</v>
      </c>
      <c r="AB9" s="1066">
        <v>180770</v>
      </c>
      <c r="AC9" s="1066">
        <v>460485</v>
      </c>
      <c r="AD9" s="1066">
        <v>263158</v>
      </c>
      <c r="AE9" s="1066">
        <v>165893</v>
      </c>
      <c r="AF9" s="1066">
        <v>738338</v>
      </c>
      <c r="AG9" s="1066">
        <v>1026498</v>
      </c>
      <c r="AH9" s="1066">
        <v>249203</v>
      </c>
      <c r="AI9" s="1066">
        <v>415411</v>
      </c>
      <c r="AJ9" s="1066">
        <v>180654</v>
      </c>
      <c r="AK9" s="1066">
        <v>612348</v>
      </c>
      <c r="AL9" s="1066">
        <v>239279</v>
      </c>
      <c r="AM9" s="1066">
        <v>311373</v>
      </c>
      <c r="AN9" s="1066">
        <v>412506</v>
      </c>
      <c r="AO9" s="1066">
        <v>590802</v>
      </c>
      <c r="AP9" s="1066">
        <v>957613</v>
      </c>
      <c r="AQ9" s="1066">
        <v>499530</v>
      </c>
      <c r="AS9" s="1061" t="s">
        <v>1136</v>
      </c>
      <c r="AT9" s="23">
        <v>6.7926751258334431E-2</v>
      </c>
      <c r="AU9" s="23">
        <v>6.3116287694115078E-2</v>
      </c>
      <c r="AV9" s="23">
        <v>0.23678947343238449</v>
      </c>
      <c r="AW9" s="23">
        <v>0.12722388089306816</v>
      </c>
      <c r="AX9" s="23">
        <v>0.14644701176642644</v>
      </c>
      <c r="AY9" s="23">
        <v>0.24845746564767751</v>
      </c>
      <c r="AZ9" s="23">
        <v>0.1906683149821963</v>
      </c>
      <c r="BA9" s="23">
        <v>0.12613541503094844</v>
      </c>
      <c r="BB9" s="23">
        <v>0.29401841190390837</v>
      </c>
      <c r="BC9" s="23">
        <v>0.31434279398812076</v>
      </c>
      <c r="BD9" s="23">
        <v>0.15609859506059118</v>
      </c>
      <c r="BE9" s="23">
        <v>0.21439332864049643</v>
      </c>
      <c r="BF9" s="23">
        <v>0.17913597717517937</v>
      </c>
      <c r="BG9" s="23">
        <v>0.26487154824998643</v>
      </c>
      <c r="BH9" s="23">
        <v>0.17148718561521115</v>
      </c>
      <c r="BI9" s="23">
        <v>0.2126555863348715</v>
      </c>
      <c r="BJ9" s="23">
        <v>0.22587586977240326</v>
      </c>
      <c r="BK9" s="23">
        <v>0.27624142419031811</v>
      </c>
      <c r="BL9" s="23">
        <v>0.33810634713652371</v>
      </c>
      <c r="BM9" s="23">
        <v>0.22280511254920551</v>
      </c>
      <c r="BO9" s="1061" t="s">
        <v>1136</v>
      </c>
      <c r="BP9" s="1062">
        <v>370</v>
      </c>
      <c r="BQ9" s="1062">
        <v>436</v>
      </c>
      <c r="BR9" s="1062">
        <v>6790</v>
      </c>
      <c r="BS9" s="1062">
        <v>1931</v>
      </c>
      <c r="BT9" s="1062">
        <v>1971</v>
      </c>
      <c r="BU9" s="1062">
        <v>4471</v>
      </c>
      <c r="BV9" s="1062">
        <v>2603</v>
      </c>
      <c r="BW9" s="1062">
        <v>2133</v>
      </c>
      <c r="BX9" s="1062">
        <v>7240</v>
      </c>
      <c r="BY9" s="1062">
        <v>10910</v>
      </c>
      <c r="BZ9" s="1062">
        <v>3284</v>
      </c>
      <c r="CA9" s="1062">
        <v>4411</v>
      </c>
      <c r="CB9" s="1062">
        <v>1508</v>
      </c>
      <c r="CC9" s="1062">
        <v>7130</v>
      </c>
      <c r="CD9" s="1062">
        <v>3262</v>
      </c>
      <c r="CE9" s="1062">
        <v>2775</v>
      </c>
      <c r="CF9" s="1062">
        <v>4687</v>
      </c>
      <c r="CG9" s="1062">
        <v>5203</v>
      </c>
      <c r="CH9" s="1062">
        <v>8481</v>
      </c>
      <c r="CI9" s="1062">
        <v>7020</v>
      </c>
    </row>
    <row r="10" spans="1:87" x14ac:dyDescent="0.2">
      <c r="A10" s="142" t="s">
        <v>1137</v>
      </c>
      <c r="B10" s="119">
        <v>1.4439044905789733</v>
      </c>
      <c r="C10" s="119">
        <v>1.4515332623113564</v>
      </c>
      <c r="D10" s="119">
        <v>15.489929506110634</v>
      </c>
      <c r="E10" s="119">
        <v>6.2805459387367204</v>
      </c>
      <c r="F10" s="119">
        <v>7.2043551644068797</v>
      </c>
      <c r="G10" s="119">
        <v>16.803879602130497</v>
      </c>
      <c r="H10" s="119">
        <v>9.3575896576271997</v>
      </c>
      <c r="I10" s="119">
        <v>6.5301066688943363</v>
      </c>
      <c r="J10" s="1051">
        <v>23.836509459197696</v>
      </c>
      <c r="K10" s="119">
        <v>29.575158021864716</v>
      </c>
      <c r="L10" s="119">
        <v>6.0438025170748002</v>
      </c>
      <c r="M10" s="119">
        <v>11.295531186857266</v>
      </c>
      <c r="N10" s="119">
        <v>4.9210281464155159</v>
      </c>
      <c r="O10" s="119">
        <v>18.080777926401744</v>
      </c>
      <c r="P10" s="119">
        <v>7.3957564900723085</v>
      </c>
      <c r="Q10" s="119">
        <v>10.284200732250417</v>
      </c>
      <c r="R10" s="119">
        <v>11.656002423022409</v>
      </c>
      <c r="S10" s="119">
        <v>19.817974414444517</v>
      </c>
      <c r="T10" s="119">
        <v>30.366067596334716</v>
      </c>
      <c r="U10" s="119">
        <v>14.349350605467153</v>
      </c>
      <c r="W10" s="1061" t="s">
        <v>1137</v>
      </c>
      <c r="X10" s="1062">
        <v>50125</v>
      </c>
      <c r="Y10" s="1062">
        <v>50386</v>
      </c>
      <c r="Z10" s="1062">
        <v>537668</v>
      </c>
      <c r="AA10" s="1062">
        <v>216006</v>
      </c>
      <c r="AB10" s="1062">
        <v>249918</v>
      </c>
      <c r="AC10" s="1062">
        <v>583345</v>
      </c>
      <c r="AD10" s="1062">
        <v>324281</v>
      </c>
      <c r="AE10" s="1062">
        <v>226692</v>
      </c>
      <c r="AF10" s="1062">
        <v>826940</v>
      </c>
      <c r="AG10" s="1062">
        <v>1024600</v>
      </c>
      <c r="AH10" s="1062">
        <v>209810</v>
      </c>
      <c r="AI10" s="1062">
        <v>392102</v>
      </c>
      <c r="AJ10" s="1062">
        <v>170833</v>
      </c>
      <c r="AK10" s="1062">
        <v>627467</v>
      </c>
      <c r="AL10" s="1062">
        <v>256051</v>
      </c>
      <c r="AM10" s="1062">
        <v>357015</v>
      </c>
      <c r="AN10" s="1062">
        <v>403699</v>
      </c>
      <c r="AO10" s="1062">
        <v>687979</v>
      </c>
      <c r="AP10" s="1062">
        <v>1054155</v>
      </c>
      <c r="AQ10" s="1062">
        <v>496851</v>
      </c>
      <c r="AS10" s="1061" t="s">
        <v>1137</v>
      </c>
      <c r="AT10" s="23">
        <v>8.4528371490722426E-2</v>
      </c>
      <c r="AU10" s="23">
        <v>7.2237873715639028E-2</v>
      </c>
      <c r="AV10" s="23">
        <v>0.23740749441591807</v>
      </c>
      <c r="AW10" s="23">
        <v>0.15183763838109215</v>
      </c>
      <c r="AX10" s="23">
        <v>0.18100682670732371</v>
      </c>
      <c r="AY10" s="23">
        <v>0.24741796245973713</v>
      </c>
      <c r="AZ10" s="23">
        <v>0.20168250821921116</v>
      </c>
      <c r="BA10" s="23">
        <v>0.15951924542297932</v>
      </c>
      <c r="BB10" s="23">
        <v>0.28328504104503899</v>
      </c>
      <c r="BC10" s="23">
        <v>0.30987654964516487</v>
      </c>
      <c r="BD10" s="23">
        <v>0.14545765388894177</v>
      </c>
      <c r="BE10" s="23">
        <v>0.20516326195542187</v>
      </c>
      <c r="BF10" s="23">
        <v>0.15564506508384623</v>
      </c>
      <c r="BG10" s="23">
        <v>0.26915847621340344</v>
      </c>
      <c r="BH10" s="23">
        <v>0.18428245930621728</v>
      </c>
      <c r="BI10" s="23">
        <v>0.22440303344457638</v>
      </c>
      <c r="BJ10" s="23">
        <v>0.21615554722173511</v>
      </c>
      <c r="BK10" s="23">
        <v>0.28317888302305183</v>
      </c>
      <c r="BL10" s="23">
        <v>0.3502903095014579</v>
      </c>
      <c r="BM10" s="23">
        <v>0.22095396626929201</v>
      </c>
      <c r="BO10" s="1061" t="s">
        <v>1137</v>
      </c>
      <c r="BP10" s="1062">
        <v>500</v>
      </c>
      <c r="BQ10" s="1062">
        <v>603</v>
      </c>
      <c r="BR10" s="1062">
        <v>7082</v>
      </c>
      <c r="BS10" s="1062">
        <v>2889</v>
      </c>
      <c r="BT10" s="1062">
        <v>2908</v>
      </c>
      <c r="BU10" s="1062">
        <v>6897</v>
      </c>
      <c r="BV10" s="1062">
        <v>3442</v>
      </c>
      <c r="BW10" s="1062">
        <v>2861</v>
      </c>
      <c r="BX10" s="1062">
        <v>9222</v>
      </c>
      <c r="BY10" s="1062">
        <v>11890</v>
      </c>
      <c r="BZ10" s="1062">
        <v>2894</v>
      </c>
      <c r="CA10" s="1062">
        <v>4480</v>
      </c>
      <c r="CB10" s="1062">
        <v>1704</v>
      </c>
      <c r="CC10" s="1062">
        <v>8096</v>
      </c>
      <c r="CD10" s="1062">
        <v>3619</v>
      </c>
      <c r="CE10" s="1062">
        <v>3789</v>
      </c>
      <c r="CF10" s="1062">
        <v>4925</v>
      </c>
      <c r="CG10" s="1062">
        <v>7163</v>
      </c>
      <c r="CH10" s="1062">
        <v>10882</v>
      </c>
      <c r="CI10" s="1062">
        <v>7104</v>
      </c>
    </row>
    <row r="11" spans="1:87" x14ac:dyDescent="0.2">
      <c r="A11" s="142" t="s">
        <v>16</v>
      </c>
      <c r="B11" s="120">
        <v>1.2101768248303171</v>
      </c>
      <c r="C11" s="120">
        <v>1.239530458274158</v>
      </c>
      <c r="D11" s="120">
        <v>15.06185757818684</v>
      </c>
      <c r="E11" s="120">
        <v>5.1789846387818965</v>
      </c>
      <c r="F11" s="120">
        <v>6.033559122961953</v>
      </c>
      <c r="G11" s="120">
        <v>14.612977905750821</v>
      </c>
      <c r="H11" s="120">
        <v>8.2362650050537365</v>
      </c>
      <c r="I11" s="120">
        <v>5.4959485080225567</v>
      </c>
      <c r="J11" s="1064">
        <v>21.931498168099388</v>
      </c>
      <c r="K11" s="120">
        <v>28.762425026349103</v>
      </c>
      <c r="L11" s="120">
        <v>6.4258996459695554</v>
      </c>
      <c r="M11" s="120">
        <v>11.304982806202956</v>
      </c>
      <c r="N11" s="120">
        <v>4.9206017887574021</v>
      </c>
      <c r="O11" s="120">
        <v>17.375664525637344</v>
      </c>
      <c r="P11" s="120">
        <v>6.9542282811460856</v>
      </c>
      <c r="Q11" s="120">
        <v>9.3570208525037408</v>
      </c>
      <c r="R11" s="120">
        <v>11.451031217828369</v>
      </c>
      <c r="S11" s="120">
        <v>17.902147379644138</v>
      </c>
      <c r="T11" s="120">
        <v>28.163514495173082</v>
      </c>
      <c r="U11" s="120">
        <v>13.98565109963647</v>
      </c>
      <c r="W11" s="1061" t="s">
        <v>16</v>
      </c>
      <c r="X11" s="1065">
        <v>86445</v>
      </c>
      <c r="Y11" s="1065">
        <v>88535</v>
      </c>
      <c r="Z11" s="1065">
        <v>1075823</v>
      </c>
      <c r="AA11" s="1065">
        <v>366964</v>
      </c>
      <c r="AB11" s="1065">
        <v>430688</v>
      </c>
      <c r="AC11" s="1065">
        <v>1043830</v>
      </c>
      <c r="AD11" s="1065">
        <v>587439</v>
      </c>
      <c r="AE11" s="1065">
        <v>392585</v>
      </c>
      <c r="AF11" s="1065">
        <v>1565278</v>
      </c>
      <c r="AG11" s="1065">
        <v>2051098</v>
      </c>
      <c r="AH11" s="1065">
        <v>459013</v>
      </c>
      <c r="AI11" s="1065">
        <v>807513</v>
      </c>
      <c r="AJ11" s="1065">
        <v>351487</v>
      </c>
      <c r="AK11" s="1065">
        <v>1239815</v>
      </c>
      <c r="AL11" s="1065">
        <v>495330</v>
      </c>
      <c r="AM11" s="1065">
        <v>668388</v>
      </c>
      <c r="AN11" s="1065">
        <v>816205</v>
      </c>
      <c r="AO11" s="1065">
        <v>1278781</v>
      </c>
      <c r="AP11" s="1065">
        <v>2011768</v>
      </c>
      <c r="AQ11" s="1065">
        <v>996381</v>
      </c>
      <c r="AS11" s="1061" t="s">
        <v>16</v>
      </c>
      <c r="AT11" s="23">
        <v>5.4222325424859025E-2</v>
      </c>
      <c r="AU11" s="23">
        <v>4.8391960383075888E-2</v>
      </c>
      <c r="AV11" s="23">
        <v>0.17525322739636937</v>
      </c>
      <c r="AW11" s="23">
        <v>9.8252500840619497E-2</v>
      </c>
      <c r="AX11" s="23">
        <v>0.11672257382938633</v>
      </c>
      <c r="AY11" s="23">
        <v>0.1829307596267529</v>
      </c>
      <c r="AZ11" s="23">
        <v>0.14339536883002188</v>
      </c>
      <c r="BA11" s="23">
        <v>0.10128046468842139</v>
      </c>
      <c r="BB11" s="23">
        <v>0.20953105442017206</v>
      </c>
      <c r="BC11" s="23">
        <v>0.22616927870311526</v>
      </c>
      <c r="BD11" s="23">
        <v>0.10787225804079058</v>
      </c>
      <c r="BE11" s="23">
        <v>0.14978519459295206</v>
      </c>
      <c r="BF11" s="23">
        <v>0.12494349822582769</v>
      </c>
      <c r="BG11" s="23">
        <v>0.20072669495590054</v>
      </c>
      <c r="BH11" s="23">
        <v>0.13752430146276678</v>
      </c>
      <c r="BI11" s="23">
        <v>0.16482754775441305</v>
      </c>
      <c r="BJ11" s="23">
        <v>0.1657004525468351</v>
      </c>
      <c r="BK11" s="23">
        <v>0.20213193959804301</v>
      </c>
      <c r="BL11" s="23">
        <v>0.25988676883729039</v>
      </c>
      <c r="BM11" s="23">
        <v>0.15870072032400104</v>
      </c>
      <c r="BO11" s="1061" t="s">
        <v>16</v>
      </c>
      <c r="BP11" s="28">
        <v>870</v>
      </c>
      <c r="BQ11" s="28">
        <v>1039</v>
      </c>
      <c r="BR11" s="28">
        <v>13872</v>
      </c>
      <c r="BS11" s="28">
        <v>4820</v>
      </c>
      <c r="BT11" s="28">
        <v>4879</v>
      </c>
      <c r="BU11" s="28">
        <v>11368</v>
      </c>
      <c r="BV11" s="28">
        <v>6045</v>
      </c>
      <c r="BW11" s="28">
        <v>4994</v>
      </c>
      <c r="BX11" s="28">
        <v>16462</v>
      </c>
      <c r="BY11" s="28">
        <v>22800</v>
      </c>
      <c r="BZ11" s="28">
        <v>6178</v>
      </c>
      <c r="CA11" s="28">
        <v>8891</v>
      </c>
      <c r="CB11" s="28">
        <v>3212</v>
      </c>
      <c r="CC11" s="28">
        <v>15226</v>
      </c>
      <c r="CD11" s="28">
        <v>6881</v>
      </c>
      <c r="CE11" s="28">
        <v>6564</v>
      </c>
      <c r="CF11" s="28">
        <v>9612</v>
      </c>
      <c r="CG11" s="28">
        <v>12366</v>
      </c>
      <c r="CH11" s="28">
        <v>19363</v>
      </c>
      <c r="CI11" s="28">
        <v>14124</v>
      </c>
    </row>
    <row r="15" spans="1:87" x14ac:dyDescent="0.2">
      <c r="A15" s="1928" t="s">
        <v>1122</v>
      </c>
      <c r="B15" s="1928"/>
      <c r="C15" s="1928"/>
      <c r="D15" s="1928"/>
      <c r="E15" s="1928"/>
      <c r="F15" s="1928"/>
      <c r="G15" s="1928"/>
      <c r="H15" s="1928"/>
      <c r="I15" s="1928"/>
      <c r="J15" s="1928"/>
      <c r="K15" s="1928"/>
      <c r="L15" s="1928"/>
      <c r="M15" s="1928"/>
      <c r="N15" s="1928"/>
      <c r="O15" s="1928"/>
      <c r="P15" s="1928"/>
      <c r="Q15" s="1928"/>
      <c r="R15" s="1928"/>
      <c r="S15" s="1928"/>
      <c r="T15" s="1928"/>
      <c r="U15" s="1928"/>
      <c r="W15" s="1928" t="s">
        <v>1133</v>
      </c>
      <c r="X15" s="1928"/>
      <c r="Y15" s="1928"/>
      <c r="Z15" s="1928"/>
      <c r="AA15" s="1928"/>
      <c r="AB15" s="1928"/>
      <c r="AC15" s="1928"/>
      <c r="AD15" s="1928"/>
      <c r="AE15" s="1928"/>
      <c r="AF15" s="1928"/>
      <c r="AG15" s="1928"/>
      <c r="AH15" s="1928"/>
      <c r="AI15" s="1928"/>
      <c r="AJ15" s="1928"/>
      <c r="AK15" s="1928"/>
      <c r="AL15" s="1928"/>
      <c r="AM15" s="1928"/>
      <c r="AN15" s="1928"/>
      <c r="AO15" s="1928"/>
      <c r="AP15" s="1928"/>
      <c r="AQ15" s="1928"/>
      <c r="AS15" s="1928" t="s">
        <v>1131</v>
      </c>
      <c r="AT15" s="1928"/>
      <c r="AU15" s="1928"/>
      <c r="AV15" s="1928"/>
      <c r="AW15" s="1928"/>
      <c r="AX15" s="1928"/>
      <c r="AY15" s="1928"/>
      <c r="AZ15" s="1928"/>
      <c r="BA15" s="1928"/>
      <c r="BB15" s="1928"/>
      <c r="BC15" s="1928"/>
      <c r="BD15" s="1928"/>
      <c r="BE15" s="1928"/>
      <c r="BF15" s="1928"/>
      <c r="BG15" s="1928"/>
      <c r="BH15" s="1928"/>
      <c r="BI15" s="1928"/>
      <c r="BJ15" s="1928"/>
      <c r="BK15" s="1928"/>
      <c r="BL15" s="1928"/>
      <c r="BM15" s="1928"/>
      <c r="BO15" s="1928" t="s">
        <v>1135</v>
      </c>
      <c r="BP15" s="1928"/>
      <c r="BQ15" s="1928"/>
      <c r="BR15" s="1928"/>
      <c r="BS15" s="1928"/>
      <c r="BT15" s="1928"/>
      <c r="BU15" s="1928"/>
      <c r="BV15" s="1928"/>
      <c r="BW15" s="1928"/>
      <c r="BX15" s="1928"/>
      <c r="BY15" s="1928"/>
      <c r="BZ15" s="1928"/>
      <c r="CA15" s="1928"/>
      <c r="CB15" s="1928"/>
      <c r="CC15" s="1928"/>
      <c r="CD15" s="1928"/>
      <c r="CE15" s="1928"/>
      <c r="CF15" s="1928"/>
      <c r="CG15" s="1928"/>
      <c r="CH15" s="1928"/>
      <c r="CI15" s="1928"/>
    </row>
    <row r="16" spans="1:87" x14ac:dyDescent="0.2">
      <c r="A16" s="117"/>
      <c r="B16" s="1929" t="s">
        <v>1103</v>
      </c>
      <c r="C16" s="1929"/>
      <c r="D16" s="1929"/>
      <c r="E16" s="1929"/>
      <c r="F16" s="1929" t="s">
        <v>1104</v>
      </c>
      <c r="G16" s="1929"/>
      <c r="H16" s="1929"/>
      <c r="I16" s="1929"/>
      <c r="J16" s="1929" t="s">
        <v>1123</v>
      </c>
      <c r="K16" s="1929"/>
      <c r="L16" s="1929"/>
      <c r="M16" s="1929"/>
      <c r="N16" s="1929" t="s">
        <v>1124</v>
      </c>
      <c r="O16" s="1929"/>
      <c r="P16" s="1929"/>
      <c r="Q16" s="1929"/>
      <c r="R16" s="1929" t="s">
        <v>1125</v>
      </c>
      <c r="S16" s="1929"/>
      <c r="T16" s="1929"/>
      <c r="U16" s="1929"/>
      <c r="W16" s="118"/>
      <c r="X16" s="1929" t="s">
        <v>1103</v>
      </c>
      <c r="Y16" s="1929"/>
      <c r="Z16" s="1929"/>
      <c r="AA16" s="1929"/>
      <c r="AB16" s="1929" t="s">
        <v>1104</v>
      </c>
      <c r="AC16" s="1929"/>
      <c r="AD16" s="1929"/>
      <c r="AE16" s="1929"/>
      <c r="AF16" s="1929" t="s">
        <v>1123</v>
      </c>
      <c r="AG16" s="1929"/>
      <c r="AH16" s="1929"/>
      <c r="AI16" s="1929"/>
      <c r="AJ16" s="1929" t="s">
        <v>1124</v>
      </c>
      <c r="AK16" s="1929"/>
      <c r="AL16" s="1929"/>
      <c r="AM16" s="1929"/>
      <c r="AN16" s="1929" t="s">
        <v>1125</v>
      </c>
      <c r="AO16" s="1929"/>
      <c r="AP16" s="1929"/>
      <c r="AQ16" s="1929"/>
      <c r="AS16" s="118"/>
      <c r="AT16" s="1929" t="s">
        <v>1103</v>
      </c>
      <c r="AU16" s="1929"/>
      <c r="AV16" s="1929"/>
      <c r="AW16" s="1929"/>
      <c r="AX16" s="1929" t="s">
        <v>1104</v>
      </c>
      <c r="AY16" s="1929"/>
      <c r="AZ16" s="1929"/>
      <c r="BA16" s="1929"/>
      <c r="BB16" s="1929" t="s">
        <v>1123</v>
      </c>
      <c r="BC16" s="1929"/>
      <c r="BD16" s="1929"/>
      <c r="BE16" s="1929"/>
      <c r="BF16" s="1929" t="s">
        <v>1124</v>
      </c>
      <c r="BG16" s="1929"/>
      <c r="BH16" s="1929"/>
      <c r="BI16" s="1929"/>
      <c r="BJ16" s="1929" t="s">
        <v>1125</v>
      </c>
      <c r="BK16" s="1929"/>
      <c r="BL16" s="1929"/>
      <c r="BM16" s="1929"/>
      <c r="BO16" s="118"/>
      <c r="BP16" s="1929" t="s">
        <v>1103</v>
      </c>
      <c r="BQ16" s="1929"/>
      <c r="BR16" s="1929"/>
      <c r="BS16" s="1929"/>
      <c r="BT16" s="1929" t="s">
        <v>1104</v>
      </c>
      <c r="BU16" s="1929"/>
      <c r="BV16" s="1929"/>
      <c r="BW16" s="1929"/>
      <c r="BX16" s="1929" t="s">
        <v>1123</v>
      </c>
      <c r="BY16" s="1929"/>
      <c r="BZ16" s="1929"/>
      <c r="CA16" s="1929"/>
      <c r="CB16" s="1929" t="s">
        <v>1124</v>
      </c>
      <c r="CC16" s="1929"/>
      <c r="CD16" s="1929"/>
      <c r="CE16" s="1929"/>
      <c r="CF16" s="1929" t="s">
        <v>1125</v>
      </c>
      <c r="CG16" s="1929"/>
      <c r="CH16" s="1929"/>
      <c r="CI16" s="1929"/>
    </row>
    <row r="17" spans="1:87" ht="76.5" x14ac:dyDescent="0.2">
      <c r="A17" s="1049" t="s">
        <v>1138</v>
      </c>
      <c r="B17" s="8" t="s">
        <v>1108</v>
      </c>
      <c r="C17" s="8" t="s">
        <v>1109</v>
      </c>
      <c r="D17" s="8" t="s">
        <v>1110</v>
      </c>
      <c r="E17" s="8" t="s">
        <v>1196</v>
      </c>
      <c r="F17" s="8" t="s">
        <v>1194</v>
      </c>
      <c r="G17" s="8" t="s">
        <v>1111</v>
      </c>
      <c r="H17" s="8" t="s">
        <v>1195</v>
      </c>
      <c r="I17" s="8" t="s">
        <v>1112</v>
      </c>
      <c r="J17" s="1050" t="s">
        <v>1113</v>
      </c>
      <c r="K17" s="8" t="s">
        <v>1114</v>
      </c>
      <c r="L17" s="8" t="s">
        <v>1115</v>
      </c>
      <c r="M17" s="8" t="s">
        <v>1116</v>
      </c>
      <c r="N17" s="8" t="s">
        <v>1199</v>
      </c>
      <c r="O17" s="8" t="s">
        <v>1200</v>
      </c>
      <c r="P17" s="8" t="s">
        <v>1117</v>
      </c>
      <c r="Q17" s="8" t="s">
        <v>1118</v>
      </c>
      <c r="R17" s="8" t="s">
        <v>1126</v>
      </c>
      <c r="S17" s="8" t="s">
        <v>1119</v>
      </c>
      <c r="T17" s="8" t="s">
        <v>1120</v>
      </c>
      <c r="U17" s="8" t="s">
        <v>1121</v>
      </c>
      <c r="W17" s="1060" t="s">
        <v>1138</v>
      </c>
      <c r="X17" s="8" t="s">
        <v>1108</v>
      </c>
      <c r="Y17" s="8" t="s">
        <v>1109</v>
      </c>
      <c r="Z17" s="8" t="s">
        <v>1110</v>
      </c>
      <c r="AA17" s="8" t="s">
        <v>1196</v>
      </c>
      <c r="AB17" s="8" t="s">
        <v>1194</v>
      </c>
      <c r="AC17" s="8" t="s">
        <v>1111</v>
      </c>
      <c r="AD17" s="8" t="s">
        <v>1195</v>
      </c>
      <c r="AE17" s="8" t="s">
        <v>1112</v>
      </c>
      <c r="AF17" s="8" t="s">
        <v>1113</v>
      </c>
      <c r="AG17" s="8" t="s">
        <v>1114</v>
      </c>
      <c r="AH17" s="8" t="s">
        <v>1115</v>
      </c>
      <c r="AI17" s="8" t="s">
        <v>1116</v>
      </c>
      <c r="AJ17" s="8" t="s">
        <v>1199</v>
      </c>
      <c r="AK17" s="8" t="s">
        <v>1200</v>
      </c>
      <c r="AL17" s="8" t="s">
        <v>1117</v>
      </c>
      <c r="AM17" s="8" t="s">
        <v>1118</v>
      </c>
      <c r="AN17" s="8" t="s">
        <v>1126</v>
      </c>
      <c r="AO17" s="8" t="s">
        <v>1119</v>
      </c>
      <c r="AP17" s="8" t="s">
        <v>1120</v>
      </c>
      <c r="AQ17" s="8" t="s">
        <v>1121</v>
      </c>
      <c r="AS17" s="1060" t="s">
        <v>1138</v>
      </c>
      <c r="AT17" s="8" t="s">
        <v>1108</v>
      </c>
      <c r="AU17" s="8" t="s">
        <v>1109</v>
      </c>
      <c r="AV17" s="8" t="s">
        <v>1110</v>
      </c>
      <c r="AW17" s="8" t="s">
        <v>1196</v>
      </c>
      <c r="AX17" s="8" t="s">
        <v>1194</v>
      </c>
      <c r="AY17" s="8" t="s">
        <v>1111</v>
      </c>
      <c r="AZ17" s="8" t="s">
        <v>1195</v>
      </c>
      <c r="BA17" s="8" t="s">
        <v>1112</v>
      </c>
      <c r="BB17" s="8" t="s">
        <v>1113</v>
      </c>
      <c r="BC17" s="8" t="s">
        <v>1114</v>
      </c>
      <c r="BD17" s="8" t="s">
        <v>1115</v>
      </c>
      <c r="BE17" s="8" t="s">
        <v>1116</v>
      </c>
      <c r="BF17" s="8" t="s">
        <v>1199</v>
      </c>
      <c r="BG17" s="8" t="s">
        <v>1200</v>
      </c>
      <c r="BH17" s="8" t="s">
        <v>1117</v>
      </c>
      <c r="BI17" s="8" t="s">
        <v>1118</v>
      </c>
      <c r="BJ17" s="8" t="s">
        <v>1126</v>
      </c>
      <c r="BK17" s="8" t="s">
        <v>1119</v>
      </c>
      <c r="BL17" s="8" t="s">
        <v>1120</v>
      </c>
      <c r="BM17" s="8" t="s">
        <v>1121</v>
      </c>
      <c r="BO17" s="1060" t="s">
        <v>1138</v>
      </c>
      <c r="BP17" s="8" t="s">
        <v>1108</v>
      </c>
      <c r="BQ17" s="8" t="s">
        <v>1109</v>
      </c>
      <c r="BR17" s="8" t="s">
        <v>1110</v>
      </c>
      <c r="BS17" s="8" t="s">
        <v>1196</v>
      </c>
      <c r="BT17" s="8" t="s">
        <v>1194</v>
      </c>
      <c r="BU17" s="8" t="s">
        <v>1111</v>
      </c>
      <c r="BV17" s="8" t="s">
        <v>1195</v>
      </c>
      <c r="BW17" s="8" t="s">
        <v>1112</v>
      </c>
      <c r="BX17" s="8" t="s">
        <v>1113</v>
      </c>
      <c r="BY17" s="8" t="s">
        <v>1114</v>
      </c>
      <c r="BZ17" s="8" t="s">
        <v>1115</v>
      </c>
      <c r="CA17" s="8" t="s">
        <v>1116</v>
      </c>
      <c r="CB17" s="8" t="s">
        <v>1199</v>
      </c>
      <c r="CC17" s="8" t="s">
        <v>1200</v>
      </c>
      <c r="CD17" s="8" t="s">
        <v>1117</v>
      </c>
      <c r="CE17" s="8" t="s">
        <v>1118</v>
      </c>
      <c r="CF17" s="8" t="s">
        <v>1126</v>
      </c>
      <c r="CG17" s="8" t="s">
        <v>1119</v>
      </c>
      <c r="CH17" s="8" t="s">
        <v>1120</v>
      </c>
      <c r="CI17" s="8" t="s">
        <v>1121</v>
      </c>
    </row>
    <row r="18" spans="1:87" x14ac:dyDescent="0.2">
      <c r="A18" s="142" t="s">
        <v>1136</v>
      </c>
      <c r="B18" s="1054">
        <v>1.2242831965157686</v>
      </c>
      <c r="C18" s="1054">
        <v>1.2595066706840925</v>
      </c>
      <c r="D18" s="1054">
        <v>16.675746220413661</v>
      </c>
      <c r="E18" s="1054">
        <v>5.5493313720880098</v>
      </c>
      <c r="F18" s="1054">
        <v>5.2829994565963894</v>
      </c>
      <c r="G18" s="1054">
        <v>14.109814753707875</v>
      </c>
      <c r="H18" s="1054">
        <v>9.5736256625253979</v>
      </c>
      <c r="I18" s="1054">
        <v>2.8033334280288544</v>
      </c>
      <c r="J18" s="1055">
        <v>18.672382715234452</v>
      </c>
      <c r="K18" s="1054">
        <v>31.084348908222729</v>
      </c>
      <c r="L18" s="1054">
        <v>9.3697758119958827</v>
      </c>
      <c r="M18" s="1054">
        <v>12.86196452414408</v>
      </c>
      <c r="N18" s="1054">
        <v>6.092263667295299</v>
      </c>
      <c r="O18" s="1054">
        <v>17.625584068120975</v>
      </c>
      <c r="P18" s="1054">
        <v>6.5444119785450701</v>
      </c>
      <c r="Q18" s="1054">
        <v>9.5730616008933431</v>
      </c>
      <c r="R18" s="1054">
        <v>10.464096812825813</v>
      </c>
      <c r="S18" s="1054">
        <v>15.621920119228946</v>
      </c>
      <c r="T18" s="1054">
        <v>27.817728968306866</v>
      </c>
      <c r="U18" s="1054">
        <v>18.950301332538171</v>
      </c>
      <c r="W18" s="1061" t="s">
        <v>1136</v>
      </c>
      <c r="X18" s="1066">
        <v>44819</v>
      </c>
      <c r="Y18" s="1066">
        <v>46107</v>
      </c>
      <c r="Z18" s="1066">
        <v>610066</v>
      </c>
      <c r="AA18" s="1066">
        <v>198970</v>
      </c>
      <c r="AB18" s="1066">
        <v>193080</v>
      </c>
      <c r="AC18" s="1066">
        <v>516540</v>
      </c>
      <c r="AD18" s="1066">
        <v>349153</v>
      </c>
      <c r="AE18" s="1066">
        <v>102626</v>
      </c>
      <c r="AF18" s="1066">
        <v>681730</v>
      </c>
      <c r="AG18" s="1066">
        <v>1134013</v>
      </c>
      <c r="AH18" s="1066">
        <v>343014</v>
      </c>
      <c r="AI18" s="1066">
        <v>470858</v>
      </c>
      <c r="AJ18" s="1066">
        <v>223029</v>
      </c>
      <c r="AK18" s="1066">
        <v>643040</v>
      </c>
      <c r="AL18" s="1066">
        <v>238534</v>
      </c>
      <c r="AM18" s="1066">
        <v>350456</v>
      </c>
      <c r="AN18" s="1066">
        <v>381569</v>
      </c>
      <c r="AO18" s="1066">
        <v>571896</v>
      </c>
      <c r="AP18" s="1066">
        <v>1018367</v>
      </c>
      <c r="AQ18" s="1066">
        <v>692715</v>
      </c>
      <c r="AS18" s="1061" t="s">
        <v>1136</v>
      </c>
      <c r="AT18" s="23">
        <v>0.11722050118977813</v>
      </c>
      <c r="AU18" s="23">
        <v>7.0624420639169863E-2</v>
      </c>
      <c r="AV18" s="23">
        <v>0.2609186840419655</v>
      </c>
      <c r="AW18" s="23">
        <v>0.17135414236364516</v>
      </c>
      <c r="AX18" s="23">
        <v>0.17430457210568531</v>
      </c>
      <c r="AY18" s="23">
        <v>0.28802434871775223</v>
      </c>
      <c r="AZ18" s="23">
        <v>0.24832360644159895</v>
      </c>
      <c r="BA18" s="23">
        <v>0.10130812456859857</v>
      </c>
      <c r="BB18" s="23">
        <v>0.30780264849034433</v>
      </c>
      <c r="BC18" s="23">
        <v>0.35628334645616977</v>
      </c>
      <c r="BD18" s="23">
        <v>0.18753764226170458</v>
      </c>
      <c r="BE18" s="23">
        <v>0.26322546408915348</v>
      </c>
      <c r="BF18" s="23">
        <v>0.25052998714387453</v>
      </c>
      <c r="BG18" s="23">
        <v>0.29090223408297355</v>
      </c>
      <c r="BH18" s="23">
        <v>0.17063867186213355</v>
      </c>
      <c r="BI18" s="23">
        <v>0.23855106394417022</v>
      </c>
      <c r="BJ18" s="23">
        <v>0.24489913516725542</v>
      </c>
      <c r="BK18" s="23">
        <v>0.30977675128306437</v>
      </c>
      <c r="BL18" s="23">
        <v>0.40604272685821868</v>
      </c>
      <c r="BM18" s="23">
        <v>0.26731560274655503</v>
      </c>
      <c r="BO18" s="1061" t="s">
        <v>1136</v>
      </c>
      <c r="BP18" s="1062">
        <v>390</v>
      </c>
      <c r="BQ18" s="1062">
        <v>523</v>
      </c>
      <c r="BR18" s="1062">
        <v>7516</v>
      </c>
      <c r="BS18" s="1062">
        <v>2300</v>
      </c>
      <c r="BT18" s="1062">
        <v>1904</v>
      </c>
      <c r="BU18" s="1062">
        <v>4648</v>
      </c>
      <c r="BV18" s="1062">
        <v>3145</v>
      </c>
      <c r="BW18" s="1062">
        <v>1234</v>
      </c>
      <c r="BX18" s="1062">
        <v>6236</v>
      </c>
      <c r="BY18" s="1062">
        <v>11147</v>
      </c>
      <c r="BZ18" s="1062">
        <v>4262</v>
      </c>
      <c r="CA18" s="1062">
        <v>4621</v>
      </c>
      <c r="CB18" s="1062">
        <v>1797</v>
      </c>
      <c r="CC18" s="1062">
        <v>7515</v>
      </c>
      <c r="CD18" s="1062">
        <v>3282</v>
      </c>
      <c r="CE18" s="1062">
        <v>2822</v>
      </c>
      <c r="CF18" s="1062">
        <v>3817</v>
      </c>
      <c r="CG18" s="1062">
        <v>4625</v>
      </c>
      <c r="CH18" s="1062">
        <v>8092</v>
      </c>
      <c r="CI18" s="1062">
        <v>9504</v>
      </c>
    </row>
    <row r="19" spans="1:87" x14ac:dyDescent="0.2">
      <c r="A19" s="142" t="s">
        <v>1137</v>
      </c>
      <c r="B19" s="119">
        <v>1.2977497939116514</v>
      </c>
      <c r="C19" s="119">
        <v>2.0538380304060087</v>
      </c>
      <c r="D19" s="119">
        <v>17.772775299858839</v>
      </c>
      <c r="E19" s="119">
        <v>8.8169684879227255</v>
      </c>
      <c r="F19" s="119">
        <v>6.9045092320601134</v>
      </c>
      <c r="G19" s="119">
        <v>19.306300391611384</v>
      </c>
      <c r="H19" s="119">
        <v>12.676263471541157</v>
      </c>
      <c r="I19" s="119">
        <v>3.8705372138688383</v>
      </c>
      <c r="J19" s="1051">
        <v>23.320460817654833</v>
      </c>
      <c r="K19" s="119">
        <v>31.828276757764733</v>
      </c>
      <c r="L19" s="119">
        <v>9.0002897606612891</v>
      </c>
      <c r="M19" s="119">
        <v>12.879749310541058</v>
      </c>
      <c r="N19" s="119">
        <v>6.2358771642529431</v>
      </c>
      <c r="O19" s="119">
        <v>18.604734832699023</v>
      </c>
      <c r="P19" s="119">
        <v>7.6314800280266191</v>
      </c>
      <c r="Q19" s="119">
        <v>11.566544419829937</v>
      </c>
      <c r="R19" s="119">
        <v>10.534860910995199</v>
      </c>
      <c r="S19" s="119">
        <v>19.787147271829962</v>
      </c>
      <c r="T19" s="119">
        <v>32.433597014536275</v>
      </c>
      <c r="U19" s="119">
        <v>19.27881342686026</v>
      </c>
      <c r="W19" s="1061" t="s">
        <v>1137</v>
      </c>
      <c r="X19" s="1066">
        <v>43308</v>
      </c>
      <c r="Y19" s="1066">
        <v>68536</v>
      </c>
      <c r="Z19" s="1066">
        <v>592764</v>
      </c>
      <c r="AA19" s="1066">
        <v>285689</v>
      </c>
      <c r="AB19" s="1066">
        <v>229993</v>
      </c>
      <c r="AC19" s="1066">
        <v>644297</v>
      </c>
      <c r="AD19" s="1066">
        <v>421494</v>
      </c>
      <c r="AE19" s="1066">
        <v>129169</v>
      </c>
      <c r="AF19" s="1066">
        <v>777076</v>
      </c>
      <c r="AG19" s="1066">
        <v>1055503</v>
      </c>
      <c r="AH19" s="1066">
        <v>300361</v>
      </c>
      <c r="AI19" s="1066">
        <v>429802</v>
      </c>
      <c r="AJ19" s="1066">
        <v>208106</v>
      </c>
      <c r="AK19" s="1066">
        <v>620536</v>
      </c>
      <c r="AL19" s="1066">
        <v>253778</v>
      </c>
      <c r="AM19" s="1066">
        <v>386003</v>
      </c>
      <c r="AN19" s="1066">
        <v>349935</v>
      </c>
      <c r="AO19" s="1066">
        <v>660344</v>
      </c>
      <c r="AP19" s="1066">
        <v>1082386</v>
      </c>
      <c r="AQ19" s="1066">
        <v>642607</v>
      </c>
      <c r="AS19" s="1061" t="s">
        <v>1137</v>
      </c>
      <c r="AT19" s="23">
        <v>8.7093707367714213E-2</v>
      </c>
      <c r="AU19" s="23">
        <v>0.10790741598492856</v>
      </c>
      <c r="AV19" s="23">
        <v>0.25998157057404531</v>
      </c>
      <c r="AW19" s="23">
        <v>0.18943650183888894</v>
      </c>
      <c r="AX19" s="23">
        <v>0.17821540092001356</v>
      </c>
      <c r="AY19" s="23">
        <v>0.30041594859178372</v>
      </c>
      <c r="AZ19" s="23">
        <v>0.251002199382441</v>
      </c>
      <c r="BA19" s="23">
        <v>0.12483284392454586</v>
      </c>
      <c r="BB19" s="23">
        <v>0.29785214863156384</v>
      </c>
      <c r="BC19" s="23">
        <v>0.34768239973675874</v>
      </c>
      <c r="BD19" s="23">
        <v>0.18297365569619845</v>
      </c>
      <c r="BE19" s="23">
        <v>0.22967868888160489</v>
      </c>
      <c r="BF19" s="23">
        <v>0.19457017761617129</v>
      </c>
      <c r="BG19" s="23">
        <v>0.2818201385067628</v>
      </c>
      <c r="BH19" s="23">
        <v>0.18667979218870609</v>
      </c>
      <c r="BI19" s="23">
        <v>0.29243726638645862</v>
      </c>
      <c r="BJ19" s="23">
        <v>0.23958617213659877</v>
      </c>
      <c r="BK19" s="23">
        <v>0.33086234921912855</v>
      </c>
      <c r="BL19" s="23">
        <v>0.38981921856774959</v>
      </c>
      <c r="BM19" s="23">
        <v>0.25851582097775078</v>
      </c>
      <c r="BO19" s="1061" t="s">
        <v>1137</v>
      </c>
      <c r="BP19" s="1062">
        <v>456</v>
      </c>
      <c r="BQ19" s="1062">
        <v>743</v>
      </c>
      <c r="BR19" s="1062">
        <v>7668</v>
      </c>
      <c r="BS19" s="1062">
        <v>3447</v>
      </c>
      <c r="BT19" s="1062">
        <v>2494</v>
      </c>
      <c r="BU19" s="1062">
        <v>7110</v>
      </c>
      <c r="BV19" s="1062">
        <v>4298</v>
      </c>
      <c r="BW19" s="1062">
        <v>1563</v>
      </c>
      <c r="BX19" s="1062">
        <v>7936</v>
      </c>
      <c r="BY19" s="1062">
        <v>11495</v>
      </c>
      <c r="BZ19" s="1062">
        <v>3948</v>
      </c>
      <c r="CA19" s="1062">
        <v>4717</v>
      </c>
      <c r="CB19" s="1062">
        <v>2022</v>
      </c>
      <c r="CC19" s="1062">
        <v>8035</v>
      </c>
      <c r="CD19" s="1062">
        <v>3732</v>
      </c>
      <c r="CE19" s="1062">
        <v>3729</v>
      </c>
      <c r="CF19" s="1062">
        <v>3892</v>
      </c>
      <c r="CG19" s="1062">
        <v>6402</v>
      </c>
      <c r="CH19" s="1062">
        <v>10596</v>
      </c>
      <c r="CI19" s="1062">
        <v>9156</v>
      </c>
    </row>
    <row r="20" spans="1:87" x14ac:dyDescent="0.2">
      <c r="A20" s="142" t="s">
        <v>16</v>
      </c>
      <c r="B20" s="120">
        <v>1.2593174875610835</v>
      </c>
      <c r="C20" s="120">
        <v>1.6382975470051477</v>
      </c>
      <c r="D20" s="120">
        <v>17.198914613693958</v>
      </c>
      <c r="E20" s="120">
        <v>7.1005077138664996</v>
      </c>
      <c r="F20" s="120">
        <v>6.0561880054630848</v>
      </c>
      <c r="G20" s="120">
        <v>16.587904733475249</v>
      </c>
      <c r="H20" s="120">
        <v>11.053306072278131</v>
      </c>
      <c r="I20" s="120">
        <v>3.3122594969801056</v>
      </c>
      <c r="J20" s="1064">
        <v>20.890309001455069</v>
      </c>
      <c r="K20" s="120">
        <v>31.438584359393452</v>
      </c>
      <c r="L20" s="120">
        <v>9.1935760213532465</v>
      </c>
      <c r="M20" s="120">
        <v>12.870445432646655</v>
      </c>
      <c r="N20" s="120">
        <v>6.1607497928364197</v>
      </c>
      <c r="O20" s="120">
        <v>18.093219653367075</v>
      </c>
      <c r="P20" s="120">
        <v>7.0630363860171643</v>
      </c>
      <c r="Q20" s="120">
        <v>10.523709816374261</v>
      </c>
      <c r="R20" s="120">
        <v>10.497829766745669</v>
      </c>
      <c r="S20" s="120">
        <v>17.608225555161958</v>
      </c>
      <c r="T20" s="120">
        <v>30.018935158478172</v>
      </c>
      <c r="U20" s="120">
        <v>19.106984616075845</v>
      </c>
      <c r="W20" s="1061" t="s">
        <v>16</v>
      </c>
      <c r="X20" s="1065">
        <v>88127</v>
      </c>
      <c r="Y20" s="1065">
        <v>114643</v>
      </c>
      <c r="Z20" s="1065">
        <v>1202830</v>
      </c>
      <c r="AA20" s="1065">
        <v>484659</v>
      </c>
      <c r="AB20" s="1065">
        <v>423073</v>
      </c>
      <c r="AC20" s="1065">
        <v>1160837</v>
      </c>
      <c r="AD20" s="1065">
        <v>770647</v>
      </c>
      <c r="AE20" s="1065">
        <v>231795</v>
      </c>
      <c r="AF20" s="1065">
        <v>1458806</v>
      </c>
      <c r="AG20" s="1065">
        <v>2189516</v>
      </c>
      <c r="AH20" s="1065">
        <v>643375</v>
      </c>
      <c r="AI20" s="1065">
        <v>900660</v>
      </c>
      <c r="AJ20" s="1065">
        <v>431135</v>
      </c>
      <c r="AK20" s="1065">
        <v>1263576</v>
      </c>
      <c r="AL20" s="1065">
        <v>492312</v>
      </c>
      <c r="AM20" s="1065">
        <v>736459</v>
      </c>
      <c r="AN20" s="1065">
        <v>731504</v>
      </c>
      <c r="AO20" s="1065">
        <v>1232240</v>
      </c>
      <c r="AP20" s="1065">
        <v>2100753</v>
      </c>
      <c r="AQ20" s="1065">
        <v>1335322</v>
      </c>
      <c r="AS20" s="1061" t="s">
        <v>16</v>
      </c>
      <c r="AT20" s="23">
        <v>7.2873075476261109E-2</v>
      </c>
      <c r="AU20" s="23">
        <v>6.4188209060411602E-2</v>
      </c>
      <c r="AV20" s="23">
        <v>0.1894657928175649</v>
      </c>
      <c r="AW20" s="23">
        <v>0.12877526577812964</v>
      </c>
      <c r="AX20" s="23">
        <v>0.12662179017439587</v>
      </c>
      <c r="AY20" s="23">
        <v>0.2152351222095831</v>
      </c>
      <c r="AZ20" s="23">
        <v>0.18888348705151836</v>
      </c>
      <c r="BA20" s="23">
        <v>8.0091781997482112E-2</v>
      </c>
      <c r="BB20" s="23">
        <v>0.21243450761156388</v>
      </c>
      <c r="BC20" s="23">
        <v>0.25593100340872954</v>
      </c>
      <c r="BD20" s="23">
        <v>0.13442360526199357</v>
      </c>
      <c r="BE20" s="23">
        <v>0.17690667712511121</v>
      </c>
      <c r="BF20" s="23">
        <v>0.16295873840509478</v>
      </c>
      <c r="BG20" s="23">
        <v>0.21596863578904943</v>
      </c>
      <c r="BH20" s="23">
        <v>0.13328220658985754</v>
      </c>
      <c r="BI20" s="23">
        <v>0.19444085763184404</v>
      </c>
      <c r="BJ20" s="23">
        <v>0.18127115224394938</v>
      </c>
      <c r="BK20" s="23">
        <v>0.23184460934827228</v>
      </c>
      <c r="BL20" s="23">
        <v>0.30073167289802571</v>
      </c>
      <c r="BM20" s="23">
        <v>0.19971936690592315</v>
      </c>
      <c r="BO20" s="1061" t="s">
        <v>16</v>
      </c>
      <c r="BP20" s="28">
        <v>846</v>
      </c>
      <c r="BQ20" s="28">
        <v>1266</v>
      </c>
      <c r="BR20" s="28">
        <v>15184</v>
      </c>
      <c r="BS20" s="28">
        <v>5747</v>
      </c>
      <c r="BT20" s="28">
        <v>4398</v>
      </c>
      <c r="BU20" s="28">
        <v>11758</v>
      </c>
      <c r="BV20" s="28">
        <v>7443</v>
      </c>
      <c r="BW20" s="28">
        <v>2797</v>
      </c>
      <c r="BX20" s="28">
        <v>14172</v>
      </c>
      <c r="BY20" s="28">
        <v>22642</v>
      </c>
      <c r="BZ20" s="28">
        <v>8210</v>
      </c>
      <c r="CA20" s="28">
        <v>9338</v>
      </c>
      <c r="CB20" s="28">
        <v>3819</v>
      </c>
      <c r="CC20" s="28">
        <v>15550</v>
      </c>
      <c r="CD20" s="28">
        <v>7014</v>
      </c>
      <c r="CE20" s="28">
        <v>6551</v>
      </c>
      <c r="CF20" s="28">
        <v>7709</v>
      </c>
      <c r="CG20" s="28">
        <v>11027</v>
      </c>
      <c r="CH20" s="28">
        <v>18688</v>
      </c>
      <c r="CI20" s="28">
        <v>18660</v>
      </c>
    </row>
    <row r="21" spans="1:87" x14ac:dyDescent="0.2">
      <c r="A21" s="40" t="s">
        <v>1162</v>
      </c>
    </row>
    <row r="22" spans="1:87" x14ac:dyDescent="0.2">
      <c r="A22" s="42" t="s">
        <v>1208</v>
      </c>
    </row>
    <row r="23" spans="1:87" x14ac:dyDescent="0.2">
      <c r="A23" s="42" t="s">
        <v>1163</v>
      </c>
    </row>
    <row r="24" spans="1:87" x14ac:dyDescent="0.2">
      <c r="A24" s="42" t="s">
        <v>1164</v>
      </c>
    </row>
  </sheetData>
  <mergeCells count="48">
    <mergeCell ref="BP16:BS16"/>
    <mergeCell ref="BT16:BW16"/>
    <mergeCell ref="BX16:CA16"/>
    <mergeCell ref="CB16:CE16"/>
    <mergeCell ref="CF16:CI16"/>
    <mergeCell ref="AT16:AW16"/>
    <mergeCell ref="AX16:BA16"/>
    <mergeCell ref="BB16:BE16"/>
    <mergeCell ref="BF16:BI16"/>
    <mergeCell ref="BJ16:BM16"/>
    <mergeCell ref="X16:AA16"/>
    <mergeCell ref="AB16:AE16"/>
    <mergeCell ref="AF16:AI16"/>
    <mergeCell ref="AJ16:AM16"/>
    <mergeCell ref="AN16:AQ16"/>
    <mergeCell ref="CB7:CE7"/>
    <mergeCell ref="CF7:CI7"/>
    <mergeCell ref="W15:AQ15"/>
    <mergeCell ref="AS15:BM15"/>
    <mergeCell ref="BO15:CI15"/>
    <mergeCell ref="W6:AQ6"/>
    <mergeCell ref="AS6:BM6"/>
    <mergeCell ref="BO6:CI6"/>
    <mergeCell ref="X7:AA7"/>
    <mergeCell ref="AB7:AE7"/>
    <mergeCell ref="AF7:AI7"/>
    <mergeCell ref="AJ7:AM7"/>
    <mergeCell ref="AN7:AQ7"/>
    <mergeCell ref="AT7:AW7"/>
    <mergeCell ref="AX7:BA7"/>
    <mergeCell ref="BB7:BE7"/>
    <mergeCell ref="BF7:BI7"/>
    <mergeCell ref="BJ7:BM7"/>
    <mergeCell ref="BP7:BS7"/>
    <mergeCell ref="BT7:BW7"/>
    <mergeCell ref="BX7:CA7"/>
    <mergeCell ref="A6:U6"/>
    <mergeCell ref="B7:E7"/>
    <mergeCell ref="F7:I7"/>
    <mergeCell ref="J7:M7"/>
    <mergeCell ref="N7:Q7"/>
    <mergeCell ref="R7:U7"/>
    <mergeCell ref="A15:U15"/>
    <mergeCell ref="B16:E16"/>
    <mergeCell ref="F16:I16"/>
    <mergeCell ref="J16:M16"/>
    <mergeCell ref="N16:Q16"/>
    <mergeCell ref="R16:U16"/>
  </mergeCells>
  <hyperlinks>
    <hyperlink ref="A1" location="Indice!A1" display="Indice" xr:uid="{6F0F6A61-D44E-4A3D-A78F-C835402E29D8}"/>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D8EF4-A9ED-4D07-8B41-C48FE3B01FCD}">
  <dimension ref="A1:CI24"/>
  <sheetViews>
    <sheetView showGridLines="0" zoomScaleNormal="100" workbookViewId="0">
      <selection activeCell="B25" sqref="B25:B28"/>
    </sheetView>
  </sheetViews>
  <sheetFormatPr baseColWidth="10" defaultRowHeight="12.75" x14ac:dyDescent="0.2"/>
  <cols>
    <col min="1" max="1" width="11.42578125" style="4"/>
    <col min="2" max="9" width="11.42578125" style="3"/>
    <col min="10" max="10" width="11.42578125" style="4"/>
    <col min="11" max="16384" width="11.42578125" style="3"/>
  </cols>
  <sheetData>
    <row r="1" spans="1:87" x14ac:dyDescent="0.2">
      <c r="A1" s="11" t="s">
        <v>1017</v>
      </c>
    </row>
    <row r="2" spans="1:87" x14ac:dyDescent="0.2">
      <c r="A2" s="1059" t="s">
        <v>1128</v>
      </c>
    </row>
    <row r="3" spans="1:87" x14ac:dyDescent="0.2">
      <c r="A3" s="1046" t="s">
        <v>846</v>
      </c>
    </row>
    <row r="6" spans="1:87" x14ac:dyDescent="0.2">
      <c r="A6" s="1928" t="s">
        <v>1127</v>
      </c>
      <c r="B6" s="1928"/>
      <c r="C6" s="1928"/>
      <c r="D6" s="1928"/>
      <c r="E6" s="1928"/>
      <c r="F6" s="1928"/>
      <c r="G6" s="1928"/>
      <c r="H6" s="1928"/>
      <c r="I6" s="1928"/>
      <c r="J6" s="1928"/>
      <c r="K6" s="1928"/>
      <c r="L6" s="1928"/>
      <c r="M6" s="1928"/>
      <c r="N6" s="1928"/>
      <c r="O6" s="1928"/>
      <c r="P6" s="1928"/>
      <c r="Q6" s="1928"/>
      <c r="R6" s="1928"/>
      <c r="S6" s="1928"/>
      <c r="T6" s="1928"/>
      <c r="U6" s="1928"/>
      <c r="W6" s="1928" t="s">
        <v>1132</v>
      </c>
      <c r="X6" s="1928"/>
      <c r="Y6" s="1928"/>
      <c r="Z6" s="1928"/>
      <c r="AA6" s="1928"/>
      <c r="AB6" s="1928"/>
      <c r="AC6" s="1928"/>
      <c r="AD6" s="1928"/>
      <c r="AE6" s="1928"/>
      <c r="AF6" s="1928"/>
      <c r="AG6" s="1928"/>
      <c r="AH6" s="1928"/>
      <c r="AI6" s="1928"/>
      <c r="AJ6" s="1928"/>
      <c r="AK6" s="1928"/>
      <c r="AL6" s="1928"/>
      <c r="AM6" s="1928"/>
      <c r="AN6" s="1928"/>
      <c r="AO6" s="1928"/>
      <c r="AP6" s="1928"/>
      <c r="AQ6" s="1928"/>
      <c r="AS6" s="1928" t="s">
        <v>1130</v>
      </c>
      <c r="AT6" s="1928"/>
      <c r="AU6" s="1928"/>
      <c r="AV6" s="1928"/>
      <c r="AW6" s="1928"/>
      <c r="AX6" s="1928"/>
      <c r="AY6" s="1928"/>
      <c r="AZ6" s="1928"/>
      <c r="BA6" s="1928"/>
      <c r="BB6" s="1928"/>
      <c r="BC6" s="1928"/>
      <c r="BD6" s="1928"/>
      <c r="BE6" s="1928"/>
      <c r="BF6" s="1928"/>
      <c r="BG6" s="1928"/>
      <c r="BH6" s="1928"/>
      <c r="BI6" s="1928"/>
      <c r="BJ6" s="1928"/>
      <c r="BK6" s="1928"/>
      <c r="BL6" s="1928"/>
      <c r="BM6" s="1928"/>
      <c r="BO6" s="1928" t="s">
        <v>1134</v>
      </c>
      <c r="BP6" s="1928"/>
      <c r="BQ6" s="1928"/>
      <c r="BR6" s="1928"/>
      <c r="BS6" s="1928"/>
      <c r="BT6" s="1928"/>
      <c r="BU6" s="1928"/>
      <c r="BV6" s="1928"/>
      <c r="BW6" s="1928"/>
      <c r="BX6" s="1928"/>
      <c r="BY6" s="1928"/>
      <c r="BZ6" s="1928"/>
      <c r="CA6" s="1928"/>
      <c r="CB6" s="1928"/>
      <c r="CC6" s="1928"/>
      <c r="CD6" s="1928"/>
      <c r="CE6" s="1928"/>
      <c r="CF6" s="1928"/>
      <c r="CG6" s="1928"/>
      <c r="CH6" s="1928"/>
      <c r="CI6" s="1928"/>
    </row>
    <row r="7" spans="1:87" x14ac:dyDescent="0.2">
      <c r="A7" s="117"/>
      <c r="B7" s="1929" t="s">
        <v>1103</v>
      </c>
      <c r="C7" s="1929"/>
      <c r="D7" s="1929"/>
      <c r="E7" s="1929"/>
      <c r="F7" s="1929" t="s">
        <v>1104</v>
      </c>
      <c r="G7" s="1929"/>
      <c r="H7" s="1929"/>
      <c r="I7" s="1929"/>
      <c r="J7" s="1929" t="s">
        <v>1123</v>
      </c>
      <c r="K7" s="1929"/>
      <c r="L7" s="1929"/>
      <c r="M7" s="1929"/>
      <c r="N7" s="1929" t="s">
        <v>1124</v>
      </c>
      <c r="O7" s="1929"/>
      <c r="P7" s="1929"/>
      <c r="Q7" s="1929"/>
      <c r="R7" s="1929" t="s">
        <v>1125</v>
      </c>
      <c r="S7" s="1929"/>
      <c r="T7" s="1929"/>
      <c r="U7" s="1929"/>
      <c r="W7" s="118"/>
      <c r="X7" s="1929" t="s">
        <v>1103</v>
      </c>
      <c r="Y7" s="1929"/>
      <c r="Z7" s="1929"/>
      <c r="AA7" s="1929"/>
      <c r="AB7" s="1929" t="s">
        <v>1104</v>
      </c>
      <c r="AC7" s="1929"/>
      <c r="AD7" s="1929"/>
      <c r="AE7" s="1929"/>
      <c r="AF7" s="1929" t="s">
        <v>1123</v>
      </c>
      <c r="AG7" s="1929"/>
      <c r="AH7" s="1929"/>
      <c r="AI7" s="1929"/>
      <c r="AJ7" s="1929" t="s">
        <v>1124</v>
      </c>
      <c r="AK7" s="1929"/>
      <c r="AL7" s="1929"/>
      <c r="AM7" s="1929"/>
      <c r="AN7" s="1929" t="s">
        <v>1125</v>
      </c>
      <c r="AO7" s="1929"/>
      <c r="AP7" s="1929"/>
      <c r="AQ7" s="1929"/>
      <c r="AS7" s="118"/>
      <c r="AT7" s="1929" t="s">
        <v>1103</v>
      </c>
      <c r="AU7" s="1929"/>
      <c r="AV7" s="1929"/>
      <c r="AW7" s="1929"/>
      <c r="AX7" s="1929" t="s">
        <v>1104</v>
      </c>
      <c r="AY7" s="1929"/>
      <c r="AZ7" s="1929"/>
      <c r="BA7" s="1929"/>
      <c r="BB7" s="1929" t="s">
        <v>1123</v>
      </c>
      <c r="BC7" s="1929"/>
      <c r="BD7" s="1929"/>
      <c r="BE7" s="1929"/>
      <c r="BF7" s="1929" t="s">
        <v>1124</v>
      </c>
      <c r="BG7" s="1929"/>
      <c r="BH7" s="1929"/>
      <c r="BI7" s="1929"/>
      <c r="BJ7" s="1929" t="s">
        <v>1125</v>
      </c>
      <c r="BK7" s="1929"/>
      <c r="BL7" s="1929"/>
      <c r="BM7" s="1929"/>
      <c r="BO7" s="118"/>
      <c r="BP7" s="1929" t="s">
        <v>1103</v>
      </c>
      <c r="BQ7" s="1929"/>
      <c r="BR7" s="1929"/>
      <c r="BS7" s="1929"/>
      <c r="BT7" s="1929" t="s">
        <v>1104</v>
      </c>
      <c r="BU7" s="1929"/>
      <c r="BV7" s="1929"/>
      <c r="BW7" s="1929"/>
      <c r="BX7" s="1929" t="s">
        <v>1123</v>
      </c>
      <c r="BY7" s="1929"/>
      <c r="BZ7" s="1929"/>
      <c r="CA7" s="1929"/>
      <c r="CB7" s="1929" t="s">
        <v>1124</v>
      </c>
      <c r="CC7" s="1929"/>
      <c r="CD7" s="1929"/>
      <c r="CE7" s="1929"/>
      <c r="CF7" s="1929" t="s">
        <v>1125</v>
      </c>
      <c r="CG7" s="1929"/>
      <c r="CH7" s="1929"/>
      <c r="CI7" s="1929"/>
    </row>
    <row r="8" spans="1:87" ht="76.5" x14ac:dyDescent="0.2">
      <c r="A8" s="1049" t="s">
        <v>1070</v>
      </c>
      <c r="B8" s="8" t="s">
        <v>1108</v>
      </c>
      <c r="C8" s="8" t="s">
        <v>1109</v>
      </c>
      <c r="D8" s="8" t="s">
        <v>1110</v>
      </c>
      <c r="E8" s="8" t="s">
        <v>1196</v>
      </c>
      <c r="F8" s="8" t="s">
        <v>1194</v>
      </c>
      <c r="G8" s="8" t="s">
        <v>1111</v>
      </c>
      <c r="H8" s="8" t="s">
        <v>1195</v>
      </c>
      <c r="I8" s="8" t="s">
        <v>1112</v>
      </c>
      <c r="J8" s="1050" t="s">
        <v>1113</v>
      </c>
      <c r="K8" s="8" t="s">
        <v>1114</v>
      </c>
      <c r="L8" s="8" t="s">
        <v>1115</v>
      </c>
      <c r="M8" s="8" t="s">
        <v>1116</v>
      </c>
      <c r="N8" s="8" t="s">
        <v>1199</v>
      </c>
      <c r="O8" s="8" t="s">
        <v>1200</v>
      </c>
      <c r="P8" s="8" t="s">
        <v>1117</v>
      </c>
      <c r="Q8" s="8" t="s">
        <v>1118</v>
      </c>
      <c r="R8" s="8" t="s">
        <v>1126</v>
      </c>
      <c r="S8" s="8" t="s">
        <v>1119</v>
      </c>
      <c r="T8" s="8" t="s">
        <v>1120</v>
      </c>
      <c r="U8" s="8" t="s">
        <v>1121</v>
      </c>
      <c r="W8" s="1060" t="s">
        <v>1070</v>
      </c>
      <c r="X8" s="8" t="s">
        <v>1108</v>
      </c>
      <c r="Y8" s="8" t="s">
        <v>1109</v>
      </c>
      <c r="Z8" s="8" t="s">
        <v>1110</v>
      </c>
      <c r="AA8" s="8" t="s">
        <v>1196</v>
      </c>
      <c r="AB8" s="8" t="s">
        <v>1194</v>
      </c>
      <c r="AC8" s="8" t="s">
        <v>1111</v>
      </c>
      <c r="AD8" s="8" t="s">
        <v>1195</v>
      </c>
      <c r="AE8" s="8" t="s">
        <v>1112</v>
      </c>
      <c r="AF8" s="8" t="s">
        <v>1113</v>
      </c>
      <c r="AG8" s="8" t="s">
        <v>1114</v>
      </c>
      <c r="AH8" s="8" t="s">
        <v>1115</v>
      </c>
      <c r="AI8" s="8" t="s">
        <v>1116</v>
      </c>
      <c r="AJ8" s="8" t="s">
        <v>1199</v>
      </c>
      <c r="AK8" s="8" t="s">
        <v>1200</v>
      </c>
      <c r="AL8" s="8" t="s">
        <v>1117</v>
      </c>
      <c r="AM8" s="8" t="s">
        <v>1118</v>
      </c>
      <c r="AN8" s="8" t="s">
        <v>1126</v>
      </c>
      <c r="AO8" s="8" t="s">
        <v>1119</v>
      </c>
      <c r="AP8" s="8" t="s">
        <v>1120</v>
      </c>
      <c r="AQ8" s="8" t="s">
        <v>1121</v>
      </c>
      <c r="AS8" s="1060" t="s">
        <v>1070</v>
      </c>
      <c r="AT8" s="8" t="s">
        <v>1108</v>
      </c>
      <c r="AU8" s="8" t="s">
        <v>1109</v>
      </c>
      <c r="AV8" s="8" t="s">
        <v>1110</v>
      </c>
      <c r="AW8" s="8" t="s">
        <v>1196</v>
      </c>
      <c r="AX8" s="8" t="s">
        <v>1194</v>
      </c>
      <c r="AY8" s="8" t="s">
        <v>1111</v>
      </c>
      <c r="AZ8" s="8" t="s">
        <v>1195</v>
      </c>
      <c r="BA8" s="8" t="s">
        <v>1112</v>
      </c>
      <c r="BB8" s="8" t="s">
        <v>1113</v>
      </c>
      <c r="BC8" s="8" t="s">
        <v>1114</v>
      </c>
      <c r="BD8" s="8" t="s">
        <v>1115</v>
      </c>
      <c r="BE8" s="8" t="s">
        <v>1116</v>
      </c>
      <c r="BF8" s="8" t="s">
        <v>1199</v>
      </c>
      <c r="BG8" s="8" t="s">
        <v>1200</v>
      </c>
      <c r="BH8" s="8" t="s">
        <v>1117</v>
      </c>
      <c r="BI8" s="8" t="s">
        <v>1118</v>
      </c>
      <c r="BJ8" s="8" t="s">
        <v>1126</v>
      </c>
      <c r="BK8" s="8" t="s">
        <v>1119</v>
      </c>
      <c r="BL8" s="8" t="s">
        <v>1120</v>
      </c>
      <c r="BM8" s="8" t="s">
        <v>1121</v>
      </c>
      <c r="BO8" s="1060" t="s">
        <v>1070</v>
      </c>
      <c r="BP8" s="8" t="s">
        <v>1108</v>
      </c>
      <c r="BQ8" s="8" t="s">
        <v>1109</v>
      </c>
      <c r="BR8" s="8" t="s">
        <v>1110</v>
      </c>
      <c r="BS8" s="8" t="s">
        <v>1196</v>
      </c>
      <c r="BT8" s="8" t="s">
        <v>1194</v>
      </c>
      <c r="BU8" s="8" t="s">
        <v>1111</v>
      </c>
      <c r="BV8" s="8" t="s">
        <v>1195</v>
      </c>
      <c r="BW8" s="8" t="s">
        <v>1112</v>
      </c>
      <c r="BX8" s="8" t="s">
        <v>1113</v>
      </c>
      <c r="BY8" s="8" t="s">
        <v>1114</v>
      </c>
      <c r="BZ8" s="8" t="s">
        <v>1115</v>
      </c>
      <c r="CA8" s="8" t="s">
        <v>1116</v>
      </c>
      <c r="CB8" s="8" t="s">
        <v>1199</v>
      </c>
      <c r="CC8" s="8" t="s">
        <v>1200</v>
      </c>
      <c r="CD8" s="8" t="s">
        <v>1117</v>
      </c>
      <c r="CE8" s="8" t="s">
        <v>1118</v>
      </c>
      <c r="CF8" s="8" t="s">
        <v>1126</v>
      </c>
      <c r="CG8" s="8" t="s">
        <v>1119</v>
      </c>
      <c r="CH8" s="8" t="s">
        <v>1120</v>
      </c>
      <c r="CI8" s="8" t="s">
        <v>1121</v>
      </c>
    </row>
    <row r="9" spans="1:87" x14ac:dyDescent="0.2">
      <c r="A9" s="142" t="s">
        <v>42</v>
      </c>
      <c r="B9" s="1054">
        <v>1.2238917186302567</v>
      </c>
      <c r="C9" s="1054">
        <v>1.2430870358783213</v>
      </c>
      <c r="D9" s="1054">
        <v>13.083613928938362</v>
      </c>
      <c r="E9" s="1054">
        <v>4.9721201896280149</v>
      </c>
      <c r="F9" s="1054">
        <v>6.0680993723141921</v>
      </c>
      <c r="G9" s="1054">
        <v>14.69823870889933</v>
      </c>
      <c r="H9" s="1054">
        <v>8.4088436116085248</v>
      </c>
      <c r="I9" s="1054">
        <v>5.3435896202181441</v>
      </c>
      <c r="J9" s="1055">
        <v>22.415595832557845</v>
      </c>
      <c r="K9" s="1054">
        <v>28.18187827930322</v>
      </c>
      <c r="L9" s="1054">
        <v>6.317505317173894</v>
      </c>
      <c r="M9" s="1054">
        <v>10.996296623403099</v>
      </c>
      <c r="N9" s="1054">
        <v>5.1584104728462474</v>
      </c>
      <c r="O9" s="1054">
        <v>15.638742345226161</v>
      </c>
      <c r="P9" s="1054">
        <v>4.7323992286766767</v>
      </c>
      <c r="Q9" s="1054">
        <v>9.9617834556201554</v>
      </c>
      <c r="R9" s="1054">
        <v>11.403893562031305</v>
      </c>
      <c r="S9" s="1054">
        <v>18.728401701369027</v>
      </c>
      <c r="T9" s="1054">
        <v>30.943103153015272</v>
      </c>
      <c r="U9" s="1054">
        <v>11.050022419696075</v>
      </c>
      <c r="W9" s="1061" t="s">
        <v>42</v>
      </c>
      <c r="X9" s="1066">
        <v>77328</v>
      </c>
      <c r="Y9" s="1066">
        <v>78534</v>
      </c>
      <c r="Z9" s="1066">
        <v>826598</v>
      </c>
      <c r="AA9" s="1066">
        <v>311687</v>
      </c>
      <c r="AB9" s="1066">
        <v>383110</v>
      </c>
      <c r="AC9" s="1066">
        <v>928665</v>
      </c>
      <c r="AD9" s="1066">
        <v>530446</v>
      </c>
      <c r="AE9" s="1066">
        <v>337619</v>
      </c>
      <c r="AF9" s="1066">
        <v>1415147</v>
      </c>
      <c r="AG9" s="1066">
        <v>1777694</v>
      </c>
      <c r="AH9" s="1066">
        <v>399153</v>
      </c>
      <c r="AI9" s="1066">
        <v>694748</v>
      </c>
      <c r="AJ9" s="1066">
        <v>325919</v>
      </c>
      <c r="AK9" s="1066">
        <v>987461</v>
      </c>
      <c r="AL9" s="1066">
        <v>298280</v>
      </c>
      <c r="AM9" s="1066">
        <v>629406</v>
      </c>
      <c r="AN9" s="1066">
        <v>718819</v>
      </c>
      <c r="AO9" s="1066">
        <v>1183299</v>
      </c>
      <c r="AP9" s="1066">
        <v>1955049</v>
      </c>
      <c r="AQ9" s="1066">
        <v>696427</v>
      </c>
      <c r="AS9" s="1061" t="s">
        <v>42</v>
      </c>
      <c r="AT9" s="23">
        <v>5.9476699624056245E-2</v>
      </c>
      <c r="AU9" s="23">
        <v>5.2419089580470431E-2</v>
      </c>
      <c r="AV9" s="23">
        <v>0.18037153837877024</v>
      </c>
      <c r="AW9" s="23">
        <v>0.10377929229104402</v>
      </c>
      <c r="AX9" s="23">
        <v>0.12699659775700992</v>
      </c>
      <c r="AY9" s="23">
        <v>0.19522076985040696</v>
      </c>
      <c r="AZ9" s="23">
        <v>0.15634078647809183</v>
      </c>
      <c r="BA9" s="23">
        <v>0.1084003530282978</v>
      </c>
      <c r="BB9" s="23">
        <v>0.2283339550670655</v>
      </c>
      <c r="BC9" s="23">
        <v>0.24293051126762599</v>
      </c>
      <c r="BD9" s="23">
        <v>0.11702687153098972</v>
      </c>
      <c r="BE9" s="23">
        <v>0.15935526282101292</v>
      </c>
      <c r="BF9" s="23">
        <v>0.13885238878238032</v>
      </c>
      <c r="BG9" s="23">
        <v>0.21280395051960174</v>
      </c>
      <c r="BH9" s="23">
        <v>0.13929123207281804</v>
      </c>
      <c r="BI9" s="23">
        <v>0.18236013914356056</v>
      </c>
      <c r="BJ9" s="23">
        <v>0.17250111911093702</v>
      </c>
      <c r="BK9" s="23">
        <v>0.22294210343505333</v>
      </c>
      <c r="BL9" s="23">
        <v>0.28996109114146795</v>
      </c>
      <c r="BM9" s="23">
        <v>0.15834817275189797</v>
      </c>
      <c r="BO9" s="1061" t="s">
        <v>42</v>
      </c>
      <c r="BP9" s="1062">
        <v>721</v>
      </c>
      <c r="BQ9" s="1062">
        <v>867</v>
      </c>
      <c r="BR9" s="1062">
        <v>9313</v>
      </c>
      <c r="BS9" s="1062">
        <v>3789</v>
      </c>
      <c r="BT9" s="1062">
        <v>4072</v>
      </c>
      <c r="BU9" s="1062">
        <v>9408</v>
      </c>
      <c r="BV9" s="1062">
        <v>5167</v>
      </c>
      <c r="BW9" s="1062">
        <v>3930</v>
      </c>
      <c r="BX9" s="1062">
        <v>13938</v>
      </c>
      <c r="BY9" s="1062">
        <v>18165</v>
      </c>
      <c r="BZ9" s="1062">
        <v>4912</v>
      </c>
      <c r="CA9" s="1062">
        <v>7080</v>
      </c>
      <c r="CB9" s="1062">
        <v>2760</v>
      </c>
      <c r="CC9" s="1062">
        <v>10652</v>
      </c>
      <c r="CD9" s="1062">
        <v>3180</v>
      </c>
      <c r="CE9" s="1062">
        <v>5898</v>
      </c>
      <c r="CF9" s="1062">
        <v>8014</v>
      </c>
      <c r="CG9" s="1062">
        <v>10733</v>
      </c>
      <c r="CH9" s="1062">
        <v>18431</v>
      </c>
      <c r="CI9" s="1062">
        <v>8549</v>
      </c>
    </row>
    <row r="10" spans="1:87" x14ac:dyDescent="0.2">
      <c r="A10" s="142" t="s">
        <v>43</v>
      </c>
      <c r="B10" s="119">
        <v>1.1051377937245821</v>
      </c>
      <c r="C10" s="119">
        <v>1.2122938548908135</v>
      </c>
      <c r="D10" s="119">
        <v>30.213229205939722</v>
      </c>
      <c r="E10" s="119">
        <v>6.7663310247239092</v>
      </c>
      <c r="F10" s="119">
        <v>5.7691351632535017</v>
      </c>
      <c r="G10" s="119">
        <v>13.959986181231931</v>
      </c>
      <c r="H10" s="119">
        <v>6.9153253938882857</v>
      </c>
      <c r="I10" s="119">
        <v>6.6628281199808477</v>
      </c>
      <c r="J10" s="1051">
        <v>18.222037193924489</v>
      </c>
      <c r="K10" s="119">
        <v>33.210768683213502</v>
      </c>
      <c r="L10" s="119">
        <v>7.2560654088355268</v>
      </c>
      <c r="M10" s="119">
        <v>13.669064748201439</v>
      </c>
      <c r="N10" s="119">
        <v>3.0992829998848439</v>
      </c>
      <c r="O10" s="119">
        <v>30.731554053066652</v>
      </c>
      <c r="P10" s="119">
        <v>24.036848775834578</v>
      </c>
      <c r="Q10" s="119">
        <v>4.7252913759977702</v>
      </c>
      <c r="R10" s="119">
        <v>11.811393204925597</v>
      </c>
      <c r="S10" s="119">
        <v>11.574066778590607</v>
      </c>
      <c r="T10" s="119">
        <v>6.8753219833568693</v>
      </c>
      <c r="U10" s="119">
        <v>36.498968746007314</v>
      </c>
      <c r="W10" s="1061" t="s">
        <v>43</v>
      </c>
      <c r="X10" s="1062">
        <v>9117</v>
      </c>
      <c r="Y10" s="1062">
        <v>10001</v>
      </c>
      <c r="Z10" s="1062">
        <v>249225</v>
      </c>
      <c r="AA10" s="1062">
        <v>55277</v>
      </c>
      <c r="AB10" s="1062">
        <v>47578</v>
      </c>
      <c r="AC10" s="1062">
        <v>115165</v>
      </c>
      <c r="AD10" s="1062">
        <v>56993</v>
      </c>
      <c r="AE10" s="1062">
        <v>54966</v>
      </c>
      <c r="AF10" s="1062">
        <v>150131</v>
      </c>
      <c r="AG10" s="1062">
        <v>273404</v>
      </c>
      <c r="AH10" s="1062">
        <v>59860</v>
      </c>
      <c r="AI10" s="1062">
        <v>112765</v>
      </c>
      <c r="AJ10" s="1062">
        <v>25568</v>
      </c>
      <c r="AK10" s="1062">
        <v>252354</v>
      </c>
      <c r="AL10" s="1062">
        <v>197050</v>
      </c>
      <c r="AM10" s="1062">
        <v>38982</v>
      </c>
      <c r="AN10" s="1062">
        <v>97386</v>
      </c>
      <c r="AO10" s="1062">
        <v>95482</v>
      </c>
      <c r="AP10" s="1062">
        <v>56719</v>
      </c>
      <c r="AQ10" s="1062">
        <v>299954</v>
      </c>
      <c r="AS10" s="1061" t="s">
        <v>43</v>
      </c>
      <c r="AT10" s="23">
        <v>0.11336313411888707</v>
      </c>
      <c r="AU10" s="23">
        <v>0.11995122328012522</v>
      </c>
      <c r="AV10" s="23">
        <v>0.53602982672010391</v>
      </c>
      <c r="AW10" s="23">
        <v>0.28972344656054599</v>
      </c>
      <c r="AX10" s="23">
        <v>0.2764173592965104</v>
      </c>
      <c r="AY10" s="23">
        <v>0.52940512364225378</v>
      </c>
      <c r="AZ10" s="23">
        <v>0.3206691583920428</v>
      </c>
      <c r="BA10" s="23">
        <v>0.28941925721369038</v>
      </c>
      <c r="BB10" s="23">
        <v>0.51585244601528835</v>
      </c>
      <c r="BC10" s="23">
        <v>0.57931200704696506</v>
      </c>
      <c r="BD10" s="23">
        <v>0.2607401694518095</v>
      </c>
      <c r="BE10" s="23">
        <v>0.45326409096598291</v>
      </c>
      <c r="BF10" s="23">
        <v>0.18285190600668166</v>
      </c>
      <c r="BG10" s="23">
        <v>0.64352889818247494</v>
      </c>
      <c r="BH10" s="23">
        <v>0.56564176794331666</v>
      </c>
      <c r="BI10" s="23">
        <v>0.33929636126382445</v>
      </c>
      <c r="BJ10" s="23">
        <v>0.55483051734565525</v>
      </c>
      <c r="BK10" s="23">
        <v>0.36469783222182323</v>
      </c>
      <c r="BL10" s="23">
        <v>0.350656491006336</v>
      </c>
      <c r="BM10" s="23">
        <v>0.53848338396164652</v>
      </c>
      <c r="BO10" s="1061" t="s">
        <v>43</v>
      </c>
      <c r="BP10" s="1062">
        <v>149</v>
      </c>
      <c r="BQ10" s="1062">
        <v>172</v>
      </c>
      <c r="BR10" s="1062">
        <v>4559</v>
      </c>
      <c r="BS10" s="1062">
        <v>1031</v>
      </c>
      <c r="BT10" s="1062">
        <v>807</v>
      </c>
      <c r="BU10" s="1062">
        <v>1960</v>
      </c>
      <c r="BV10" s="1062">
        <v>878</v>
      </c>
      <c r="BW10" s="1062">
        <v>1064</v>
      </c>
      <c r="BX10" s="1062">
        <v>2524</v>
      </c>
      <c r="BY10" s="1062">
        <v>4635</v>
      </c>
      <c r="BZ10" s="1062">
        <v>1266</v>
      </c>
      <c r="CA10" s="1062">
        <v>1811</v>
      </c>
      <c r="CB10" s="1062">
        <v>452</v>
      </c>
      <c r="CC10" s="1062">
        <v>4574</v>
      </c>
      <c r="CD10" s="1062">
        <v>3701</v>
      </c>
      <c r="CE10" s="1062">
        <v>666</v>
      </c>
      <c r="CF10" s="1062">
        <v>1598</v>
      </c>
      <c r="CG10" s="1062">
        <v>1633</v>
      </c>
      <c r="CH10" s="1062">
        <v>932</v>
      </c>
      <c r="CI10" s="1062">
        <v>5575</v>
      </c>
    </row>
    <row r="11" spans="1:87" x14ac:dyDescent="0.2">
      <c r="A11" s="142" t="s">
        <v>16</v>
      </c>
      <c r="B11" s="120">
        <v>1.2101768248303171</v>
      </c>
      <c r="C11" s="120">
        <v>1.239530458274158</v>
      </c>
      <c r="D11" s="120">
        <v>15.06185757818684</v>
      </c>
      <c r="E11" s="120">
        <v>5.1789846387818965</v>
      </c>
      <c r="F11" s="120">
        <v>6.033559122961953</v>
      </c>
      <c r="G11" s="120">
        <v>14.612977905750821</v>
      </c>
      <c r="H11" s="120">
        <v>8.2362650050537365</v>
      </c>
      <c r="I11" s="120">
        <v>5.4959485080225567</v>
      </c>
      <c r="J11" s="1064">
        <v>21.931498168099388</v>
      </c>
      <c r="K11" s="120">
        <v>28.762425026349103</v>
      </c>
      <c r="L11" s="120">
        <v>6.4258996459695554</v>
      </c>
      <c r="M11" s="120">
        <v>11.304982806202956</v>
      </c>
      <c r="N11" s="120">
        <v>4.9206017887574021</v>
      </c>
      <c r="O11" s="120">
        <v>17.375664525637344</v>
      </c>
      <c r="P11" s="120">
        <v>6.9542282811460856</v>
      </c>
      <c r="Q11" s="120">
        <v>9.3570208525037408</v>
      </c>
      <c r="R11" s="120">
        <v>11.451031217828369</v>
      </c>
      <c r="S11" s="120">
        <v>17.902147379644138</v>
      </c>
      <c r="T11" s="120">
        <v>28.163514495173082</v>
      </c>
      <c r="U11" s="120">
        <v>13.98565109963647</v>
      </c>
      <c r="W11" s="1061" t="s">
        <v>16</v>
      </c>
      <c r="X11" s="1065">
        <v>86445</v>
      </c>
      <c r="Y11" s="1065">
        <v>88535</v>
      </c>
      <c r="Z11" s="1065">
        <v>1075823</v>
      </c>
      <c r="AA11" s="1065">
        <v>366964</v>
      </c>
      <c r="AB11" s="1065">
        <v>430688</v>
      </c>
      <c r="AC11" s="1065">
        <v>1043830</v>
      </c>
      <c r="AD11" s="1065">
        <v>587439</v>
      </c>
      <c r="AE11" s="1065">
        <v>392585</v>
      </c>
      <c r="AF11" s="1065">
        <v>1565278</v>
      </c>
      <c r="AG11" s="1065">
        <v>2051098</v>
      </c>
      <c r="AH11" s="1065">
        <v>459013</v>
      </c>
      <c r="AI11" s="1065">
        <v>807513</v>
      </c>
      <c r="AJ11" s="1065">
        <v>351487</v>
      </c>
      <c r="AK11" s="1065">
        <v>1239815</v>
      </c>
      <c r="AL11" s="1065">
        <v>495330</v>
      </c>
      <c r="AM11" s="1065">
        <v>668388</v>
      </c>
      <c r="AN11" s="1065">
        <v>816205</v>
      </c>
      <c r="AO11" s="1065">
        <v>1278781</v>
      </c>
      <c r="AP11" s="1065">
        <v>2011768</v>
      </c>
      <c r="AQ11" s="1065">
        <v>996381</v>
      </c>
      <c r="AS11" s="1061" t="s">
        <v>16</v>
      </c>
      <c r="AT11" s="23">
        <v>5.4222325424859025E-2</v>
      </c>
      <c r="AU11" s="23">
        <v>4.8391960383075888E-2</v>
      </c>
      <c r="AV11" s="23">
        <v>0.17525322739636937</v>
      </c>
      <c r="AW11" s="23">
        <v>9.8252500840619497E-2</v>
      </c>
      <c r="AX11" s="23">
        <v>0.11672257382938633</v>
      </c>
      <c r="AY11" s="23">
        <v>0.1829307596267529</v>
      </c>
      <c r="AZ11" s="23">
        <v>0.14339536883002188</v>
      </c>
      <c r="BA11" s="23">
        <v>0.10128046468842139</v>
      </c>
      <c r="BB11" s="23">
        <v>0.20953105442017206</v>
      </c>
      <c r="BC11" s="23">
        <v>0.22616927870311526</v>
      </c>
      <c r="BD11" s="23">
        <v>0.10787225804079058</v>
      </c>
      <c r="BE11" s="23">
        <v>0.14978519459295206</v>
      </c>
      <c r="BF11" s="23">
        <v>0.12494349822582769</v>
      </c>
      <c r="BG11" s="23">
        <v>0.20072669495590054</v>
      </c>
      <c r="BH11" s="23">
        <v>0.13752430146276678</v>
      </c>
      <c r="BI11" s="23">
        <v>0.16482754775441305</v>
      </c>
      <c r="BJ11" s="23">
        <v>0.1657004525468351</v>
      </c>
      <c r="BK11" s="23">
        <v>0.20213193959804301</v>
      </c>
      <c r="BL11" s="23">
        <v>0.25988676883729039</v>
      </c>
      <c r="BM11" s="23">
        <v>0.15870072032400104</v>
      </c>
      <c r="BO11" s="1061" t="s">
        <v>16</v>
      </c>
      <c r="BP11" s="28">
        <v>870</v>
      </c>
      <c r="BQ11" s="28">
        <v>1039</v>
      </c>
      <c r="BR11" s="28">
        <v>13872</v>
      </c>
      <c r="BS11" s="28">
        <v>4820</v>
      </c>
      <c r="BT11" s="28">
        <v>4879</v>
      </c>
      <c r="BU11" s="28">
        <v>11368</v>
      </c>
      <c r="BV11" s="28">
        <v>6045</v>
      </c>
      <c r="BW11" s="28">
        <v>4994</v>
      </c>
      <c r="BX11" s="28">
        <v>16462</v>
      </c>
      <c r="BY11" s="28">
        <v>22800</v>
      </c>
      <c r="BZ11" s="28">
        <v>6178</v>
      </c>
      <c r="CA11" s="28">
        <v>8891</v>
      </c>
      <c r="CB11" s="28">
        <v>3212</v>
      </c>
      <c r="CC11" s="28">
        <v>15226</v>
      </c>
      <c r="CD11" s="28">
        <v>6881</v>
      </c>
      <c r="CE11" s="28">
        <v>6564</v>
      </c>
      <c r="CF11" s="28">
        <v>9612</v>
      </c>
      <c r="CG11" s="28">
        <v>12366</v>
      </c>
      <c r="CH11" s="28">
        <v>19363</v>
      </c>
      <c r="CI11" s="28">
        <v>14124</v>
      </c>
    </row>
    <row r="15" spans="1:87" x14ac:dyDescent="0.2">
      <c r="A15" s="1928" t="s">
        <v>1122</v>
      </c>
      <c r="B15" s="1928"/>
      <c r="C15" s="1928"/>
      <c r="D15" s="1928"/>
      <c r="E15" s="1928"/>
      <c r="F15" s="1928"/>
      <c r="G15" s="1928"/>
      <c r="H15" s="1928"/>
      <c r="I15" s="1928"/>
      <c r="J15" s="1928"/>
      <c r="K15" s="1928"/>
      <c r="L15" s="1928"/>
      <c r="M15" s="1928"/>
      <c r="N15" s="1928"/>
      <c r="O15" s="1928"/>
      <c r="P15" s="1928"/>
      <c r="Q15" s="1928"/>
      <c r="R15" s="1928"/>
      <c r="S15" s="1928"/>
      <c r="T15" s="1928"/>
      <c r="U15" s="1928"/>
      <c r="W15" s="1928" t="s">
        <v>1133</v>
      </c>
      <c r="X15" s="1928"/>
      <c r="Y15" s="1928"/>
      <c r="Z15" s="1928"/>
      <c r="AA15" s="1928"/>
      <c r="AB15" s="1928"/>
      <c r="AC15" s="1928"/>
      <c r="AD15" s="1928"/>
      <c r="AE15" s="1928"/>
      <c r="AF15" s="1928"/>
      <c r="AG15" s="1928"/>
      <c r="AH15" s="1928"/>
      <c r="AI15" s="1928"/>
      <c r="AJ15" s="1928"/>
      <c r="AK15" s="1928"/>
      <c r="AL15" s="1928"/>
      <c r="AM15" s="1928"/>
      <c r="AN15" s="1928"/>
      <c r="AO15" s="1928"/>
      <c r="AP15" s="1928"/>
      <c r="AQ15" s="1928"/>
      <c r="AS15" s="1928" t="s">
        <v>1131</v>
      </c>
      <c r="AT15" s="1928"/>
      <c r="AU15" s="1928"/>
      <c r="AV15" s="1928"/>
      <c r="AW15" s="1928"/>
      <c r="AX15" s="1928"/>
      <c r="AY15" s="1928"/>
      <c r="AZ15" s="1928"/>
      <c r="BA15" s="1928"/>
      <c r="BB15" s="1928"/>
      <c r="BC15" s="1928"/>
      <c r="BD15" s="1928"/>
      <c r="BE15" s="1928"/>
      <c r="BF15" s="1928"/>
      <c r="BG15" s="1928"/>
      <c r="BH15" s="1928"/>
      <c r="BI15" s="1928"/>
      <c r="BJ15" s="1928"/>
      <c r="BK15" s="1928"/>
      <c r="BL15" s="1928"/>
      <c r="BM15" s="1928"/>
      <c r="BO15" s="1928" t="s">
        <v>1135</v>
      </c>
      <c r="BP15" s="1928"/>
      <c r="BQ15" s="1928"/>
      <c r="BR15" s="1928"/>
      <c r="BS15" s="1928"/>
      <c r="BT15" s="1928"/>
      <c r="BU15" s="1928"/>
      <c r="BV15" s="1928"/>
      <c r="BW15" s="1928"/>
      <c r="BX15" s="1928"/>
      <c r="BY15" s="1928"/>
      <c r="BZ15" s="1928"/>
      <c r="CA15" s="1928"/>
      <c r="CB15" s="1928"/>
      <c r="CC15" s="1928"/>
      <c r="CD15" s="1928"/>
      <c r="CE15" s="1928"/>
      <c r="CF15" s="1928"/>
      <c r="CG15" s="1928"/>
      <c r="CH15" s="1928"/>
      <c r="CI15" s="1928"/>
    </row>
    <row r="16" spans="1:87" x14ac:dyDescent="0.2">
      <c r="A16" s="117"/>
      <c r="B16" s="1929" t="s">
        <v>1103</v>
      </c>
      <c r="C16" s="1929"/>
      <c r="D16" s="1929"/>
      <c r="E16" s="1929"/>
      <c r="F16" s="1929" t="s">
        <v>1104</v>
      </c>
      <c r="G16" s="1929"/>
      <c r="H16" s="1929"/>
      <c r="I16" s="1929"/>
      <c r="J16" s="1929" t="s">
        <v>1123</v>
      </c>
      <c r="K16" s="1929"/>
      <c r="L16" s="1929"/>
      <c r="M16" s="1929"/>
      <c r="N16" s="1929" t="s">
        <v>1124</v>
      </c>
      <c r="O16" s="1929"/>
      <c r="P16" s="1929"/>
      <c r="Q16" s="1929"/>
      <c r="R16" s="1929" t="s">
        <v>1125</v>
      </c>
      <c r="S16" s="1929"/>
      <c r="T16" s="1929"/>
      <c r="U16" s="1929"/>
      <c r="W16" s="118"/>
      <c r="X16" s="1929" t="s">
        <v>1103</v>
      </c>
      <c r="Y16" s="1929"/>
      <c r="Z16" s="1929"/>
      <c r="AA16" s="1929"/>
      <c r="AB16" s="1929" t="s">
        <v>1104</v>
      </c>
      <c r="AC16" s="1929"/>
      <c r="AD16" s="1929"/>
      <c r="AE16" s="1929"/>
      <c r="AF16" s="1929" t="s">
        <v>1123</v>
      </c>
      <c r="AG16" s="1929"/>
      <c r="AH16" s="1929"/>
      <c r="AI16" s="1929"/>
      <c r="AJ16" s="1929" t="s">
        <v>1124</v>
      </c>
      <c r="AK16" s="1929"/>
      <c r="AL16" s="1929"/>
      <c r="AM16" s="1929"/>
      <c r="AN16" s="1929" t="s">
        <v>1125</v>
      </c>
      <c r="AO16" s="1929"/>
      <c r="AP16" s="1929"/>
      <c r="AQ16" s="1929"/>
      <c r="AS16" s="118"/>
      <c r="AT16" s="1929" t="s">
        <v>1103</v>
      </c>
      <c r="AU16" s="1929"/>
      <c r="AV16" s="1929"/>
      <c r="AW16" s="1929"/>
      <c r="AX16" s="1929" t="s">
        <v>1104</v>
      </c>
      <c r="AY16" s="1929"/>
      <c r="AZ16" s="1929"/>
      <c r="BA16" s="1929"/>
      <c r="BB16" s="1929" t="s">
        <v>1123</v>
      </c>
      <c r="BC16" s="1929"/>
      <c r="BD16" s="1929"/>
      <c r="BE16" s="1929"/>
      <c r="BF16" s="1929" t="s">
        <v>1124</v>
      </c>
      <c r="BG16" s="1929"/>
      <c r="BH16" s="1929"/>
      <c r="BI16" s="1929"/>
      <c r="BJ16" s="1929" t="s">
        <v>1125</v>
      </c>
      <c r="BK16" s="1929"/>
      <c r="BL16" s="1929"/>
      <c r="BM16" s="1929"/>
      <c r="BO16" s="118"/>
      <c r="BP16" s="1929" t="s">
        <v>1103</v>
      </c>
      <c r="BQ16" s="1929"/>
      <c r="BR16" s="1929"/>
      <c r="BS16" s="1929"/>
      <c r="BT16" s="1929" t="s">
        <v>1104</v>
      </c>
      <c r="BU16" s="1929"/>
      <c r="BV16" s="1929"/>
      <c r="BW16" s="1929"/>
      <c r="BX16" s="1929" t="s">
        <v>1123</v>
      </c>
      <c r="BY16" s="1929"/>
      <c r="BZ16" s="1929"/>
      <c r="CA16" s="1929"/>
      <c r="CB16" s="1929" t="s">
        <v>1124</v>
      </c>
      <c r="CC16" s="1929"/>
      <c r="CD16" s="1929"/>
      <c r="CE16" s="1929"/>
      <c r="CF16" s="1929" t="s">
        <v>1125</v>
      </c>
      <c r="CG16" s="1929"/>
      <c r="CH16" s="1929"/>
      <c r="CI16" s="1929"/>
    </row>
    <row r="17" spans="1:87" ht="76.5" x14ac:dyDescent="0.2">
      <c r="A17" s="1049" t="s">
        <v>1070</v>
      </c>
      <c r="B17" s="8" t="s">
        <v>1108</v>
      </c>
      <c r="C17" s="8" t="s">
        <v>1109</v>
      </c>
      <c r="D17" s="8" t="s">
        <v>1110</v>
      </c>
      <c r="E17" s="8" t="s">
        <v>1196</v>
      </c>
      <c r="F17" s="8" t="s">
        <v>1194</v>
      </c>
      <c r="G17" s="8" t="s">
        <v>1111</v>
      </c>
      <c r="H17" s="8" t="s">
        <v>1195</v>
      </c>
      <c r="I17" s="8" t="s">
        <v>1112</v>
      </c>
      <c r="J17" s="1050" t="s">
        <v>1113</v>
      </c>
      <c r="K17" s="8" t="s">
        <v>1114</v>
      </c>
      <c r="L17" s="8" t="s">
        <v>1115</v>
      </c>
      <c r="M17" s="8" t="s">
        <v>1116</v>
      </c>
      <c r="N17" s="8" t="s">
        <v>1199</v>
      </c>
      <c r="O17" s="8" t="s">
        <v>1200</v>
      </c>
      <c r="P17" s="8" t="s">
        <v>1117</v>
      </c>
      <c r="Q17" s="8" t="s">
        <v>1118</v>
      </c>
      <c r="R17" s="8" t="s">
        <v>1126</v>
      </c>
      <c r="S17" s="8" t="s">
        <v>1119</v>
      </c>
      <c r="T17" s="8" t="s">
        <v>1120</v>
      </c>
      <c r="U17" s="8" t="s">
        <v>1121</v>
      </c>
      <c r="W17" s="1060" t="s">
        <v>1070</v>
      </c>
      <c r="X17" s="8" t="s">
        <v>1108</v>
      </c>
      <c r="Y17" s="8" t="s">
        <v>1109</v>
      </c>
      <c r="Z17" s="8" t="s">
        <v>1110</v>
      </c>
      <c r="AA17" s="8" t="s">
        <v>1196</v>
      </c>
      <c r="AB17" s="8" t="s">
        <v>1194</v>
      </c>
      <c r="AC17" s="8" t="s">
        <v>1111</v>
      </c>
      <c r="AD17" s="8" t="s">
        <v>1195</v>
      </c>
      <c r="AE17" s="8" t="s">
        <v>1112</v>
      </c>
      <c r="AF17" s="8" t="s">
        <v>1113</v>
      </c>
      <c r="AG17" s="8" t="s">
        <v>1114</v>
      </c>
      <c r="AH17" s="8" t="s">
        <v>1115</v>
      </c>
      <c r="AI17" s="8" t="s">
        <v>1116</v>
      </c>
      <c r="AJ17" s="8" t="s">
        <v>1199</v>
      </c>
      <c r="AK17" s="8" t="s">
        <v>1200</v>
      </c>
      <c r="AL17" s="8" t="s">
        <v>1117</v>
      </c>
      <c r="AM17" s="8" t="s">
        <v>1118</v>
      </c>
      <c r="AN17" s="8" t="s">
        <v>1126</v>
      </c>
      <c r="AO17" s="8" t="s">
        <v>1119</v>
      </c>
      <c r="AP17" s="8" t="s">
        <v>1120</v>
      </c>
      <c r="AQ17" s="8" t="s">
        <v>1121</v>
      </c>
      <c r="AS17" s="1060" t="s">
        <v>1070</v>
      </c>
      <c r="AT17" s="8" t="s">
        <v>1108</v>
      </c>
      <c r="AU17" s="8" t="s">
        <v>1109</v>
      </c>
      <c r="AV17" s="8" t="s">
        <v>1110</v>
      </c>
      <c r="AW17" s="8" t="s">
        <v>1196</v>
      </c>
      <c r="AX17" s="8" t="s">
        <v>1194</v>
      </c>
      <c r="AY17" s="8" t="s">
        <v>1111</v>
      </c>
      <c r="AZ17" s="8" t="s">
        <v>1195</v>
      </c>
      <c r="BA17" s="8" t="s">
        <v>1112</v>
      </c>
      <c r="BB17" s="8" t="s">
        <v>1113</v>
      </c>
      <c r="BC17" s="8" t="s">
        <v>1114</v>
      </c>
      <c r="BD17" s="8" t="s">
        <v>1115</v>
      </c>
      <c r="BE17" s="8" t="s">
        <v>1116</v>
      </c>
      <c r="BF17" s="8" t="s">
        <v>1199</v>
      </c>
      <c r="BG17" s="8" t="s">
        <v>1200</v>
      </c>
      <c r="BH17" s="8" t="s">
        <v>1117</v>
      </c>
      <c r="BI17" s="8" t="s">
        <v>1118</v>
      </c>
      <c r="BJ17" s="8" t="s">
        <v>1126</v>
      </c>
      <c r="BK17" s="8" t="s">
        <v>1119</v>
      </c>
      <c r="BL17" s="8" t="s">
        <v>1120</v>
      </c>
      <c r="BM17" s="8" t="s">
        <v>1121</v>
      </c>
      <c r="BO17" s="1060" t="s">
        <v>1070</v>
      </c>
      <c r="BP17" s="8" t="s">
        <v>1108</v>
      </c>
      <c r="BQ17" s="8" t="s">
        <v>1109</v>
      </c>
      <c r="BR17" s="8" t="s">
        <v>1110</v>
      </c>
      <c r="BS17" s="8" t="s">
        <v>1196</v>
      </c>
      <c r="BT17" s="8" t="s">
        <v>1194</v>
      </c>
      <c r="BU17" s="8" t="s">
        <v>1111</v>
      </c>
      <c r="BV17" s="8" t="s">
        <v>1195</v>
      </c>
      <c r="BW17" s="8" t="s">
        <v>1112</v>
      </c>
      <c r="BX17" s="8" t="s">
        <v>1113</v>
      </c>
      <c r="BY17" s="8" t="s">
        <v>1114</v>
      </c>
      <c r="BZ17" s="8" t="s">
        <v>1115</v>
      </c>
      <c r="CA17" s="8" t="s">
        <v>1116</v>
      </c>
      <c r="CB17" s="8" t="s">
        <v>1199</v>
      </c>
      <c r="CC17" s="8" t="s">
        <v>1200</v>
      </c>
      <c r="CD17" s="8" t="s">
        <v>1117</v>
      </c>
      <c r="CE17" s="8" t="s">
        <v>1118</v>
      </c>
      <c r="CF17" s="8" t="s">
        <v>1126</v>
      </c>
      <c r="CG17" s="8" t="s">
        <v>1119</v>
      </c>
      <c r="CH17" s="8" t="s">
        <v>1120</v>
      </c>
      <c r="CI17" s="8" t="s">
        <v>1121</v>
      </c>
    </row>
    <row r="18" spans="1:87" x14ac:dyDescent="0.2">
      <c r="A18" s="142" t="s">
        <v>42</v>
      </c>
      <c r="B18" s="1054">
        <v>1.2407572056218727</v>
      </c>
      <c r="C18" s="1054">
        <v>1.6086152323984095</v>
      </c>
      <c r="D18" s="1054">
        <v>14.884754544507212</v>
      </c>
      <c r="E18" s="1054">
        <v>6.8026693415304109</v>
      </c>
      <c r="F18" s="1054">
        <v>6.2066424460122134</v>
      </c>
      <c r="G18" s="1054">
        <v>16.57856223184627</v>
      </c>
      <c r="H18" s="1054">
        <v>11.249486434163494</v>
      </c>
      <c r="I18" s="1054">
        <v>3.267627008504232</v>
      </c>
      <c r="J18" s="1055">
        <v>21.465854501312268</v>
      </c>
      <c r="K18" s="1054">
        <v>30.844405833453227</v>
      </c>
      <c r="L18" s="1054">
        <v>9.0575115333852647</v>
      </c>
      <c r="M18" s="1054">
        <v>12.592772582149012</v>
      </c>
      <c r="N18" s="1054">
        <v>6.4696095802776092</v>
      </c>
      <c r="O18" s="1054">
        <v>16.108334893641928</v>
      </c>
      <c r="P18" s="1054">
        <v>4.863251335064974</v>
      </c>
      <c r="Q18" s="1054">
        <v>11.197171444831469</v>
      </c>
      <c r="R18" s="1054">
        <v>10.786099865594428</v>
      </c>
      <c r="S18" s="1054">
        <v>18.307129105299907</v>
      </c>
      <c r="T18" s="1054">
        <v>32.930097393031133</v>
      </c>
      <c r="U18" s="1054">
        <v>14.936722937189733</v>
      </c>
      <c r="W18" s="1061" t="s">
        <v>42</v>
      </c>
      <c r="X18" s="1066">
        <v>76851</v>
      </c>
      <c r="Y18" s="1066">
        <v>99631</v>
      </c>
      <c r="Z18" s="1066">
        <v>921309</v>
      </c>
      <c r="AA18" s="1066">
        <v>412267</v>
      </c>
      <c r="AB18" s="1066">
        <v>383732</v>
      </c>
      <c r="AC18" s="1066">
        <v>1026872</v>
      </c>
      <c r="AD18" s="1066">
        <v>694104</v>
      </c>
      <c r="AE18" s="1066">
        <v>202396</v>
      </c>
      <c r="AF18" s="1066">
        <v>1326947</v>
      </c>
      <c r="AG18" s="1066">
        <v>1901619</v>
      </c>
      <c r="AH18" s="1066">
        <v>561020</v>
      </c>
      <c r="AI18" s="1066">
        <v>779968</v>
      </c>
      <c r="AJ18" s="1066">
        <v>400726</v>
      </c>
      <c r="AK18" s="1066">
        <v>996248</v>
      </c>
      <c r="AL18" s="1066">
        <v>300150</v>
      </c>
      <c r="AM18" s="1066">
        <v>693550</v>
      </c>
      <c r="AN18" s="1066">
        <v>665035</v>
      </c>
      <c r="AO18" s="1066">
        <v>1133939</v>
      </c>
      <c r="AP18" s="1066">
        <v>2039682</v>
      </c>
      <c r="AQ18" s="1066">
        <v>924111</v>
      </c>
      <c r="AS18" s="1061" t="s">
        <v>42</v>
      </c>
      <c r="AT18" s="23">
        <v>8.0867009130829573E-2</v>
      </c>
      <c r="AU18" s="23">
        <v>7.06180745616906E-2</v>
      </c>
      <c r="AV18" s="23">
        <v>0.19917031503858496</v>
      </c>
      <c r="AW18" s="23">
        <v>0.13890833445754072</v>
      </c>
      <c r="AX18" s="23">
        <v>0.14020070745260668</v>
      </c>
      <c r="AY18" s="23">
        <v>0.23653093301753128</v>
      </c>
      <c r="AZ18" s="23">
        <v>0.20890375669128319</v>
      </c>
      <c r="BA18" s="23">
        <v>8.7428804028661211E-2</v>
      </c>
      <c r="BB18" s="23">
        <v>0.23501598923235523</v>
      </c>
      <c r="BC18" s="23">
        <v>0.2799525217195496</v>
      </c>
      <c r="BD18" s="23">
        <v>0.14666978435431141</v>
      </c>
      <c r="BE18" s="23">
        <v>0.19352351113943117</v>
      </c>
      <c r="BF18" s="23">
        <v>0.18116485527721549</v>
      </c>
      <c r="BG18" s="23">
        <v>0.22925294310187197</v>
      </c>
      <c r="BH18" s="23">
        <v>0.1343981025937761</v>
      </c>
      <c r="BI18" s="23">
        <v>0.21627586920689276</v>
      </c>
      <c r="BJ18" s="23">
        <v>0.20111553755353312</v>
      </c>
      <c r="BK18" s="23">
        <v>0.25681767883749329</v>
      </c>
      <c r="BL18" s="23">
        <v>0.33796345457962051</v>
      </c>
      <c r="BM18" s="23">
        <v>0.20086005570286286</v>
      </c>
      <c r="BO18" s="1061" t="s">
        <v>42</v>
      </c>
      <c r="BP18" s="1062">
        <v>635</v>
      </c>
      <c r="BQ18" s="1062">
        <v>972</v>
      </c>
      <c r="BR18" s="1062">
        <v>9758</v>
      </c>
      <c r="BS18" s="1062">
        <v>4402</v>
      </c>
      <c r="BT18" s="1062">
        <v>3658</v>
      </c>
      <c r="BU18" s="1062">
        <v>9403</v>
      </c>
      <c r="BV18" s="1062">
        <v>6165</v>
      </c>
      <c r="BW18" s="1062">
        <v>2202</v>
      </c>
      <c r="BX18" s="1062">
        <v>11835</v>
      </c>
      <c r="BY18" s="1062">
        <v>17458</v>
      </c>
      <c r="BZ18" s="1062">
        <v>6436</v>
      </c>
      <c r="CA18" s="1062">
        <v>7308</v>
      </c>
      <c r="CB18" s="1062">
        <v>3188</v>
      </c>
      <c r="CC18" s="1062">
        <v>10382</v>
      </c>
      <c r="CD18" s="1062">
        <v>3002</v>
      </c>
      <c r="CE18" s="1062">
        <v>5815</v>
      </c>
      <c r="CF18" s="1062">
        <v>6458</v>
      </c>
      <c r="CG18" s="1062">
        <v>9264</v>
      </c>
      <c r="CH18" s="1062">
        <v>17645</v>
      </c>
      <c r="CI18" s="1062">
        <v>10561</v>
      </c>
    </row>
    <row r="19" spans="1:87" x14ac:dyDescent="0.2">
      <c r="A19" s="142" t="s">
        <v>43</v>
      </c>
      <c r="B19" s="119">
        <v>1.4022817546678472</v>
      </c>
      <c r="C19" s="119">
        <v>1.8669250083633564</v>
      </c>
      <c r="D19" s="119">
        <v>35.014004557077897</v>
      </c>
      <c r="E19" s="119">
        <v>9.4590003710846648</v>
      </c>
      <c r="F19" s="119">
        <v>4.8980633594581633</v>
      </c>
      <c r="G19" s="119">
        <v>16.659868327782739</v>
      </c>
      <c r="H19" s="119">
        <v>9.5440149625935167</v>
      </c>
      <c r="I19" s="119">
        <v>3.6560554545477157</v>
      </c>
      <c r="J19" s="1051">
        <v>16.45138470406372</v>
      </c>
      <c r="K19" s="119">
        <v>36.022066404412278</v>
      </c>
      <c r="L19" s="119">
        <v>10.241656075352125</v>
      </c>
      <c r="M19" s="119">
        <v>15.009239937422119</v>
      </c>
      <c r="N19" s="119">
        <v>3.781658910756879</v>
      </c>
      <c r="O19" s="119">
        <v>33.456775445073681</v>
      </c>
      <c r="P19" s="119">
        <v>24.066487739569649</v>
      </c>
      <c r="Q19" s="119">
        <v>5.3361571311673162</v>
      </c>
      <c r="R19" s="119">
        <v>8.2829685050555906</v>
      </c>
      <c r="S19" s="119">
        <v>12.224698365165311</v>
      </c>
      <c r="T19" s="119">
        <v>7.5947808654948652</v>
      </c>
      <c r="U19" s="119">
        <v>51.284702302262353</v>
      </c>
      <c r="W19" s="1061" t="s">
        <v>43</v>
      </c>
      <c r="X19" s="1066">
        <v>11276</v>
      </c>
      <c r="Y19" s="1066">
        <v>15012</v>
      </c>
      <c r="Z19" s="1066">
        <v>281521</v>
      </c>
      <c r="AA19" s="1066">
        <v>72392</v>
      </c>
      <c r="AB19" s="1066">
        <v>39341</v>
      </c>
      <c r="AC19" s="1066">
        <v>133965</v>
      </c>
      <c r="AD19" s="1066">
        <v>76543</v>
      </c>
      <c r="AE19" s="1066">
        <v>29399</v>
      </c>
      <c r="AF19" s="1066">
        <v>131859</v>
      </c>
      <c r="AG19" s="1066">
        <v>287897</v>
      </c>
      <c r="AH19" s="1066">
        <v>82355</v>
      </c>
      <c r="AI19" s="1066">
        <v>120692</v>
      </c>
      <c r="AJ19" s="1066">
        <v>30409</v>
      </c>
      <c r="AK19" s="1066">
        <v>267328</v>
      </c>
      <c r="AL19" s="1066">
        <v>192162</v>
      </c>
      <c r="AM19" s="1066">
        <v>42909</v>
      </c>
      <c r="AN19" s="1066">
        <v>66469</v>
      </c>
      <c r="AO19" s="1066">
        <v>98301</v>
      </c>
      <c r="AP19" s="1066">
        <v>61071</v>
      </c>
      <c r="AQ19" s="1066">
        <v>411211</v>
      </c>
      <c r="AS19" s="1061" t="s">
        <v>43</v>
      </c>
      <c r="AT19" s="23">
        <v>0.1198852528262007</v>
      </c>
      <c r="AU19" s="23">
        <v>0.12705497047689526</v>
      </c>
      <c r="AV19" s="23">
        <v>0.53186565918553175</v>
      </c>
      <c r="AW19" s="23">
        <v>0.32473689540151579</v>
      </c>
      <c r="AX19" s="23">
        <v>0.22115972887361721</v>
      </c>
      <c r="AY19" s="23">
        <v>0.43493609357152596</v>
      </c>
      <c r="AZ19" s="23">
        <v>0.33516703597503111</v>
      </c>
      <c r="BA19" s="23">
        <v>0.1783512027742194</v>
      </c>
      <c r="BB19" s="23">
        <v>0.37291344440955071</v>
      </c>
      <c r="BC19" s="23">
        <v>0.54374339350713063</v>
      </c>
      <c r="BD19" s="23">
        <v>0.29710883702132568</v>
      </c>
      <c r="BE19" s="23">
        <v>0.37511507245791581</v>
      </c>
      <c r="BF19" s="23">
        <v>0.22063625121322644</v>
      </c>
      <c r="BG19" s="23">
        <v>0.56468788968815109</v>
      </c>
      <c r="BH19" s="23">
        <v>0.48633454495292172</v>
      </c>
      <c r="BI19" s="23">
        <v>0.26884549734948593</v>
      </c>
      <c r="BJ19" s="23">
        <v>0.3010564362138754</v>
      </c>
      <c r="BK19" s="23">
        <v>0.3622510430590794</v>
      </c>
      <c r="BL19" s="23">
        <v>0.34554728022409981</v>
      </c>
      <c r="BM19" s="23">
        <v>0.59512456787025902</v>
      </c>
      <c r="BO19" s="1061" t="s">
        <v>43</v>
      </c>
      <c r="BP19" s="1062">
        <v>211</v>
      </c>
      <c r="BQ19" s="1062">
        <v>294</v>
      </c>
      <c r="BR19" s="1062">
        <v>5426</v>
      </c>
      <c r="BS19" s="1062">
        <v>1345</v>
      </c>
      <c r="BT19" s="1062">
        <v>740</v>
      </c>
      <c r="BU19" s="1062">
        <v>2355</v>
      </c>
      <c r="BV19" s="1062">
        <v>1278</v>
      </c>
      <c r="BW19" s="1062">
        <v>595</v>
      </c>
      <c r="BX19" s="1062">
        <v>2337</v>
      </c>
      <c r="BY19" s="1062">
        <v>5184</v>
      </c>
      <c r="BZ19" s="1062">
        <v>1774</v>
      </c>
      <c r="CA19" s="1062">
        <v>2030</v>
      </c>
      <c r="CB19" s="1062">
        <v>631</v>
      </c>
      <c r="CC19" s="1062">
        <v>5168</v>
      </c>
      <c r="CD19" s="1062">
        <v>4012</v>
      </c>
      <c r="CE19" s="1062">
        <v>736</v>
      </c>
      <c r="CF19" s="1062">
        <v>1251</v>
      </c>
      <c r="CG19" s="1062">
        <v>1763</v>
      </c>
      <c r="CH19" s="1062">
        <v>1043</v>
      </c>
      <c r="CI19" s="1062">
        <v>8099</v>
      </c>
    </row>
    <row r="20" spans="1:87" x14ac:dyDescent="0.2">
      <c r="A20" s="142" t="s">
        <v>16</v>
      </c>
      <c r="B20" s="120">
        <v>1.2593174875610835</v>
      </c>
      <c r="C20" s="120">
        <v>1.6382975470051477</v>
      </c>
      <c r="D20" s="120">
        <v>17.198914613693958</v>
      </c>
      <c r="E20" s="120">
        <v>7.1005077138664996</v>
      </c>
      <c r="F20" s="120">
        <v>6.0561880054630848</v>
      </c>
      <c r="G20" s="120">
        <v>16.587904733475249</v>
      </c>
      <c r="H20" s="120">
        <v>11.053306072278131</v>
      </c>
      <c r="I20" s="120">
        <v>3.3122594969801056</v>
      </c>
      <c r="J20" s="1064">
        <v>20.890309001455069</v>
      </c>
      <c r="K20" s="120">
        <v>31.438584359393452</v>
      </c>
      <c r="L20" s="120">
        <v>9.1935760213532465</v>
      </c>
      <c r="M20" s="120">
        <v>12.870445432646655</v>
      </c>
      <c r="N20" s="120">
        <v>6.1607497928364197</v>
      </c>
      <c r="O20" s="120">
        <v>18.093219653367075</v>
      </c>
      <c r="P20" s="120">
        <v>7.0630363860171643</v>
      </c>
      <c r="Q20" s="120">
        <v>10.523709816374261</v>
      </c>
      <c r="R20" s="120">
        <v>10.497829766745669</v>
      </c>
      <c r="S20" s="120">
        <v>17.608225555161958</v>
      </c>
      <c r="T20" s="120">
        <v>30.018935158478172</v>
      </c>
      <c r="U20" s="120">
        <v>19.106984616075845</v>
      </c>
      <c r="W20" s="1061" t="s">
        <v>16</v>
      </c>
      <c r="X20" s="1065">
        <v>88127</v>
      </c>
      <c r="Y20" s="1065">
        <v>114643</v>
      </c>
      <c r="Z20" s="1065">
        <v>1202830</v>
      </c>
      <c r="AA20" s="1065">
        <v>484659</v>
      </c>
      <c r="AB20" s="1065">
        <v>423073</v>
      </c>
      <c r="AC20" s="1065">
        <v>1160837</v>
      </c>
      <c r="AD20" s="1065">
        <v>770647</v>
      </c>
      <c r="AE20" s="1065">
        <v>231795</v>
      </c>
      <c r="AF20" s="1065">
        <v>1458806</v>
      </c>
      <c r="AG20" s="1065">
        <v>2189516</v>
      </c>
      <c r="AH20" s="1065">
        <v>643375</v>
      </c>
      <c r="AI20" s="1065">
        <v>900660</v>
      </c>
      <c r="AJ20" s="1065">
        <v>431135</v>
      </c>
      <c r="AK20" s="1065">
        <v>1263576</v>
      </c>
      <c r="AL20" s="1065">
        <v>492312</v>
      </c>
      <c r="AM20" s="1065">
        <v>736459</v>
      </c>
      <c r="AN20" s="1065">
        <v>731504</v>
      </c>
      <c r="AO20" s="1065">
        <v>1232240</v>
      </c>
      <c r="AP20" s="1065">
        <v>2100753</v>
      </c>
      <c r="AQ20" s="1065">
        <v>1335322</v>
      </c>
      <c r="AS20" s="1061" t="s">
        <v>16</v>
      </c>
      <c r="AT20" s="23">
        <v>7.2873075476261109E-2</v>
      </c>
      <c r="AU20" s="23">
        <v>6.4188209060411602E-2</v>
      </c>
      <c r="AV20" s="23">
        <v>0.1894657928175649</v>
      </c>
      <c r="AW20" s="23">
        <v>0.12877526577812964</v>
      </c>
      <c r="AX20" s="23">
        <v>0.12662179017439587</v>
      </c>
      <c r="AY20" s="23">
        <v>0.2152351222095831</v>
      </c>
      <c r="AZ20" s="23">
        <v>0.18888348705151836</v>
      </c>
      <c r="BA20" s="23">
        <v>8.0091781997482112E-2</v>
      </c>
      <c r="BB20" s="23">
        <v>0.21243450761156388</v>
      </c>
      <c r="BC20" s="23">
        <v>0.25593100340872954</v>
      </c>
      <c r="BD20" s="23">
        <v>0.13442360526199357</v>
      </c>
      <c r="BE20" s="23">
        <v>0.17690667712511121</v>
      </c>
      <c r="BF20" s="23">
        <v>0.16295873840509478</v>
      </c>
      <c r="BG20" s="23">
        <v>0.21596863578904943</v>
      </c>
      <c r="BH20" s="23">
        <v>0.13328220658985754</v>
      </c>
      <c r="BI20" s="23">
        <v>0.19444085763184404</v>
      </c>
      <c r="BJ20" s="23">
        <v>0.18127115224394938</v>
      </c>
      <c r="BK20" s="23">
        <v>0.23184460934827228</v>
      </c>
      <c r="BL20" s="23">
        <v>0.30073167289802571</v>
      </c>
      <c r="BM20" s="23">
        <v>0.19971936690592315</v>
      </c>
      <c r="BO20" s="1061" t="s">
        <v>16</v>
      </c>
      <c r="BP20" s="28">
        <v>846</v>
      </c>
      <c r="BQ20" s="28">
        <v>1266</v>
      </c>
      <c r="BR20" s="28">
        <v>15184</v>
      </c>
      <c r="BS20" s="28">
        <v>5747</v>
      </c>
      <c r="BT20" s="28">
        <v>4398</v>
      </c>
      <c r="BU20" s="28">
        <v>11758</v>
      </c>
      <c r="BV20" s="28">
        <v>7443</v>
      </c>
      <c r="BW20" s="28">
        <v>2797</v>
      </c>
      <c r="BX20" s="28">
        <v>14172</v>
      </c>
      <c r="BY20" s="28">
        <v>22642</v>
      </c>
      <c r="BZ20" s="28">
        <v>8210</v>
      </c>
      <c r="CA20" s="28">
        <v>9338</v>
      </c>
      <c r="CB20" s="28">
        <v>3819</v>
      </c>
      <c r="CC20" s="28">
        <v>15550</v>
      </c>
      <c r="CD20" s="28">
        <v>7014</v>
      </c>
      <c r="CE20" s="28">
        <v>6551</v>
      </c>
      <c r="CF20" s="28">
        <v>7709</v>
      </c>
      <c r="CG20" s="28">
        <v>11027</v>
      </c>
      <c r="CH20" s="28">
        <v>18688</v>
      </c>
      <c r="CI20" s="28">
        <v>18660</v>
      </c>
    </row>
    <row r="21" spans="1:87" x14ac:dyDescent="0.2">
      <c r="A21" s="40" t="s">
        <v>1162</v>
      </c>
    </row>
    <row r="22" spans="1:87" x14ac:dyDescent="0.2">
      <c r="A22" s="42" t="s">
        <v>1208</v>
      </c>
    </row>
    <row r="23" spans="1:87" x14ac:dyDescent="0.2">
      <c r="A23" s="42" t="s">
        <v>1163</v>
      </c>
    </row>
    <row r="24" spans="1:87" x14ac:dyDescent="0.2">
      <c r="A24" s="42" t="s">
        <v>1164</v>
      </c>
    </row>
  </sheetData>
  <mergeCells count="48">
    <mergeCell ref="BO15:CI15"/>
    <mergeCell ref="BP16:BS16"/>
    <mergeCell ref="BT16:BW16"/>
    <mergeCell ref="BX16:CA16"/>
    <mergeCell ref="CB16:CE16"/>
    <mergeCell ref="CF16:CI16"/>
    <mergeCell ref="BO6:CI6"/>
    <mergeCell ref="BP7:BS7"/>
    <mergeCell ref="BT7:BW7"/>
    <mergeCell ref="BX7:CA7"/>
    <mergeCell ref="CB7:CE7"/>
    <mergeCell ref="CF7:CI7"/>
    <mergeCell ref="AS15:BM15"/>
    <mergeCell ref="AT16:AW16"/>
    <mergeCell ref="AX16:BA16"/>
    <mergeCell ref="BB16:BE16"/>
    <mergeCell ref="BF16:BI16"/>
    <mergeCell ref="BJ16:BM16"/>
    <mergeCell ref="AS6:BM6"/>
    <mergeCell ref="AT7:AW7"/>
    <mergeCell ref="AX7:BA7"/>
    <mergeCell ref="BB7:BE7"/>
    <mergeCell ref="BF7:BI7"/>
    <mergeCell ref="BJ7:BM7"/>
    <mergeCell ref="W15:AQ15"/>
    <mergeCell ref="X16:AA16"/>
    <mergeCell ref="AB16:AE16"/>
    <mergeCell ref="AF16:AI16"/>
    <mergeCell ref="AJ16:AM16"/>
    <mergeCell ref="AN16:AQ16"/>
    <mergeCell ref="W6:AQ6"/>
    <mergeCell ref="X7:AA7"/>
    <mergeCell ref="AB7:AE7"/>
    <mergeCell ref="AF7:AI7"/>
    <mergeCell ref="AJ7:AM7"/>
    <mergeCell ref="AN7:AQ7"/>
    <mergeCell ref="A15:U15"/>
    <mergeCell ref="B16:E16"/>
    <mergeCell ref="F16:I16"/>
    <mergeCell ref="J16:M16"/>
    <mergeCell ref="N16:Q16"/>
    <mergeCell ref="R16:U16"/>
    <mergeCell ref="A6:U6"/>
    <mergeCell ref="B7:E7"/>
    <mergeCell ref="F7:I7"/>
    <mergeCell ref="J7:M7"/>
    <mergeCell ref="N7:Q7"/>
    <mergeCell ref="R7:U7"/>
  </mergeCells>
  <hyperlinks>
    <hyperlink ref="A1" location="Indice!A1" display="Indice" xr:uid="{DF73D2B5-63BB-4AEA-A986-B18BC272C02A}"/>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5BA2-C8BE-46FC-BBC4-BBCCD0D704F2}">
  <dimension ref="A1:CI52"/>
  <sheetViews>
    <sheetView showGridLines="0" zoomScaleNormal="100" workbookViewId="0">
      <selection activeCell="B25" sqref="B25:B28"/>
    </sheetView>
  </sheetViews>
  <sheetFormatPr baseColWidth="10" defaultRowHeight="12.75" x14ac:dyDescent="0.2"/>
  <cols>
    <col min="1" max="1" width="19" style="4" customWidth="1"/>
    <col min="2" max="9" width="11.42578125" style="3"/>
    <col min="10" max="10" width="11.42578125" style="4"/>
    <col min="11" max="22" width="11.42578125" style="3"/>
    <col min="23" max="23" width="18.28515625" style="3" bestFit="1" customWidth="1"/>
    <col min="24" max="44" width="11.42578125" style="3"/>
    <col min="45" max="45" width="18.28515625" style="3" bestFit="1" customWidth="1"/>
    <col min="46" max="66" width="11.42578125" style="3"/>
    <col min="67" max="67" width="18.28515625" style="3" bestFit="1" customWidth="1"/>
    <col min="68" max="16384" width="11.42578125" style="3"/>
  </cols>
  <sheetData>
    <row r="1" spans="1:87" x14ac:dyDescent="0.2">
      <c r="A1" s="11" t="s">
        <v>1017</v>
      </c>
    </row>
    <row r="2" spans="1:87" x14ac:dyDescent="0.2">
      <c r="A2" s="1059" t="s">
        <v>1140</v>
      </c>
    </row>
    <row r="3" spans="1:87" x14ac:dyDescent="0.2">
      <c r="A3" s="1046" t="s">
        <v>846</v>
      </c>
    </row>
    <row r="6" spans="1:87" x14ac:dyDescent="0.2">
      <c r="A6" s="1928" t="s">
        <v>1127</v>
      </c>
      <c r="B6" s="1928"/>
      <c r="C6" s="1928"/>
      <c r="D6" s="1928"/>
      <c r="E6" s="1928"/>
      <c r="F6" s="1928"/>
      <c r="G6" s="1928"/>
      <c r="H6" s="1928"/>
      <c r="I6" s="1928"/>
      <c r="J6" s="1928"/>
      <c r="K6" s="1928"/>
      <c r="L6" s="1928"/>
      <c r="M6" s="1928"/>
      <c r="N6" s="1928"/>
      <c r="O6" s="1928"/>
      <c r="P6" s="1928"/>
      <c r="Q6" s="1928"/>
      <c r="R6" s="1928"/>
      <c r="S6" s="1928"/>
      <c r="T6" s="1928"/>
      <c r="U6" s="1928"/>
      <c r="W6" s="1928" t="s">
        <v>1132</v>
      </c>
      <c r="X6" s="1928"/>
      <c r="Y6" s="1928"/>
      <c r="Z6" s="1928"/>
      <c r="AA6" s="1928"/>
      <c r="AB6" s="1928"/>
      <c r="AC6" s="1928"/>
      <c r="AD6" s="1928"/>
      <c r="AE6" s="1928"/>
      <c r="AF6" s="1928"/>
      <c r="AG6" s="1928"/>
      <c r="AH6" s="1928"/>
      <c r="AI6" s="1928"/>
      <c r="AJ6" s="1928"/>
      <c r="AK6" s="1928"/>
      <c r="AL6" s="1928"/>
      <c r="AM6" s="1928"/>
      <c r="AN6" s="1928"/>
      <c r="AO6" s="1928"/>
      <c r="AP6" s="1928"/>
      <c r="AQ6" s="1928"/>
      <c r="AS6" s="1928" t="s">
        <v>1130</v>
      </c>
      <c r="AT6" s="1928"/>
      <c r="AU6" s="1928"/>
      <c r="AV6" s="1928"/>
      <c r="AW6" s="1928"/>
      <c r="AX6" s="1928"/>
      <c r="AY6" s="1928"/>
      <c r="AZ6" s="1928"/>
      <c r="BA6" s="1928"/>
      <c r="BB6" s="1928"/>
      <c r="BC6" s="1928"/>
      <c r="BD6" s="1928"/>
      <c r="BE6" s="1928"/>
      <c r="BF6" s="1928"/>
      <c r="BG6" s="1928"/>
      <c r="BH6" s="1928"/>
      <c r="BI6" s="1928"/>
      <c r="BJ6" s="1928"/>
      <c r="BK6" s="1928"/>
      <c r="BL6" s="1928"/>
      <c r="BM6" s="1928"/>
      <c r="BO6" s="1928" t="s">
        <v>1134</v>
      </c>
      <c r="BP6" s="1928"/>
      <c r="BQ6" s="1928"/>
      <c r="BR6" s="1928"/>
      <c r="BS6" s="1928"/>
      <c r="BT6" s="1928"/>
      <c r="BU6" s="1928"/>
      <c r="BV6" s="1928"/>
      <c r="BW6" s="1928"/>
      <c r="BX6" s="1928"/>
      <c r="BY6" s="1928"/>
      <c r="BZ6" s="1928"/>
      <c r="CA6" s="1928"/>
      <c r="CB6" s="1928"/>
      <c r="CC6" s="1928"/>
      <c r="CD6" s="1928"/>
      <c r="CE6" s="1928"/>
      <c r="CF6" s="1928"/>
      <c r="CG6" s="1928"/>
      <c r="CH6" s="1928"/>
      <c r="CI6" s="1928"/>
    </row>
    <row r="7" spans="1:87" x14ac:dyDescent="0.2">
      <c r="A7" s="117"/>
      <c r="B7" s="1929" t="s">
        <v>1103</v>
      </c>
      <c r="C7" s="1929"/>
      <c r="D7" s="1929"/>
      <c r="E7" s="1929"/>
      <c r="F7" s="1929" t="s">
        <v>1104</v>
      </c>
      <c r="G7" s="1929"/>
      <c r="H7" s="1929"/>
      <c r="I7" s="1929"/>
      <c r="J7" s="1929" t="s">
        <v>1123</v>
      </c>
      <c r="K7" s="1929"/>
      <c r="L7" s="1929"/>
      <c r="M7" s="1929"/>
      <c r="N7" s="1929" t="s">
        <v>1124</v>
      </c>
      <c r="O7" s="1929"/>
      <c r="P7" s="1929"/>
      <c r="Q7" s="1929"/>
      <c r="R7" s="1929" t="s">
        <v>1125</v>
      </c>
      <c r="S7" s="1929"/>
      <c r="T7" s="1929"/>
      <c r="U7" s="1929"/>
      <c r="W7" s="118"/>
      <c r="X7" s="1929" t="s">
        <v>1103</v>
      </c>
      <c r="Y7" s="1929"/>
      <c r="Z7" s="1929"/>
      <c r="AA7" s="1929"/>
      <c r="AB7" s="1929" t="s">
        <v>1104</v>
      </c>
      <c r="AC7" s="1929"/>
      <c r="AD7" s="1929"/>
      <c r="AE7" s="1929"/>
      <c r="AF7" s="1929" t="s">
        <v>1123</v>
      </c>
      <c r="AG7" s="1929"/>
      <c r="AH7" s="1929"/>
      <c r="AI7" s="1929"/>
      <c r="AJ7" s="1929" t="s">
        <v>1124</v>
      </c>
      <c r="AK7" s="1929"/>
      <c r="AL7" s="1929"/>
      <c r="AM7" s="1929"/>
      <c r="AN7" s="1929" t="s">
        <v>1125</v>
      </c>
      <c r="AO7" s="1929"/>
      <c r="AP7" s="1929"/>
      <c r="AQ7" s="1929"/>
      <c r="AS7" s="118"/>
      <c r="AT7" s="1929" t="s">
        <v>1103</v>
      </c>
      <c r="AU7" s="1929"/>
      <c r="AV7" s="1929"/>
      <c r="AW7" s="1929"/>
      <c r="AX7" s="1929" t="s">
        <v>1104</v>
      </c>
      <c r="AY7" s="1929"/>
      <c r="AZ7" s="1929"/>
      <c r="BA7" s="1929"/>
      <c r="BB7" s="1929" t="s">
        <v>1123</v>
      </c>
      <c r="BC7" s="1929"/>
      <c r="BD7" s="1929"/>
      <c r="BE7" s="1929"/>
      <c r="BF7" s="1929" t="s">
        <v>1124</v>
      </c>
      <c r="BG7" s="1929"/>
      <c r="BH7" s="1929"/>
      <c r="BI7" s="1929"/>
      <c r="BJ7" s="1929" t="s">
        <v>1125</v>
      </c>
      <c r="BK7" s="1929"/>
      <c r="BL7" s="1929"/>
      <c r="BM7" s="1929"/>
      <c r="BO7" s="118"/>
      <c r="BP7" s="1929" t="s">
        <v>1103</v>
      </c>
      <c r="BQ7" s="1929"/>
      <c r="BR7" s="1929"/>
      <c r="BS7" s="1929"/>
      <c r="BT7" s="1929" t="s">
        <v>1104</v>
      </c>
      <c r="BU7" s="1929"/>
      <c r="BV7" s="1929"/>
      <c r="BW7" s="1929"/>
      <c r="BX7" s="1929" t="s">
        <v>1123</v>
      </c>
      <c r="BY7" s="1929"/>
      <c r="BZ7" s="1929"/>
      <c r="CA7" s="1929"/>
      <c r="CB7" s="1929" t="s">
        <v>1124</v>
      </c>
      <c r="CC7" s="1929"/>
      <c r="CD7" s="1929"/>
      <c r="CE7" s="1929"/>
      <c r="CF7" s="1929" t="s">
        <v>1125</v>
      </c>
      <c r="CG7" s="1929"/>
      <c r="CH7" s="1929"/>
      <c r="CI7" s="1929"/>
    </row>
    <row r="8" spans="1:87" ht="76.5" x14ac:dyDescent="0.2">
      <c r="A8" s="1049" t="s">
        <v>1071</v>
      </c>
      <c r="B8" s="8" t="s">
        <v>1108</v>
      </c>
      <c r="C8" s="8" t="s">
        <v>1109</v>
      </c>
      <c r="D8" s="8" t="s">
        <v>1110</v>
      </c>
      <c r="E8" s="8" t="s">
        <v>1196</v>
      </c>
      <c r="F8" s="8" t="s">
        <v>1194</v>
      </c>
      <c r="G8" s="8" t="s">
        <v>1111</v>
      </c>
      <c r="H8" s="8" t="s">
        <v>1195</v>
      </c>
      <c r="I8" s="8" t="s">
        <v>1112</v>
      </c>
      <c r="J8" s="1050" t="s">
        <v>1113</v>
      </c>
      <c r="K8" s="8" t="s">
        <v>1114</v>
      </c>
      <c r="L8" s="8" t="s">
        <v>1115</v>
      </c>
      <c r="M8" s="8" t="s">
        <v>1116</v>
      </c>
      <c r="N8" s="8" t="s">
        <v>1199</v>
      </c>
      <c r="O8" s="8" t="s">
        <v>1200</v>
      </c>
      <c r="P8" s="8" t="s">
        <v>1117</v>
      </c>
      <c r="Q8" s="8" t="s">
        <v>1118</v>
      </c>
      <c r="R8" s="8" t="s">
        <v>1126</v>
      </c>
      <c r="S8" s="8" t="s">
        <v>1119</v>
      </c>
      <c r="T8" s="8" t="s">
        <v>1120</v>
      </c>
      <c r="U8" s="8" t="s">
        <v>1121</v>
      </c>
      <c r="W8" s="1060" t="s">
        <v>1071</v>
      </c>
      <c r="X8" s="8" t="s">
        <v>1108</v>
      </c>
      <c r="Y8" s="8" t="s">
        <v>1109</v>
      </c>
      <c r="Z8" s="8" t="s">
        <v>1110</v>
      </c>
      <c r="AA8" s="8" t="s">
        <v>1196</v>
      </c>
      <c r="AB8" s="8" t="s">
        <v>1194</v>
      </c>
      <c r="AC8" s="8" t="s">
        <v>1111</v>
      </c>
      <c r="AD8" s="8" t="s">
        <v>1195</v>
      </c>
      <c r="AE8" s="8" t="s">
        <v>1112</v>
      </c>
      <c r="AF8" s="8" t="s">
        <v>1113</v>
      </c>
      <c r="AG8" s="8" t="s">
        <v>1114</v>
      </c>
      <c r="AH8" s="8" t="s">
        <v>1115</v>
      </c>
      <c r="AI8" s="8" t="s">
        <v>1116</v>
      </c>
      <c r="AJ8" s="8" t="s">
        <v>1199</v>
      </c>
      <c r="AK8" s="8" t="s">
        <v>1200</v>
      </c>
      <c r="AL8" s="8" t="s">
        <v>1117</v>
      </c>
      <c r="AM8" s="8" t="s">
        <v>1118</v>
      </c>
      <c r="AN8" s="8" t="s">
        <v>1126</v>
      </c>
      <c r="AO8" s="8" t="s">
        <v>1119</v>
      </c>
      <c r="AP8" s="8" t="s">
        <v>1120</v>
      </c>
      <c r="AQ8" s="8" t="s">
        <v>1121</v>
      </c>
      <c r="AS8" s="1060" t="s">
        <v>1071</v>
      </c>
      <c r="AT8" s="8" t="s">
        <v>1108</v>
      </c>
      <c r="AU8" s="8" t="s">
        <v>1109</v>
      </c>
      <c r="AV8" s="8" t="s">
        <v>1110</v>
      </c>
      <c r="AW8" s="8" t="s">
        <v>1196</v>
      </c>
      <c r="AX8" s="8" t="s">
        <v>1194</v>
      </c>
      <c r="AY8" s="8" t="s">
        <v>1111</v>
      </c>
      <c r="AZ8" s="8" t="s">
        <v>1195</v>
      </c>
      <c r="BA8" s="8" t="s">
        <v>1112</v>
      </c>
      <c r="BB8" s="8" t="s">
        <v>1113</v>
      </c>
      <c r="BC8" s="8" t="s">
        <v>1114</v>
      </c>
      <c r="BD8" s="8" t="s">
        <v>1115</v>
      </c>
      <c r="BE8" s="8" t="s">
        <v>1116</v>
      </c>
      <c r="BF8" s="8" t="s">
        <v>1199</v>
      </c>
      <c r="BG8" s="8" t="s">
        <v>1200</v>
      </c>
      <c r="BH8" s="8" t="s">
        <v>1117</v>
      </c>
      <c r="BI8" s="8" t="s">
        <v>1118</v>
      </c>
      <c r="BJ8" s="8" t="s">
        <v>1126</v>
      </c>
      <c r="BK8" s="8" t="s">
        <v>1119</v>
      </c>
      <c r="BL8" s="8" t="s">
        <v>1120</v>
      </c>
      <c r="BM8" s="8" t="s">
        <v>1121</v>
      </c>
      <c r="BO8" s="1060" t="s">
        <v>1071</v>
      </c>
      <c r="BP8" s="8" t="s">
        <v>1108</v>
      </c>
      <c r="BQ8" s="8" t="s">
        <v>1109</v>
      </c>
      <c r="BR8" s="8" t="s">
        <v>1110</v>
      </c>
      <c r="BS8" s="8" t="s">
        <v>1196</v>
      </c>
      <c r="BT8" s="8" t="s">
        <v>1194</v>
      </c>
      <c r="BU8" s="8" t="s">
        <v>1111</v>
      </c>
      <c r="BV8" s="8" t="s">
        <v>1195</v>
      </c>
      <c r="BW8" s="8" t="s">
        <v>1112</v>
      </c>
      <c r="BX8" s="8" t="s">
        <v>1113</v>
      </c>
      <c r="BY8" s="8" t="s">
        <v>1114</v>
      </c>
      <c r="BZ8" s="8" t="s">
        <v>1115</v>
      </c>
      <c r="CA8" s="8" t="s">
        <v>1116</v>
      </c>
      <c r="CB8" s="8" t="s">
        <v>1199</v>
      </c>
      <c r="CC8" s="8" t="s">
        <v>1200</v>
      </c>
      <c r="CD8" s="8" t="s">
        <v>1117</v>
      </c>
      <c r="CE8" s="8" t="s">
        <v>1118</v>
      </c>
      <c r="CF8" s="8" t="s">
        <v>1126</v>
      </c>
      <c r="CG8" s="8" t="s">
        <v>1119</v>
      </c>
      <c r="CH8" s="8" t="s">
        <v>1120</v>
      </c>
      <c r="CI8" s="8" t="s">
        <v>1121</v>
      </c>
    </row>
    <row r="9" spans="1:87" x14ac:dyDescent="0.2">
      <c r="A9" s="142" t="s">
        <v>1141</v>
      </c>
      <c r="B9" s="119">
        <v>1.2406080726891491</v>
      </c>
      <c r="C9" s="119">
        <v>1.1415924049158368</v>
      </c>
      <c r="D9" s="119">
        <v>11.928401622150748</v>
      </c>
      <c r="E9" s="119">
        <v>3.7403161916780592</v>
      </c>
      <c r="F9" s="119">
        <v>4.7766872454397991</v>
      </c>
      <c r="G9" s="119">
        <v>15.126099365134834</v>
      </c>
      <c r="H9" s="119">
        <v>10.735973365220042</v>
      </c>
      <c r="I9" s="119">
        <v>5.9502591880715245</v>
      </c>
      <c r="J9" s="1051">
        <v>22.6566784518267</v>
      </c>
      <c r="K9" s="119">
        <v>32.745939498824825</v>
      </c>
      <c r="L9" s="119">
        <v>6.4989224765565847</v>
      </c>
      <c r="M9" s="119">
        <v>9.8934125458675517</v>
      </c>
      <c r="N9" s="119">
        <v>6.6305550701846352</v>
      </c>
      <c r="O9" s="119">
        <v>24.330109124083325</v>
      </c>
      <c r="P9" s="119">
        <v>3.2542618111384667</v>
      </c>
      <c r="Q9" s="119">
        <v>10.343060166579301</v>
      </c>
      <c r="R9" s="119">
        <v>18.783736417805819</v>
      </c>
      <c r="S9" s="119">
        <v>16.112761372240666</v>
      </c>
      <c r="T9" s="119">
        <v>30.326751703651933</v>
      </c>
      <c r="U9" s="119">
        <v>11.829125759700796</v>
      </c>
      <c r="W9" s="1061" t="s">
        <v>1141</v>
      </c>
      <c r="X9" s="1062">
        <v>1065</v>
      </c>
      <c r="Y9" s="1062">
        <v>980</v>
      </c>
      <c r="Z9" s="1062">
        <v>10236</v>
      </c>
      <c r="AA9" s="1062">
        <v>3201</v>
      </c>
      <c r="AB9" s="1062">
        <v>4093</v>
      </c>
      <c r="AC9" s="1062">
        <v>12985</v>
      </c>
      <c r="AD9" s="1062">
        <v>9158</v>
      </c>
      <c r="AE9" s="1062">
        <v>5108</v>
      </c>
      <c r="AF9" s="1062">
        <v>19417</v>
      </c>
      <c r="AG9" s="1062">
        <v>28004</v>
      </c>
      <c r="AH9" s="1062">
        <v>5579</v>
      </c>
      <c r="AI9" s="1062">
        <v>8493</v>
      </c>
      <c r="AJ9" s="1062">
        <v>5692</v>
      </c>
      <c r="AK9" s="1062">
        <v>20802</v>
      </c>
      <c r="AL9" s="1062">
        <v>2789</v>
      </c>
      <c r="AM9" s="1062">
        <v>8879</v>
      </c>
      <c r="AN9" s="1062">
        <v>16077</v>
      </c>
      <c r="AO9" s="1062">
        <v>13832</v>
      </c>
      <c r="AP9" s="1062">
        <v>26034</v>
      </c>
      <c r="AQ9" s="1062">
        <v>10121</v>
      </c>
      <c r="AS9" s="1061" t="s">
        <v>1141</v>
      </c>
      <c r="AT9" s="1063">
        <v>0.2380065832640279</v>
      </c>
      <c r="AU9" s="1063">
        <v>0.23236611110506972</v>
      </c>
      <c r="AV9" s="1063">
        <v>0.73761330982040252</v>
      </c>
      <c r="AW9" s="1063">
        <v>0.38917748064515378</v>
      </c>
      <c r="AX9" s="1063">
        <v>0.41955127072097509</v>
      </c>
      <c r="AY9" s="1063">
        <v>0.88080553433576758</v>
      </c>
      <c r="AZ9" s="1063">
        <v>0.68250959583554516</v>
      </c>
      <c r="BA9" s="1063">
        <v>0.47926690925643739</v>
      </c>
      <c r="BB9" s="1063">
        <v>0.99704364912633159</v>
      </c>
      <c r="BC9" s="1063">
        <v>1.1929337603380321</v>
      </c>
      <c r="BD9" s="1063">
        <v>0.47379597001036233</v>
      </c>
      <c r="BE9" s="1063">
        <v>0.68559118234150174</v>
      </c>
      <c r="BF9" s="1063">
        <v>0.49974398596126823</v>
      </c>
      <c r="BG9" s="1063">
        <v>1.3272719188764825</v>
      </c>
      <c r="BH9" s="1063">
        <v>0.43158035599118355</v>
      </c>
      <c r="BI9" s="1063">
        <v>0.74491878457440996</v>
      </c>
      <c r="BJ9" s="1063">
        <v>0.95615109375200014</v>
      </c>
      <c r="BK9" s="1063">
        <v>0.86619238914344399</v>
      </c>
      <c r="BL9" s="1063">
        <v>1.264388726179468</v>
      </c>
      <c r="BM9" s="1063">
        <v>0.90035208020226543</v>
      </c>
      <c r="BO9" s="1061" t="s">
        <v>1141</v>
      </c>
      <c r="BP9" s="1062">
        <v>32</v>
      </c>
      <c r="BQ9" s="1062">
        <v>33</v>
      </c>
      <c r="BR9" s="1062">
        <v>342</v>
      </c>
      <c r="BS9" s="1062">
        <v>116</v>
      </c>
      <c r="BT9" s="1062">
        <v>152</v>
      </c>
      <c r="BU9" s="1062">
        <v>416</v>
      </c>
      <c r="BV9" s="1062">
        <v>282</v>
      </c>
      <c r="BW9" s="1062">
        <v>186</v>
      </c>
      <c r="BX9" s="1062">
        <v>656</v>
      </c>
      <c r="BY9" s="1062">
        <v>910</v>
      </c>
      <c r="BZ9" s="1062">
        <v>223</v>
      </c>
      <c r="CA9" s="1062">
        <v>259</v>
      </c>
      <c r="CB9" s="1062">
        <v>175</v>
      </c>
      <c r="CC9" s="1062">
        <v>664</v>
      </c>
      <c r="CD9" s="1062">
        <v>97</v>
      </c>
      <c r="CE9" s="1062">
        <v>298</v>
      </c>
      <c r="CF9" s="1062">
        <v>520</v>
      </c>
      <c r="CG9" s="1062">
        <v>453</v>
      </c>
      <c r="CH9" s="1062">
        <v>877</v>
      </c>
      <c r="CI9" s="1062">
        <v>333</v>
      </c>
    </row>
    <row r="10" spans="1:87" x14ac:dyDescent="0.2">
      <c r="A10" s="142" t="s">
        <v>1142</v>
      </c>
      <c r="B10" s="119">
        <v>2.196853489142919</v>
      </c>
      <c r="C10" s="119">
        <v>1.8916064780199027</v>
      </c>
      <c r="D10" s="119">
        <v>15.589180689272416</v>
      </c>
      <c r="E10" s="119">
        <v>7.8403671586571857</v>
      </c>
      <c r="F10" s="119">
        <v>6.468459989662807</v>
      </c>
      <c r="G10" s="119">
        <v>13.92728029538044</v>
      </c>
      <c r="H10" s="119">
        <v>11.888182070839639</v>
      </c>
      <c r="I10" s="119">
        <v>4.9479307181783847</v>
      </c>
      <c r="J10" s="1051">
        <v>20.368300560390345</v>
      </c>
      <c r="K10" s="119">
        <v>39.211980002468835</v>
      </c>
      <c r="L10" s="119">
        <v>5.5630496951384014</v>
      </c>
      <c r="M10" s="119">
        <v>15.264663033507798</v>
      </c>
      <c r="N10" s="119">
        <v>7.1370759494646618</v>
      </c>
      <c r="O10" s="119">
        <v>22.805703163618389</v>
      </c>
      <c r="P10" s="119">
        <v>4.0977402962482428</v>
      </c>
      <c r="Q10" s="119">
        <v>10.824706508082109</v>
      </c>
      <c r="R10" s="119">
        <v>14.727000401469997</v>
      </c>
      <c r="S10" s="119">
        <v>18.900648264485746</v>
      </c>
      <c r="T10" s="119">
        <v>32.245184265904065</v>
      </c>
      <c r="U10" s="119">
        <v>11.178109406405451</v>
      </c>
      <c r="W10" s="1061" t="s">
        <v>1142</v>
      </c>
      <c r="X10" s="1062">
        <v>2850</v>
      </c>
      <c r="Y10" s="1062">
        <v>2454</v>
      </c>
      <c r="Z10" s="1062">
        <v>20224</v>
      </c>
      <c r="AA10" s="1062">
        <v>10045</v>
      </c>
      <c r="AB10" s="1062">
        <v>8385</v>
      </c>
      <c r="AC10" s="1062">
        <v>18068</v>
      </c>
      <c r="AD10" s="1062">
        <v>15399</v>
      </c>
      <c r="AE10" s="1062">
        <v>6419</v>
      </c>
      <c r="AF10" s="1062">
        <v>26424</v>
      </c>
      <c r="AG10" s="1062">
        <v>50825</v>
      </c>
      <c r="AH10" s="1062">
        <v>7217</v>
      </c>
      <c r="AI10" s="1062">
        <v>19803</v>
      </c>
      <c r="AJ10" s="1062">
        <v>9259</v>
      </c>
      <c r="AK10" s="1062">
        <v>29527</v>
      </c>
      <c r="AL10" s="1062">
        <v>5306</v>
      </c>
      <c r="AM10" s="1062">
        <v>14043</v>
      </c>
      <c r="AN10" s="1062">
        <v>19075</v>
      </c>
      <c r="AO10" s="1062">
        <v>24520</v>
      </c>
      <c r="AP10" s="1062">
        <v>41832</v>
      </c>
      <c r="AQ10" s="1062">
        <v>14404</v>
      </c>
      <c r="AS10" s="1061" t="s">
        <v>1142</v>
      </c>
      <c r="AT10" s="1063">
        <v>0.29150824058439595</v>
      </c>
      <c r="AU10" s="1063">
        <v>0.25200524525367163</v>
      </c>
      <c r="AV10" s="1063">
        <v>0.94348912773696281</v>
      </c>
      <c r="AW10" s="1063">
        <v>0.61545129726302539</v>
      </c>
      <c r="AX10" s="1063">
        <v>0.49750994976958768</v>
      </c>
      <c r="AY10" s="1063">
        <v>0.76943339631983465</v>
      </c>
      <c r="AZ10" s="1063">
        <v>0.71828266349951209</v>
      </c>
      <c r="BA10" s="1063">
        <v>0.41983736594929005</v>
      </c>
      <c r="BB10" s="1063">
        <v>0.86136805963086138</v>
      </c>
      <c r="BC10" s="1063">
        <v>1.439033971088969</v>
      </c>
      <c r="BD10" s="1063">
        <v>0.42772841286112895</v>
      </c>
      <c r="BE10" s="1063">
        <v>0.76089447784656683</v>
      </c>
      <c r="BF10" s="1063">
        <v>0.54790192584898723</v>
      </c>
      <c r="BG10" s="1063">
        <v>1.8597738022771944</v>
      </c>
      <c r="BH10" s="1063">
        <v>0.5996101461526353</v>
      </c>
      <c r="BI10" s="1063">
        <v>0.93175187284049288</v>
      </c>
      <c r="BJ10" s="1063">
        <v>0.80365679932200695</v>
      </c>
      <c r="BK10" s="1063">
        <v>0.82394146946874802</v>
      </c>
      <c r="BL10" s="1063">
        <v>1.2059597577873808</v>
      </c>
      <c r="BM10" s="1063">
        <v>0.76235769199203418</v>
      </c>
      <c r="BO10" s="1061" t="s">
        <v>1142</v>
      </c>
      <c r="BP10" s="1062">
        <v>69</v>
      </c>
      <c r="BQ10" s="1062">
        <v>63</v>
      </c>
      <c r="BR10" s="1062">
        <v>465</v>
      </c>
      <c r="BS10" s="1062">
        <v>260</v>
      </c>
      <c r="BT10" s="1062">
        <v>211</v>
      </c>
      <c r="BU10" s="1062">
        <v>444</v>
      </c>
      <c r="BV10" s="1062">
        <v>340</v>
      </c>
      <c r="BW10" s="1062">
        <v>177</v>
      </c>
      <c r="BX10" s="1062">
        <v>639</v>
      </c>
      <c r="BY10" s="1062">
        <v>1177</v>
      </c>
      <c r="BZ10" s="1062">
        <v>224</v>
      </c>
      <c r="CA10" s="1062">
        <v>423</v>
      </c>
      <c r="CB10" s="1062">
        <v>221</v>
      </c>
      <c r="CC10" s="1062">
        <v>657</v>
      </c>
      <c r="CD10" s="1062">
        <v>139</v>
      </c>
      <c r="CE10" s="1062">
        <v>318</v>
      </c>
      <c r="CF10" s="1062">
        <v>452</v>
      </c>
      <c r="CG10" s="1062">
        <v>574</v>
      </c>
      <c r="CH10" s="1062">
        <v>1011</v>
      </c>
      <c r="CI10" s="1062">
        <v>360</v>
      </c>
    </row>
    <row r="11" spans="1:87" x14ac:dyDescent="0.2">
      <c r="A11" s="142" t="s">
        <v>1143</v>
      </c>
      <c r="B11" s="119">
        <v>1.9312165942831911</v>
      </c>
      <c r="C11" s="119">
        <v>1.7968013453714637</v>
      </c>
      <c r="D11" s="119">
        <v>13.041761656711284</v>
      </c>
      <c r="E11" s="119">
        <v>6.492580943886586</v>
      </c>
      <c r="F11" s="119">
        <v>4.8165712126551217</v>
      </c>
      <c r="G11" s="119">
        <v>12.981052935457715</v>
      </c>
      <c r="H11" s="119">
        <v>10.126867607718381</v>
      </c>
      <c r="I11" s="119">
        <v>5.0914663915670069</v>
      </c>
      <c r="J11" s="1051">
        <v>17.802983602515102</v>
      </c>
      <c r="K11" s="119">
        <v>25.06603589294966</v>
      </c>
      <c r="L11" s="119">
        <v>7.267216016913534</v>
      </c>
      <c r="M11" s="119">
        <v>13.24481370100413</v>
      </c>
      <c r="N11" s="119">
        <v>7.5834957185492744</v>
      </c>
      <c r="O11" s="119">
        <v>15.456361858606471</v>
      </c>
      <c r="P11" s="119">
        <v>5.2268962668676515</v>
      </c>
      <c r="Q11" s="119">
        <v>14.338296165161685</v>
      </c>
      <c r="R11" s="119">
        <v>19.839864467960126</v>
      </c>
      <c r="S11" s="119">
        <v>15.444638316118379</v>
      </c>
      <c r="T11" s="119">
        <v>27.864453982364751</v>
      </c>
      <c r="U11" s="119">
        <v>10.429377230344192</v>
      </c>
      <c r="W11" s="1061" t="s">
        <v>1143</v>
      </c>
      <c r="X11" s="1062">
        <v>4549</v>
      </c>
      <c r="Y11" s="1062">
        <v>4231</v>
      </c>
      <c r="Z11" s="1062">
        <v>30720</v>
      </c>
      <c r="AA11" s="1062">
        <v>15214</v>
      </c>
      <c r="AB11" s="1062">
        <v>11345</v>
      </c>
      <c r="AC11" s="1062">
        <v>30577</v>
      </c>
      <c r="AD11" s="1062">
        <v>23811</v>
      </c>
      <c r="AE11" s="1062">
        <v>11993</v>
      </c>
      <c r="AF11" s="1062">
        <v>41876</v>
      </c>
      <c r="AG11" s="1062">
        <v>59025</v>
      </c>
      <c r="AH11" s="1062">
        <v>17118</v>
      </c>
      <c r="AI11" s="1062">
        <v>31182</v>
      </c>
      <c r="AJ11" s="1062">
        <v>17863</v>
      </c>
      <c r="AK11" s="1062">
        <v>36358</v>
      </c>
      <c r="AL11" s="1062">
        <v>12275</v>
      </c>
      <c r="AM11" s="1062">
        <v>33774</v>
      </c>
      <c r="AN11" s="1062">
        <v>46609</v>
      </c>
      <c r="AO11" s="1062">
        <v>36380</v>
      </c>
      <c r="AP11" s="1062">
        <v>65635</v>
      </c>
      <c r="AQ11" s="1062">
        <v>24462</v>
      </c>
      <c r="AS11" s="1061" t="s">
        <v>1143</v>
      </c>
      <c r="AT11" s="1063">
        <v>0.25930308823765247</v>
      </c>
      <c r="AU11" s="1063">
        <v>0.2392811397131884</v>
      </c>
      <c r="AV11" s="1063">
        <v>0.68016740792605768</v>
      </c>
      <c r="AW11" s="1063">
        <v>0.42785499156978524</v>
      </c>
      <c r="AX11" s="1063">
        <v>0.40069050830155351</v>
      </c>
      <c r="AY11" s="1063">
        <v>0.66153739446788462</v>
      </c>
      <c r="AZ11" s="1063">
        <v>0.58574672316456577</v>
      </c>
      <c r="BA11" s="1063">
        <v>0.38916689778067298</v>
      </c>
      <c r="BB11" s="1063">
        <v>0.74574428171264084</v>
      </c>
      <c r="BC11" s="1063">
        <v>0.83563871075441642</v>
      </c>
      <c r="BD11" s="1063">
        <v>0.46061078676474704</v>
      </c>
      <c r="BE11" s="1063">
        <v>0.67072704368491776</v>
      </c>
      <c r="BF11" s="1063">
        <v>0.52139235632552294</v>
      </c>
      <c r="BG11" s="1063">
        <v>1.022307954400244</v>
      </c>
      <c r="BH11" s="1063">
        <v>0.61402754023967376</v>
      </c>
      <c r="BI11" s="1063">
        <v>0.73599992358863986</v>
      </c>
      <c r="BJ11" s="1063">
        <v>0.89445300876870959</v>
      </c>
      <c r="BK11" s="1063">
        <v>0.74706461182151984</v>
      </c>
      <c r="BL11" s="1063">
        <v>0.95730502908079917</v>
      </c>
      <c r="BM11" s="1063">
        <v>0.92789895168063319</v>
      </c>
      <c r="BO11" s="1061" t="s">
        <v>1143</v>
      </c>
      <c r="BP11" s="1062">
        <v>68</v>
      </c>
      <c r="BQ11" s="1062">
        <v>69</v>
      </c>
      <c r="BR11" s="1062">
        <v>485</v>
      </c>
      <c r="BS11" s="1062">
        <v>248</v>
      </c>
      <c r="BT11" s="1062">
        <v>186</v>
      </c>
      <c r="BU11" s="1062">
        <v>473</v>
      </c>
      <c r="BV11" s="1062">
        <v>334</v>
      </c>
      <c r="BW11" s="1062">
        <v>202</v>
      </c>
      <c r="BX11" s="1062">
        <v>634</v>
      </c>
      <c r="BY11" s="1062">
        <v>897</v>
      </c>
      <c r="BZ11" s="1062">
        <v>307</v>
      </c>
      <c r="CA11" s="1062">
        <v>446</v>
      </c>
      <c r="CB11" s="1062">
        <v>256</v>
      </c>
      <c r="CC11" s="1062">
        <v>598</v>
      </c>
      <c r="CD11" s="1062">
        <v>203</v>
      </c>
      <c r="CE11" s="1062">
        <v>540</v>
      </c>
      <c r="CF11" s="1062">
        <v>698</v>
      </c>
      <c r="CG11" s="1062">
        <v>549</v>
      </c>
      <c r="CH11" s="1062">
        <v>1054</v>
      </c>
      <c r="CI11" s="1062">
        <v>385</v>
      </c>
    </row>
    <row r="12" spans="1:87" x14ac:dyDescent="0.2">
      <c r="A12" s="142" t="s">
        <v>1144</v>
      </c>
      <c r="B12" s="119">
        <v>1.322004451924643</v>
      </c>
      <c r="C12" s="119">
        <v>1.2677126879852327</v>
      </c>
      <c r="D12" s="119">
        <v>15.90929655971189</v>
      </c>
      <c r="E12" s="119">
        <v>8.8371753187447482</v>
      </c>
      <c r="F12" s="119">
        <v>4.8070302591049101</v>
      </c>
      <c r="G12" s="119">
        <v>15.411622056933963</v>
      </c>
      <c r="H12" s="119">
        <v>10.034812249560314</v>
      </c>
      <c r="I12" s="119">
        <v>4.8211086378196422</v>
      </c>
      <c r="J12" s="1051">
        <v>18.830193459652168</v>
      </c>
      <c r="K12" s="119">
        <v>27.971672416923916</v>
      </c>
      <c r="L12" s="119">
        <v>7.2045170747597584</v>
      </c>
      <c r="M12" s="119">
        <v>13.100602638579728</v>
      </c>
      <c r="N12" s="119">
        <v>5.6011003130825054</v>
      </c>
      <c r="O12" s="119">
        <v>23.932687330287976</v>
      </c>
      <c r="P12" s="119">
        <v>9.2632536973833908</v>
      </c>
      <c r="Q12" s="119">
        <v>6.6344535533959501</v>
      </c>
      <c r="R12" s="119">
        <v>18.167682095116849</v>
      </c>
      <c r="S12" s="119">
        <v>13.630852199721302</v>
      </c>
      <c r="T12" s="119">
        <v>25.042076117053043</v>
      </c>
      <c r="U12" s="119">
        <v>22.480200427652409</v>
      </c>
      <c r="W12" s="1061" t="s">
        <v>1144</v>
      </c>
      <c r="X12" s="1062">
        <v>1461</v>
      </c>
      <c r="Y12" s="1062">
        <v>1401</v>
      </c>
      <c r="Z12" s="1062">
        <v>17582</v>
      </c>
      <c r="AA12" s="1062">
        <v>9676</v>
      </c>
      <c r="AB12" s="1062">
        <v>5306</v>
      </c>
      <c r="AC12" s="1062">
        <v>17032</v>
      </c>
      <c r="AD12" s="1062">
        <v>11069</v>
      </c>
      <c r="AE12" s="1062">
        <v>5328</v>
      </c>
      <c r="AF12" s="1062">
        <v>20810</v>
      </c>
      <c r="AG12" s="1062">
        <v>30808</v>
      </c>
      <c r="AH12" s="1062">
        <v>7962</v>
      </c>
      <c r="AI12" s="1062">
        <v>14478</v>
      </c>
      <c r="AJ12" s="1062">
        <v>6190</v>
      </c>
      <c r="AK12" s="1062">
        <v>26353</v>
      </c>
      <c r="AL12" s="1062">
        <v>10178</v>
      </c>
      <c r="AM12" s="1062">
        <v>7332</v>
      </c>
      <c r="AN12" s="1062">
        <v>19979</v>
      </c>
      <c r="AO12" s="1062">
        <v>15064</v>
      </c>
      <c r="AP12" s="1062">
        <v>27675</v>
      </c>
      <c r="AQ12" s="1062">
        <v>24496</v>
      </c>
      <c r="AS12" s="1061" t="s">
        <v>1144</v>
      </c>
      <c r="AT12" s="1063">
        <v>0.22394134181395664</v>
      </c>
      <c r="AU12" s="1063">
        <v>0.19359551133550409</v>
      </c>
      <c r="AV12" s="1063">
        <v>0.73630647662989568</v>
      </c>
      <c r="AW12" s="1063">
        <v>0.5794907448762231</v>
      </c>
      <c r="AX12" s="1063">
        <v>0.46125534786046152</v>
      </c>
      <c r="AY12" s="1063">
        <v>0.82648957460908135</v>
      </c>
      <c r="AZ12" s="1063">
        <v>0.61249699953113246</v>
      </c>
      <c r="BA12" s="1063">
        <v>0.39900720259569022</v>
      </c>
      <c r="BB12" s="1063">
        <v>0.77140068562488118</v>
      </c>
      <c r="BC12" s="1063">
        <v>0.86985823335532786</v>
      </c>
      <c r="BD12" s="1063">
        <v>0.45703009677576945</v>
      </c>
      <c r="BE12" s="1063">
        <v>0.68223366473396263</v>
      </c>
      <c r="BF12" s="1063">
        <v>0.84000203009741148</v>
      </c>
      <c r="BG12" s="1063">
        <v>1.0618322614417923</v>
      </c>
      <c r="BH12" s="1063">
        <v>0.77209239835996413</v>
      </c>
      <c r="BI12" s="1063">
        <v>0.66706895656151999</v>
      </c>
      <c r="BJ12" s="1063">
        <v>0.94036003526383072</v>
      </c>
      <c r="BK12" s="1063">
        <v>0.72836233710194953</v>
      </c>
      <c r="BL12" s="1063">
        <v>0.99998344236930448</v>
      </c>
      <c r="BM12" s="1063">
        <v>1.0613768822193272</v>
      </c>
      <c r="BO12" s="1061" t="s">
        <v>1144</v>
      </c>
      <c r="BP12" s="1062">
        <v>41</v>
      </c>
      <c r="BQ12" s="1062">
        <v>48</v>
      </c>
      <c r="BR12" s="1062">
        <v>539</v>
      </c>
      <c r="BS12" s="1062">
        <v>318</v>
      </c>
      <c r="BT12" s="1062">
        <v>163</v>
      </c>
      <c r="BU12" s="1062">
        <v>509</v>
      </c>
      <c r="BV12" s="1062">
        <v>305</v>
      </c>
      <c r="BW12" s="1062">
        <v>168</v>
      </c>
      <c r="BX12" s="1062">
        <v>609</v>
      </c>
      <c r="BY12" s="1062">
        <v>912</v>
      </c>
      <c r="BZ12" s="1062">
        <v>281</v>
      </c>
      <c r="CA12" s="1062">
        <v>404</v>
      </c>
      <c r="CB12" s="1062">
        <v>167</v>
      </c>
      <c r="CC12" s="1062">
        <v>807</v>
      </c>
      <c r="CD12" s="1062">
        <v>328</v>
      </c>
      <c r="CE12" s="1062">
        <v>224</v>
      </c>
      <c r="CF12" s="1062">
        <v>608</v>
      </c>
      <c r="CG12" s="1062">
        <v>441</v>
      </c>
      <c r="CH12" s="1062">
        <v>865</v>
      </c>
      <c r="CI12" s="1062">
        <v>761</v>
      </c>
    </row>
    <row r="13" spans="1:87" x14ac:dyDescent="0.2">
      <c r="A13" s="142" t="s">
        <v>1145</v>
      </c>
      <c r="B13" s="119">
        <v>1.0797239949463864</v>
      </c>
      <c r="C13" s="119">
        <v>1.1448588288285368</v>
      </c>
      <c r="D13" s="119">
        <v>14.832680034986556</v>
      </c>
      <c r="E13" s="119">
        <v>5.231018342489282</v>
      </c>
      <c r="F13" s="119">
        <v>7.6974267247955694</v>
      </c>
      <c r="G13" s="119">
        <v>11.627846707052383</v>
      </c>
      <c r="H13" s="119">
        <v>10.08828757267773</v>
      </c>
      <c r="I13" s="119">
        <v>4.9972464284557327</v>
      </c>
      <c r="J13" s="1051">
        <v>20.904891357239716</v>
      </c>
      <c r="K13" s="119">
        <v>27.812998592972662</v>
      </c>
      <c r="L13" s="119">
        <v>7.8169036897858684</v>
      </c>
      <c r="M13" s="119">
        <v>13.365512326282031</v>
      </c>
      <c r="N13" s="119">
        <v>4.2029220253328576</v>
      </c>
      <c r="O13" s="119">
        <v>20.886450748036363</v>
      </c>
      <c r="P13" s="119">
        <v>10.467062915282392</v>
      </c>
      <c r="Q13" s="119">
        <v>5.4553111535845025</v>
      </c>
      <c r="R13" s="119">
        <v>14.574754037618352</v>
      </c>
      <c r="S13" s="119">
        <v>15.24733551459393</v>
      </c>
      <c r="T13" s="119">
        <v>20.207975638990572</v>
      </c>
      <c r="U13" s="119">
        <v>20.247654247081638</v>
      </c>
      <c r="W13" s="1061" t="s">
        <v>1145</v>
      </c>
      <c r="X13" s="1062">
        <v>3333</v>
      </c>
      <c r="Y13" s="1062">
        <v>3533</v>
      </c>
      <c r="Z13" s="1062">
        <v>45787</v>
      </c>
      <c r="AA13" s="1062">
        <v>15959</v>
      </c>
      <c r="AB13" s="1062">
        <v>23712</v>
      </c>
      <c r="AC13" s="1062">
        <v>35894</v>
      </c>
      <c r="AD13" s="1062">
        <v>30989</v>
      </c>
      <c r="AE13" s="1062">
        <v>15426</v>
      </c>
      <c r="AF13" s="1062">
        <v>64441</v>
      </c>
      <c r="AG13" s="1062">
        <v>85592</v>
      </c>
      <c r="AH13" s="1062">
        <v>24130</v>
      </c>
      <c r="AI13" s="1062">
        <v>41258</v>
      </c>
      <c r="AJ13" s="1062">
        <v>12974</v>
      </c>
      <c r="AK13" s="1062">
        <v>64192</v>
      </c>
      <c r="AL13" s="1062">
        <v>32262</v>
      </c>
      <c r="AM13" s="1062">
        <v>16840</v>
      </c>
      <c r="AN13" s="1062">
        <v>44842</v>
      </c>
      <c r="AO13" s="1062">
        <v>47067</v>
      </c>
      <c r="AP13" s="1062">
        <v>62380</v>
      </c>
      <c r="AQ13" s="1062">
        <v>62234</v>
      </c>
      <c r="AS13" s="1061" t="s">
        <v>1145</v>
      </c>
      <c r="AT13" s="1063">
        <v>0.19019131448837359</v>
      </c>
      <c r="AU13" s="1063">
        <v>0.17926736314491173</v>
      </c>
      <c r="AV13" s="1063">
        <v>0.69305622943909273</v>
      </c>
      <c r="AW13" s="1063">
        <v>0.38909006191969064</v>
      </c>
      <c r="AX13" s="1063">
        <v>0.56286997007459227</v>
      </c>
      <c r="AY13" s="1063">
        <v>0.64779611732373077</v>
      </c>
      <c r="AZ13" s="1063">
        <v>0.60270500357504542</v>
      </c>
      <c r="BA13" s="1063">
        <v>0.36248991137117287</v>
      </c>
      <c r="BB13" s="1063">
        <v>0.78849284869557212</v>
      </c>
      <c r="BC13" s="1063">
        <v>0.93896237758750078</v>
      </c>
      <c r="BD13" s="1063">
        <v>0.46386247016549503</v>
      </c>
      <c r="BE13" s="1063">
        <v>0.62707239898230571</v>
      </c>
      <c r="BF13" s="1063">
        <v>0.38659537131360705</v>
      </c>
      <c r="BG13" s="1063">
        <v>0.89370693401006762</v>
      </c>
      <c r="BH13" s="1063">
        <v>0.71670158444020216</v>
      </c>
      <c r="BI13" s="1063">
        <v>0.51961618633172468</v>
      </c>
      <c r="BJ13" s="1063">
        <v>0.72563350469408394</v>
      </c>
      <c r="BK13" s="1063">
        <v>0.84092460779273748</v>
      </c>
      <c r="BL13" s="1063">
        <v>0.88369095474529391</v>
      </c>
      <c r="BM13" s="1063">
        <v>0.82932021318258831</v>
      </c>
      <c r="BO13" s="1061" t="s">
        <v>1145</v>
      </c>
      <c r="BP13" s="1062">
        <v>37</v>
      </c>
      <c r="BQ13" s="1062">
        <v>47</v>
      </c>
      <c r="BR13" s="1062">
        <v>618</v>
      </c>
      <c r="BS13" s="1062">
        <v>221</v>
      </c>
      <c r="BT13" s="1062">
        <v>285</v>
      </c>
      <c r="BU13" s="1062">
        <v>425</v>
      </c>
      <c r="BV13" s="1062">
        <v>328</v>
      </c>
      <c r="BW13" s="1062">
        <v>208</v>
      </c>
      <c r="BX13" s="1062">
        <v>726</v>
      </c>
      <c r="BY13" s="1062">
        <v>1030</v>
      </c>
      <c r="BZ13" s="1062">
        <v>331</v>
      </c>
      <c r="CA13" s="1062">
        <v>469</v>
      </c>
      <c r="CB13" s="1062">
        <v>154</v>
      </c>
      <c r="CC13" s="1062">
        <v>825</v>
      </c>
      <c r="CD13" s="1062">
        <v>408</v>
      </c>
      <c r="CE13" s="1062">
        <v>180</v>
      </c>
      <c r="CF13" s="1062">
        <v>513</v>
      </c>
      <c r="CG13" s="1062">
        <v>506</v>
      </c>
      <c r="CH13" s="1062">
        <v>736</v>
      </c>
      <c r="CI13" s="1062">
        <v>848</v>
      </c>
    </row>
    <row r="14" spans="1:87" x14ac:dyDescent="0.2">
      <c r="A14" s="142" t="s">
        <v>1146</v>
      </c>
      <c r="B14" s="119">
        <v>1.1291688839174205</v>
      </c>
      <c r="C14" s="119">
        <v>0.9571735754390156</v>
      </c>
      <c r="D14" s="119">
        <v>12.355018950706445</v>
      </c>
      <c r="E14" s="119">
        <v>5.8732707087959009</v>
      </c>
      <c r="F14" s="119">
        <v>6.342370638652242</v>
      </c>
      <c r="G14" s="119">
        <v>14.225926086814869</v>
      </c>
      <c r="H14" s="119">
        <v>6.7725244540730962</v>
      </c>
      <c r="I14" s="119">
        <v>5.7886534681421793</v>
      </c>
      <c r="J14" s="1051">
        <v>22.992482592052248</v>
      </c>
      <c r="K14" s="119">
        <v>29.661596436111427</v>
      </c>
      <c r="L14" s="119">
        <v>6.8339288235357998</v>
      </c>
      <c r="M14" s="119">
        <v>10.613074358445282</v>
      </c>
      <c r="N14" s="119">
        <v>3.105961056026759</v>
      </c>
      <c r="O14" s="119">
        <v>18.227147266152148</v>
      </c>
      <c r="P14" s="119">
        <v>8.0401613635930875</v>
      </c>
      <c r="Q14" s="119">
        <v>7.3887392621713497</v>
      </c>
      <c r="R14" s="119">
        <v>9.9768507826446076</v>
      </c>
      <c r="S14" s="119">
        <v>16.755899697005898</v>
      </c>
      <c r="T14" s="119">
        <v>25.341004115941402</v>
      </c>
      <c r="U14" s="119">
        <v>12.200413490290872</v>
      </c>
      <c r="W14" s="1061" t="s">
        <v>1146</v>
      </c>
      <c r="X14" s="1062">
        <v>8318</v>
      </c>
      <c r="Y14" s="1062">
        <v>7051</v>
      </c>
      <c r="Z14" s="1062">
        <v>91013</v>
      </c>
      <c r="AA14" s="1062">
        <v>42985</v>
      </c>
      <c r="AB14" s="1062">
        <v>46686</v>
      </c>
      <c r="AC14" s="1062">
        <v>104795</v>
      </c>
      <c r="AD14" s="1062">
        <v>49830</v>
      </c>
      <c r="AE14" s="1062">
        <v>42642</v>
      </c>
      <c r="AF14" s="1062">
        <v>169261</v>
      </c>
      <c r="AG14" s="1062">
        <v>218191</v>
      </c>
      <c r="AH14" s="1062">
        <v>50342</v>
      </c>
      <c r="AI14" s="1062">
        <v>78181</v>
      </c>
      <c r="AJ14" s="1062">
        <v>22880</v>
      </c>
      <c r="AK14" s="1062">
        <v>134121</v>
      </c>
      <c r="AL14" s="1062">
        <v>59114</v>
      </c>
      <c r="AM14" s="1062">
        <v>54429</v>
      </c>
      <c r="AN14" s="1062">
        <v>73439</v>
      </c>
      <c r="AO14" s="1062">
        <v>123432</v>
      </c>
      <c r="AP14" s="1062">
        <v>186674</v>
      </c>
      <c r="AQ14" s="1062">
        <v>89639</v>
      </c>
      <c r="AS14" s="1061" t="s">
        <v>1146</v>
      </c>
      <c r="AT14" s="1063">
        <v>0.1284076225217412</v>
      </c>
      <c r="AU14" s="1063">
        <v>0.11108226778970472</v>
      </c>
      <c r="AV14" s="1063">
        <v>0.60359316555100861</v>
      </c>
      <c r="AW14" s="1063">
        <v>0.3397085449306228</v>
      </c>
      <c r="AX14" s="1063">
        <v>0.32821295809469636</v>
      </c>
      <c r="AY14" s="1063">
        <v>0.6121525952114294</v>
      </c>
      <c r="AZ14" s="1063">
        <v>0.43398063770649614</v>
      </c>
      <c r="BA14" s="1063">
        <v>0.29347919744158069</v>
      </c>
      <c r="BB14" s="1063">
        <v>0.59935843671808087</v>
      </c>
      <c r="BC14" s="1063">
        <v>0.65368564968501341</v>
      </c>
      <c r="BD14" s="1063">
        <v>0.28033387751545014</v>
      </c>
      <c r="BE14" s="1063">
        <v>0.43819904655440234</v>
      </c>
      <c r="BF14" s="1063">
        <v>0.24097404302892556</v>
      </c>
      <c r="BG14" s="1063">
        <v>0.54407163725923746</v>
      </c>
      <c r="BH14" s="1063">
        <v>0.36476929624537485</v>
      </c>
      <c r="BI14" s="1063">
        <v>0.41929627167436562</v>
      </c>
      <c r="BJ14" s="1063">
        <v>0.62799699477922466</v>
      </c>
      <c r="BK14" s="1063">
        <v>0.51129324505669005</v>
      </c>
      <c r="BL14" s="1063">
        <v>0.66784532303089383</v>
      </c>
      <c r="BM14" s="1063">
        <v>0.53291709193571457</v>
      </c>
      <c r="BO14" s="1061" t="s">
        <v>1146</v>
      </c>
      <c r="BP14" s="1062">
        <v>93</v>
      </c>
      <c r="BQ14" s="1062">
        <v>83</v>
      </c>
      <c r="BR14" s="1062">
        <v>1097</v>
      </c>
      <c r="BS14" s="1062">
        <v>491</v>
      </c>
      <c r="BT14" s="1062">
        <v>515</v>
      </c>
      <c r="BU14" s="1062">
        <v>1143</v>
      </c>
      <c r="BV14" s="1062">
        <v>503</v>
      </c>
      <c r="BW14" s="1062">
        <v>571</v>
      </c>
      <c r="BX14" s="1062">
        <v>1899</v>
      </c>
      <c r="BY14" s="1062">
        <v>2523</v>
      </c>
      <c r="BZ14" s="1062">
        <v>706</v>
      </c>
      <c r="CA14" s="1062">
        <v>917</v>
      </c>
      <c r="CB14" s="1062">
        <v>234</v>
      </c>
      <c r="CC14" s="1062">
        <v>1665</v>
      </c>
      <c r="CD14" s="1062">
        <v>842</v>
      </c>
      <c r="CE14" s="1062">
        <v>607</v>
      </c>
      <c r="CF14" s="1062">
        <v>784</v>
      </c>
      <c r="CG14" s="1062">
        <v>1359</v>
      </c>
      <c r="CH14" s="1062">
        <v>2106</v>
      </c>
      <c r="CI14" s="1062">
        <v>1207</v>
      </c>
    </row>
    <row r="15" spans="1:87" x14ac:dyDescent="0.2">
      <c r="A15" s="142" t="s">
        <v>1147</v>
      </c>
      <c r="B15" s="119">
        <v>1.4091130738516846</v>
      </c>
      <c r="C15" s="119">
        <v>1.2932596931568636</v>
      </c>
      <c r="D15" s="119">
        <v>11.62209587028674</v>
      </c>
      <c r="E15" s="119">
        <v>4.0607221552169985</v>
      </c>
      <c r="F15" s="119">
        <v>5.9563271175986072</v>
      </c>
      <c r="G15" s="119">
        <v>15.350963993979841</v>
      </c>
      <c r="H15" s="119">
        <v>8.0622519870824743</v>
      </c>
      <c r="I15" s="119">
        <v>5.3142595210940202</v>
      </c>
      <c r="J15" s="1051">
        <v>23.483597952734307</v>
      </c>
      <c r="K15" s="119">
        <v>29.168899453441032</v>
      </c>
      <c r="L15" s="119">
        <v>6.3191269272908679</v>
      </c>
      <c r="M15" s="119">
        <v>10.248688615900647</v>
      </c>
      <c r="N15" s="119">
        <v>6.9005701196890898</v>
      </c>
      <c r="O15" s="119">
        <v>14.912181330100156</v>
      </c>
      <c r="P15" s="119">
        <v>4.993679383530913</v>
      </c>
      <c r="Q15" s="119">
        <v>12.2359124397355</v>
      </c>
      <c r="R15" s="119">
        <v>10.001614911149224</v>
      </c>
      <c r="S15" s="119">
        <v>22.293971747689223</v>
      </c>
      <c r="T15" s="119">
        <v>37.668908924348798</v>
      </c>
      <c r="U15" s="119">
        <v>8.9287489226353465</v>
      </c>
      <c r="W15" s="1061" t="s">
        <v>1147</v>
      </c>
      <c r="X15" s="1062">
        <v>41439</v>
      </c>
      <c r="Y15" s="1062">
        <v>38032</v>
      </c>
      <c r="Z15" s="1062">
        <v>341764</v>
      </c>
      <c r="AA15" s="1062">
        <v>118479</v>
      </c>
      <c r="AB15" s="1062">
        <v>175072</v>
      </c>
      <c r="AC15" s="1062">
        <v>451439</v>
      </c>
      <c r="AD15" s="1062">
        <v>236796</v>
      </c>
      <c r="AE15" s="1062">
        <v>156281</v>
      </c>
      <c r="AF15" s="1062">
        <v>690124</v>
      </c>
      <c r="AG15" s="1062">
        <v>856774</v>
      </c>
      <c r="AH15" s="1062">
        <v>185832</v>
      </c>
      <c r="AI15" s="1062">
        <v>301392</v>
      </c>
      <c r="AJ15" s="1062">
        <v>202931</v>
      </c>
      <c r="AK15" s="1062">
        <v>438347</v>
      </c>
      <c r="AL15" s="1062">
        <v>146359</v>
      </c>
      <c r="AM15" s="1062">
        <v>359832</v>
      </c>
      <c r="AN15" s="1062">
        <v>293562</v>
      </c>
      <c r="AO15" s="1062">
        <v>655618</v>
      </c>
      <c r="AP15" s="1062">
        <v>1107762</v>
      </c>
      <c r="AQ15" s="1062">
        <v>262302</v>
      </c>
      <c r="AS15" s="1061" t="s">
        <v>1147</v>
      </c>
      <c r="AT15" s="1063">
        <v>0.11322015991319019</v>
      </c>
      <c r="AU15" s="1063">
        <v>9.6465686662034547E-2</v>
      </c>
      <c r="AV15" s="1063">
        <v>0.3230101859656489</v>
      </c>
      <c r="AW15" s="1063">
        <v>0.17305428748522428</v>
      </c>
      <c r="AX15" s="1063">
        <v>0.22920830255211455</v>
      </c>
      <c r="AY15" s="1063">
        <v>0.35899110580078247</v>
      </c>
      <c r="AZ15" s="1063">
        <v>0.28069541801013875</v>
      </c>
      <c r="BA15" s="1063">
        <v>0.19893684197415129</v>
      </c>
      <c r="BB15" s="1063">
        <v>0.42171020497197304</v>
      </c>
      <c r="BC15" s="1063">
        <v>0.44383378485483815</v>
      </c>
      <c r="BD15" s="1063">
        <v>0.21683752319561772</v>
      </c>
      <c r="BE15" s="1063">
        <v>0.28435117647228891</v>
      </c>
      <c r="BF15" s="1063">
        <v>0.27197556919725807</v>
      </c>
      <c r="BG15" s="1063">
        <v>0.3784316020110271</v>
      </c>
      <c r="BH15" s="1063">
        <v>0.26284184169247854</v>
      </c>
      <c r="BI15" s="1063">
        <v>0.34618495584118747</v>
      </c>
      <c r="BJ15" s="1063">
        <v>0.30372403511496288</v>
      </c>
      <c r="BK15" s="1063">
        <v>0.41750949303991119</v>
      </c>
      <c r="BL15" s="1063">
        <v>0.53630578677684482</v>
      </c>
      <c r="BM15" s="1063">
        <v>0.26750387549459287</v>
      </c>
      <c r="BO15" s="1061" t="s">
        <v>1147</v>
      </c>
      <c r="BP15" s="1062">
        <v>190</v>
      </c>
      <c r="BQ15" s="1062">
        <v>209</v>
      </c>
      <c r="BR15" s="1062">
        <v>1848</v>
      </c>
      <c r="BS15" s="1062">
        <v>668</v>
      </c>
      <c r="BT15" s="1062">
        <v>900</v>
      </c>
      <c r="BU15" s="1062">
        <v>2216</v>
      </c>
      <c r="BV15" s="1062">
        <v>1081</v>
      </c>
      <c r="BW15" s="1062">
        <v>854</v>
      </c>
      <c r="BX15" s="1062">
        <v>3368</v>
      </c>
      <c r="BY15" s="1062">
        <v>4272</v>
      </c>
      <c r="BZ15" s="1062">
        <v>1063</v>
      </c>
      <c r="CA15" s="1062">
        <v>1468</v>
      </c>
      <c r="CB15" s="1062">
        <v>967</v>
      </c>
      <c r="CC15" s="1062">
        <v>2317</v>
      </c>
      <c r="CD15" s="1062">
        <v>766</v>
      </c>
      <c r="CE15" s="1062">
        <v>1818</v>
      </c>
      <c r="CF15" s="1062">
        <v>1455</v>
      </c>
      <c r="CG15" s="1062">
        <v>3029</v>
      </c>
      <c r="CH15" s="1062">
        <v>5540</v>
      </c>
      <c r="CI15" s="1062">
        <v>1464</v>
      </c>
    </row>
    <row r="16" spans="1:87" x14ac:dyDescent="0.2">
      <c r="A16" s="142" t="s">
        <v>1167</v>
      </c>
      <c r="B16" s="119">
        <v>1.328145055598341</v>
      </c>
      <c r="C16" s="119">
        <v>1.1338548633348196</v>
      </c>
      <c r="D16" s="119">
        <v>21.482796736366165</v>
      </c>
      <c r="E16" s="119">
        <v>6.967864058658428</v>
      </c>
      <c r="F16" s="119">
        <v>6.2161263552836807</v>
      </c>
      <c r="G16" s="119">
        <v>14.723629632632104</v>
      </c>
      <c r="H16" s="119">
        <v>7.6896244960427023</v>
      </c>
      <c r="I16" s="119">
        <v>5.2023293205247727</v>
      </c>
      <c r="J16" s="1051">
        <v>18.491910329803392</v>
      </c>
      <c r="K16" s="119">
        <v>25.450098218006094</v>
      </c>
      <c r="L16" s="119">
        <v>6.211071028062638</v>
      </c>
      <c r="M16" s="119">
        <v>13.438450002026672</v>
      </c>
      <c r="N16" s="119">
        <v>4.0225365814113729</v>
      </c>
      <c r="O16" s="119">
        <v>19.958364239808983</v>
      </c>
      <c r="P16" s="119">
        <v>8.6534715609038173</v>
      </c>
      <c r="Q16" s="119">
        <v>9.2416197154553927</v>
      </c>
      <c r="R16" s="119">
        <v>13.238904422531933</v>
      </c>
      <c r="S16" s="119">
        <v>15.599962168808181</v>
      </c>
      <c r="T16" s="119">
        <v>22.819774904408686</v>
      </c>
      <c r="U16" s="119">
        <v>20.086748186887178</v>
      </c>
      <c r="W16" s="1061" t="s">
        <v>1167</v>
      </c>
      <c r="X16" s="1062">
        <v>4915</v>
      </c>
      <c r="Y16" s="1062">
        <v>4196</v>
      </c>
      <c r="Z16" s="1062">
        <v>79490</v>
      </c>
      <c r="AA16" s="1062">
        <v>25620</v>
      </c>
      <c r="AB16" s="1062">
        <v>22996</v>
      </c>
      <c r="AC16" s="1062">
        <v>54487</v>
      </c>
      <c r="AD16" s="1062">
        <v>28438</v>
      </c>
      <c r="AE16" s="1062">
        <v>19252</v>
      </c>
      <c r="AF16" s="1062">
        <v>68416</v>
      </c>
      <c r="AG16" s="1062">
        <v>94060</v>
      </c>
      <c r="AH16" s="1062">
        <v>22985</v>
      </c>
      <c r="AI16" s="1062">
        <v>49731</v>
      </c>
      <c r="AJ16" s="1062">
        <v>14886</v>
      </c>
      <c r="AK16" s="1062">
        <v>73725</v>
      </c>
      <c r="AL16" s="1062">
        <v>31986</v>
      </c>
      <c r="AM16" s="1062">
        <v>34200</v>
      </c>
      <c r="AN16" s="1062">
        <v>48911</v>
      </c>
      <c r="AO16" s="1062">
        <v>57730</v>
      </c>
      <c r="AP16" s="1062">
        <v>84448</v>
      </c>
      <c r="AQ16" s="1062">
        <v>74282</v>
      </c>
      <c r="AS16" s="1061" t="s">
        <v>1167</v>
      </c>
      <c r="AT16" s="1063">
        <v>0.17957786922933131</v>
      </c>
      <c r="AU16" s="1063">
        <v>0.14538894823033374</v>
      </c>
      <c r="AV16" s="1063">
        <v>0.65653949050198901</v>
      </c>
      <c r="AW16" s="1063">
        <v>0.3684386437790042</v>
      </c>
      <c r="AX16" s="1063">
        <v>0.38162553335917049</v>
      </c>
      <c r="AY16" s="1063">
        <v>0.5539201799945721</v>
      </c>
      <c r="AZ16" s="1063">
        <v>0.41329186378182403</v>
      </c>
      <c r="BA16" s="1063">
        <v>0.31617165883206827</v>
      </c>
      <c r="BB16" s="1063">
        <v>0.58680549673968663</v>
      </c>
      <c r="BC16" s="1063">
        <v>0.73582749821539328</v>
      </c>
      <c r="BD16" s="1063">
        <v>0.32981393110310869</v>
      </c>
      <c r="BE16" s="1063">
        <v>0.53184115321126824</v>
      </c>
      <c r="BF16" s="1063">
        <v>0.3102962577159798</v>
      </c>
      <c r="BG16" s="1063">
        <v>0.6675538500480982</v>
      </c>
      <c r="BH16" s="1063">
        <v>0.4672558376262041</v>
      </c>
      <c r="BI16" s="1063">
        <v>0.56998196131316381</v>
      </c>
      <c r="BJ16" s="1063">
        <v>0.55940477925782761</v>
      </c>
      <c r="BK16" s="1063">
        <v>0.54982807488964214</v>
      </c>
      <c r="BL16" s="1063">
        <v>0.85943449239094827</v>
      </c>
      <c r="BM16" s="1063">
        <v>0.62128751289046236</v>
      </c>
      <c r="BO16" s="1061" t="s">
        <v>1167</v>
      </c>
      <c r="BP16" s="1062">
        <v>66</v>
      </c>
      <c r="BQ16" s="1062">
        <v>62</v>
      </c>
      <c r="BR16" s="1062">
        <v>1192</v>
      </c>
      <c r="BS16" s="1062">
        <v>390</v>
      </c>
      <c r="BT16" s="1062">
        <v>328</v>
      </c>
      <c r="BU16" s="1062">
        <v>785</v>
      </c>
      <c r="BV16" s="1062">
        <v>383</v>
      </c>
      <c r="BW16" s="1062">
        <v>319</v>
      </c>
      <c r="BX16" s="1062">
        <v>981</v>
      </c>
      <c r="BY16" s="1062">
        <v>1376</v>
      </c>
      <c r="BZ16" s="1062">
        <v>388</v>
      </c>
      <c r="CA16" s="1062">
        <v>678</v>
      </c>
      <c r="CB16" s="1062">
        <v>210</v>
      </c>
      <c r="CC16" s="1062">
        <v>1059</v>
      </c>
      <c r="CD16" s="1062">
        <v>545</v>
      </c>
      <c r="CE16" s="1062">
        <v>492</v>
      </c>
      <c r="CF16" s="1062">
        <v>684</v>
      </c>
      <c r="CG16" s="1062">
        <v>822</v>
      </c>
      <c r="CH16" s="1062">
        <v>1181</v>
      </c>
      <c r="CI16" s="1062">
        <v>1181</v>
      </c>
    </row>
    <row r="17" spans="1:87" x14ac:dyDescent="0.2">
      <c r="A17" s="142" t="s">
        <v>1148</v>
      </c>
      <c r="B17" s="119">
        <v>1.1441964935253892</v>
      </c>
      <c r="C17" s="119">
        <v>1.6865327506150829</v>
      </c>
      <c r="D17" s="119">
        <v>22.920731069546196</v>
      </c>
      <c r="E17" s="119">
        <v>4.763856420307409</v>
      </c>
      <c r="F17" s="119">
        <v>5.2319709569996178</v>
      </c>
      <c r="G17" s="119">
        <v>14.62902844463844</v>
      </c>
      <c r="H17" s="119">
        <v>8.5058339896476856</v>
      </c>
      <c r="I17" s="119">
        <v>5.6552815364469664</v>
      </c>
      <c r="J17" s="1051">
        <v>16.334947920460337</v>
      </c>
      <c r="K17" s="119">
        <v>27.746148426651949</v>
      </c>
      <c r="L17" s="119">
        <v>6.0283446093408992</v>
      </c>
      <c r="M17" s="119">
        <v>12.423631274627279</v>
      </c>
      <c r="N17" s="119">
        <v>3.7299487123526842</v>
      </c>
      <c r="O17" s="119">
        <v>19.473413128891401</v>
      </c>
      <c r="P17" s="119">
        <v>7.2141448989650065</v>
      </c>
      <c r="Q17" s="119">
        <v>5.3738360250254624</v>
      </c>
      <c r="R17" s="119">
        <v>12.187254220287013</v>
      </c>
      <c r="S17" s="119">
        <v>12.161719773024879</v>
      </c>
      <c r="T17" s="119">
        <v>17.74948166739415</v>
      </c>
      <c r="U17" s="119">
        <v>20.040174393389488</v>
      </c>
      <c r="W17" s="1061" t="s">
        <v>1148</v>
      </c>
      <c r="X17" s="1062">
        <v>5033</v>
      </c>
      <c r="Y17" s="1062">
        <v>7417</v>
      </c>
      <c r="Z17" s="1062">
        <v>100804</v>
      </c>
      <c r="AA17" s="1062">
        <v>20806</v>
      </c>
      <c r="AB17" s="1062">
        <v>23001</v>
      </c>
      <c r="AC17" s="1062">
        <v>64349</v>
      </c>
      <c r="AD17" s="1062">
        <v>37368</v>
      </c>
      <c r="AE17" s="1062">
        <v>24876</v>
      </c>
      <c r="AF17" s="1062">
        <v>71764</v>
      </c>
      <c r="AG17" s="1062">
        <v>121691</v>
      </c>
      <c r="AH17" s="1062">
        <v>26517</v>
      </c>
      <c r="AI17" s="1062">
        <v>54640</v>
      </c>
      <c r="AJ17" s="1062">
        <v>16407</v>
      </c>
      <c r="AK17" s="1062">
        <v>85447</v>
      </c>
      <c r="AL17" s="1062">
        <v>31617</v>
      </c>
      <c r="AM17" s="1062">
        <v>23638</v>
      </c>
      <c r="AN17" s="1062">
        <v>53460</v>
      </c>
      <c r="AO17" s="1062">
        <v>53496</v>
      </c>
      <c r="AP17" s="1062">
        <v>78075</v>
      </c>
      <c r="AQ17" s="1062">
        <v>87794</v>
      </c>
      <c r="AS17" s="1061" t="s">
        <v>1148</v>
      </c>
      <c r="AT17" s="1063">
        <v>0.16146233172817631</v>
      </c>
      <c r="AU17" s="1063">
        <v>0.18333225485919089</v>
      </c>
      <c r="AV17" s="1063">
        <v>0.61717354881998643</v>
      </c>
      <c r="AW17" s="1063">
        <v>0.35670881828750195</v>
      </c>
      <c r="AX17" s="1063">
        <v>0.35145379983277042</v>
      </c>
      <c r="AY17" s="1063">
        <v>0.57922302016169935</v>
      </c>
      <c r="AZ17" s="1063">
        <v>0.43230468047095971</v>
      </c>
      <c r="BA17" s="1063">
        <v>0.32064246381949302</v>
      </c>
      <c r="BB17" s="1063">
        <v>0.61680507358970715</v>
      </c>
      <c r="BC17" s="1063">
        <v>0.68615535873092293</v>
      </c>
      <c r="BD17" s="1063">
        <v>0.31287476993326735</v>
      </c>
      <c r="BE17" s="1063">
        <v>0.51791689141745612</v>
      </c>
      <c r="BF17" s="1063">
        <v>0.27331568749553342</v>
      </c>
      <c r="BG17" s="1063">
        <v>0.647715089408892</v>
      </c>
      <c r="BH17" s="1063">
        <v>0.42665359139779058</v>
      </c>
      <c r="BI17" s="1063">
        <v>0.36780508530195055</v>
      </c>
      <c r="BJ17" s="1063">
        <v>0.53327294562607697</v>
      </c>
      <c r="BK17" s="1063">
        <v>0.49672559356657364</v>
      </c>
      <c r="BL17" s="1063">
        <v>0.74773066569761426</v>
      </c>
      <c r="BM17" s="1063">
        <v>0.6250634355146728</v>
      </c>
      <c r="BO17" s="1061" t="s">
        <v>1148</v>
      </c>
      <c r="BP17" s="1062">
        <v>60</v>
      </c>
      <c r="BQ17" s="1062">
        <v>95</v>
      </c>
      <c r="BR17" s="1062">
        <v>1394</v>
      </c>
      <c r="BS17" s="1062">
        <v>284</v>
      </c>
      <c r="BT17" s="1062">
        <v>302</v>
      </c>
      <c r="BU17" s="1062">
        <v>828</v>
      </c>
      <c r="BV17" s="1062">
        <v>424</v>
      </c>
      <c r="BW17" s="1062">
        <v>364</v>
      </c>
      <c r="BX17" s="1062">
        <v>864</v>
      </c>
      <c r="BY17" s="1062">
        <v>1523</v>
      </c>
      <c r="BZ17" s="1062">
        <v>408</v>
      </c>
      <c r="CA17" s="1062">
        <v>633</v>
      </c>
      <c r="CB17" s="1062">
        <v>203</v>
      </c>
      <c r="CC17" s="1062">
        <v>1143</v>
      </c>
      <c r="CD17" s="1062">
        <v>508</v>
      </c>
      <c r="CE17" s="1062">
        <v>311</v>
      </c>
      <c r="CF17" s="1062">
        <v>666</v>
      </c>
      <c r="CG17" s="1062">
        <v>668</v>
      </c>
      <c r="CH17" s="1062">
        <v>962</v>
      </c>
      <c r="CI17" s="1062">
        <v>1266</v>
      </c>
    </row>
    <row r="18" spans="1:87" x14ac:dyDescent="0.2">
      <c r="A18" s="142" t="s">
        <v>1149</v>
      </c>
      <c r="B18" s="119">
        <v>0.65961133028576202</v>
      </c>
      <c r="C18" s="119">
        <v>0.92424337364496523</v>
      </c>
      <c r="D18" s="119">
        <v>21.576079012758136</v>
      </c>
      <c r="E18" s="119">
        <v>4.8969766079092825</v>
      </c>
      <c r="F18" s="119">
        <v>6.2315765266656911</v>
      </c>
      <c r="G18" s="119">
        <v>14.606946792744274</v>
      </c>
      <c r="H18" s="119">
        <v>8.5938602589500874</v>
      </c>
      <c r="I18" s="119">
        <v>7.0318533825954459</v>
      </c>
      <c r="J18" s="1051">
        <v>21.793125048939004</v>
      </c>
      <c r="K18" s="119">
        <v>30.167078720690359</v>
      </c>
      <c r="L18" s="119">
        <v>7.0595111361596423</v>
      </c>
      <c r="M18" s="119">
        <v>12.458513369653703</v>
      </c>
      <c r="N18" s="119">
        <v>2.9317218778049137</v>
      </c>
      <c r="O18" s="119">
        <v>18.439953406496972</v>
      </c>
      <c r="P18" s="119">
        <v>11.339353054554596</v>
      </c>
      <c r="Q18" s="119">
        <v>6.9034796585050202</v>
      </c>
      <c r="R18" s="119">
        <v>12.960574075718249</v>
      </c>
      <c r="S18" s="119">
        <v>12.254994050973762</v>
      </c>
      <c r="T18" s="119">
        <v>18.498862379193021</v>
      </c>
      <c r="U18" s="119">
        <v>26.813909922390316</v>
      </c>
      <c r="W18" s="1061" t="s">
        <v>1149</v>
      </c>
      <c r="X18" s="1062">
        <v>1264</v>
      </c>
      <c r="Y18" s="1062">
        <v>1770</v>
      </c>
      <c r="Z18" s="1062">
        <v>41332</v>
      </c>
      <c r="AA18" s="1062">
        <v>9276</v>
      </c>
      <c r="AB18" s="1062">
        <v>11923</v>
      </c>
      <c r="AC18" s="1062">
        <v>27991</v>
      </c>
      <c r="AD18" s="1062">
        <v>16441</v>
      </c>
      <c r="AE18" s="1062">
        <v>13475</v>
      </c>
      <c r="AF18" s="1062">
        <v>41748</v>
      </c>
      <c r="AG18" s="1062">
        <v>57471</v>
      </c>
      <c r="AH18" s="1062">
        <v>13528</v>
      </c>
      <c r="AI18" s="1062">
        <v>23874</v>
      </c>
      <c r="AJ18" s="1062">
        <v>5618</v>
      </c>
      <c r="AK18" s="1062">
        <v>35302</v>
      </c>
      <c r="AL18" s="1062">
        <v>21650</v>
      </c>
      <c r="AM18" s="1062">
        <v>13229</v>
      </c>
      <c r="AN18" s="1062">
        <v>24816</v>
      </c>
      <c r="AO18" s="1062">
        <v>23484</v>
      </c>
      <c r="AP18" s="1062">
        <v>35449</v>
      </c>
      <c r="AQ18" s="1062">
        <v>51099</v>
      </c>
      <c r="AS18" s="1061" t="s">
        <v>1149</v>
      </c>
      <c r="AT18" s="1063">
        <v>0.13256802350725766</v>
      </c>
      <c r="AU18" s="1063">
        <v>0.16115471964669531</v>
      </c>
      <c r="AV18" s="1063">
        <v>0.75498729964071465</v>
      </c>
      <c r="AW18" s="1063">
        <v>0.35638590977678619</v>
      </c>
      <c r="AX18" s="1063">
        <v>0.48497142065936821</v>
      </c>
      <c r="AY18" s="1063">
        <v>0.64590831445953645</v>
      </c>
      <c r="AZ18" s="1063">
        <v>0.54799176180181852</v>
      </c>
      <c r="BA18" s="1063">
        <v>0.46270860858019386</v>
      </c>
      <c r="BB18" s="1063">
        <v>0.76246854794672791</v>
      </c>
      <c r="BC18" s="1063">
        <v>0.87764672065303451</v>
      </c>
      <c r="BD18" s="1063">
        <v>0.43453998655326409</v>
      </c>
      <c r="BE18" s="1063">
        <v>0.58648518131532656</v>
      </c>
      <c r="BF18" s="1063">
        <v>0.33695604292202636</v>
      </c>
      <c r="BG18" s="1063">
        <v>0.79280895037756438</v>
      </c>
      <c r="BH18" s="1063">
        <v>0.67907225616642575</v>
      </c>
      <c r="BI18" s="1063">
        <v>0.506504143176713</v>
      </c>
      <c r="BJ18" s="1063">
        <v>0.6882421070223943</v>
      </c>
      <c r="BK18" s="1063">
        <v>0.64089537049714185</v>
      </c>
      <c r="BL18" s="1063">
        <v>0.78823403745684839</v>
      </c>
      <c r="BM18" s="1063">
        <v>0.81041435601058653</v>
      </c>
      <c r="BO18" s="1061" t="s">
        <v>1149</v>
      </c>
      <c r="BP18" s="1062">
        <v>25</v>
      </c>
      <c r="BQ18" s="1062">
        <v>36</v>
      </c>
      <c r="BR18" s="1062">
        <v>799</v>
      </c>
      <c r="BS18" s="1062">
        <v>190</v>
      </c>
      <c r="BT18" s="1062">
        <v>219</v>
      </c>
      <c r="BU18" s="1062">
        <v>511</v>
      </c>
      <c r="BV18" s="1062">
        <v>265</v>
      </c>
      <c r="BW18" s="1062">
        <v>278</v>
      </c>
      <c r="BX18" s="1062">
        <v>734</v>
      </c>
      <c r="BY18" s="1062">
        <v>1034</v>
      </c>
      <c r="BZ18" s="1062">
        <v>299</v>
      </c>
      <c r="CA18" s="1062">
        <v>435</v>
      </c>
      <c r="CB18" s="1062">
        <v>91</v>
      </c>
      <c r="CC18" s="1062">
        <v>641</v>
      </c>
      <c r="CD18" s="1062">
        <v>447</v>
      </c>
      <c r="CE18" s="1062">
        <v>244</v>
      </c>
      <c r="CF18" s="1062">
        <v>450</v>
      </c>
      <c r="CG18" s="1062">
        <v>430</v>
      </c>
      <c r="CH18" s="1062">
        <v>636</v>
      </c>
      <c r="CI18" s="1062">
        <v>999</v>
      </c>
    </row>
    <row r="19" spans="1:87" x14ac:dyDescent="0.2">
      <c r="A19" s="142" t="s">
        <v>1150</v>
      </c>
      <c r="B19" s="119">
        <v>0.80929639714950219</v>
      </c>
      <c r="C19" s="119">
        <v>1.0654996671865842</v>
      </c>
      <c r="D19" s="119">
        <v>17.696592479784144</v>
      </c>
      <c r="E19" s="119">
        <v>6.4125901403238554</v>
      </c>
      <c r="F19" s="119">
        <v>6.5632985920764764</v>
      </c>
      <c r="G19" s="119">
        <v>14.194552271542198</v>
      </c>
      <c r="H19" s="119">
        <v>8.3058002480875892</v>
      </c>
      <c r="I19" s="119">
        <v>5.6372650449839012</v>
      </c>
      <c r="J19" s="1051">
        <v>22.800561741929929</v>
      </c>
      <c r="K19" s="119">
        <v>26.450291225798118</v>
      </c>
      <c r="L19" s="119">
        <v>6.5885897319174642</v>
      </c>
      <c r="M19" s="119">
        <v>12.113291563552693</v>
      </c>
      <c r="N19" s="119">
        <v>2.9811042782297776</v>
      </c>
      <c r="O19" s="119">
        <v>15.8021151040976</v>
      </c>
      <c r="P19" s="119">
        <v>7.1607963145007947</v>
      </c>
      <c r="Q19" s="119">
        <v>7.9347133362577704</v>
      </c>
      <c r="R19" s="119">
        <v>10.559283078335424</v>
      </c>
      <c r="S19" s="119">
        <v>15.173024556989265</v>
      </c>
      <c r="T19" s="119">
        <v>26.868342423916374</v>
      </c>
      <c r="U19" s="119">
        <v>14.960847795182438</v>
      </c>
      <c r="W19" s="1061" t="s">
        <v>1150</v>
      </c>
      <c r="X19" s="1062">
        <v>4889</v>
      </c>
      <c r="Y19" s="1062">
        <v>6435</v>
      </c>
      <c r="Z19" s="1062">
        <v>106906</v>
      </c>
      <c r="AA19" s="1062">
        <v>38469</v>
      </c>
      <c r="AB19" s="1062">
        <v>39629</v>
      </c>
      <c r="AC19" s="1062">
        <v>85750</v>
      </c>
      <c r="AD19" s="1062">
        <v>50152</v>
      </c>
      <c r="AE19" s="1062">
        <v>34055</v>
      </c>
      <c r="AF19" s="1062">
        <v>137678</v>
      </c>
      <c r="AG19" s="1062">
        <v>159714</v>
      </c>
      <c r="AH19" s="1062">
        <v>39802</v>
      </c>
      <c r="AI19" s="1062">
        <v>73177</v>
      </c>
      <c r="AJ19" s="1062">
        <v>18009</v>
      </c>
      <c r="AK19" s="1062">
        <v>95331</v>
      </c>
      <c r="AL19" s="1062">
        <v>43196</v>
      </c>
      <c r="AM19" s="1062">
        <v>47934</v>
      </c>
      <c r="AN19" s="1062">
        <v>63722</v>
      </c>
      <c r="AO19" s="1062">
        <v>91661</v>
      </c>
      <c r="AP19" s="1062">
        <v>162313</v>
      </c>
      <c r="AQ19" s="1062">
        <v>90295</v>
      </c>
      <c r="AS19" s="1061" t="s">
        <v>1150</v>
      </c>
      <c r="AT19" s="1063">
        <v>0.11678928421013132</v>
      </c>
      <c r="AU19" s="1063">
        <v>0.12175542212726187</v>
      </c>
      <c r="AV19" s="1063">
        <v>0.49296601520988426</v>
      </c>
      <c r="AW19" s="1063">
        <v>0.29701831606469487</v>
      </c>
      <c r="AX19" s="1063">
        <v>0.31886611552301702</v>
      </c>
      <c r="AY19" s="1063">
        <v>0.46459117619830242</v>
      </c>
      <c r="AZ19" s="1063">
        <v>0.37285063735718665</v>
      </c>
      <c r="BA19" s="1063">
        <v>0.27015758391722394</v>
      </c>
      <c r="BB19" s="1063">
        <v>0.52542142441007034</v>
      </c>
      <c r="BC19" s="1063">
        <v>0.55739633983592418</v>
      </c>
      <c r="BD19" s="1063">
        <v>0.28185052717316966</v>
      </c>
      <c r="BE19" s="1063">
        <v>0.41903040389835583</v>
      </c>
      <c r="BF19" s="1063">
        <v>0.21807653186650255</v>
      </c>
      <c r="BG19" s="1063">
        <v>0.4856582548538339</v>
      </c>
      <c r="BH19" s="1063">
        <v>0.33341717108034824</v>
      </c>
      <c r="BI19" s="1063">
        <v>0.40216330989052157</v>
      </c>
      <c r="BJ19" s="1063">
        <v>0.42952622435359833</v>
      </c>
      <c r="BK19" s="1063">
        <v>0.45138299922690206</v>
      </c>
      <c r="BL19" s="1063">
        <v>0.71077818052850028</v>
      </c>
      <c r="BM19" s="1063">
        <v>0.43075605356807528</v>
      </c>
      <c r="BO19" s="1061" t="s">
        <v>1150</v>
      </c>
      <c r="BP19" s="1062">
        <v>60</v>
      </c>
      <c r="BQ19" s="1062">
        <v>93</v>
      </c>
      <c r="BR19" s="1062">
        <v>1615</v>
      </c>
      <c r="BS19" s="1062">
        <v>586</v>
      </c>
      <c r="BT19" s="1062">
        <v>555</v>
      </c>
      <c r="BU19" s="1062">
        <v>1149</v>
      </c>
      <c r="BV19" s="1062">
        <v>594</v>
      </c>
      <c r="BW19" s="1062">
        <v>526</v>
      </c>
      <c r="BX19" s="1062">
        <v>1802</v>
      </c>
      <c r="BY19" s="1062">
        <v>2193</v>
      </c>
      <c r="BZ19" s="1062">
        <v>649</v>
      </c>
      <c r="CA19" s="1062">
        <v>956</v>
      </c>
      <c r="CB19" s="1062">
        <v>220</v>
      </c>
      <c r="CC19" s="1062">
        <v>1363</v>
      </c>
      <c r="CD19" s="1062">
        <v>771</v>
      </c>
      <c r="CE19" s="1062">
        <v>631</v>
      </c>
      <c r="CF19" s="1062">
        <v>795</v>
      </c>
      <c r="CG19" s="1062">
        <v>1204</v>
      </c>
      <c r="CH19" s="1062">
        <v>2141</v>
      </c>
      <c r="CI19" s="1062">
        <v>1487</v>
      </c>
    </row>
    <row r="20" spans="1:87" x14ac:dyDescent="0.2">
      <c r="A20" s="142" t="s">
        <v>1151</v>
      </c>
      <c r="B20" s="119">
        <v>0.46916365117408398</v>
      </c>
      <c r="C20" s="119">
        <v>0.86418012542360501</v>
      </c>
      <c r="D20" s="119">
        <v>19.07620559634848</v>
      </c>
      <c r="E20" s="119">
        <v>7.019317309037354</v>
      </c>
      <c r="F20" s="119">
        <v>4.5774721539507404</v>
      </c>
      <c r="G20" s="119">
        <v>14.755549289596942</v>
      </c>
      <c r="H20" s="119">
        <v>9.7284470015096449</v>
      </c>
      <c r="I20" s="119">
        <v>6.0889452825164083</v>
      </c>
      <c r="J20" s="1051">
        <v>22.133678314133302</v>
      </c>
      <c r="K20" s="119">
        <v>29.36638020334787</v>
      </c>
      <c r="L20" s="119">
        <v>6.0338570630407649</v>
      </c>
      <c r="M20" s="119">
        <v>12.114708815681606</v>
      </c>
      <c r="N20" s="119">
        <v>1.4584018672556667</v>
      </c>
      <c r="O20" s="119">
        <v>21.82126410210196</v>
      </c>
      <c r="P20" s="119">
        <v>12.090832606011999</v>
      </c>
      <c r="Q20" s="119">
        <v>4.9143391241234191</v>
      </c>
      <c r="R20" s="119">
        <v>12.947223135064082</v>
      </c>
      <c r="S20" s="119">
        <v>12.448893275059918</v>
      </c>
      <c r="T20" s="119">
        <v>12.185723013299498</v>
      </c>
      <c r="U20" s="119">
        <v>22.61859682339329</v>
      </c>
      <c r="W20" s="1061" t="s">
        <v>1151</v>
      </c>
      <c r="X20" s="1062">
        <v>1797</v>
      </c>
      <c r="Y20" s="1062">
        <v>3310</v>
      </c>
      <c r="Z20" s="1062">
        <v>73055</v>
      </c>
      <c r="AA20" s="1062">
        <v>26595</v>
      </c>
      <c r="AB20" s="1062">
        <v>17507</v>
      </c>
      <c r="AC20" s="1062">
        <v>56517</v>
      </c>
      <c r="AD20" s="1062">
        <v>37183</v>
      </c>
      <c r="AE20" s="1062">
        <v>23322</v>
      </c>
      <c r="AF20" s="1062">
        <v>84519</v>
      </c>
      <c r="AG20" s="1062">
        <v>111979</v>
      </c>
      <c r="AH20" s="1062">
        <v>23111</v>
      </c>
      <c r="AI20" s="1062">
        <v>46402</v>
      </c>
      <c r="AJ20" s="1062">
        <v>5586</v>
      </c>
      <c r="AK20" s="1062">
        <v>83539</v>
      </c>
      <c r="AL20" s="1062">
        <v>46131</v>
      </c>
      <c r="AM20" s="1062">
        <v>18823</v>
      </c>
      <c r="AN20" s="1062">
        <v>49248</v>
      </c>
      <c r="AO20" s="1062">
        <v>47682</v>
      </c>
      <c r="AP20" s="1062">
        <v>46674</v>
      </c>
      <c r="AQ20" s="1062">
        <v>86014</v>
      </c>
      <c r="AS20" s="1061" t="s">
        <v>1151</v>
      </c>
      <c r="AT20" s="1063">
        <v>0.10298443022202258</v>
      </c>
      <c r="AU20" s="1063">
        <v>0.1335819622305659</v>
      </c>
      <c r="AV20" s="1063">
        <v>0.61250911271769226</v>
      </c>
      <c r="AW20" s="1063">
        <v>0.4221209027725521</v>
      </c>
      <c r="AX20" s="1063">
        <v>0.31850466824367568</v>
      </c>
      <c r="AY20" s="1063">
        <v>0.54545644729351661</v>
      </c>
      <c r="AZ20" s="1063">
        <v>0.50866338423015667</v>
      </c>
      <c r="BA20" s="1063">
        <v>0.35003115907245325</v>
      </c>
      <c r="BB20" s="1063">
        <v>0.66239004209014829</v>
      </c>
      <c r="BC20" s="1063">
        <v>0.73720271844145047</v>
      </c>
      <c r="BD20" s="1063">
        <v>0.33794070407727106</v>
      </c>
      <c r="BE20" s="1063">
        <v>0.51425278874080815</v>
      </c>
      <c r="BF20" s="1063">
        <v>0.18545107686739198</v>
      </c>
      <c r="BG20" s="1063">
        <v>0.713400721532225</v>
      </c>
      <c r="BH20" s="1063">
        <v>0.51950171842237258</v>
      </c>
      <c r="BI20" s="1063">
        <v>0.35893820309012203</v>
      </c>
      <c r="BJ20" s="1063">
        <v>0.54679518344333367</v>
      </c>
      <c r="BK20" s="1063">
        <v>0.51959513662246548</v>
      </c>
      <c r="BL20" s="1063">
        <v>0.54006797597525791</v>
      </c>
      <c r="BM20" s="1063">
        <v>0.63712008677954957</v>
      </c>
      <c r="BO20" s="1061" t="s">
        <v>1151</v>
      </c>
      <c r="BP20" s="1062">
        <v>26</v>
      </c>
      <c r="BQ20" s="1062">
        <v>49</v>
      </c>
      <c r="BR20" s="1062">
        <v>1187</v>
      </c>
      <c r="BS20" s="1062">
        <v>407</v>
      </c>
      <c r="BT20" s="1062">
        <v>258</v>
      </c>
      <c r="BU20" s="1062">
        <v>852</v>
      </c>
      <c r="BV20" s="1062">
        <v>452</v>
      </c>
      <c r="BW20" s="1062">
        <v>394</v>
      </c>
      <c r="BX20" s="1062">
        <v>1148</v>
      </c>
      <c r="BY20" s="1062">
        <v>1560</v>
      </c>
      <c r="BZ20" s="1062">
        <v>416</v>
      </c>
      <c r="CA20" s="1062">
        <v>644</v>
      </c>
      <c r="CB20" s="1062">
        <v>74</v>
      </c>
      <c r="CC20" s="1062">
        <v>1312</v>
      </c>
      <c r="CD20" s="1062">
        <v>787</v>
      </c>
      <c r="CE20" s="1062">
        <v>251</v>
      </c>
      <c r="CF20" s="1062">
        <v>717</v>
      </c>
      <c r="CG20" s="1062">
        <v>674</v>
      </c>
      <c r="CH20" s="1062">
        <v>661</v>
      </c>
      <c r="CI20" s="1062">
        <v>1463</v>
      </c>
    </row>
    <row r="21" spans="1:87" x14ac:dyDescent="0.2">
      <c r="A21" s="142" t="s">
        <v>1152</v>
      </c>
      <c r="B21" s="119">
        <v>0.84867588098755009</v>
      </c>
      <c r="C21" s="119">
        <v>1.1625606668073434</v>
      </c>
      <c r="D21" s="119">
        <v>17.891432791728214</v>
      </c>
      <c r="E21" s="119">
        <v>5.0128337611253713</v>
      </c>
      <c r="F21" s="119">
        <v>6.9786773631709504</v>
      </c>
      <c r="G21" s="119">
        <v>14.90820848280228</v>
      </c>
      <c r="H21" s="119">
        <v>7.4562330015051099</v>
      </c>
      <c r="I21" s="119">
        <v>5.9110571850601392</v>
      </c>
      <c r="J21" s="1051">
        <v>23.76925260607501</v>
      </c>
      <c r="K21" s="119">
        <v>29.20957656359478</v>
      </c>
      <c r="L21" s="119">
        <v>6.2968189491453899</v>
      </c>
      <c r="M21" s="119">
        <v>11.728476471829499</v>
      </c>
      <c r="N21" s="119">
        <v>2.305338679046212</v>
      </c>
      <c r="O21" s="119">
        <v>20.952845871704884</v>
      </c>
      <c r="P21" s="119">
        <v>9.9844739042159318</v>
      </c>
      <c r="Q21" s="119">
        <v>5.105903144123233</v>
      </c>
      <c r="R21" s="119">
        <v>10.271465356889898</v>
      </c>
      <c r="S21" s="119">
        <v>13.665857775902088</v>
      </c>
      <c r="T21" s="119">
        <v>19.218848913272844</v>
      </c>
      <c r="U21" s="119">
        <v>18.656192921618974</v>
      </c>
      <c r="W21" s="1061" t="s">
        <v>1152</v>
      </c>
      <c r="X21" s="1062">
        <v>1287</v>
      </c>
      <c r="Y21" s="1062">
        <v>1763</v>
      </c>
      <c r="Z21" s="1062">
        <v>27132</v>
      </c>
      <c r="AA21" s="1062">
        <v>7519</v>
      </c>
      <c r="AB21" s="1062">
        <v>10578</v>
      </c>
      <c r="AC21" s="1062">
        <v>22608</v>
      </c>
      <c r="AD21" s="1062">
        <v>11295</v>
      </c>
      <c r="AE21" s="1062">
        <v>8964</v>
      </c>
      <c r="AF21" s="1062">
        <v>36004</v>
      </c>
      <c r="AG21" s="1062">
        <v>44190</v>
      </c>
      <c r="AH21" s="1062">
        <v>9549</v>
      </c>
      <c r="AI21" s="1062">
        <v>17786</v>
      </c>
      <c r="AJ21" s="1062">
        <v>3496</v>
      </c>
      <c r="AK21" s="1062">
        <v>31762</v>
      </c>
      <c r="AL21" s="1062">
        <v>15048</v>
      </c>
      <c r="AM21" s="1062">
        <v>7743</v>
      </c>
      <c r="AN21" s="1062">
        <v>15517</v>
      </c>
      <c r="AO21" s="1062">
        <v>20724</v>
      </c>
      <c r="AP21" s="1062">
        <v>29145</v>
      </c>
      <c r="AQ21" s="1062">
        <v>28191</v>
      </c>
      <c r="AS21" s="1061" t="s">
        <v>1152</v>
      </c>
      <c r="AT21" s="1063">
        <v>0.17570793384140737</v>
      </c>
      <c r="AU21" s="1063">
        <v>0.19857470657385132</v>
      </c>
      <c r="AV21" s="1063">
        <v>0.75106973310649294</v>
      </c>
      <c r="AW21" s="1063">
        <v>0.37507107110419924</v>
      </c>
      <c r="AX21" s="1063">
        <v>0.50465773463814656</v>
      </c>
      <c r="AY21" s="1063">
        <v>0.66309964820974987</v>
      </c>
      <c r="AZ21" s="1063">
        <v>0.58955671273599131</v>
      </c>
      <c r="BA21" s="1063">
        <v>0.41512408479130963</v>
      </c>
      <c r="BB21" s="1063">
        <v>0.77910262401055952</v>
      </c>
      <c r="BC21" s="1063">
        <v>0.87724354558563222</v>
      </c>
      <c r="BD21" s="1063">
        <v>0.40481990524942224</v>
      </c>
      <c r="BE21" s="1063">
        <v>0.63144954235167949</v>
      </c>
      <c r="BF21" s="1063">
        <v>0.30013006577116724</v>
      </c>
      <c r="BG21" s="1063">
        <v>0.86707837207889182</v>
      </c>
      <c r="BH21" s="1063">
        <v>0.63947932777434113</v>
      </c>
      <c r="BI21" s="1063">
        <v>0.47992531558438872</v>
      </c>
      <c r="BJ21" s="1063">
        <v>0.59358286472917043</v>
      </c>
      <c r="BK21" s="1063">
        <v>0.63221345060947542</v>
      </c>
      <c r="BL21" s="1063">
        <v>0.8734047973145026</v>
      </c>
      <c r="BM21" s="1063">
        <v>0.74529129392492421</v>
      </c>
      <c r="BO21" s="1061" t="s">
        <v>1152</v>
      </c>
      <c r="BP21" s="1062">
        <v>28</v>
      </c>
      <c r="BQ21" s="1062">
        <v>43</v>
      </c>
      <c r="BR21" s="1062">
        <v>683</v>
      </c>
      <c r="BS21" s="1062">
        <v>188</v>
      </c>
      <c r="BT21" s="1062">
        <v>245</v>
      </c>
      <c r="BU21" s="1062">
        <v>532</v>
      </c>
      <c r="BV21" s="1062">
        <v>219</v>
      </c>
      <c r="BW21" s="1062">
        <v>241</v>
      </c>
      <c r="BX21" s="1062">
        <v>800</v>
      </c>
      <c r="BY21" s="1062">
        <v>1013</v>
      </c>
      <c r="BZ21" s="1062">
        <v>270</v>
      </c>
      <c r="CA21" s="1062">
        <v>378</v>
      </c>
      <c r="CB21" s="1062">
        <v>71</v>
      </c>
      <c r="CC21" s="1062">
        <v>776</v>
      </c>
      <c r="CD21" s="1062">
        <v>394</v>
      </c>
      <c r="CE21" s="1062">
        <v>177</v>
      </c>
      <c r="CF21" s="1062">
        <v>350</v>
      </c>
      <c r="CG21" s="1062">
        <v>483</v>
      </c>
      <c r="CH21" s="1062">
        <v>661</v>
      </c>
      <c r="CI21" s="1062">
        <v>735</v>
      </c>
    </row>
    <row r="22" spans="1:87" x14ac:dyDescent="0.2">
      <c r="A22" s="142" t="s">
        <v>1153</v>
      </c>
      <c r="B22" s="119">
        <v>0.9973102932780874</v>
      </c>
      <c r="C22" s="119">
        <v>1.4301941650432295</v>
      </c>
      <c r="D22" s="119">
        <v>21.90877304513668</v>
      </c>
      <c r="E22" s="119">
        <v>5.3364041895818435</v>
      </c>
      <c r="F22" s="119">
        <v>7.1003913416038236</v>
      </c>
      <c r="G22" s="119">
        <v>14.323129712136639</v>
      </c>
      <c r="H22" s="119">
        <v>6.1791818138898069</v>
      </c>
      <c r="I22" s="119">
        <v>6.0627284337902498</v>
      </c>
      <c r="J22" s="1051">
        <v>21.507232205181975</v>
      </c>
      <c r="K22" s="119">
        <v>30.651186358788834</v>
      </c>
      <c r="L22" s="119">
        <v>5.3485141871729827</v>
      </c>
      <c r="M22" s="119">
        <v>11.055754030145904</v>
      </c>
      <c r="N22" s="119">
        <v>1.9790238189126994</v>
      </c>
      <c r="O22" s="119">
        <v>22.410576068466622</v>
      </c>
      <c r="P22" s="119">
        <v>9.8548954350186477</v>
      </c>
      <c r="Q22" s="119">
        <v>6.6306861989205865</v>
      </c>
      <c r="R22" s="119">
        <v>9.2903210599663524</v>
      </c>
      <c r="S22" s="119">
        <v>15.913411454501581</v>
      </c>
      <c r="T22" s="119">
        <v>14.396110813562712</v>
      </c>
      <c r="U22" s="119">
        <v>23.231704611014955</v>
      </c>
      <c r="W22" s="1061" t="s">
        <v>1153</v>
      </c>
      <c r="X22" s="1062">
        <v>3389</v>
      </c>
      <c r="Y22" s="1062">
        <v>4860</v>
      </c>
      <c r="Z22" s="1062">
        <v>74439</v>
      </c>
      <c r="AA22" s="1062">
        <v>17980</v>
      </c>
      <c r="AB22" s="1062">
        <v>24113</v>
      </c>
      <c r="AC22" s="1062">
        <v>48672</v>
      </c>
      <c r="AD22" s="1062">
        <v>20941</v>
      </c>
      <c r="AE22" s="1062">
        <v>20602</v>
      </c>
      <c r="AF22" s="1062">
        <v>73022</v>
      </c>
      <c r="AG22" s="1062">
        <v>104043</v>
      </c>
      <c r="AH22" s="1062">
        <v>18175</v>
      </c>
      <c r="AI22" s="1062">
        <v>37569</v>
      </c>
      <c r="AJ22" s="1062">
        <v>6725</v>
      </c>
      <c r="AK22" s="1062">
        <v>76148</v>
      </c>
      <c r="AL22" s="1062">
        <v>33401</v>
      </c>
      <c r="AM22" s="1062">
        <v>22532</v>
      </c>
      <c r="AN22" s="1062">
        <v>31532</v>
      </c>
      <c r="AO22" s="1062">
        <v>54076</v>
      </c>
      <c r="AP22" s="1062">
        <v>48920</v>
      </c>
      <c r="AQ22" s="1062">
        <v>78522</v>
      </c>
      <c r="AS22" s="1061" t="s">
        <v>1153</v>
      </c>
      <c r="AT22" s="1063">
        <v>0.15188583259727942</v>
      </c>
      <c r="AU22" s="1063">
        <v>0.19706404167392436</v>
      </c>
      <c r="AV22" s="1063">
        <v>0.73178058623488951</v>
      </c>
      <c r="AW22" s="1063">
        <v>0.39143777433456145</v>
      </c>
      <c r="AX22" s="1063">
        <v>0.43499395642300731</v>
      </c>
      <c r="AY22" s="1063">
        <v>0.60366908407088238</v>
      </c>
      <c r="AZ22" s="1063">
        <v>0.4357491321664797</v>
      </c>
      <c r="BA22" s="1063">
        <v>0.37133884138345608</v>
      </c>
      <c r="BB22" s="1063">
        <v>0.73201461891890107</v>
      </c>
      <c r="BC22" s="1063">
        <v>0.78108912789418194</v>
      </c>
      <c r="BD22" s="1063">
        <v>0.32153664382963021</v>
      </c>
      <c r="BE22" s="1063">
        <v>0.54250779979971742</v>
      </c>
      <c r="BF22" s="1063">
        <v>0.23850511651577563</v>
      </c>
      <c r="BG22" s="1063">
        <v>0.80130332573253327</v>
      </c>
      <c r="BH22" s="1063">
        <v>0.56389824395336208</v>
      </c>
      <c r="BI22" s="1063">
        <v>0.4473766838448982</v>
      </c>
      <c r="BJ22" s="1063">
        <v>0.51712273194554981</v>
      </c>
      <c r="BK22" s="1063">
        <v>0.61476314149925082</v>
      </c>
      <c r="BL22" s="1063">
        <v>0.68859612849497132</v>
      </c>
      <c r="BM22" s="1063">
        <v>0.71244709818134355</v>
      </c>
      <c r="BO22" s="1061" t="s">
        <v>1153</v>
      </c>
      <c r="BP22" s="1062">
        <v>48</v>
      </c>
      <c r="BQ22" s="1062">
        <v>67</v>
      </c>
      <c r="BR22" s="1062">
        <v>1020</v>
      </c>
      <c r="BS22" s="1062">
        <v>252</v>
      </c>
      <c r="BT22" s="1062">
        <v>325</v>
      </c>
      <c r="BU22" s="1062">
        <v>637</v>
      </c>
      <c r="BV22" s="1062">
        <v>247</v>
      </c>
      <c r="BW22" s="1062">
        <v>309</v>
      </c>
      <c r="BX22" s="1062">
        <v>897</v>
      </c>
      <c r="BY22" s="1062">
        <v>1325</v>
      </c>
      <c r="BZ22" s="1062">
        <v>295</v>
      </c>
      <c r="CA22" s="1062">
        <v>470</v>
      </c>
      <c r="CB22" s="1062">
        <v>77</v>
      </c>
      <c r="CC22" s="1062">
        <v>1067</v>
      </c>
      <c r="CD22" s="1062">
        <v>475</v>
      </c>
      <c r="CE22" s="1062">
        <v>288</v>
      </c>
      <c r="CF22" s="1062">
        <v>396</v>
      </c>
      <c r="CG22" s="1062">
        <v>686</v>
      </c>
      <c r="CH22" s="1062">
        <v>638</v>
      </c>
      <c r="CI22" s="1062">
        <v>1125</v>
      </c>
    </row>
    <row r="23" spans="1:87" x14ac:dyDescent="0.2">
      <c r="A23" s="142" t="s">
        <v>1154</v>
      </c>
      <c r="B23" s="119">
        <v>0.74944527464565502</v>
      </c>
      <c r="C23" s="119">
        <v>1.7683285785445819</v>
      </c>
      <c r="D23" s="119">
        <v>18.045555404609882</v>
      </c>
      <c r="E23" s="119">
        <v>3.5311620987051628</v>
      </c>
      <c r="F23" s="119">
        <v>5.5476271378412054</v>
      </c>
      <c r="G23" s="119">
        <v>11.560929221573156</v>
      </c>
      <c r="H23" s="119">
        <v>9.4075786420088843</v>
      </c>
      <c r="I23" s="119">
        <v>3.7313770773898476</v>
      </c>
      <c r="J23" s="1051">
        <v>19.355788615307947</v>
      </c>
      <c r="K23" s="119">
        <v>30.663859077118143</v>
      </c>
      <c r="L23" s="119">
        <v>5.8076348322238829</v>
      </c>
      <c r="M23" s="119">
        <v>7.8227595888239829</v>
      </c>
      <c r="N23" s="119">
        <v>2.2189014173798851</v>
      </c>
      <c r="O23" s="119">
        <v>12.905855182719739</v>
      </c>
      <c r="P23" s="119">
        <v>4.1382590772157917</v>
      </c>
      <c r="Q23" s="119">
        <v>5.7714078703074758</v>
      </c>
      <c r="R23" s="119">
        <v>10.876468720228644</v>
      </c>
      <c r="S23" s="119">
        <v>12.002445319929357</v>
      </c>
      <c r="T23" s="119">
        <v>7.6846442965176829</v>
      </c>
      <c r="U23" s="119">
        <v>15.359840322983057</v>
      </c>
      <c r="W23" s="1061" t="s">
        <v>1154</v>
      </c>
      <c r="X23" s="1062">
        <v>331</v>
      </c>
      <c r="Y23" s="1062">
        <v>781</v>
      </c>
      <c r="Z23" s="1062">
        <v>7970</v>
      </c>
      <c r="AA23" s="1062">
        <v>1519</v>
      </c>
      <c r="AB23" s="1062">
        <v>2449</v>
      </c>
      <c r="AC23" s="1062">
        <v>5106</v>
      </c>
      <c r="AD23" s="1062">
        <v>4151</v>
      </c>
      <c r="AE23" s="1062">
        <v>1648</v>
      </c>
      <c r="AF23" s="1062">
        <v>8545</v>
      </c>
      <c r="AG23" s="1062">
        <v>13543</v>
      </c>
      <c r="AH23" s="1062">
        <v>2565</v>
      </c>
      <c r="AI23" s="1062">
        <v>3455</v>
      </c>
      <c r="AJ23" s="1062">
        <v>980</v>
      </c>
      <c r="AK23" s="1062">
        <v>5700</v>
      </c>
      <c r="AL23" s="1062">
        <v>1827</v>
      </c>
      <c r="AM23" s="1062">
        <v>2549</v>
      </c>
      <c r="AN23" s="1062">
        <v>4795</v>
      </c>
      <c r="AO23" s="1062">
        <v>5301</v>
      </c>
      <c r="AP23" s="1062">
        <v>3394</v>
      </c>
      <c r="AQ23" s="1062">
        <v>6772</v>
      </c>
      <c r="AS23" s="1061" t="s">
        <v>1154</v>
      </c>
      <c r="AT23" s="1063">
        <v>0.22512026564528551</v>
      </c>
      <c r="AU23" s="1063">
        <v>0.33644250092218431</v>
      </c>
      <c r="AV23" s="1063">
        <v>1.0751142624028014</v>
      </c>
      <c r="AW23" s="1063">
        <v>0.44653381235570794</v>
      </c>
      <c r="AX23" s="1063">
        <v>0.58514417058483115</v>
      </c>
      <c r="AY23" s="1063">
        <v>0.86980927662091323</v>
      </c>
      <c r="AZ23" s="1063">
        <v>0.7236457402113986</v>
      </c>
      <c r="BA23" s="1063">
        <v>0.4391431692901564</v>
      </c>
      <c r="BB23" s="1063">
        <v>1.0796583406789346</v>
      </c>
      <c r="BC23" s="1063">
        <v>1.4755463530050263</v>
      </c>
      <c r="BD23" s="1063">
        <v>0.501796732340694</v>
      </c>
      <c r="BE23" s="1063">
        <v>0.78167762770937954</v>
      </c>
      <c r="BF23" s="1063">
        <v>0.45086710795460017</v>
      </c>
      <c r="BG23" s="1063">
        <v>0.99438810951120304</v>
      </c>
      <c r="BH23" s="1063">
        <v>0.5201544850889962</v>
      </c>
      <c r="BI23" s="1063">
        <v>0.67660624422321936</v>
      </c>
      <c r="BJ23" s="1063">
        <v>0.88146131471651057</v>
      </c>
      <c r="BK23" s="1063">
        <v>0.90319486443564356</v>
      </c>
      <c r="BL23" s="1063">
        <v>0.89948458599435555</v>
      </c>
      <c r="BM23" s="1063">
        <v>1.0124249618036163</v>
      </c>
      <c r="BO23" s="1061" t="s">
        <v>1154</v>
      </c>
      <c r="BP23" s="1062">
        <v>13</v>
      </c>
      <c r="BQ23" s="1062">
        <v>31</v>
      </c>
      <c r="BR23" s="1062">
        <v>335</v>
      </c>
      <c r="BS23" s="1062">
        <v>73</v>
      </c>
      <c r="BT23" s="1062">
        <v>100</v>
      </c>
      <c r="BU23" s="1062">
        <v>200</v>
      </c>
      <c r="BV23" s="1062">
        <v>151</v>
      </c>
      <c r="BW23" s="1062">
        <v>77</v>
      </c>
      <c r="BX23" s="1062">
        <v>335</v>
      </c>
      <c r="BY23" s="1062">
        <v>548</v>
      </c>
      <c r="BZ23" s="1062">
        <v>132</v>
      </c>
      <c r="CA23" s="1062">
        <v>133</v>
      </c>
      <c r="CB23" s="1062">
        <v>32</v>
      </c>
      <c r="CC23" s="1062">
        <v>239</v>
      </c>
      <c r="CD23" s="1062">
        <v>91</v>
      </c>
      <c r="CE23" s="1062">
        <v>101</v>
      </c>
      <c r="CF23" s="1062">
        <v>179</v>
      </c>
      <c r="CG23" s="1062">
        <v>210</v>
      </c>
      <c r="CH23" s="1062">
        <v>119</v>
      </c>
      <c r="CI23" s="1062">
        <v>304</v>
      </c>
    </row>
    <row r="24" spans="1:87" x14ac:dyDescent="0.2">
      <c r="A24" s="142" t="s">
        <v>1155</v>
      </c>
      <c r="B24" s="119">
        <v>0.73854204766058007</v>
      </c>
      <c r="C24" s="119">
        <v>0.45156570914104044</v>
      </c>
      <c r="D24" s="119">
        <v>10.366316855639649</v>
      </c>
      <c r="E24" s="119">
        <v>5.1078416160020312</v>
      </c>
      <c r="F24" s="119">
        <v>5.4764651267478826</v>
      </c>
      <c r="G24" s="119">
        <v>10.635005486312355</v>
      </c>
      <c r="H24" s="119">
        <v>6.2179811968698981</v>
      </c>
      <c r="I24" s="119">
        <v>4.4931491432912241</v>
      </c>
      <c r="J24" s="1051">
        <v>15.796359339391723</v>
      </c>
      <c r="K24" s="119">
        <v>21.37017911665799</v>
      </c>
      <c r="L24" s="119">
        <v>6.4724418310215786</v>
      </c>
      <c r="M24" s="119">
        <v>8.5699012463776274</v>
      </c>
      <c r="N24" s="119">
        <v>2.8008327940804096</v>
      </c>
      <c r="O24" s="119">
        <v>4.4477901757446991</v>
      </c>
      <c r="P24" s="119">
        <v>3.0821821455701546</v>
      </c>
      <c r="Q24" s="119">
        <v>3.6730157836986188</v>
      </c>
      <c r="R24" s="119">
        <v>14.983635235031883</v>
      </c>
      <c r="S24" s="119">
        <v>12.258391244408182</v>
      </c>
      <c r="T24" s="119">
        <v>7.5373491264102626</v>
      </c>
      <c r="U24" s="119">
        <v>8.0944208423599591</v>
      </c>
      <c r="W24" s="1061" t="s">
        <v>1155</v>
      </c>
      <c r="X24" s="1062">
        <v>525</v>
      </c>
      <c r="Y24" s="1062">
        <v>321</v>
      </c>
      <c r="Z24" s="1062">
        <v>7369</v>
      </c>
      <c r="AA24" s="1062">
        <v>3621</v>
      </c>
      <c r="AB24" s="1062">
        <v>3893</v>
      </c>
      <c r="AC24" s="1062">
        <v>7560</v>
      </c>
      <c r="AD24" s="1062">
        <v>4418</v>
      </c>
      <c r="AE24" s="1062">
        <v>3194</v>
      </c>
      <c r="AF24" s="1062">
        <v>11229</v>
      </c>
      <c r="AG24" s="1062">
        <v>15188</v>
      </c>
      <c r="AH24" s="1062">
        <v>4601</v>
      </c>
      <c r="AI24" s="1062">
        <v>6092</v>
      </c>
      <c r="AJ24" s="1062">
        <v>1991</v>
      </c>
      <c r="AK24" s="1062">
        <v>3161</v>
      </c>
      <c r="AL24" s="1062">
        <v>2191</v>
      </c>
      <c r="AM24" s="1062">
        <v>2611</v>
      </c>
      <c r="AN24" s="1062">
        <v>10621</v>
      </c>
      <c r="AO24" s="1062">
        <v>8714</v>
      </c>
      <c r="AP24" s="1062">
        <v>5358</v>
      </c>
      <c r="AQ24" s="1062">
        <v>5754</v>
      </c>
      <c r="AS24" s="1061" t="s">
        <v>1155</v>
      </c>
      <c r="AT24" s="1063">
        <v>0.23128606309421457</v>
      </c>
      <c r="AU24" s="1063">
        <v>0.1368268444268638</v>
      </c>
      <c r="AV24" s="1063">
        <v>0.78972240820585382</v>
      </c>
      <c r="AW24" s="1063">
        <v>0.48972890276086201</v>
      </c>
      <c r="AX24" s="1063">
        <v>0.48055758663733833</v>
      </c>
      <c r="AY24" s="1063">
        <v>0.84218498533581709</v>
      </c>
      <c r="AZ24" s="1063">
        <v>0.56900755757118915</v>
      </c>
      <c r="BA24" s="1063">
        <v>0.44744461843322475</v>
      </c>
      <c r="BB24" s="1063">
        <v>0.82915769947686135</v>
      </c>
      <c r="BC24" s="1063">
        <v>0.94670547986578091</v>
      </c>
      <c r="BD24" s="1063">
        <v>0.51500296121294875</v>
      </c>
      <c r="BE24" s="1063">
        <v>0.69230005336095646</v>
      </c>
      <c r="BF24" s="1063">
        <v>0.37297628430200508</v>
      </c>
      <c r="BG24" s="1063">
        <v>0.66992443176369887</v>
      </c>
      <c r="BH24" s="1063">
        <v>0.45007457917878768</v>
      </c>
      <c r="BI24" s="1063">
        <v>0.52757343701891013</v>
      </c>
      <c r="BJ24" s="1063">
        <v>0.97251797539999307</v>
      </c>
      <c r="BK24" s="1063">
        <v>0.73867454980178082</v>
      </c>
      <c r="BL24" s="1063">
        <v>0.65251455800153169</v>
      </c>
      <c r="BM24" s="1063">
        <v>0.67856995501313666</v>
      </c>
      <c r="BO24" s="1061" t="s">
        <v>1155</v>
      </c>
      <c r="BP24" s="1062">
        <v>14</v>
      </c>
      <c r="BQ24" s="1062">
        <v>11</v>
      </c>
      <c r="BR24" s="1062">
        <v>253</v>
      </c>
      <c r="BS24" s="1062">
        <v>128</v>
      </c>
      <c r="BT24" s="1062">
        <v>135</v>
      </c>
      <c r="BU24" s="1062">
        <v>248</v>
      </c>
      <c r="BV24" s="1062">
        <v>137</v>
      </c>
      <c r="BW24" s="1062">
        <v>120</v>
      </c>
      <c r="BX24" s="1062">
        <v>370</v>
      </c>
      <c r="BY24" s="1062">
        <v>507</v>
      </c>
      <c r="BZ24" s="1062">
        <v>186</v>
      </c>
      <c r="CA24" s="1062">
        <v>178</v>
      </c>
      <c r="CB24" s="1062">
        <v>60</v>
      </c>
      <c r="CC24" s="1062">
        <v>93</v>
      </c>
      <c r="CD24" s="1062">
        <v>80</v>
      </c>
      <c r="CE24" s="1062">
        <v>84</v>
      </c>
      <c r="CF24" s="1062">
        <v>345</v>
      </c>
      <c r="CG24" s="1062">
        <v>278</v>
      </c>
      <c r="CH24" s="1062">
        <v>175</v>
      </c>
      <c r="CI24" s="1062">
        <v>206</v>
      </c>
    </row>
    <row r="25" spans="1:87" x14ac:dyDescent="0.2">
      <c r="A25" s="142" t="s">
        <v>16</v>
      </c>
      <c r="B25" s="120">
        <v>1.2101768248303171</v>
      </c>
      <c r="C25" s="120">
        <v>1.239530458274158</v>
      </c>
      <c r="D25" s="120">
        <v>15.06185757818684</v>
      </c>
      <c r="E25" s="120">
        <v>5.1789846387818965</v>
      </c>
      <c r="F25" s="120">
        <v>6.033559122961953</v>
      </c>
      <c r="G25" s="120">
        <v>14.612977905750821</v>
      </c>
      <c r="H25" s="120">
        <v>8.2362650050537365</v>
      </c>
      <c r="I25" s="120">
        <v>5.4959485080225567</v>
      </c>
      <c r="J25" s="1064">
        <v>21.931498168099388</v>
      </c>
      <c r="K25" s="120">
        <v>28.762425026349103</v>
      </c>
      <c r="L25" s="120">
        <v>6.4258996459695554</v>
      </c>
      <c r="M25" s="120">
        <v>11.304982806202956</v>
      </c>
      <c r="N25" s="120">
        <v>4.9206017887574021</v>
      </c>
      <c r="O25" s="120">
        <v>17.375664525637344</v>
      </c>
      <c r="P25" s="120">
        <v>6.9542282811460856</v>
      </c>
      <c r="Q25" s="120">
        <v>9.3570208525037408</v>
      </c>
      <c r="R25" s="120">
        <v>11.451031217828369</v>
      </c>
      <c r="S25" s="120">
        <v>17.902147379644138</v>
      </c>
      <c r="T25" s="120">
        <v>28.163514495173082</v>
      </c>
      <c r="U25" s="120">
        <v>13.98565109963647</v>
      </c>
      <c r="W25" s="1061" t="s">
        <v>16</v>
      </c>
      <c r="X25" s="1065">
        <v>86445</v>
      </c>
      <c r="Y25" s="1065">
        <v>88535</v>
      </c>
      <c r="Z25" s="1065">
        <v>1075823</v>
      </c>
      <c r="AA25" s="1065">
        <v>366964</v>
      </c>
      <c r="AB25" s="1065">
        <v>430688</v>
      </c>
      <c r="AC25" s="1065">
        <v>1043830</v>
      </c>
      <c r="AD25" s="1065">
        <v>587439</v>
      </c>
      <c r="AE25" s="1065">
        <v>392585</v>
      </c>
      <c r="AF25" s="1065">
        <v>1565278</v>
      </c>
      <c r="AG25" s="1065">
        <v>2051098</v>
      </c>
      <c r="AH25" s="1065">
        <v>459013</v>
      </c>
      <c r="AI25" s="1065">
        <v>807513</v>
      </c>
      <c r="AJ25" s="1065">
        <v>351487</v>
      </c>
      <c r="AK25" s="1065">
        <v>1239815</v>
      </c>
      <c r="AL25" s="1065">
        <v>495330</v>
      </c>
      <c r="AM25" s="1065">
        <v>668388</v>
      </c>
      <c r="AN25" s="1065">
        <v>816205</v>
      </c>
      <c r="AO25" s="1065">
        <v>1278781</v>
      </c>
      <c r="AP25" s="1065">
        <v>2011768</v>
      </c>
      <c r="AQ25" s="1065">
        <v>996381</v>
      </c>
      <c r="AS25" s="1061" t="s">
        <v>16</v>
      </c>
      <c r="AT25" s="23">
        <v>5.4222325424859025E-2</v>
      </c>
      <c r="AU25" s="23">
        <v>4.8391960383075888E-2</v>
      </c>
      <c r="AV25" s="23">
        <v>0.17525322739636937</v>
      </c>
      <c r="AW25" s="23">
        <v>9.8252500840619497E-2</v>
      </c>
      <c r="AX25" s="23">
        <v>0.11672257382938633</v>
      </c>
      <c r="AY25" s="23">
        <v>0.1829307596267529</v>
      </c>
      <c r="AZ25" s="23">
        <v>0.14339536883002188</v>
      </c>
      <c r="BA25" s="23">
        <v>0.10128046468842139</v>
      </c>
      <c r="BB25" s="23">
        <v>0.20953105442017206</v>
      </c>
      <c r="BC25" s="23">
        <v>0.22616927870311526</v>
      </c>
      <c r="BD25" s="23">
        <v>0.10787225804079058</v>
      </c>
      <c r="BE25" s="23">
        <v>0.14978519459295206</v>
      </c>
      <c r="BF25" s="23">
        <v>0.12494349822582769</v>
      </c>
      <c r="BG25" s="23">
        <v>0.20072669495590054</v>
      </c>
      <c r="BH25" s="23">
        <v>0.13752430146276678</v>
      </c>
      <c r="BI25" s="23">
        <v>0.16482754775441305</v>
      </c>
      <c r="BJ25" s="23">
        <v>0.1657004525468351</v>
      </c>
      <c r="BK25" s="23">
        <v>0.20213193959804301</v>
      </c>
      <c r="BL25" s="23">
        <v>0.25988676883729039</v>
      </c>
      <c r="BM25" s="23">
        <v>0.15870072032400104</v>
      </c>
      <c r="BO25" s="1061" t="s">
        <v>16</v>
      </c>
      <c r="BP25" s="28">
        <v>870</v>
      </c>
      <c r="BQ25" s="28">
        <v>1039</v>
      </c>
      <c r="BR25" s="28">
        <v>13872</v>
      </c>
      <c r="BS25" s="28">
        <v>4820</v>
      </c>
      <c r="BT25" s="28">
        <v>4879</v>
      </c>
      <c r="BU25" s="28">
        <v>11368</v>
      </c>
      <c r="BV25" s="28">
        <v>6045</v>
      </c>
      <c r="BW25" s="28">
        <v>4994</v>
      </c>
      <c r="BX25" s="28">
        <v>16462</v>
      </c>
      <c r="BY25" s="28">
        <v>22800</v>
      </c>
      <c r="BZ25" s="28">
        <v>6178</v>
      </c>
      <c r="CA25" s="28">
        <v>8891</v>
      </c>
      <c r="CB25" s="28">
        <v>3212</v>
      </c>
      <c r="CC25" s="28">
        <v>15226</v>
      </c>
      <c r="CD25" s="28">
        <v>6881</v>
      </c>
      <c r="CE25" s="28">
        <v>6564</v>
      </c>
      <c r="CF25" s="28">
        <v>9612</v>
      </c>
      <c r="CG25" s="28">
        <v>12366</v>
      </c>
      <c r="CH25" s="28">
        <v>19363</v>
      </c>
      <c r="CI25" s="28">
        <v>14124</v>
      </c>
    </row>
    <row r="29" spans="1:87" x14ac:dyDescent="0.2">
      <c r="A29" s="1928" t="s">
        <v>1122</v>
      </c>
      <c r="B29" s="1928"/>
      <c r="C29" s="1928"/>
      <c r="D29" s="1928"/>
      <c r="E29" s="1928"/>
      <c r="F29" s="1928"/>
      <c r="G29" s="1928"/>
      <c r="H29" s="1928"/>
      <c r="I29" s="1928"/>
      <c r="J29" s="1928"/>
      <c r="K29" s="1928"/>
      <c r="L29" s="1928"/>
      <c r="M29" s="1928"/>
      <c r="N29" s="1928"/>
      <c r="O29" s="1928"/>
      <c r="P29" s="1928"/>
      <c r="Q29" s="1928"/>
      <c r="R29" s="1928"/>
      <c r="S29" s="1928"/>
      <c r="T29" s="1928"/>
      <c r="U29" s="1928"/>
      <c r="W29" s="1928" t="s">
        <v>1133</v>
      </c>
      <c r="X29" s="1928"/>
      <c r="Y29" s="1928"/>
      <c r="Z29" s="1928"/>
      <c r="AA29" s="1928"/>
      <c r="AB29" s="1928"/>
      <c r="AC29" s="1928"/>
      <c r="AD29" s="1928"/>
      <c r="AE29" s="1928"/>
      <c r="AF29" s="1928"/>
      <c r="AG29" s="1928"/>
      <c r="AH29" s="1928"/>
      <c r="AI29" s="1928"/>
      <c r="AJ29" s="1928"/>
      <c r="AK29" s="1928"/>
      <c r="AL29" s="1928"/>
      <c r="AM29" s="1928"/>
      <c r="AN29" s="1928"/>
      <c r="AO29" s="1928"/>
      <c r="AP29" s="1928"/>
      <c r="AQ29" s="1928"/>
      <c r="AS29" s="1928" t="s">
        <v>1131</v>
      </c>
      <c r="AT29" s="1928"/>
      <c r="AU29" s="1928"/>
      <c r="AV29" s="1928"/>
      <c r="AW29" s="1928"/>
      <c r="AX29" s="1928"/>
      <c r="AY29" s="1928"/>
      <c r="AZ29" s="1928"/>
      <c r="BA29" s="1928"/>
      <c r="BB29" s="1928"/>
      <c r="BC29" s="1928"/>
      <c r="BD29" s="1928"/>
      <c r="BE29" s="1928"/>
      <c r="BF29" s="1928"/>
      <c r="BG29" s="1928"/>
      <c r="BH29" s="1928"/>
      <c r="BI29" s="1928"/>
      <c r="BJ29" s="1928"/>
      <c r="BK29" s="1928"/>
      <c r="BL29" s="1928"/>
      <c r="BM29" s="1928"/>
      <c r="BO29" s="1928" t="s">
        <v>1135</v>
      </c>
      <c r="BP29" s="1928"/>
      <c r="BQ29" s="1928"/>
      <c r="BR29" s="1928"/>
      <c r="BS29" s="1928"/>
      <c r="BT29" s="1928"/>
      <c r="BU29" s="1928"/>
      <c r="BV29" s="1928"/>
      <c r="BW29" s="1928"/>
      <c r="BX29" s="1928"/>
      <c r="BY29" s="1928"/>
      <c r="BZ29" s="1928"/>
      <c r="CA29" s="1928"/>
      <c r="CB29" s="1928"/>
      <c r="CC29" s="1928"/>
      <c r="CD29" s="1928"/>
      <c r="CE29" s="1928"/>
      <c r="CF29" s="1928"/>
      <c r="CG29" s="1928"/>
      <c r="CH29" s="1928"/>
      <c r="CI29" s="1928"/>
    </row>
    <row r="30" spans="1:87" x14ac:dyDescent="0.2">
      <c r="A30" s="117"/>
      <c r="B30" s="1929" t="s">
        <v>1103</v>
      </c>
      <c r="C30" s="1929"/>
      <c r="D30" s="1929"/>
      <c r="E30" s="1929"/>
      <c r="F30" s="1929" t="s">
        <v>1104</v>
      </c>
      <c r="G30" s="1929"/>
      <c r="H30" s="1929"/>
      <c r="I30" s="1929"/>
      <c r="J30" s="1929" t="s">
        <v>1123</v>
      </c>
      <c r="K30" s="1929"/>
      <c r="L30" s="1929"/>
      <c r="M30" s="1929"/>
      <c r="N30" s="1929" t="s">
        <v>1124</v>
      </c>
      <c r="O30" s="1929"/>
      <c r="P30" s="1929"/>
      <c r="Q30" s="1929"/>
      <c r="R30" s="1929" t="s">
        <v>1125</v>
      </c>
      <c r="S30" s="1929"/>
      <c r="T30" s="1929"/>
      <c r="U30" s="1929"/>
      <c r="W30" s="118"/>
      <c r="X30" s="1929" t="s">
        <v>1103</v>
      </c>
      <c r="Y30" s="1929"/>
      <c r="Z30" s="1929"/>
      <c r="AA30" s="1929"/>
      <c r="AB30" s="1929" t="s">
        <v>1104</v>
      </c>
      <c r="AC30" s="1929"/>
      <c r="AD30" s="1929"/>
      <c r="AE30" s="1929"/>
      <c r="AF30" s="1929" t="s">
        <v>1123</v>
      </c>
      <c r="AG30" s="1929"/>
      <c r="AH30" s="1929"/>
      <c r="AI30" s="1929"/>
      <c r="AJ30" s="1929" t="s">
        <v>1124</v>
      </c>
      <c r="AK30" s="1929"/>
      <c r="AL30" s="1929"/>
      <c r="AM30" s="1929"/>
      <c r="AN30" s="1929" t="s">
        <v>1125</v>
      </c>
      <c r="AO30" s="1929"/>
      <c r="AP30" s="1929"/>
      <c r="AQ30" s="1929"/>
      <c r="AS30" s="118"/>
      <c r="AT30" s="1929" t="s">
        <v>1103</v>
      </c>
      <c r="AU30" s="1929"/>
      <c r="AV30" s="1929"/>
      <c r="AW30" s="1929"/>
      <c r="AX30" s="1929" t="s">
        <v>1104</v>
      </c>
      <c r="AY30" s="1929"/>
      <c r="AZ30" s="1929"/>
      <c r="BA30" s="1929"/>
      <c r="BB30" s="1929" t="s">
        <v>1123</v>
      </c>
      <c r="BC30" s="1929"/>
      <c r="BD30" s="1929"/>
      <c r="BE30" s="1929"/>
      <c r="BF30" s="1929" t="s">
        <v>1124</v>
      </c>
      <c r="BG30" s="1929"/>
      <c r="BH30" s="1929"/>
      <c r="BI30" s="1929"/>
      <c r="BJ30" s="1929" t="s">
        <v>1125</v>
      </c>
      <c r="BK30" s="1929"/>
      <c r="BL30" s="1929"/>
      <c r="BM30" s="1929"/>
      <c r="BO30" s="118"/>
      <c r="BP30" s="1929" t="s">
        <v>1103</v>
      </c>
      <c r="BQ30" s="1929"/>
      <c r="BR30" s="1929"/>
      <c r="BS30" s="1929"/>
      <c r="BT30" s="1929" t="s">
        <v>1104</v>
      </c>
      <c r="BU30" s="1929"/>
      <c r="BV30" s="1929"/>
      <c r="BW30" s="1929"/>
      <c r="BX30" s="1929" t="s">
        <v>1123</v>
      </c>
      <c r="BY30" s="1929"/>
      <c r="BZ30" s="1929"/>
      <c r="CA30" s="1929"/>
      <c r="CB30" s="1929" t="s">
        <v>1124</v>
      </c>
      <c r="CC30" s="1929"/>
      <c r="CD30" s="1929"/>
      <c r="CE30" s="1929"/>
      <c r="CF30" s="1929" t="s">
        <v>1125</v>
      </c>
      <c r="CG30" s="1929"/>
      <c r="CH30" s="1929"/>
      <c r="CI30" s="1929"/>
    </row>
    <row r="31" spans="1:87" ht="76.5" x14ac:dyDescent="0.2">
      <c r="A31" s="1049" t="s">
        <v>1071</v>
      </c>
      <c r="B31" s="8" t="s">
        <v>1108</v>
      </c>
      <c r="C31" s="8" t="s">
        <v>1109</v>
      </c>
      <c r="D31" s="8" t="s">
        <v>1110</v>
      </c>
      <c r="E31" s="8" t="s">
        <v>1196</v>
      </c>
      <c r="F31" s="8" t="s">
        <v>1194</v>
      </c>
      <c r="G31" s="8" t="s">
        <v>1111</v>
      </c>
      <c r="H31" s="8" t="s">
        <v>1195</v>
      </c>
      <c r="I31" s="8" t="s">
        <v>1112</v>
      </c>
      <c r="J31" s="1050" t="s">
        <v>1113</v>
      </c>
      <c r="K31" s="8" t="s">
        <v>1114</v>
      </c>
      <c r="L31" s="8" t="s">
        <v>1115</v>
      </c>
      <c r="M31" s="8" t="s">
        <v>1116</v>
      </c>
      <c r="N31" s="8" t="s">
        <v>1199</v>
      </c>
      <c r="O31" s="8" t="s">
        <v>1200</v>
      </c>
      <c r="P31" s="8" t="s">
        <v>1117</v>
      </c>
      <c r="Q31" s="8" t="s">
        <v>1118</v>
      </c>
      <c r="R31" s="8" t="s">
        <v>1126</v>
      </c>
      <c r="S31" s="8" t="s">
        <v>1119</v>
      </c>
      <c r="T31" s="8" t="s">
        <v>1120</v>
      </c>
      <c r="U31" s="8" t="s">
        <v>1121</v>
      </c>
      <c r="W31" s="1060" t="s">
        <v>1071</v>
      </c>
      <c r="X31" s="8" t="s">
        <v>1108</v>
      </c>
      <c r="Y31" s="8" t="s">
        <v>1109</v>
      </c>
      <c r="Z31" s="8" t="s">
        <v>1110</v>
      </c>
      <c r="AA31" s="8" t="s">
        <v>1196</v>
      </c>
      <c r="AB31" s="8" t="s">
        <v>1194</v>
      </c>
      <c r="AC31" s="8" t="s">
        <v>1111</v>
      </c>
      <c r="AD31" s="8" t="s">
        <v>1195</v>
      </c>
      <c r="AE31" s="8" t="s">
        <v>1112</v>
      </c>
      <c r="AF31" s="8" t="s">
        <v>1113</v>
      </c>
      <c r="AG31" s="8" t="s">
        <v>1114</v>
      </c>
      <c r="AH31" s="8" t="s">
        <v>1115</v>
      </c>
      <c r="AI31" s="8" t="s">
        <v>1116</v>
      </c>
      <c r="AJ31" s="8" t="s">
        <v>1199</v>
      </c>
      <c r="AK31" s="8" t="s">
        <v>1200</v>
      </c>
      <c r="AL31" s="8" t="s">
        <v>1117</v>
      </c>
      <c r="AM31" s="8" t="s">
        <v>1118</v>
      </c>
      <c r="AN31" s="8" t="s">
        <v>1126</v>
      </c>
      <c r="AO31" s="8" t="s">
        <v>1119</v>
      </c>
      <c r="AP31" s="8" t="s">
        <v>1120</v>
      </c>
      <c r="AQ31" s="8" t="s">
        <v>1121</v>
      </c>
      <c r="AS31" s="1060" t="s">
        <v>1071</v>
      </c>
      <c r="AT31" s="8" t="s">
        <v>1108</v>
      </c>
      <c r="AU31" s="8" t="s">
        <v>1109</v>
      </c>
      <c r="AV31" s="8" t="s">
        <v>1110</v>
      </c>
      <c r="AW31" s="8" t="s">
        <v>1196</v>
      </c>
      <c r="AX31" s="8" t="s">
        <v>1194</v>
      </c>
      <c r="AY31" s="8" t="s">
        <v>1111</v>
      </c>
      <c r="AZ31" s="8" t="s">
        <v>1195</v>
      </c>
      <c r="BA31" s="8" t="s">
        <v>1112</v>
      </c>
      <c r="BB31" s="8" t="s">
        <v>1113</v>
      </c>
      <c r="BC31" s="8" t="s">
        <v>1114</v>
      </c>
      <c r="BD31" s="8" t="s">
        <v>1115</v>
      </c>
      <c r="BE31" s="8" t="s">
        <v>1116</v>
      </c>
      <c r="BF31" s="8" t="s">
        <v>1199</v>
      </c>
      <c r="BG31" s="8" t="s">
        <v>1200</v>
      </c>
      <c r="BH31" s="8" t="s">
        <v>1117</v>
      </c>
      <c r="BI31" s="8" t="s">
        <v>1118</v>
      </c>
      <c r="BJ31" s="8" t="s">
        <v>1126</v>
      </c>
      <c r="BK31" s="8" t="s">
        <v>1119</v>
      </c>
      <c r="BL31" s="8" t="s">
        <v>1120</v>
      </c>
      <c r="BM31" s="8" t="s">
        <v>1121</v>
      </c>
      <c r="BO31" s="1060" t="s">
        <v>1071</v>
      </c>
      <c r="BP31" s="8" t="s">
        <v>1108</v>
      </c>
      <c r="BQ31" s="8" t="s">
        <v>1109</v>
      </c>
      <c r="BR31" s="8" t="s">
        <v>1110</v>
      </c>
      <c r="BS31" s="8" t="s">
        <v>1196</v>
      </c>
      <c r="BT31" s="8" t="s">
        <v>1194</v>
      </c>
      <c r="BU31" s="8" t="s">
        <v>1111</v>
      </c>
      <c r="BV31" s="8" t="s">
        <v>1195</v>
      </c>
      <c r="BW31" s="8" t="s">
        <v>1112</v>
      </c>
      <c r="BX31" s="8" t="s">
        <v>1113</v>
      </c>
      <c r="BY31" s="8" t="s">
        <v>1114</v>
      </c>
      <c r="BZ31" s="8" t="s">
        <v>1115</v>
      </c>
      <c r="CA31" s="8" t="s">
        <v>1116</v>
      </c>
      <c r="CB31" s="8" t="s">
        <v>1199</v>
      </c>
      <c r="CC31" s="8" t="s">
        <v>1200</v>
      </c>
      <c r="CD31" s="8" t="s">
        <v>1117</v>
      </c>
      <c r="CE31" s="8" t="s">
        <v>1118</v>
      </c>
      <c r="CF31" s="8" t="s">
        <v>1126</v>
      </c>
      <c r="CG31" s="8" t="s">
        <v>1119</v>
      </c>
      <c r="CH31" s="8" t="s">
        <v>1120</v>
      </c>
      <c r="CI31" s="8" t="s">
        <v>1121</v>
      </c>
    </row>
    <row r="32" spans="1:87" x14ac:dyDescent="0.2">
      <c r="A32" s="142" t="s">
        <v>1141</v>
      </c>
      <c r="B32" s="119">
        <v>1.4569429556116509</v>
      </c>
      <c r="C32" s="119">
        <v>1.951765004265523</v>
      </c>
      <c r="D32" s="119">
        <v>13.522828129142317</v>
      </c>
      <c r="E32" s="119">
        <v>7.1765982014766081</v>
      </c>
      <c r="F32" s="119">
        <v>5.8723050644014592</v>
      </c>
      <c r="G32" s="119">
        <v>15.703631983586339</v>
      </c>
      <c r="H32" s="119">
        <v>13.766245844086397</v>
      </c>
      <c r="I32" s="119">
        <v>2.9991816222322116</v>
      </c>
      <c r="J32" s="1051">
        <v>23.384618938711391</v>
      </c>
      <c r="K32" s="119">
        <v>37.63111332122908</v>
      </c>
      <c r="L32" s="119">
        <v>9.4217181322544583</v>
      </c>
      <c r="M32" s="119">
        <v>10.694237928927926</v>
      </c>
      <c r="N32" s="119">
        <v>10.555920559724287</v>
      </c>
      <c r="O32" s="119">
        <v>19.880437547697788</v>
      </c>
      <c r="P32" s="119">
        <v>5.6421359762875145</v>
      </c>
      <c r="Q32" s="119">
        <v>9.2119367889622747</v>
      </c>
      <c r="R32" s="119">
        <v>15.537543256613326</v>
      </c>
      <c r="S32" s="119">
        <v>17.122537662666989</v>
      </c>
      <c r="T32" s="119">
        <v>35.050774000945168</v>
      </c>
      <c r="U32" s="119">
        <v>14.637860034835571</v>
      </c>
      <c r="W32" s="1061" t="s">
        <v>1141</v>
      </c>
      <c r="X32" s="1062">
        <v>1264</v>
      </c>
      <c r="Y32" s="1062">
        <v>1693</v>
      </c>
      <c r="Z32" s="1062">
        <v>11732</v>
      </c>
      <c r="AA32" s="1062">
        <v>6153</v>
      </c>
      <c r="AB32" s="1062">
        <v>5088</v>
      </c>
      <c r="AC32" s="1062">
        <v>13624</v>
      </c>
      <c r="AD32" s="1062">
        <v>11842</v>
      </c>
      <c r="AE32" s="1062">
        <v>2602</v>
      </c>
      <c r="AF32" s="1062">
        <v>20245</v>
      </c>
      <c r="AG32" s="1062">
        <v>32540</v>
      </c>
      <c r="AH32" s="1062">
        <v>8174</v>
      </c>
      <c r="AI32" s="1062">
        <v>9278</v>
      </c>
      <c r="AJ32" s="1062">
        <v>9158</v>
      </c>
      <c r="AK32" s="1062">
        <v>17193</v>
      </c>
      <c r="AL32" s="1062">
        <v>4873</v>
      </c>
      <c r="AM32" s="1062">
        <v>7992</v>
      </c>
      <c r="AN32" s="1062">
        <v>13380</v>
      </c>
      <c r="AO32" s="1062">
        <v>14855</v>
      </c>
      <c r="AP32" s="1062">
        <v>30409</v>
      </c>
      <c r="AQ32" s="1062">
        <v>12690</v>
      </c>
      <c r="AS32" s="1061" t="s">
        <v>1141</v>
      </c>
      <c r="AT32" s="1063">
        <v>0.24003016559548807</v>
      </c>
      <c r="AU32" s="1063">
        <v>0.30382483935668964</v>
      </c>
      <c r="AV32" s="1063">
        <v>0.76071740608030058</v>
      </c>
      <c r="AW32" s="1063">
        <v>0.6023641286626461</v>
      </c>
      <c r="AX32" s="1063">
        <v>0.48150309142332853</v>
      </c>
      <c r="AY32" s="1063">
        <v>0.93562897766875197</v>
      </c>
      <c r="AZ32" s="1063">
        <v>0.76049497335997218</v>
      </c>
      <c r="BA32" s="1063">
        <v>0.31534210951751401</v>
      </c>
      <c r="BB32" s="1063">
        <v>0.92385209215559794</v>
      </c>
      <c r="BC32" s="1063">
        <v>1.175551006962738</v>
      </c>
      <c r="BD32" s="1063">
        <v>0.6013746668343497</v>
      </c>
      <c r="BE32" s="1063">
        <v>0.64392448224154053</v>
      </c>
      <c r="BF32" s="1063">
        <v>0.71314924191728502</v>
      </c>
      <c r="BG32" s="1063">
        <v>1.0022667258804396</v>
      </c>
      <c r="BH32" s="1063">
        <v>0.6448021582058111</v>
      </c>
      <c r="BI32" s="1063">
        <v>0.76668246319864886</v>
      </c>
      <c r="BJ32" s="1063">
        <v>0.84907361707735851</v>
      </c>
      <c r="BK32" s="1063">
        <v>0.91487767669639875</v>
      </c>
      <c r="BL32" s="1063">
        <v>1.339794274908972</v>
      </c>
      <c r="BM32" s="1063">
        <v>0.87273290169710904</v>
      </c>
      <c r="BO32" s="1061" t="s">
        <v>1141</v>
      </c>
      <c r="BP32" s="1062">
        <v>46</v>
      </c>
      <c r="BQ32" s="1062">
        <v>52</v>
      </c>
      <c r="BR32" s="1062">
        <v>401</v>
      </c>
      <c r="BS32" s="1062">
        <v>197</v>
      </c>
      <c r="BT32" s="1062">
        <v>167</v>
      </c>
      <c r="BU32" s="1062">
        <v>423</v>
      </c>
      <c r="BV32" s="1062">
        <v>375</v>
      </c>
      <c r="BW32" s="1062">
        <v>99</v>
      </c>
      <c r="BX32" s="1062">
        <v>637</v>
      </c>
      <c r="BY32" s="1062">
        <v>1028</v>
      </c>
      <c r="BZ32" s="1062">
        <v>314</v>
      </c>
      <c r="CA32" s="1062">
        <v>300</v>
      </c>
      <c r="CB32" s="1062">
        <v>317</v>
      </c>
      <c r="CC32" s="1062">
        <v>594</v>
      </c>
      <c r="CD32" s="1062">
        <v>163</v>
      </c>
      <c r="CE32" s="1062">
        <v>240</v>
      </c>
      <c r="CF32" s="1062">
        <v>412</v>
      </c>
      <c r="CG32" s="1062">
        <v>450</v>
      </c>
      <c r="CH32" s="1062">
        <v>979</v>
      </c>
      <c r="CI32" s="1062">
        <v>435</v>
      </c>
    </row>
    <row r="33" spans="1:87" x14ac:dyDescent="0.2">
      <c r="A33" s="142" t="s">
        <v>1142</v>
      </c>
      <c r="B33" s="119">
        <v>2.1552392470617421</v>
      </c>
      <c r="C33" s="119">
        <v>2.7661487890346388</v>
      </c>
      <c r="D33" s="119">
        <v>17.876081495953112</v>
      </c>
      <c r="E33" s="119">
        <v>10.528505035476311</v>
      </c>
      <c r="F33" s="119">
        <v>6.156532536572116</v>
      </c>
      <c r="G33" s="119">
        <v>20.615871243836636</v>
      </c>
      <c r="H33" s="119">
        <v>17.039679209213411</v>
      </c>
      <c r="I33" s="119">
        <v>3.2979812075541912</v>
      </c>
      <c r="J33" s="1051">
        <v>19.873166496108166</v>
      </c>
      <c r="K33" s="119">
        <v>40.692859700191462</v>
      </c>
      <c r="L33" s="119">
        <v>9.4365367320991105</v>
      </c>
      <c r="M33" s="119">
        <v>14.123019195584085</v>
      </c>
      <c r="N33" s="119">
        <v>11.635966136384781</v>
      </c>
      <c r="O33" s="119">
        <v>19.966218593848968</v>
      </c>
      <c r="P33" s="119">
        <v>4.493115325107488</v>
      </c>
      <c r="Q33" s="119">
        <v>9.5567029491115445</v>
      </c>
      <c r="R33" s="119">
        <v>19.496641374781433</v>
      </c>
      <c r="S33" s="119">
        <v>17.603963159363662</v>
      </c>
      <c r="T33" s="119">
        <v>34.910224206902967</v>
      </c>
      <c r="U33" s="119">
        <v>17.085411543861554</v>
      </c>
      <c r="W33" s="1061" t="s">
        <v>1142</v>
      </c>
      <c r="X33" s="1062">
        <v>2780</v>
      </c>
      <c r="Y33" s="1062">
        <v>3568</v>
      </c>
      <c r="Z33" s="1062">
        <v>23058</v>
      </c>
      <c r="AA33" s="1062">
        <v>13162</v>
      </c>
      <c r="AB33" s="1062">
        <v>7933</v>
      </c>
      <c r="AC33" s="1062">
        <v>26592</v>
      </c>
      <c r="AD33" s="1062">
        <v>21927</v>
      </c>
      <c r="AE33" s="1062">
        <v>4254</v>
      </c>
      <c r="AF33" s="1062">
        <v>25634</v>
      </c>
      <c r="AG33" s="1062">
        <v>52283</v>
      </c>
      <c r="AH33" s="1062">
        <v>12172</v>
      </c>
      <c r="AI33" s="1062">
        <v>18217</v>
      </c>
      <c r="AJ33" s="1062">
        <v>15009</v>
      </c>
      <c r="AK33" s="1062">
        <v>25533</v>
      </c>
      <c r="AL33" s="1062">
        <v>5779</v>
      </c>
      <c r="AM33" s="1062">
        <v>12327</v>
      </c>
      <c r="AN33" s="1062">
        <v>24642</v>
      </c>
      <c r="AO33" s="1062">
        <v>22707</v>
      </c>
      <c r="AP33" s="1062">
        <v>45030</v>
      </c>
      <c r="AQ33" s="1062">
        <v>22026</v>
      </c>
      <c r="AS33" s="1061" t="s">
        <v>1142</v>
      </c>
      <c r="AT33" s="1063">
        <v>0.51580709622151188</v>
      </c>
      <c r="AU33" s="1063">
        <v>0.31562655915518062</v>
      </c>
      <c r="AV33" s="1063">
        <v>0.895375883731647</v>
      </c>
      <c r="AW33" s="1063">
        <v>0.69967324351774129</v>
      </c>
      <c r="AX33" s="1063">
        <v>0.5066053655010645</v>
      </c>
      <c r="AY33" s="1063">
        <v>1.2362352621050798</v>
      </c>
      <c r="AZ33" s="1063">
        <v>1.0614166226298352</v>
      </c>
      <c r="BA33" s="1063">
        <v>0.35951029473293733</v>
      </c>
      <c r="BB33" s="1063">
        <v>1.0181772029709857</v>
      </c>
      <c r="BC33" s="1063">
        <v>1.3886469537726116</v>
      </c>
      <c r="BD33" s="1063">
        <v>0.55947328067556013</v>
      </c>
      <c r="BE33" s="1063">
        <v>0.70671283455651845</v>
      </c>
      <c r="BF33" s="1063">
        <v>1.0633676356706345</v>
      </c>
      <c r="BG33" s="1063">
        <v>1.369534304150402</v>
      </c>
      <c r="BH33" s="1063">
        <v>0.4966060562669945</v>
      </c>
      <c r="BI33" s="1063">
        <v>0.75334426742467753</v>
      </c>
      <c r="BJ33" s="1063">
        <v>0.99658730579319665</v>
      </c>
      <c r="BK33" s="1063">
        <v>0.93855910563057832</v>
      </c>
      <c r="BL33" s="1063">
        <v>1.4000501062364503</v>
      </c>
      <c r="BM33" s="1063">
        <v>1.0387588551117739</v>
      </c>
      <c r="BO33" s="1061" t="s">
        <v>1142</v>
      </c>
      <c r="BP33" s="1062">
        <v>56</v>
      </c>
      <c r="BQ33" s="1062">
        <v>87</v>
      </c>
      <c r="BR33" s="1062">
        <v>533</v>
      </c>
      <c r="BS33" s="1062">
        <v>307</v>
      </c>
      <c r="BT33" s="1062">
        <v>181</v>
      </c>
      <c r="BU33" s="1062">
        <v>557</v>
      </c>
      <c r="BV33" s="1062">
        <v>445</v>
      </c>
      <c r="BW33" s="1062">
        <v>99</v>
      </c>
      <c r="BX33" s="1062">
        <v>546</v>
      </c>
      <c r="BY33" s="1062">
        <v>1138</v>
      </c>
      <c r="BZ33" s="1062">
        <v>336</v>
      </c>
      <c r="CA33" s="1062">
        <v>385</v>
      </c>
      <c r="CB33" s="1062">
        <v>304</v>
      </c>
      <c r="CC33" s="1062">
        <v>598</v>
      </c>
      <c r="CD33" s="1062">
        <v>145</v>
      </c>
      <c r="CE33" s="1062">
        <v>269</v>
      </c>
      <c r="CF33" s="1062">
        <v>516</v>
      </c>
      <c r="CG33" s="1062">
        <v>472</v>
      </c>
      <c r="CH33" s="1062">
        <v>994</v>
      </c>
      <c r="CI33" s="1062">
        <v>524</v>
      </c>
    </row>
    <row r="34" spans="1:87" x14ac:dyDescent="0.2">
      <c r="A34" s="142" t="s">
        <v>1143</v>
      </c>
      <c r="B34" s="119">
        <v>1.6151538836123465</v>
      </c>
      <c r="C34" s="119">
        <v>1.9408854497018901</v>
      </c>
      <c r="D34" s="119">
        <v>13.817327334580574</v>
      </c>
      <c r="E34" s="119">
        <v>7.4989827524642294</v>
      </c>
      <c r="F34" s="119">
        <v>5.768102744586507</v>
      </c>
      <c r="G34" s="119">
        <v>19.695711064642985</v>
      </c>
      <c r="H34" s="119">
        <v>12.77114900293134</v>
      </c>
      <c r="I34" s="119">
        <v>2.4200709571024621</v>
      </c>
      <c r="J34" s="1051">
        <v>19.475524905596945</v>
      </c>
      <c r="K34" s="119">
        <v>29.342048289655459</v>
      </c>
      <c r="L34" s="119">
        <v>9.5833009375012779</v>
      </c>
      <c r="M34" s="119">
        <v>14.236024438051667</v>
      </c>
      <c r="N34" s="119">
        <v>8.4747496654704069</v>
      </c>
      <c r="O34" s="119">
        <v>18.75100086639101</v>
      </c>
      <c r="P34" s="119">
        <v>5.678122022538358</v>
      </c>
      <c r="Q34" s="119">
        <v>15.69076780168022</v>
      </c>
      <c r="R34" s="119">
        <v>18.538992926199583</v>
      </c>
      <c r="S34" s="119">
        <v>17.11891248214819</v>
      </c>
      <c r="T34" s="119">
        <v>30.199735650010435</v>
      </c>
      <c r="U34" s="119">
        <v>11.574531601760004</v>
      </c>
      <c r="W34" s="1061" t="s">
        <v>1143</v>
      </c>
      <c r="X34" s="1062">
        <v>3947</v>
      </c>
      <c r="Y34" s="1062">
        <v>4743</v>
      </c>
      <c r="Z34" s="1062">
        <v>33752</v>
      </c>
      <c r="AA34" s="1062">
        <v>18061</v>
      </c>
      <c r="AB34" s="1062">
        <v>14062</v>
      </c>
      <c r="AC34" s="1062">
        <v>48131</v>
      </c>
      <c r="AD34" s="1062">
        <v>30933</v>
      </c>
      <c r="AE34" s="1062">
        <v>5914</v>
      </c>
      <c r="AF34" s="1062">
        <v>47501</v>
      </c>
      <c r="AG34" s="1062">
        <v>71153</v>
      </c>
      <c r="AH34" s="1062">
        <v>23419</v>
      </c>
      <c r="AI34" s="1062">
        <v>34789</v>
      </c>
      <c r="AJ34" s="1062">
        <v>20710</v>
      </c>
      <c r="AK34" s="1062">
        <v>45666</v>
      </c>
      <c r="AL34" s="1062">
        <v>13826</v>
      </c>
      <c r="AM34" s="1062">
        <v>38344</v>
      </c>
      <c r="AN34" s="1062">
        <v>44737</v>
      </c>
      <c r="AO34" s="1062">
        <v>41834</v>
      </c>
      <c r="AP34" s="1062">
        <v>73800</v>
      </c>
      <c r="AQ34" s="1062">
        <v>28226</v>
      </c>
      <c r="AS34" s="1061" t="s">
        <v>1143</v>
      </c>
      <c r="AT34" s="1063">
        <v>0.25696696551580306</v>
      </c>
      <c r="AU34" s="1063">
        <v>0.25498947228440239</v>
      </c>
      <c r="AV34" s="1063">
        <v>0.72062545978206471</v>
      </c>
      <c r="AW34" s="1063">
        <v>0.50800572706362779</v>
      </c>
      <c r="AX34" s="1063">
        <v>0.49604947520461851</v>
      </c>
      <c r="AY34" s="1063">
        <v>1.1371618217716282</v>
      </c>
      <c r="AZ34" s="1063">
        <v>0.7450461130798951</v>
      </c>
      <c r="BA34" s="1063">
        <v>0.27198378374995014</v>
      </c>
      <c r="BB34" s="1063">
        <v>0.88583743504598478</v>
      </c>
      <c r="BC34" s="1063">
        <v>1.0598002739363397</v>
      </c>
      <c r="BD34" s="1063">
        <v>0.55962949758861136</v>
      </c>
      <c r="BE34" s="1063">
        <v>0.66616124738809601</v>
      </c>
      <c r="BF34" s="1063">
        <v>0.65108365157498271</v>
      </c>
      <c r="BG34" s="1063">
        <v>0.96546013662439734</v>
      </c>
      <c r="BH34" s="1063">
        <v>0.64602703493574443</v>
      </c>
      <c r="BI34" s="1063">
        <v>0.84314732935051073</v>
      </c>
      <c r="BJ34" s="1063">
        <v>0.973274055914787</v>
      </c>
      <c r="BK34" s="1063">
        <v>0.92838167284593953</v>
      </c>
      <c r="BL34" s="1063">
        <v>1.1117932536187947</v>
      </c>
      <c r="BM34" s="1063">
        <v>0.75004873844297981</v>
      </c>
      <c r="BO34" s="1061" t="s">
        <v>1143</v>
      </c>
      <c r="BP34" s="1062">
        <v>49</v>
      </c>
      <c r="BQ34" s="1062">
        <v>67</v>
      </c>
      <c r="BR34" s="1062">
        <v>479</v>
      </c>
      <c r="BS34" s="1062">
        <v>247</v>
      </c>
      <c r="BT34" s="1062">
        <v>190</v>
      </c>
      <c r="BU34" s="1062">
        <v>622</v>
      </c>
      <c r="BV34" s="1062">
        <v>402</v>
      </c>
      <c r="BW34" s="1062">
        <v>90</v>
      </c>
      <c r="BX34" s="1062">
        <v>577</v>
      </c>
      <c r="BY34" s="1062">
        <v>914</v>
      </c>
      <c r="BZ34" s="1062">
        <v>357</v>
      </c>
      <c r="CA34" s="1062">
        <v>454</v>
      </c>
      <c r="CB34" s="1062">
        <v>277</v>
      </c>
      <c r="CC34" s="1062">
        <v>661</v>
      </c>
      <c r="CD34" s="1062">
        <v>200</v>
      </c>
      <c r="CE34" s="1062">
        <v>509</v>
      </c>
      <c r="CF34" s="1062">
        <v>592</v>
      </c>
      <c r="CG34" s="1062">
        <v>504</v>
      </c>
      <c r="CH34" s="1062">
        <v>993</v>
      </c>
      <c r="CI34" s="1062">
        <v>458</v>
      </c>
    </row>
    <row r="35" spans="1:87" x14ac:dyDescent="0.2">
      <c r="A35" s="142" t="s">
        <v>1144</v>
      </c>
      <c r="B35" s="119">
        <v>1.3207713304569868</v>
      </c>
      <c r="C35" s="119">
        <v>1.8922250594347096</v>
      </c>
      <c r="D35" s="119">
        <v>16.405740952716386</v>
      </c>
      <c r="E35" s="119">
        <v>12.333548109965637</v>
      </c>
      <c r="F35" s="119">
        <v>5.3562147066855772</v>
      </c>
      <c r="G35" s="119">
        <v>12.475125473276394</v>
      </c>
      <c r="H35" s="119">
        <v>12.933759529649274</v>
      </c>
      <c r="I35" s="119">
        <v>3.2438143876023595</v>
      </c>
      <c r="J35" s="1051">
        <v>17.401824427548327</v>
      </c>
      <c r="K35" s="119">
        <v>27.699256627155648</v>
      </c>
      <c r="L35" s="119">
        <v>9.5650259751694993</v>
      </c>
      <c r="M35" s="119">
        <v>13.897155939068414</v>
      </c>
      <c r="N35" s="119">
        <v>7.4183323060667421</v>
      </c>
      <c r="O35" s="119">
        <v>27.40164319456877</v>
      </c>
      <c r="P35" s="119">
        <v>7.6682840758711954</v>
      </c>
      <c r="Q35" s="119">
        <v>10.941269701505679</v>
      </c>
      <c r="R35" s="119">
        <v>14.264832254006501</v>
      </c>
      <c r="S35" s="119">
        <v>10.208681870212203</v>
      </c>
      <c r="T35" s="119">
        <v>27.288896715681961</v>
      </c>
      <c r="U35" s="119">
        <v>23.465961665565104</v>
      </c>
      <c r="W35" s="1061" t="s">
        <v>1144</v>
      </c>
      <c r="X35" s="1062">
        <v>1500</v>
      </c>
      <c r="Y35" s="1062">
        <v>2149</v>
      </c>
      <c r="Z35" s="1062">
        <v>18632</v>
      </c>
      <c r="AA35" s="1062">
        <v>13782</v>
      </c>
      <c r="AB35" s="1062">
        <v>6080</v>
      </c>
      <c r="AC35" s="1062">
        <v>14168</v>
      </c>
      <c r="AD35" s="1062">
        <v>14607</v>
      </c>
      <c r="AE35" s="1062">
        <v>3684</v>
      </c>
      <c r="AF35" s="1062">
        <v>19706</v>
      </c>
      <c r="AG35" s="1062">
        <v>31337</v>
      </c>
      <c r="AH35" s="1062">
        <v>10863</v>
      </c>
      <c r="AI35" s="1062">
        <v>15783</v>
      </c>
      <c r="AJ35" s="1062">
        <v>8425</v>
      </c>
      <c r="AK35" s="1062">
        <v>30917</v>
      </c>
      <c r="AL35" s="1062">
        <v>8692</v>
      </c>
      <c r="AM35" s="1062">
        <v>12426</v>
      </c>
      <c r="AN35" s="1062">
        <v>16102</v>
      </c>
      <c r="AO35" s="1062">
        <v>11594</v>
      </c>
      <c r="AP35" s="1062">
        <v>30992</v>
      </c>
      <c r="AQ35" s="1062">
        <v>26628</v>
      </c>
      <c r="AS35" s="1061" t="s">
        <v>1144</v>
      </c>
      <c r="AT35" s="1063">
        <v>0.21408098719806673</v>
      </c>
      <c r="AU35" s="1063">
        <v>0.25501632151745507</v>
      </c>
      <c r="AV35" s="1063">
        <v>0.74295658259537656</v>
      </c>
      <c r="AW35" s="1063">
        <v>0.67310520570916854</v>
      </c>
      <c r="AX35" s="1063">
        <v>0.49240747678737729</v>
      </c>
      <c r="AY35" s="1063">
        <v>0.73120931709144621</v>
      </c>
      <c r="AZ35" s="1063">
        <v>0.72602151911236612</v>
      </c>
      <c r="BA35" s="1063">
        <v>0.34999448451924853</v>
      </c>
      <c r="BB35" s="1063">
        <v>0.73417946805630052</v>
      </c>
      <c r="BC35" s="1063">
        <v>1.0247132086125492</v>
      </c>
      <c r="BD35" s="1063">
        <v>0.57294013137181421</v>
      </c>
      <c r="BE35" s="1063">
        <v>0.71310220353299747</v>
      </c>
      <c r="BF35" s="1063">
        <v>0.64363962205118352</v>
      </c>
      <c r="BG35" s="1063">
        <v>1.2412778104417816</v>
      </c>
      <c r="BH35" s="1063">
        <v>0.81931427183986583</v>
      </c>
      <c r="BI35" s="1063">
        <v>0.92353012277316093</v>
      </c>
      <c r="BJ35" s="1063">
        <v>0.8697104026882625</v>
      </c>
      <c r="BK35" s="1063">
        <v>0.71056345281099498</v>
      </c>
      <c r="BL35" s="1063">
        <v>1.2195939777416525</v>
      </c>
      <c r="BM35" s="1063">
        <v>0.96509654338620876</v>
      </c>
      <c r="BO35" s="1061" t="s">
        <v>1144</v>
      </c>
      <c r="BP35" s="1062">
        <v>43</v>
      </c>
      <c r="BQ35" s="1062">
        <v>65</v>
      </c>
      <c r="BR35" s="1062">
        <v>584</v>
      </c>
      <c r="BS35" s="1062">
        <v>412</v>
      </c>
      <c r="BT35" s="1062">
        <v>173</v>
      </c>
      <c r="BU35" s="1062">
        <v>417</v>
      </c>
      <c r="BV35" s="1062">
        <v>384</v>
      </c>
      <c r="BW35" s="1062">
        <v>129</v>
      </c>
      <c r="BX35" s="1062">
        <v>569</v>
      </c>
      <c r="BY35" s="1062">
        <v>904</v>
      </c>
      <c r="BZ35" s="1062">
        <v>381</v>
      </c>
      <c r="CA35" s="1062">
        <v>437</v>
      </c>
      <c r="CB35" s="1062">
        <v>244</v>
      </c>
      <c r="CC35" s="1062">
        <v>947</v>
      </c>
      <c r="CD35" s="1062">
        <v>279</v>
      </c>
      <c r="CE35" s="1062">
        <v>340</v>
      </c>
      <c r="CF35" s="1062">
        <v>469</v>
      </c>
      <c r="CG35" s="1062">
        <v>312</v>
      </c>
      <c r="CH35" s="1062">
        <v>909</v>
      </c>
      <c r="CI35" s="1062">
        <v>889</v>
      </c>
    </row>
    <row r="36" spans="1:87" x14ac:dyDescent="0.2">
      <c r="A36" s="142" t="s">
        <v>1145</v>
      </c>
      <c r="B36" s="119">
        <v>0.9735557753038373</v>
      </c>
      <c r="C36" s="119">
        <v>1.5933522600401928</v>
      </c>
      <c r="D36" s="119">
        <v>15.590068066340715</v>
      </c>
      <c r="E36" s="119">
        <v>7.3565013666536503</v>
      </c>
      <c r="F36" s="119">
        <v>4.2608581768931737</v>
      </c>
      <c r="G36" s="119">
        <v>14.466490159175732</v>
      </c>
      <c r="H36" s="119">
        <v>12.571474384670889</v>
      </c>
      <c r="I36" s="119">
        <v>2.4836517911257139</v>
      </c>
      <c r="J36" s="1051">
        <v>18.399561013647727</v>
      </c>
      <c r="K36" s="119">
        <v>33.042242471400002</v>
      </c>
      <c r="L36" s="119">
        <v>10.107180452327027</v>
      </c>
      <c r="M36" s="119">
        <v>14.363910849533854</v>
      </c>
      <c r="N36" s="119">
        <v>3.718459918976682</v>
      </c>
      <c r="O36" s="119">
        <v>22.555188908500241</v>
      </c>
      <c r="P36" s="119">
        <v>9.1664286012345162</v>
      </c>
      <c r="Q36" s="119">
        <v>5.1877252862930243</v>
      </c>
      <c r="R36" s="119">
        <v>17.819177234168095</v>
      </c>
      <c r="S36" s="119">
        <v>10.058056078343807</v>
      </c>
      <c r="T36" s="119">
        <v>20.020415324252767</v>
      </c>
      <c r="U36" s="119">
        <v>24.593308460013851</v>
      </c>
      <c r="W36" s="1061" t="s">
        <v>1145</v>
      </c>
      <c r="X36" s="1062">
        <v>3052</v>
      </c>
      <c r="Y36" s="1062">
        <v>4995</v>
      </c>
      <c r="Z36" s="1062">
        <v>48786</v>
      </c>
      <c r="AA36" s="1062">
        <v>22608</v>
      </c>
      <c r="AB36" s="1062">
        <v>13339</v>
      </c>
      <c r="AC36" s="1062">
        <v>45351</v>
      </c>
      <c r="AD36" s="1062">
        <v>39201</v>
      </c>
      <c r="AE36" s="1062">
        <v>7786</v>
      </c>
      <c r="AF36" s="1062">
        <v>57338</v>
      </c>
      <c r="AG36" s="1062">
        <v>102766</v>
      </c>
      <c r="AH36" s="1062">
        <v>31685</v>
      </c>
      <c r="AI36" s="1062">
        <v>45004</v>
      </c>
      <c r="AJ36" s="1062">
        <v>11657</v>
      </c>
      <c r="AK36" s="1062">
        <v>70540</v>
      </c>
      <c r="AL36" s="1062">
        <v>28557</v>
      </c>
      <c r="AM36" s="1062">
        <v>16263</v>
      </c>
      <c r="AN36" s="1062">
        <v>55266</v>
      </c>
      <c r="AO36" s="1062">
        <v>31531</v>
      </c>
      <c r="AP36" s="1062">
        <v>62762</v>
      </c>
      <c r="AQ36" s="1062">
        <v>77056</v>
      </c>
      <c r="AS36" s="1061" t="s">
        <v>1145</v>
      </c>
      <c r="AT36" s="1063">
        <v>0.1853811967593246</v>
      </c>
      <c r="AU36" s="1063">
        <v>0.25453839691240127</v>
      </c>
      <c r="AV36" s="1063">
        <v>0.77912532219496689</v>
      </c>
      <c r="AW36" s="1063">
        <v>0.55780679531241106</v>
      </c>
      <c r="AX36" s="1063">
        <v>0.39665023584236808</v>
      </c>
      <c r="AY36" s="1063">
        <v>0.83845124878034349</v>
      </c>
      <c r="AZ36" s="1063">
        <v>0.75433501207017795</v>
      </c>
      <c r="BA36" s="1063">
        <v>0.28328013805331503</v>
      </c>
      <c r="BB36" s="1063">
        <v>0.85999113859739595</v>
      </c>
      <c r="BC36" s="1063">
        <v>1.1383511204603254</v>
      </c>
      <c r="BD36" s="1063">
        <v>0.58150634586768069</v>
      </c>
      <c r="BE36" s="1063">
        <v>0.83446513182696269</v>
      </c>
      <c r="BF36" s="1063">
        <v>0.40391686304353852</v>
      </c>
      <c r="BG36" s="1063">
        <v>1.0305939660189047</v>
      </c>
      <c r="BH36" s="1063">
        <v>0.71175305627872176</v>
      </c>
      <c r="BI36" s="1063">
        <v>0.61642798278636612</v>
      </c>
      <c r="BJ36" s="1063">
        <v>1.4214028724110679</v>
      </c>
      <c r="BK36" s="1063">
        <v>0.69750904417377169</v>
      </c>
      <c r="BL36" s="1063">
        <v>1.1293243289398303</v>
      </c>
      <c r="BM36" s="1063">
        <v>0.92381163923896736</v>
      </c>
      <c r="BO36" s="1061" t="s">
        <v>1145</v>
      </c>
      <c r="BP36" s="1062">
        <v>31</v>
      </c>
      <c r="BQ36" s="1062">
        <v>49</v>
      </c>
      <c r="BR36" s="1062">
        <v>547</v>
      </c>
      <c r="BS36" s="1062">
        <v>243</v>
      </c>
      <c r="BT36" s="1062">
        <v>141</v>
      </c>
      <c r="BU36" s="1062">
        <v>429</v>
      </c>
      <c r="BV36" s="1062">
        <v>353</v>
      </c>
      <c r="BW36" s="1062">
        <v>89</v>
      </c>
      <c r="BX36" s="1062">
        <v>533</v>
      </c>
      <c r="BY36" s="1062">
        <v>995</v>
      </c>
      <c r="BZ36" s="1062">
        <v>347</v>
      </c>
      <c r="CA36" s="1062">
        <v>407</v>
      </c>
      <c r="CB36" s="1062">
        <v>119</v>
      </c>
      <c r="CC36" s="1062">
        <v>768</v>
      </c>
      <c r="CD36" s="1062">
        <v>315</v>
      </c>
      <c r="CE36" s="1062">
        <v>147</v>
      </c>
      <c r="CF36" s="1062">
        <v>496</v>
      </c>
      <c r="CG36" s="1062">
        <v>293</v>
      </c>
      <c r="CH36" s="1062">
        <v>605</v>
      </c>
      <c r="CI36" s="1062">
        <v>881</v>
      </c>
    </row>
    <row r="37" spans="1:87" x14ac:dyDescent="0.2">
      <c r="A37" s="142" t="s">
        <v>1146</v>
      </c>
      <c r="B37" s="119">
        <v>0.85546293771116333</v>
      </c>
      <c r="C37" s="119">
        <v>1.5244027373683564</v>
      </c>
      <c r="D37" s="119">
        <v>14.403846153846153</v>
      </c>
      <c r="E37" s="119">
        <v>8.3720337707158325</v>
      </c>
      <c r="F37" s="119">
        <v>7.2893642103354068</v>
      </c>
      <c r="G37" s="119">
        <v>16.233165227000072</v>
      </c>
      <c r="H37" s="119">
        <v>9.9770578745972358</v>
      </c>
      <c r="I37" s="119">
        <v>3.6526034814826329</v>
      </c>
      <c r="J37" s="1051">
        <v>24.237688677444126</v>
      </c>
      <c r="K37" s="119">
        <v>32.479796436212176</v>
      </c>
      <c r="L37" s="119">
        <v>10.750798022289516</v>
      </c>
      <c r="M37" s="119">
        <v>13.687407003378613</v>
      </c>
      <c r="N37" s="119">
        <v>4.2862169292356649</v>
      </c>
      <c r="O37" s="119">
        <v>19.600535262923131</v>
      </c>
      <c r="P37" s="119">
        <v>9.8556859180136929</v>
      </c>
      <c r="Q37" s="119">
        <v>9.0661549526838847</v>
      </c>
      <c r="R37" s="119">
        <v>8.3474670532008801</v>
      </c>
      <c r="S37" s="119">
        <v>17.01557326897343</v>
      </c>
      <c r="T37" s="119">
        <v>28.11822175622839</v>
      </c>
      <c r="U37" s="119">
        <v>17.654695488004073</v>
      </c>
      <c r="W37" s="1061" t="s">
        <v>1146</v>
      </c>
      <c r="X37" s="1062">
        <v>6054</v>
      </c>
      <c r="Y37" s="1062">
        <v>10788</v>
      </c>
      <c r="Z37" s="1062">
        <v>101864</v>
      </c>
      <c r="AA37" s="1062">
        <v>57832</v>
      </c>
      <c r="AB37" s="1062">
        <v>51446</v>
      </c>
      <c r="AC37" s="1062">
        <v>114880</v>
      </c>
      <c r="AD37" s="1062">
        <v>70320</v>
      </c>
      <c r="AE37" s="1062">
        <v>25849</v>
      </c>
      <c r="AF37" s="1062">
        <v>171383</v>
      </c>
      <c r="AG37" s="1062">
        <v>228484</v>
      </c>
      <c r="AH37" s="1062">
        <v>76082</v>
      </c>
      <c r="AI37" s="1062">
        <v>96864</v>
      </c>
      <c r="AJ37" s="1062">
        <v>30333</v>
      </c>
      <c r="AK37" s="1062">
        <v>138418</v>
      </c>
      <c r="AL37" s="1062">
        <v>69386</v>
      </c>
      <c r="AM37" s="1062">
        <v>64160</v>
      </c>
      <c r="AN37" s="1062">
        <v>58913</v>
      </c>
      <c r="AO37" s="1062">
        <v>120417</v>
      </c>
      <c r="AP37" s="1062">
        <v>198989</v>
      </c>
      <c r="AQ37" s="1062">
        <v>124839</v>
      </c>
      <c r="AS37" s="1061" t="s">
        <v>1146</v>
      </c>
      <c r="AT37" s="1063">
        <v>0.12504310252381476</v>
      </c>
      <c r="AU37" s="1063">
        <v>0.16437967020717742</v>
      </c>
      <c r="AV37" s="1063">
        <v>0.48615031698893368</v>
      </c>
      <c r="AW37" s="1063">
        <v>0.36704924289508317</v>
      </c>
      <c r="AX37" s="1063">
        <v>0.36665202926947205</v>
      </c>
      <c r="AY37" s="1063">
        <v>0.56259764704962412</v>
      </c>
      <c r="AZ37" s="1063">
        <v>0.41600613156475702</v>
      </c>
      <c r="BA37" s="1063">
        <v>0.21921715498863414</v>
      </c>
      <c r="BB37" s="1063">
        <v>0.5617927538540145</v>
      </c>
      <c r="BC37" s="1063">
        <v>0.61885867533434702</v>
      </c>
      <c r="BD37" s="1063">
        <v>0.37689828329421499</v>
      </c>
      <c r="BE37" s="1063">
        <v>0.47432294222612742</v>
      </c>
      <c r="BF37" s="1063">
        <v>0.28927247894249591</v>
      </c>
      <c r="BG37" s="1063">
        <v>0.67058374068679949</v>
      </c>
      <c r="BH37" s="1063">
        <v>0.44534551842510434</v>
      </c>
      <c r="BI37" s="1063">
        <v>0.42581454647479466</v>
      </c>
      <c r="BJ37" s="1063">
        <v>0.48169114878689362</v>
      </c>
      <c r="BK37" s="1063">
        <v>0.61416862574159592</v>
      </c>
      <c r="BL37" s="1063">
        <v>0.79038858988691485</v>
      </c>
      <c r="BM37" s="1063">
        <v>0.5479670996925452</v>
      </c>
      <c r="BO37" s="1061" t="s">
        <v>1146</v>
      </c>
      <c r="BP37" s="1062">
        <v>65</v>
      </c>
      <c r="BQ37" s="1062">
        <v>114</v>
      </c>
      <c r="BR37" s="1062">
        <v>1218</v>
      </c>
      <c r="BS37" s="1062">
        <v>619</v>
      </c>
      <c r="BT37" s="1062">
        <v>521</v>
      </c>
      <c r="BU37" s="1062">
        <v>1143</v>
      </c>
      <c r="BV37" s="1062">
        <v>652</v>
      </c>
      <c r="BW37" s="1062">
        <v>308</v>
      </c>
      <c r="BX37" s="1062">
        <v>1714</v>
      </c>
      <c r="BY37" s="1062">
        <v>2400</v>
      </c>
      <c r="BZ37" s="1062">
        <v>965</v>
      </c>
      <c r="CA37" s="1062">
        <v>990</v>
      </c>
      <c r="CB37" s="1062">
        <v>300</v>
      </c>
      <c r="CC37" s="1062">
        <v>1617</v>
      </c>
      <c r="CD37" s="1062">
        <v>938</v>
      </c>
      <c r="CE37" s="1062">
        <v>644</v>
      </c>
      <c r="CF37" s="1062">
        <v>582</v>
      </c>
      <c r="CG37" s="1062">
        <v>1114</v>
      </c>
      <c r="CH37" s="1062">
        <v>1993</v>
      </c>
      <c r="CI37" s="1062">
        <v>1624</v>
      </c>
    </row>
    <row r="38" spans="1:87" x14ac:dyDescent="0.2">
      <c r="A38" s="142" t="s">
        <v>1147</v>
      </c>
      <c r="B38" s="119">
        <v>1.4757528506842512</v>
      </c>
      <c r="C38" s="119">
        <v>1.6687812460906997</v>
      </c>
      <c r="D38" s="119">
        <v>13.213850448731893</v>
      </c>
      <c r="E38" s="119">
        <v>5.7049144091710442</v>
      </c>
      <c r="F38" s="119">
        <v>6.3787346178479405</v>
      </c>
      <c r="G38" s="119">
        <v>17.385785342822548</v>
      </c>
      <c r="H38" s="119">
        <v>11.323893636947989</v>
      </c>
      <c r="I38" s="119">
        <v>3.1899439880833125</v>
      </c>
      <c r="J38" s="1051">
        <v>22.832273779901733</v>
      </c>
      <c r="K38" s="119">
        <v>32.133445021343718</v>
      </c>
      <c r="L38" s="119">
        <v>8.6429087868149868</v>
      </c>
      <c r="M38" s="119">
        <v>11.842957568577576</v>
      </c>
      <c r="N38" s="119">
        <v>8.7174403512286904</v>
      </c>
      <c r="O38" s="119">
        <v>14.334898813916325</v>
      </c>
      <c r="P38" s="119">
        <v>4.7402520406732052</v>
      </c>
      <c r="Q38" s="119">
        <v>13.948378441945348</v>
      </c>
      <c r="R38" s="119">
        <v>10.026135503393281</v>
      </c>
      <c r="S38" s="119">
        <v>21.360523358624352</v>
      </c>
      <c r="T38" s="119">
        <v>40.920581548298301</v>
      </c>
      <c r="U38" s="119">
        <v>11.843926879573559</v>
      </c>
      <c r="W38" s="1061" t="s">
        <v>1147</v>
      </c>
      <c r="X38" s="1062">
        <v>42353</v>
      </c>
      <c r="Y38" s="1062">
        <v>47890</v>
      </c>
      <c r="Z38" s="1062">
        <v>379043</v>
      </c>
      <c r="AA38" s="1062">
        <v>160018</v>
      </c>
      <c r="AB38" s="1062">
        <v>182658</v>
      </c>
      <c r="AC38" s="1062">
        <v>498959</v>
      </c>
      <c r="AD38" s="1062">
        <v>323797</v>
      </c>
      <c r="AE38" s="1062">
        <v>91549</v>
      </c>
      <c r="AF38" s="1062">
        <v>653975</v>
      </c>
      <c r="AG38" s="1062">
        <v>918745</v>
      </c>
      <c r="AH38" s="1062">
        <v>248045</v>
      </c>
      <c r="AI38" s="1062">
        <v>339884</v>
      </c>
      <c r="AJ38" s="1062">
        <v>250184</v>
      </c>
      <c r="AK38" s="1062">
        <v>410655</v>
      </c>
      <c r="AL38" s="1062">
        <v>135523</v>
      </c>
      <c r="AM38" s="1062">
        <v>400308</v>
      </c>
      <c r="AN38" s="1062">
        <v>286872</v>
      </c>
      <c r="AO38" s="1062">
        <v>613031</v>
      </c>
      <c r="AP38" s="1062">
        <v>1174390</v>
      </c>
      <c r="AQ38" s="1062">
        <v>339552</v>
      </c>
      <c r="AS38" s="1061" t="s">
        <v>1147</v>
      </c>
      <c r="AT38" s="1063">
        <v>0.16075508587269929</v>
      </c>
      <c r="AU38" s="1063">
        <v>0.12983325131552406</v>
      </c>
      <c r="AV38" s="1063">
        <v>0.34766199688569371</v>
      </c>
      <c r="AW38" s="1063">
        <v>0.24532043668969322</v>
      </c>
      <c r="AX38" s="1063">
        <v>0.25869598274591471</v>
      </c>
      <c r="AY38" s="1063">
        <v>0.43096575266193843</v>
      </c>
      <c r="AZ38" s="1063">
        <v>0.39286321570928123</v>
      </c>
      <c r="BA38" s="1063">
        <v>0.15674901582375358</v>
      </c>
      <c r="BB38" s="1063">
        <v>0.429096060262043</v>
      </c>
      <c r="BC38" s="1063">
        <v>0.52052160539466241</v>
      </c>
      <c r="BD38" s="1063">
        <v>0.26451416298473712</v>
      </c>
      <c r="BE38" s="1063">
        <v>0.34661973733893353</v>
      </c>
      <c r="BF38" s="1063">
        <v>0.35278045497663241</v>
      </c>
      <c r="BG38" s="1063">
        <v>0.3907221901542598</v>
      </c>
      <c r="BH38" s="1063">
        <v>0.23285136252649699</v>
      </c>
      <c r="BI38" s="1063">
        <v>0.4098207383097181</v>
      </c>
      <c r="BJ38" s="1063">
        <v>0.34235837341605369</v>
      </c>
      <c r="BK38" s="1063">
        <v>0.47839595282626818</v>
      </c>
      <c r="BL38" s="1063">
        <v>0.64433107842639337</v>
      </c>
      <c r="BM38" s="1063">
        <v>0.33956822834615014</v>
      </c>
      <c r="BO38" s="1061" t="s">
        <v>1147</v>
      </c>
      <c r="BP38" s="1062">
        <v>173</v>
      </c>
      <c r="BQ38" s="1062">
        <v>251</v>
      </c>
      <c r="BR38" s="1062">
        <v>2042</v>
      </c>
      <c r="BS38" s="1062">
        <v>845</v>
      </c>
      <c r="BT38" s="1062">
        <v>878</v>
      </c>
      <c r="BU38" s="1062">
        <v>2343</v>
      </c>
      <c r="BV38" s="1062">
        <v>1394</v>
      </c>
      <c r="BW38" s="1062">
        <v>516</v>
      </c>
      <c r="BX38" s="1062">
        <v>3079</v>
      </c>
      <c r="BY38" s="1062">
        <v>4346</v>
      </c>
      <c r="BZ38" s="1062">
        <v>1430</v>
      </c>
      <c r="CA38" s="1062">
        <v>1649</v>
      </c>
      <c r="CB38" s="1062">
        <v>1077</v>
      </c>
      <c r="CC38" s="1062">
        <v>2180</v>
      </c>
      <c r="CD38" s="1062">
        <v>755</v>
      </c>
      <c r="CE38" s="1062">
        <v>1844</v>
      </c>
      <c r="CF38" s="1062">
        <v>1298</v>
      </c>
      <c r="CG38" s="1062">
        <v>2651</v>
      </c>
      <c r="CH38" s="1062">
        <v>5553</v>
      </c>
      <c r="CI38" s="1062">
        <v>1944</v>
      </c>
    </row>
    <row r="39" spans="1:87" x14ac:dyDescent="0.2">
      <c r="A39" s="142" t="s">
        <v>1167</v>
      </c>
      <c r="B39" s="119">
        <v>1.1171731510025844</v>
      </c>
      <c r="C39" s="119">
        <v>1.2309492721037205</v>
      </c>
      <c r="D39" s="119">
        <v>23.073774158305525</v>
      </c>
      <c r="E39" s="119">
        <v>8.8660473047791992</v>
      </c>
      <c r="F39" s="119">
        <v>5.3477458133047033</v>
      </c>
      <c r="G39" s="119">
        <v>20.551489112708794</v>
      </c>
      <c r="H39" s="119">
        <v>10.517535555308408</v>
      </c>
      <c r="I39" s="119">
        <v>3.6072448299588777</v>
      </c>
      <c r="J39" s="1051">
        <v>17.930793144419667</v>
      </c>
      <c r="K39" s="119">
        <v>26.510236006257227</v>
      </c>
      <c r="L39" s="119">
        <v>9.2177620778770457</v>
      </c>
      <c r="M39" s="119">
        <v>15.015739030085657</v>
      </c>
      <c r="N39" s="119">
        <v>4.7696575338754856</v>
      </c>
      <c r="O39" s="119">
        <v>19.707176617591134</v>
      </c>
      <c r="P39" s="119">
        <v>9.3007215187467231</v>
      </c>
      <c r="Q39" s="119">
        <v>9.2792553623769454</v>
      </c>
      <c r="R39" s="119">
        <v>8.35676278867221</v>
      </c>
      <c r="S39" s="119">
        <v>18.705877891132506</v>
      </c>
      <c r="T39" s="119">
        <v>22.411728692712369</v>
      </c>
      <c r="U39" s="119">
        <v>28.246828174337058</v>
      </c>
      <c r="W39" s="1061" t="s">
        <v>1167</v>
      </c>
      <c r="X39" s="1062">
        <v>4124</v>
      </c>
      <c r="Y39" s="1062">
        <v>4544</v>
      </c>
      <c r="Z39" s="1062">
        <v>85112</v>
      </c>
      <c r="AA39" s="1062">
        <v>32027</v>
      </c>
      <c r="AB39" s="1062">
        <v>19725</v>
      </c>
      <c r="AC39" s="1062">
        <v>75865</v>
      </c>
      <c r="AD39" s="1062">
        <v>38773</v>
      </c>
      <c r="AE39" s="1062">
        <v>13316</v>
      </c>
      <c r="AF39" s="1062">
        <v>66099</v>
      </c>
      <c r="AG39" s="1062">
        <v>97445</v>
      </c>
      <c r="AH39" s="1062">
        <v>34027</v>
      </c>
      <c r="AI39" s="1062">
        <v>55430</v>
      </c>
      <c r="AJ39" s="1062">
        <v>17607</v>
      </c>
      <c r="AK39" s="1062">
        <v>72550</v>
      </c>
      <c r="AL39" s="1062">
        <v>34250</v>
      </c>
      <c r="AM39" s="1062">
        <v>34254</v>
      </c>
      <c r="AN39" s="1062">
        <v>30704</v>
      </c>
      <c r="AO39" s="1062">
        <v>69052</v>
      </c>
      <c r="AP39" s="1062">
        <v>82732</v>
      </c>
      <c r="AQ39" s="1062">
        <v>104039</v>
      </c>
      <c r="AS39" s="1061" t="s">
        <v>1167</v>
      </c>
      <c r="AT39" s="1063">
        <v>0.15530761313236058</v>
      </c>
      <c r="AU39" s="1063">
        <v>0.15915544072937185</v>
      </c>
      <c r="AV39" s="1063">
        <v>0.67196739904236813</v>
      </c>
      <c r="AW39" s="1063">
        <v>0.44236059194177041</v>
      </c>
      <c r="AX39" s="1063">
        <v>0.35682322422003715</v>
      </c>
      <c r="AY39" s="1063">
        <v>0.7138802622719691</v>
      </c>
      <c r="AZ39" s="1063">
        <v>0.50394733274796688</v>
      </c>
      <c r="BA39" s="1063">
        <v>0.26871939569394537</v>
      </c>
      <c r="BB39" s="1063">
        <v>0.58893669165609996</v>
      </c>
      <c r="BC39" s="1063">
        <v>0.69379968516002577</v>
      </c>
      <c r="BD39" s="1063">
        <v>0.41229611041806002</v>
      </c>
      <c r="BE39" s="1063">
        <v>0.55628359125836491</v>
      </c>
      <c r="BF39" s="1063">
        <v>0.34362815170218369</v>
      </c>
      <c r="BG39" s="1063">
        <v>0.73947812218755515</v>
      </c>
      <c r="BH39" s="1063">
        <v>0.47478623280820126</v>
      </c>
      <c r="BI39" s="1063">
        <v>0.57915595126759489</v>
      </c>
      <c r="BJ39" s="1063">
        <v>0.49203587298575396</v>
      </c>
      <c r="BK39" s="1063">
        <v>0.66598760847140359</v>
      </c>
      <c r="BL39" s="1063">
        <v>0.92276622752195725</v>
      </c>
      <c r="BM39" s="1063">
        <v>0.72723077012452686</v>
      </c>
      <c r="BO39" s="1061" t="s">
        <v>1167</v>
      </c>
      <c r="BP39" s="1062">
        <v>57</v>
      </c>
      <c r="BQ39" s="1062">
        <v>68</v>
      </c>
      <c r="BR39" s="1062">
        <v>1304</v>
      </c>
      <c r="BS39" s="1062">
        <v>462</v>
      </c>
      <c r="BT39" s="1062">
        <v>271</v>
      </c>
      <c r="BU39" s="1062">
        <v>1057</v>
      </c>
      <c r="BV39" s="1062">
        <v>492</v>
      </c>
      <c r="BW39" s="1062">
        <v>201</v>
      </c>
      <c r="BX39" s="1062">
        <v>866</v>
      </c>
      <c r="BY39" s="1062">
        <v>1318</v>
      </c>
      <c r="BZ39" s="1062">
        <v>567</v>
      </c>
      <c r="CA39" s="1062">
        <v>765</v>
      </c>
      <c r="CB39" s="1062">
        <v>239</v>
      </c>
      <c r="CC39" s="1062">
        <v>1043</v>
      </c>
      <c r="CD39" s="1062">
        <v>591</v>
      </c>
      <c r="CE39" s="1062">
        <v>484</v>
      </c>
      <c r="CF39" s="1062">
        <v>396</v>
      </c>
      <c r="CG39" s="1062">
        <v>956</v>
      </c>
      <c r="CH39" s="1062">
        <v>1144</v>
      </c>
      <c r="CI39" s="1062">
        <v>1630</v>
      </c>
    </row>
    <row r="40" spans="1:87" x14ac:dyDescent="0.2">
      <c r="A40" s="142" t="s">
        <v>1148</v>
      </c>
      <c r="B40" s="119">
        <v>1.009175384255742</v>
      </c>
      <c r="C40" s="119">
        <v>1.8686411858333858</v>
      </c>
      <c r="D40" s="119">
        <v>25.865061616341194</v>
      </c>
      <c r="E40" s="119">
        <v>7.5466043996087526</v>
      </c>
      <c r="F40" s="119">
        <v>5.9218987489769672</v>
      </c>
      <c r="G40" s="119">
        <v>16.829223257629408</v>
      </c>
      <c r="H40" s="119">
        <v>10.230564760711484</v>
      </c>
      <c r="I40" s="119">
        <v>3.1763394265760745</v>
      </c>
      <c r="J40" s="1051">
        <v>16.2292981095651</v>
      </c>
      <c r="K40" s="119">
        <v>31.976360127226521</v>
      </c>
      <c r="L40" s="119">
        <v>9.1632367342836645</v>
      </c>
      <c r="M40" s="119">
        <v>13.642599877060006</v>
      </c>
      <c r="N40" s="119">
        <v>3.7756134729146367</v>
      </c>
      <c r="O40" s="119">
        <v>18.252615011312585</v>
      </c>
      <c r="P40" s="119">
        <v>7.0936890336457799</v>
      </c>
      <c r="Q40" s="119">
        <v>6.6929842398405048</v>
      </c>
      <c r="R40" s="119">
        <v>9.040585645493076</v>
      </c>
      <c r="S40" s="119">
        <v>13.882636712313397</v>
      </c>
      <c r="T40" s="119">
        <v>16.295860007339002</v>
      </c>
      <c r="U40" s="119">
        <v>29.851067815661299</v>
      </c>
      <c r="W40" s="1061" t="s">
        <v>1148</v>
      </c>
      <c r="X40" s="1062">
        <v>4317</v>
      </c>
      <c r="Y40" s="1062">
        <v>7995</v>
      </c>
      <c r="Z40" s="1062">
        <v>110569</v>
      </c>
      <c r="AA40" s="1062">
        <v>31479</v>
      </c>
      <c r="AB40" s="1062">
        <v>25325</v>
      </c>
      <c r="AC40" s="1062">
        <v>72004</v>
      </c>
      <c r="AD40" s="1062">
        <v>43684</v>
      </c>
      <c r="AE40" s="1062">
        <v>13590</v>
      </c>
      <c r="AF40" s="1062">
        <v>69272</v>
      </c>
      <c r="AG40" s="1062">
        <v>136022</v>
      </c>
      <c r="AH40" s="1062">
        <v>39205</v>
      </c>
      <c r="AI40" s="1062">
        <v>58370</v>
      </c>
      <c r="AJ40" s="1062">
        <v>16154</v>
      </c>
      <c r="AK40" s="1062">
        <v>77931</v>
      </c>
      <c r="AL40" s="1062">
        <v>30143</v>
      </c>
      <c r="AM40" s="1062">
        <v>28636</v>
      </c>
      <c r="AN40" s="1062">
        <v>38543</v>
      </c>
      <c r="AO40" s="1062">
        <v>59397</v>
      </c>
      <c r="AP40" s="1062">
        <v>69722</v>
      </c>
      <c r="AQ40" s="1062">
        <v>127476</v>
      </c>
      <c r="AS40" s="1061" t="s">
        <v>1148</v>
      </c>
      <c r="AT40" s="1063">
        <v>0.14664750429071477</v>
      </c>
      <c r="AU40" s="1063">
        <v>0.23261219283425219</v>
      </c>
      <c r="AV40" s="1063">
        <v>0.7159538025808474</v>
      </c>
      <c r="AW40" s="1063">
        <v>0.40835715208824414</v>
      </c>
      <c r="AX40" s="1063">
        <v>0.40086035220021171</v>
      </c>
      <c r="AY40" s="1063">
        <v>0.66254313220903183</v>
      </c>
      <c r="AZ40" s="1063">
        <v>0.50475258412591217</v>
      </c>
      <c r="BA40" s="1063">
        <v>0.25418191438531645</v>
      </c>
      <c r="BB40" s="1063">
        <v>0.61250691249788392</v>
      </c>
      <c r="BC40" s="1063">
        <v>0.7357728279002399</v>
      </c>
      <c r="BD40" s="1063">
        <v>0.39660204274710287</v>
      </c>
      <c r="BE40" s="1063">
        <v>0.54540384933803887</v>
      </c>
      <c r="BF40" s="1063">
        <v>0.2861572595663171</v>
      </c>
      <c r="BG40" s="1063">
        <v>0.64474254692932687</v>
      </c>
      <c r="BH40" s="1063">
        <v>0.43408261789085484</v>
      </c>
      <c r="BI40" s="1063">
        <v>0.48649578423845202</v>
      </c>
      <c r="BJ40" s="1063">
        <v>0.47816033335831304</v>
      </c>
      <c r="BK40" s="1063">
        <v>0.6184629181880904</v>
      </c>
      <c r="BL40" s="1063">
        <v>0.7346552152188931</v>
      </c>
      <c r="BM40" s="1063">
        <v>0.75820381518234314</v>
      </c>
      <c r="BO40" s="1061" t="s">
        <v>1148</v>
      </c>
      <c r="BP40" s="1062">
        <v>52</v>
      </c>
      <c r="BQ40" s="1062">
        <v>95</v>
      </c>
      <c r="BR40" s="1062">
        <v>1440</v>
      </c>
      <c r="BS40" s="1062">
        <v>385</v>
      </c>
      <c r="BT40" s="1062">
        <v>309</v>
      </c>
      <c r="BU40" s="1062">
        <v>888</v>
      </c>
      <c r="BV40" s="1062">
        <v>486</v>
      </c>
      <c r="BW40" s="1062">
        <v>192</v>
      </c>
      <c r="BX40" s="1062">
        <v>816</v>
      </c>
      <c r="BY40" s="1062">
        <v>1612</v>
      </c>
      <c r="BZ40" s="1062">
        <v>584</v>
      </c>
      <c r="CA40" s="1062">
        <v>690</v>
      </c>
      <c r="CB40" s="1062">
        <v>193</v>
      </c>
      <c r="CC40" s="1062">
        <v>962</v>
      </c>
      <c r="CD40" s="1062">
        <v>462</v>
      </c>
      <c r="CE40" s="1062">
        <v>357</v>
      </c>
      <c r="CF40" s="1062">
        <v>458</v>
      </c>
      <c r="CG40" s="1062">
        <v>681</v>
      </c>
      <c r="CH40" s="1062">
        <v>854</v>
      </c>
      <c r="CI40" s="1062">
        <v>1752</v>
      </c>
    </row>
    <row r="41" spans="1:87" x14ac:dyDescent="0.2">
      <c r="A41" s="142" t="s">
        <v>1149</v>
      </c>
      <c r="B41" s="119">
        <v>0.93938218947912622</v>
      </c>
      <c r="C41" s="119">
        <v>1.2510278701496165</v>
      </c>
      <c r="D41" s="119">
        <v>25.112172603491196</v>
      </c>
      <c r="E41" s="119">
        <v>7.2268073687186902</v>
      </c>
      <c r="F41" s="119">
        <v>5.8665769240725876</v>
      </c>
      <c r="G41" s="119">
        <v>14.824350523458705</v>
      </c>
      <c r="H41" s="119">
        <v>7.81683482091832</v>
      </c>
      <c r="I41" s="119">
        <v>3.2736202662530696</v>
      </c>
      <c r="J41" s="1051">
        <v>15.67802981205444</v>
      </c>
      <c r="K41" s="119">
        <v>29.243732445646518</v>
      </c>
      <c r="L41" s="119">
        <v>10.122786609797078</v>
      </c>
      <c r="M41" s="119">
        <v>13.7547698576023</v>
      </c>
      <c r="N41" s="119">
        <v>2.4846839860411012</v>
      </c>
      <c r="O41" s="119">
        <v>17.361208114106564</v>
      </c>
      <c r="P41" s="119">
        <v>11.045522865449325</v>
      </c>
      <c r="Q41" s="119">
        <v>4.6850200336047569</v>
      </c>
      <c r="R41" s="119">
        <v>9.2303932782896236</v>
      </c>
      <c r="S41" s="119">
        <v>12.749644565076904</v>
      </c>
      <c r="T41" s="119">
        <v>17.350911205893755</v>
      </c>
      <c r="U41" s="119">
        <v>38.011271432052553</v>
      </c>
      <c r="W41" s="1061" t="s">
        <v>1149</v>
      </c>
      <c r="X41" s="1062">
        <v>1817</v>
      </c>
      <c r="Y41" s="1062">
        <v>2419</v>
      </c>
      <c r="Z41" s="1062">
        <v>48524</v>
      </c>
      <c r="AA41" s="1062">
        <v>13546</v>
      </c>
      <c r="AB41" s="1062">
        <v>11331</v>
      </c>
      <c r="AC41" s="1062">
        <v>28674</v>
      </c>
      <c r="AD41" s="1062">
        <v>15046</v>
      </c>
      <c r="AE41" s="1062">
        <v>6332</v>
      </c>
      <c r="AF41" s="1062">
        <v>30239</v>
      </c>
      <c r="AG41" s="1062">
        <v>56224</v>
      </c>
      <c r="AH41" s="1062">
        <v>19580</v>
      </c>
      <c r="AI41" s="1062">
        <v>26602</v>
      </c>
      <c r="AJ41" s="1062">
        <v>4806</v>
      </c>
      <c r="AK41" s="1062">
        <v>33558</v>
      </c>
      <c r="AL41" s="1062">
        <v>21238</v>
      </c>
      <c r="AM41" s="1062">
        <v>9062</v>
      </c>
      <c r="AN41" s="1062">
        <v>17753</v>
      </c>
      <c r="AO41" s="1062">
        <v>24661</v>
      </c>
      <c r="AP41" s="1062">
        <v>33561</v>
      </c>
      <c r="AQ41" s="1062">
        <v>73315</v>
      </c>
      <c r="AS41" s="1061" t="s">
        <v>1149</v>
      </c>
      <c r="AT41" s="1063">
        <v>0.17257822923130658</v>
      </c>
      <c r="AU41" s="1063">
        <v>0.21578478614353155</v>
      </c>
      <c r="AV41" s="1063">
        <v>0.84890116278186023</v>
      </c>
      <c r="AW41" s="1063">
        <v>0.5197305084792454</v>
      </c>
      <c r="AX41" s="1063">
        <v>0.45263947536676424</v>
      </c>
      <c r="AY41" s="1063">
        <v>0.67831366781765778</v>
      </c>
      <c r="AZ41" s="1063">
        <v>0.60246988896009868</v>
      </c>
      <c r="BA41" s="1063">
        <v>0.32263903268051103</v>
      </c>
      <c r="BB41" s="1063">
        <v>0.70128871247587243</v>
      </c>
      <c r="BC41" s="1063">
        <v>0.96578216337430223</v>
      </c>
      <c r="BD41" s="1063">
        <v>0.52220410713795573</v>
      </c>
      <c r="BE41" s="1063">
        <v>0.6883011829227994</v>
      </c>
      <c r="BF41" s="1063">
        <v>0.29758317283104213</v>
      </c>
      <c r="BG41" s="1063">
        <v>0.81072637422090665</v>
      </c>
      <c r="BH41" s="1063">
        <v>0.63895688815028329</v>
      </c>
      <c r="BI41" s="1063">
        <v>0.39694259814010469</v>
      </c>
      <c r="BJ41" s="1063">
        <v>0.62837479488061765</v>
      </c>
      <c r="BK41" s="1063">
        <v>0.65735779899780389</v>
      </c>
      <c r="BL41" s="1063">
        <v>0.86032961634949801</v>
      </c>
      <c r="BM41" s="1063">
        <v>0.9688255337206797</v>
      </c>
      <c r="BO41" s="1061" t="s">
        <v>1149</v>
      </c>
      <c r="BP41" s="1062">
        <v>34</v>
      </c>
      <c r="BQ41" s="1062">
        <v>43</v>
      </c>
      <c r="BR41" s="1062">
        <v>913</v>
      </c>
      <c r="BS41" s="1062">
        <v>227</v>
      </c>
      <c r="BT41" s="1062">
        <v>202</v>
      </c>
      <c r="BU41" s="1062">
        <v>488</v>
      </c>
      <c r="BV41" s="1062">
        <v>221</v>
      </c>
      <c r="BW41" s="1062">
        <v>123</v>
      </c>
      <c r="BX41" s="1062">
        <v>477</v>
      </c>
      <c r="BY41" s="1062">
        <v>930</v>
      </c>
      <c r="BZ41" s="1062">
        <v>400</v>
      </c>
      <c r="CA41" s="1062">
        <v>445</v>
      </c>
      <c r="CB41" s="1062">
        <v>81</v>
      </c>
      <c r="CC41" s="1062">
        <v>593</v>
      </c>
      <c r="CD41" s="1062">
        <v>479</v>
      </c>
      <c r="CE41" s="1062">
        <v>152</v>
      </c>
      <c r="CF41" s="1062">
        <v>290</v>
      </c>
      <c r="CG41" s="1062">
        <v>414</v>
      </c>
      <c r="CH41" s="1062">
        <v>529</v>
      </c>
      <c r="CI41" s="1062">
        <v>1427</v>
      </c>
    </row>
    <row r="42" spans="1:87" x14ac:dyDescent="0.2">
      <c r="A42" s="142" t="s">
        <v>1150</v>
      </c>
      <c r="B42" s="119">
        <v>1.1047154101688816</v>
      </c>
      <c r="C42" s="119">
        <v>1.6184855320803013</v>
      </c>
      <c r="D42" s="119">
        <v>19.841283325065071</v>
      </c>
      <c r="E42" s="119">
        <v>8.0789580080303374</v>
      </c>
      <c r="F42" s="119">
        <v>5.1509889803699034</v>
      </c>
      <c r="G42" s="119">
        <v>13.489359751905772</v>
      </c>
      <c r="H42" s="119">
        <v>9.288934464562363</v>
      </c>
      <c r="I42" s="119">
        <v>3.6511404084999768</v>
      </c>
      <c r="J42" s="1051">
        <v>20.555862291572875</v>
      </c>
      <c r="K42" s="119">
        <v>26.62473580493981</v>
      </c>
      <c r="L42" s="119">
        <v>9.8001972396631647</v>
      </c>
      <c r="M42" s="119">
        <v>13.816281947478574</v>
      </c>
      <c r="N42" s="119">
        <v>3.4308158966341948</v>
      </c>
      <c r="O42" s="119">
        <v>18.09508741666199</v>
      </c>
      <c r="P42" s="119">
        <v>7.4431776675789498</v>
      </c>
      <c r="Q42" s="119">
        <v>8.5115195092432749</v>
      </c>
      <c r="R42" s="119">
        <v>7.5891063829787235</v>
      </c>
      <c r="S42" s="119">
        <v>16.258692888338928</v>
      </c>
      <c r="T42" s="119">
        <v>27.306490407057176</v>
      </c>
      <c r="U42" s="119">
        <v>18.57394306373898</v>
      </c>
      <c r="W42" s="1061" t="s">
        <v>1150</v>
      </c>
      <c r="X42" s="1062">
        <v>6508</v>
      </c>
      <c r="Y42" s="1062">
        <v>9535</v>
      </c>
      <c r="Z42" s="1062">
        <v>116785</v>
      </c>
      <c r="AA42" s="1062">
        <v>46359</v>
      </c>
      <c r="AB42" s="1062">
        <v>30318</v>
      </c>
      <c r="AC42" s="1062">
        <v>79470</v>
      </c>
      <c r="AD42" s="1062">
        <v>54622</v>
      </c>
      <c r="AE42" s="1062">
        <v>21510</v>
      </c>
      <c r="AF42" s="1062">
        <v>120999</v>
      </c>
      <c r="AG42" s="1062">
        <v>156456</v>
      </c>
      <c r="AH42" s="1062">
        <v>57736</v>
      </c>
      <c r="AI42" s="1062">
        <v>81396</v>
      </c>
      <c r="AJ42" s="1062">
        <v>20212</v>
      </c>
      <c r="AK42" s="1062">
        <v>106366</v>
      </c>
      <c r="AL42" s="1062">
        <v>43813</v>
      </c>
      <c r="AM42" s="1062">
        <v>50144</v>
      </c>
      <c r="AN42" s="1062">
        <v>44586</v>
      </c>
      <c r="AO42" s="1062">
        <v>95785</v>
      </c>
      <c r="AP42" s="1062">
        <v>160871</v>
      </c>
      <c r="AQ42" s="1062">
        <v>109324</v>
      </c>
      <c r="AS42" s="1061" t="s">
        <v>1150</v>
      </c>
      <c r="AT42" s="1063">
        <v>0.1587346817832381</v>
      </c>
      <c r="AU42" s="1063">
        <v>0.17152763038777641</v>
      </c>
      <c r="AV42" s="1063">
        <v>0.5418707985327571</v>
      </c>
      <c r="AW42" s="1063">
        <v>0.3745347324669771</v>
      </c>
      <c r="AX42" s="1063">
        <v>0.29515028475200505</v>
      </c>
      <c r="AY42" s="1063">
        <v>0.49849958885604673</v>
      </c>
      <c r="AZ42" s="1063">
        <v>0.46322152396856286</v>
      </c>
      <c r="BA42" s="1063">
        <v>0.24106878884798849</v>
      </c>
      <c r="BB42" s="1063">
        <v>0.57991022670034453</v>
      </c>
      <c r="BC42" s="1063">
        <v>0.60997322659713005</v>
      </c>
      <c r="BD42" s="1063">
        <v>0.37111927826191876</v>
      </c>
      <c r="BE42" s="1063">
        <v>0.52158986531780582</v>
      </c>
      <c r="BF42" s="1063">
        <v>0.26024773690340602</v>
      </c>
      <c r="BG42" s="1063">
        <v>0.60235627995581609</v>
      </c>
      <c r="BH42" s="1063">
        <v>0.37537781237305956</v>
      </c>
      <c r="BI42" s="1063">
        <v>0.43623492178340717</v>
      </c>
      <c r="BJ42" s="1063">
        <v>0.39417860542777117</v>
      </c>
      <c r="BK42" s="1063">
        <v>0.56263199283028342</v>
      </c>
      <c r="BL42" s="1063">
        <v>0.7739607086033059</v>
      </c>
      <c r="BM42" s="1063">
        <v>0.48218671288455101</v>
      </c>
      <c r="BO42" s="1061" t="s">
        <v>1150</v>
      </c>
      <c r="BP42" s="1062">
        <v>72</v>
      </c>
      <c r="BQ42" s="1062">
        <v>118</v>
      </c>
      <c r="BR42" s="1062">
        <v>1656</v>
      </c>
      <c r="BS42" s="1062">
        <v>611</v>
      </c>
      <c r="BT42" s="1062">
        <v>402</v>
      </c>
      <c r="BU42" s="1062">
        <v>1016</v>
      </c>
      <c r="BV42" s="1062">
        <v>616</v>
      </c>
      <c r="BW42" s="1062">
        <v>299</v>
      </c>
      <c r="BX42" s="1062">
        <v>1445</v>
      </c>
      <c r="BY42" s="1062">
        <v>1945</v>
      </c>
      <c r="BZ42" s="1062">
        <v>846</v>
      </c>
      <c r="CA42" s="1062">
        <v>954</v>
      </c>
      <c r="CB42" s="1062">
        <v>245</v>
      </c>
      <c r="CC42" s="1062">
        <v>1532</v>
      </c>
      <c r="CD42" s="1062">
        <v>774</v>
      </c>
      <c r="CE42" s="1062">
        <v>586</v>
      </c>
      <c r="CF42" s="1062">
        <v>546</v>
      </c>
      <c r="CG42" s="1062">
        <v>1089</v>
      </c>
      <c r="CH42" s="1062">
        <v>1906</v>
      </c>
      <c r="CI42" s="1062">
        <v>1745</v>
      </c>
    </row>
    <row r="43" spans="1:87" x14ac:dyDescent="0.2">
      <c r="A43" s="142" t="s">
        <v>1151</v>
      </c>
      <c r="B43" s="119">
        <v>1.3444558563516344</v>
      </c>
      <c r="C43" s="119">
        <v>1.4456018707788916</v>
      </c>
      <c r="D43" s="119">
        <v>24.144237452132082</v>
      </c>
      <c r="E43" s="119">
        <v>8.4169818537248737</v>
      </c>
      <c r="F43" s="119">
        <v>6.0930002918704531</v>
      </c>
      <c r="G43" s="119">
        <v>17.17198410082193</v>
      </c>
      <c r="H43" s="119">
        <v>12.868270946693089</v>
      </c>
      <c r="I43" s="119">
        <v>4.9171395645979024</v>
      </c>
      <c r="J43" s="1051">
        <v>20.10413613841725</v>
      </c>
      <c r="K43" s="119">
        <v>31.519909493564874</v>
      </c>
      <c r="L43" s="119">
        <v>9.1771712212889884</v>
      </c>
      <c r="M43" s="119">
        <v>14.108477291364153</v>
      </c>
      <c r="N43" s="119">
        <v>3.2054442970280301</v>
      </c>
      <c r="O43" s="119">
        <v>26.511835908846731</v>
      </c>
      <c r="P43" s="119">
        <v>12.036017378631735</v>
      </c>
      <c r="Q43" s="119">
        <v>7.5921572046215493</v>
      </c>
      <c r="R43" s="119">
        <v>10.408489367804318</v>
      </c>
      <c r="S43" s="119">
        <v>14.496694028000642</v>
      </c>
      <c r="T43" s="119">
        <v>15.65562314915968</v>
      </c>
      <c r="U43" s="119">
        <v>34.078590971085283</v>
      </c>
      <c r="W43" s="1061" t="s">
        <v>1151</v>
      </c>
      <c r="X43" s="1062">
        <v>4935</v>
      </c>
      <c r="Y43" s="1062">
        <v>5304</v>
      </c>
      <c r="Z43" s="1062">
        <v>88584</v>
      </c>
      <c r="AA43" s="1062">
        <v>29709</v>
      </c>
      <c r="AB43" s="1062">
        <v>22337</v>
      </c>
      <c r="AC43" s="1062">
        <v>63032</v>
      </c>
      <c r="AD43" s="1062">
        <v>47015</v>
      </c>
      <c r="AE43" s="1062">
        <v>18049</v>
      </c>
      <c r="AF43" s="1062">
        <v>73400</v>
      </c>
      <c r="AG43" s="1062">
        <v>114787</v>
      </c>
      <c r="AH43" s="1062">
        <v>33686</v>
      </c>
      <c r="AI43" s="1062">
        <v>51787</v>
      </c>
      <c r="AJ43" s="1062">
        <v>11766</v>
      </c>
      <c r="AK43" s="1062">
        <v>97225</v>
      </c>
      <c r="AL43" s="1062">
        <v>43937</v>
      </c>
      <c r="AM43" s="1062">
        <v>27868</v>
      </c>
      <c r="AN43" s="1062">
        <v>38106</v>
      </c>
      <c r="AO43" s="1062">
        <v>53212</v>
      </c>
      <c r="AP43" s="1062">
        <v>57466</v>
      </c>
      <c r="AQ43" s="1062">
        <v>124683</v>
      </c>
      <c r="AS43" s="1061" t="s">
        <v>1151</v>
      </c>
      <c r="AT43" s="1063">
        <v>0.17274687233654157</v>
      </c>
      <c r="AU43" s="1063">
        <v>0.16929228606880634</v>
      </c>
      <c r="AV43" s="1063">
        <v>0.68913220813435416</v>
      </c>
      <c r="AW43" s="1063">
        <v>0.44490629636630913</v>
      </c>
      <c r="AX43" s="1063">
        <v>0.36605531098811439</v>
      </c>
      <c r="AY43" s="1063">
        <v>0.6270026408829863</v>
      </c>
      <c r="AZ43" s="1063">
        <v>0.57880967081873147</v>
      </c>
      <c r="BA43" s="1063">
        <v>0.31199348154982165</v>
      </c>
      <c r="BB43" s="1063">
        <v>0.66029156860724691</v>
      </c>
      <c r="BC43" s="1063">
        <v>0.77278303975120821</v>
      </c>
      <c r="BD43" s="1063">
        <v>0.41942812382868938</v>
      </c>
      <c r="BE43" s="1063">
        <v>0.59608229799000401</v>
      </c>
      <c r="BF43" s="1063">
        <v>0.29375893703570993</v>
      </c>
      <c r="BG43" s="1063">
        <v>0.78395766303155856</v>
      </c>
      <c r="BH43" s="1063">
        <v>0.58618765789696992</v>
      </c>
      <c r="BI43" s="1063">
        <v>0.48291051538050395</v>
      </c>
      <c r="BJ43" s="1063">
        <v>0.52361564630159108</v>
      </c>
      <c r="BK43" s="1063">
        <v>0.58080270739934514</v>
      </c>
      <c r="BL43" s="1063">
        <v>0.69084573550781303</v>
      </c>
      <c r="BM43" s="1063">
        <v>0.76967857519705773</v>
      </c>
      <c r="BO43" s="1061" t="s">
        <v>1151</v>
      </c>
      <c r="BP43" s="1062">
        <v>70</v>
      </c>
      <c r="BQ43" s="1062">
        <v>86</v>
      </c>
      <c r="BR43" s="1062">
        <v>1377</v>
      </c>
      <c r="BS43" s="1062">
        <v>422</v>
      </c>
      <c r="BT43" s="1062">
        <v>309</v>
      </c>
      <c r="BU43" s="1062">
        <v>871</v>
      </c>
      <c r="BV43" s="1062">
        <v>563</v>
      </c>
      <c r="BW43" s="1062">
        <v>273</v>
      </c>
      <c r="BX43" s="1062">
        <v>927</v>
      </c>
      <c r="BY43" s="1062">
        <v>1530</v>
      </c>
      <c r="BZ43" s="1062">
        <v>566</v>
      </c>
      <c r="CA43" s="1062">
        <v>669</v>
      </c>
      <c r="CB43" s="1062">
        <v>150</v>
      </c>
      <c r="CC43" s="1062">
        <v>1419</v>
      </c>
      <c r="CD43" s="1062">
        <v>757</v>
      </c>
      <c r="CE43" s="1062">
        <v>351</v>
      </c>
      <c r="CF43" s="1062">
        <v>512</v>
      </c>
      <c r="CG43" s="1062">
        <v>683</v>
      </c>
      <c r="CH43" s="1062">
        <v>744</v>
      </c>
      <c r="CI43" s="1062">
        <v>1957</v>
      </c>
    </row>
    <row r="44" spans="1:87" x14ac:dyDescent="0.2">
      <c r="A44" s="142" t="s">
        <v>1152</v>
      </c>
      <c r="B44" s="119">
        <v>0.84690334108762344</v>
      </c>
      <c r="C44" s="119">
        <v>1.1759549576885473</v>
      </c>
      <c r="D44" s="119">
        <v>22.200484379110982</v>
      </c>
      <c r="E44" s="119">
        <v>7.1223913637414444</v>
      </c>
      <c r="F44" s="119">
        <v>6.0307958407372624</v>
      </c>
      <c r="G44" s="119">
        <v>14.238899565085466</v>
      </c>
      <c r="H44" s="119">
        <v>10.238257685786277</v>
      </c>
      <c r="I44" s="119">
        <v>3.0868817639324364</v>
      </c>
      <c r="J44" s="1051">
        <v>21.41573549877721</v>
      </c>
      <c r="K44" s="119">
        <v>34.870026704526246</v>
      </c>
      <c r="L44" s="119">
        <v>8.3840733623276353</v>
      </c>
      <c r="M44" s="119">
        <v>10.686086106334917</v>
      </c>
      <c r="N44" s="119">
        <v>2.6270186440106533</v>
      </c>
      <c r="O44" s="119">
        <v>26.164896307536672</v>
      </c>
      <c r="P44" s="119">
        <v>9.8619809083723471</v>
      </c>
      <c r="Q44" s="119">
        <v>5.1083914905094225</v>
      </c>
      <c r="R44" s="119">
        <v>9.8263673403308065</v>
      </c>
      <c r="S44" s="119">
        <v>13.185664677522674</v>
      </c>
      <c r="T44" s="119">
        <v>17.459289976737129</v>
      </c>
      <c r="U44" s="119">
        <v>28.725097452083247</v>
      </c>
      <c r="W44" s="1061" t="s">
        <v>1152</v>
      </c>
      <c r="X44" s="1062">
        <v>1256</v>
      </c>
      <c r="Y44" s="1062">
        <v>1744</v>
      </c>
      <c r="Z44" s="1062">
        <v>32908</v>
      </c>
      <c r="AA44" s="1062">
        <v>10167</v>
      </c>
      <c r="AB44" s="1062">
        <v>8926</v>
      </c>
      <c r="AC44" s="1062">
        <v>21117</v>
      </c>
      <c r="AD44" s="1062">
        <v>15156</v>
      </c>
      <c r="AE44" s="1062">
        <v>4578</v>
      </c>
      <c r="AF44" s="1062">
        <v>31700</v>
      </c>
      <c r="AG44" s="1062">
        <v>51578</v>
      </c>
      <c r="AH44" s="1062">
        <v>12434</v>
      </c>
      <c r="AI44" s="1062">
        <v>15848</v>
      </c>
      <c r="AJ44" s="1062">
        <v>3896</v>
      </c>
      <c r="AK44" s="1062">
        <v>38796</v>
      </c>
      <c r="AL44" s="1062">
        <v>14598</v>
      </c>
      <c r="AM44" s="1062">
        <v>7576</v>
      </c>
      <c r="AN44" s="1062">
        <v>14567</v>
      </c>
      <c r="AO44" s="1062">
        <v>19555</v>
      </c>
      <c r="AP44" s="1062">
        <v>25893</v>
      </c>
      <c r="AQ44" s="1062">
        <v>42593</v>
      </c>
      <c r="AS44" s="1061" t="s">
        <v>1152</v>
      </c>
      <c r="AT44" s="1063">
        <v>0.15197388402303724</v>
      </c>
      <c r="AU44" s="1063">
        <v>0.16584455840732615</v>
      </c>
      <c r="AV44" s="1063">
        <v>0.79227694134083804</v>
      </c>
      <c r="AW44" s="1063">
        <v>0.45472538873965523</v>
      </c>
      <c r="AX44" s="1063">
        <v>0.42929759641937093</v>
      </c>
      <c r="AY44" s="1063">
        <v>0.7005567930030917</v>
      </c>
      <c r="AZ44" s="1063">
        <v>0.56442637215382674</v>
      </c>
      <c r="BA44" s="1063">
        <v>0.29498264300949684</v>
      </c>
      <c r="BB44" s="1063">
        <v>0.69361641302335508</v>
      </c>
      <c r="BC44" s="1063">
        <v>0.87627393610668836</v>
      </c>
      <c r="BD44" s="1063">
        <v>0.43995578327239226</v>
      </c>
      <c r="BE44" s="1063">
        <v>0.55368841013796422</v>
      </c>
      <c r="BF44" s="1063">
        <v>0.27743498663069005</v>
      </c>
      <c r="BG44" s="1063">
        <v>0.88582168582281295</v>
      </c>
      <c r="BH44" s="1063">
        <v>0.59400632737232673</v>
      </c>
      <c r="BI44" s="1063">
        <v>0.39214878047840451</v>
      </c>
      <c r="BJ44" s="1063">
        <v>0.54839588721553412</v>
      </c>
      <c r="BK44" s="1063">
        <v>0.61952461709455331</v>
      </c>
      <c r="BL44" s="1063">
        <v>0.71470401801156247</v>
      </c>
      <c r="BM44" s="1063">
        <v>0.83059048344336883</v>
      </c>
      <c r="BO44" s="1061" t="s">
        <v>1152</v>
      </c>
      <c r="BP44" s="1062">
        <v>34</v>
      </c>
      <c r="BQ44" s="1062">
        <v>49</v>
      </c>
      <c r="BR44" s="1062">
        <v>943</v>
      </c>
      <c r="BS44" s="1062">
        <v>280</v>
      </c>
      <c r="BT44" s="1062">
        <v>243</v>
      </c>
      <c r="BU44" s="1062">
        <v>584</v>
      </c>
      <c r="BV44" s="1062">
        <v>360</v>
      </c>
      <c r="BW44" s="1062">
        <v>137</v>
      </c>
      <c r="BX44" s="1062">
        <v>825</v>
      </c>
      <c r="BY44" s="1062">
        <v>1336</v>
      </c>
      <c r="BZ44" s="1062">
        <v>396</v>
      </c>
      <c r="CA44" s="1062">
        <v>412</v>
      </c>
      <c r="CB44" s="1062">
        <v>97</v>
      </c>
      <c r="CC44" s="1062">
        <v>1092</v>
      </c>
      <c r="CD44" s="1062">
        <v>460</v>
      </c>
      <c r="CE44" s="1062">
        <v>197</v>
      </c>
      <c r="CF44" s="1062">
        <v>372</v>
      </c>
      <c r="CG44" s="1062">
        <v>501</v>
      </c>
      <c r="CH44" s="1062">
        <v>700</v>
      </c>
      <c r="CI44" s="1062">
        <v>1242</v>
      </c>
    </row>
    <row r="45" spans="1:87" x14ac:dyDescent="0.2">
      <c r="A45" s="142" t="s">
        <v>1153</v>
      </c>
      <c r="B45" s="119">
        <v>1.0740719280536488</v>
      </c>
      <c r="C45" s="119">
        <v>1.7443757604959882</v>
      </c>
      <c r="D45" s="119">
        <v>26.384282327382351</v>
      </c>
      <c r="E45" s="119">
        <v>7.6861317098766602</v>
      </c>
      <c r="F45" s="119">
        <v>5.9555349359639589</v>
      </c>
      <c r="G45" s="119">
        <v>14.664649859260592</v>
      </c>
      <c r="H45" s="119">
        <v>9.5979748573389969</v>
      </c>
      <c r="I45" s="119">
        <v>3.1715922918108874</v>
      </c>
      <c r="J45" s="1051">
        <v>16.684286430134073</v>
      </c>
      <c r="K45" s="119">
        <v>33.274296624164329</v>
      </c>
      <c r="L45" s="119">
        <v>8.6517378191033547</v>
      </c>
      <c r="M45" s="119">
        <v>12.539378062950007</v>
      </c>
      <c r="N45" s="119">
        <v>2.5040331065441537</v>
      </c>
      <c r="O45" s="119">
        <v>26.536771437290202</v>
      </c>
      <c r="P45" s="119">
        <v>9.9646024202635832</v>
      </c>
      <c r="Q45" s="119">
        <v>6.676506735059208</v>
      </c>
      <c r="R45" s="119">
        <v>10.690755232251981</v>
      </c>
      <c r="S45" s="119">
        <v>12.435081470276996</v>
      </c>
      <c r="T45" s="119">
        <v>14.446907849995883</v>
      </c>
      <c r="U45" s="119">
        <v>32.208714572981037</v>
      </c>
      <c r="W45" s="1061" t="s">
        <v>1153</v>
      </c>
      <c r="X45" s="1062">
        <v>3522</v>
      </c>
      <c r="Y45" s="1062">
        <v>5720</v>
      </c>
      <c r="Z45" s="1062">
        <v>86470</v>
      </c>
      <c r="AA45" s="1062">
        <v>24316</v>
      </c>
      <c r="AB45" s="1062">
        <v>19512</v>
      </c>
      <c r="AC45" s="1062">
        <v>48087</v>
      </c>
      <c r="AD45" s="1062">
        <v>31318</v>
      </c>
      <c r="AE45" s="1062">
        <v>10400</v>
      </c>
      <c r="AF45" s="1062">
        <v>54605</v>
      </c>
      <c r="AG45" s="1062">
        <v>108403</v>
      </c>
      <c r="AH45" s="1062">
        <v>28370</v>
      </c>
      <c r="AI45" s="1062">
        <v>41118</v>
      </c>
      <c r="AJ45" s="1062">
        <v>8211</v>
      </c>
      <c r="AK45" s="1062">
        <v>86961</v>
      </c>
      <c r="AL45" s="1062">
        <v>32542</v>
      </c>
      <c r="AM45" s="1062">
        <v>21893</v>
      </c>
      <c r="AN45" s="1062">
        <v>34919</v>
      </c>
      <c r="AO45" s="1062">
        <v>40776</v>
      </c>
      <c r="AP45" s="1062">
        <v>47373</v>
      </c>
      <c r="AQ45" s="1062">
        <v>105394</v>
      </c>
      <c r="AS45" s="1061" t="s">
        <v>1153</v>
      </c>
      <c r="AT45" s="1063">
        <v>0.17563323358115937</v>
      </c>
      <c r="AU45" s="1063">
        <v>0.22318129213263149</v>
      </c>
      <c r="AV45" s="1063">
        <v>0.82166894619575925</v>
      </c>
      <c r="AW45" s="1063">
        <v>0.47098989563803073</v>
      </c>
      <c r="AX45" s="1063">
        <v>0.41384157575521074</v>
      </c>
      <c r="AY45" s="1063">
        <v>0.71995902701630188</v>
      </c>
      <c r="AZ45" s="1063">
        <v>0.59333353456401983</v>
      </c>
      <c r="BA45" s="1063">
        <v>0.27672663833951777</v>
      </c>
      <c r="BB45" s="1063">
        <v>0.69433568729842488</v>
      </c>
      <c r="BC45" s="1063">
        <v>0.91472385046417171</v>
      </c>
      <c r="BD45" s="1063">
        <v>0.49117678299584355</v>
      </c>
      <c r="BE45" s="1063">
        <v>0.5757941781492566</v>
      </c>
      <c r="BF45" s="1063">
        <v>0.3185702470787708</v>
      </c>
      <c r="BG45" s="1063">
        <v>0.93855658605134806</v>
      </c>
      <c r="BH45" s="1063">
        <v>0.52977419735511799</v>
      </c>
      <c r="BI45" s="1063">
        <v>0.5485871510080037</v>
      </c>
      <c r="BJ45" s="1063">
        <v>0.57747235740111347</v>
      </c>
      <c r="BK45" s="1063">
        <v>0.6268940526793183</v>
      </c>
      <c r="BL45" s="1063">
        <v>0.72349750474779528</v>
      </c>
      <c r="BM45" s="1063">
        <v>0.85245918792258446</v>
      </c>
      <c r="BO45" s="1061" t="s">
        <v>1153</v>
      </c>
      <c r="BP45" s="1062">
        <v>41</v>
      </c>
      <c r="BQ45" s="1062">
        <v>71</v>
      </c>
      <c r="BR45" s="1062">
        <v>1160</v>
      </c>
      <c r="BS45" s="1062">
        <v>318</v>
      </c>
      <c r="BT45" s="1062">
        <v>252</v>
      </c>
      <c r="BU45" s="1062">
        <v>571</v>
      </c>
      <c r="BV45" s="1062">
        <v>339</v>
      </c>
      <c r="BW45" s="1062">
        <v>154</v>
      </c>
      <c r="BX45" s="1062">
        <v>632</v>
      </c>
      <c r="BY45" s="1062">
        <v>1271</v>
      </c>
      <c r="BZ45" s="1062">
        <v>418</v>
      </c>
      <c r="CA45" s="1062">
        <v>477</v>
      </c>
      <c r="CB45" s="1062">
        <v>89</v>
      </c>
      <c r="CC45" s="1062">
        <v>1159</v>
      </c>
      <c r="CD45" s="1062">
        <v>505</v>
      </c>
      <c r="CE45" s="1062">
        <v>248</v>
      </c>
      <c r="CF45" s="1062">
        <v>410</v>
      </c>
      <c r="CG45" s="1062">
        <v>475</v>
      </c>
      <c r="CH45" s="1062">
        <v>566</v>
      </c>
      <c r="CI45" s="1062">
        <v>1501</v>
      </c>
    </row>
    <row r="46" spans="1:87" x14ac:dyDescent="0.2">
      <c r="A46" s="142" t="s">
        <v>1154</v>
      </c>
      <c r="B46" s="119">
        <v>1.1896001962227127</v>
      </c>
      <c r="C46" s="119">
        <v>2.8820210939416238</v>
      </c>
      <c r="D46" s="119">
        <v>21.118469462840324</v>
      </c>
      <c r="E46" s="119">
        <v>5.9197865079161431</v>
      </c>
      <c r="F46" s="119">
        <v>4.5253863134657841</v>
      </c>
      <c r="G46" s="119">
        <v>11.57223448614177</v>
      </c>
      <c r="H46" s="119">
        <v>13.067916840529199</v>
      </c>
      <c r="I46" s="119">
        <v>2.0309050772626933</v>
      </c>
      <c r="J46" s="1051">
        <v>19.551904773615998</v>
      </c>
      <c r="K46" s="119">
        <v>35.273602514981825</v>
      </c>
      <c r="L46" s="119">
        <v>6.0804513122393917</v>
      </c>
      <c r="M46" s="119">
        <v>9.0507726269315683</v>
      </c>
      <c r="N46" s="119">
        <v>3.1812607309296053</v>
      </c>
      <c r="O46" s="119">
        <v>11.953316953316953</v>
      </c>
      <c r="P46" s="119">
        <v>5.2031921424186622</v>
      </c>
      <c r="Q46" s="119">
        <v>9.941133186166299</v>
      </c>
      <c r="R46" s="119">
        <v>6.4550965810077798</v>
      </c>
      <c r="S46" s="119">
        <v>13.593328427765513</v>
      </c>
      <c r="T46" s="119">
        <v>7.7189109639440767</v>
      </c>
      <c r="U46" s="119">
        <v>25.983187493855077</v>
      </c>
      <c r="W46" s="1061" t="s">
        <v>1154</v>
      </c>
      <c r="X46" s="1062">
        <v>485</v>
      </c>
      <c r="Y46" s="1062">
        <v>1175</v>
      </c>
      <c r="Z46" s="1062">
        <v>8610</v>
      </c>
      <c r="AA46" s="1062">
        <v>2307</v>
      </c>
      <c r="AB46" s="1062">
        <v>1845</v>
      </c>
      <c r="AC46" s="1062">
        <v>4718</v>
      </c>
      <c r="AD46" s="1062">
        <v>5324</v>
      </c>
      <c r="AE46" s="1062">
        <v>828</v>
      </c>
      <c r="AF46" s="1062">
        <v>7950</v>
      </c>
      <c r="AG46" s="1062">
        <v>14362</v>
      </c>
      <c r="AH46" s="1062">
        <v>2479</v>
      </c>
      <c r="AI46" s="1062">
        <v>3690</v>
      </c>
      <c r="AJ46" s="1062">
        <v>1297</v>
      </c>
      <c r="AK46" s="1062">
        <v>4865</v>
      </c>
      <c r="AL46" s="1062">
        <v>2119</v>
      </c>
      <c r="AM46" s="1062">
        <v>4053</v>
      </c>
      <c r="AN46" s="1062">
        <v>2630</v>
      </c>
      <c r="AO46" s="1062">
        <v>5542</v>
      </c>
      <c r="AP46" s="1062">
        <v>3147</v>
      </c>
      <c r="AQ46" s="1062">
        <v>10571</v>
      </c>
      <c r="AS46" s="1061" t="s">
        <v>1154</v>
      </c>
      <c r="AT46" s="1063">
        <v>0.31692918020755995</v>
      </c>
      <c r="AU46" s="1063">
        <v>0.62319470066317428</v>
      </c>
      <c r="AV46" s="1063">
        <v>1.4843060904541852</v>
      </c>
      <c r="AW46" s="1063">
        <v>0.66933343776504384</v>
      </c>
      <c r="AX46" s="1063">
        <v>0.60653317649536165</v>
      </c>
      <c r="AY46" s="1063">
        <v>1.2799155324651124</v>
      </c>
      <c r="AZ46" s="1063">
        <v>0.94492513508720144</v>
      </c>
      <c r="BA46" s="1063">
        <v>0.33546356596785781</v>
      </c>
      <c r="BB46" s="1063">
        <v>1.0936071035564117</v>
      </c>
      <c r="BC46" s="1063">
        <v>1.5119994016093363</v>
      </c>
      <c r="BD46" s="1063">
        <v>0.60351315431115971</v>
      </c>
      <c r="BE46" s="1063">
        <v>0.95629360952828557</v>
      </c>
      <c r="BF46" s="1063">
        <v>0.53387065638787568</v>
      </c>
      <c r="BG46" s="1063">
        <v>1.0908060095280512</v>
      </c>
      <c r="BH46" s="1063">
        <v>0.59877705018235194</v>
      </c>
      <c r="BI46" s="1063">
        <v>0.98833663377447878</v>
      </c>
      <c r="BJ46" s="1063">
        <v>0.70939371329029788</v>
      </c>
      <c r="BK46" s="1063">
        <v>1.0242004634269701</v>
      </c>
      <c r="BL46" s="1063">
        <v>0.88182148476182631</v>
      </c>
      <c r="BM46" s="1063">
        <v>1.3550854278716029</v>
      </c>
      <c r="BO46" s="1061" t="s">
        <v>1154</v>
      </c>
      <c r="BP46" s="1062">
        <v>15</v>
      </c>
      <c r="BQ46" s="1062">
        <v>39</v>
      </c>
      <c r="BR46" s="1062">
        <v>319</v>
      </c>
      <c r="BS46" s="1062">
        <v>84</v>
      </c>
      <c r="BT46" s="1062">
        <v>67</v>
      </c>
      <c r="BU46" s="1062">
        <v>165</v>
      </c>
      <c r="BV46" s="1062">
        <v>171</v>
      </c>
      <c r="BW46" s="1062">
        <v>37</v>
      </c>
      <c r="BX46" s="1062">
        <v>277</v>
      </c>
      <c r="BY46" s="1062">
        <v>511</v>
      </c>
      <c r="BZ46" s="1062">
        <v>118</v>
      </c>
      <c r="CA46" s="1062">
        <v>128</v>
      </c>
      <c r="CB46" s="1062">
        <v>43</v>
      </c>
      <c r="CC46" s="1062">
        <v>185</v>
      </c>
      <c r="CD46" s="1062">
        <v>93</v>
      </c>
      <c r="CE46" s="1062">
        <v>147</v>
      </c>
      <c r="CF46" s="1062">
        <v>92</v>
      </c>
      <c r="CG46" s="1062">
        <v>197</v>
      </c>
      <c r="CH46" s="1062">
        <v>106</v>
      </c>
      <c r="CI46" s="1062">
        <v>407</v>
      </c>
    </row>
    <row r="47" spans="1:87" x14ac:dyDescent="0.2">
      <c r="A47" s="142" t="s">
        <v>1155</v>
      </c>
      <c r="B47" s="119">
        <v>0.30559102451901698</v>
      </c>
      <c r="C47" s="119">
        <v>0.54662056498472045</v>
      </c>
      <c r="D47" s="119">
        <v>12.072830741815881</v>
      </c>
      <c r="E47" s="119">
        <v>4.5621341410140666</v>
      </c>
      <c r="F47" s="119">
        <v>4.5367421349205204</v>
      </c>
      <c r="G47" s="119">
        <v>8.8449233153039408</v>
      </c>
      <c r="H47" s="119">
        <v>10.175433555079815</v>
      </c>
      <c r="I47" s="119">
        <v>2.2295232493077575</v>
      </c>
      <c r="J47" s="1051">
        <v>12.613935807162296</v>
      </c>
      <c r="K47" s="119">
        <v>24.621179071052556</v>
      </c>
      <c r="L47" s="119">
        <v>7.7732026800189384</v>
      </c>
      <c r="M47" s="119">
        <v>9.4690176611526375</v>
      </c>
      <c r="N47" s="119">
        <v>2.4533363940259107</v>
      </c>
      <c r="O47" s="119">
        <v>9.184947131318058</v>
      </c>
      <c r="P47" s="119">
        <v>4.372938482146715</v>
      </c>
      <c r="Q47" s="119">
        <v>1.6542086914104532</v>
      </c>
      <c r="R47" s="119">
        <v>14.180121162932258</v>
      </c>
      <c r="S47" s="119">
        <v>11.895094761911594</v>
      </c>
      <c r="T47" s="119">
        <v>5.1878739185951419</v>
      </c>
      <c r="U47" s="119">
        <v>9.9411586988735277</v>
      </c>
      <c r="W47" s="1061" t="s">
        <v>1155</v>
      </c>
      <c r="X47" s="1062">
        <v>213</v>
      </c>
      <c r="Y47" s="1062">
        <v>381</v>
      </c>
      <c r="Z47" s="1062">
        <v>8401</v>
      </c>
      <c r="AA47" s="1062">
        <v>3133</v>
      </c>
      <c r="AB47" s="1062">
        <v>3148</v>
      </c>
      <c r="AC47" s="1062">
        <v>6165</v>
      </c>
      <c r="AD47" s="1062">
        <v>7082</v>
      </c>
      <c r="AE47" s="1062">
        <v>1554</v>
      </c>
      <c r="AF47" s="1062">
        <v>8760</v>
      </c>
      <c r="AG47" s="1062">
        <v>16931</v>
      </c>
      <c r="AH47" s="1062">
        <v>5418</v>
      </c>
      <c r="AI47" s="1062">
        <v>6600</v>
      </c>
      <c r="AJ47" s="1062">
        <v>1710</v>
      </c>
      <c r="AK47" s="1062">
        <v>6402</v>
      </c>
      <c r="AL47" s="1062">
        <v>3036</v>
      </c>
      <c r="AM47" s="1062">
        <v>1153</v>
      </c>
      <c r="AN47" s="1062">
        <v>9784</v>
      </c>
      <c r="AO47" s="1062">
        <v>8291</v>
      </c>
      <c r="AP47" s="1062">
        <v>3616</v>
      </c>
      <c r="AQ47" s="1062">
        <v>6910</v>
      </c>
      <c r="AS47" s="1061" t="s">
        <v>1155</v>
      </c>
      <c r="AT47" s="1063">
        <v>0.12850879857978334</v>
      </c>
      <c r="AU47" s="1063">
        <v>0.19466216738236786</v>
      </c>
      <c r="AV47" s="1063">
        <v>0.87310746461296518</v>
      </c>
      <c r="AW47" s="1063">
        <v>0.56392522847414095</v>
      </c>
      <c r="AX47" s="1063">
        <v>0.54759746914453067</v>
      </c>
      <c r="AY47" s="1063">
        <v>0.75535590095316263</v>
      </c>
      <c r="AZ47" s="1063">
        <v>0.88534607578477764</v>
      </c>
      <c r="BA47" s="1063">
        <v>0.34938248602063698</v>
      </c>
      <c r="BB47" s="1063">
        <v>0.97215654873841051</v>
      </c>
      <c r="BC47" s="1063">
        <v>1.0904164527842222</v>
      </c>
      <c r="BD47" s="1063">
        <v>0.62634661550249016</v>
      </c>
      <c r="BE47" s="1063">
        <v>0.77238802373547355</v>
      </c>
      <c r="BF47" s="1063">
        <v>0.42126100506894926</v>
      </c>
      <c r="BG47" s="1063">
        <v>0.80866308376818818</v>
      </c>
      <c r="BH47" s="1063">
        <v>0.571304232212407</v>
      </c>
      <c r="BI47" s="1063">
        <v>0.37750800394275036</v>
      </c>
      <c r="BJ47" s="1063">
        <v>1.1061538371633193</v>
      </c>
      <c r="BK47" s="1063">
        <v>0.76673795659649313</v>
      </c>
      <c r="BL47" s="1063">
        <v>0.57187978704184317</v>
      </c>
      <c r="BM47" s="1063">
        <v>0.77812413343805797</v>
      </c>
      <c r="BO47" s="1061" t="s">
        <v>1155</v>
      </c>
      <c r="BP47" s="1062">
        <v>8</v>
      </c>
      <c r="BQ47" s="1062">
        <v>12</v>
      </c>
      <c r="BR47" s="1062">
        <v>268</v>
      </c>
      <c r="BS47" s="1062">
        <v>88</v>
      </c>
      <c r="BT47" s="1062">
        <v>92</v>
      </c>
      <c r="BU47" s="1062">
        <v>184</v>
      </c>
      <c r="BV47" s="1062">
        <v>190</v>
      </c>
      <c r="BW47" s="1062">
        <v>51</v>
      </c>
      <c r="BX47" s="1062">
        <v>252</v>
      </c>
      <c r="BY47" s="1062">
        <v>464</v>
      </c>
      <c r="BZ47" s="1062">
        <v>185</v>
      </c>
      <c r="CA47" s="1062">
        <v>176</v>
      </c>
      <c r="CB47" s="1062">
        <v>44</v>
      </c>
      <c r="CC47" s="1062">
        <v>200</v>
      </c>
      <c r="CD47" s="1062">
        <v>98</v>
      </c>
      <c r="CE47" s="1062">
        <v>36</v>
      </c>
      <c r="CF47" s="1062">
        <v>268</v>
      </c>
      <c r="CG47" s="1062">
        <v>235</v>
      </c>
      <c r="CH47" s="1062">
        <v>113</v>
      </c>
      <c r="CI47" s="1062">
        <v>244</v>
      </c>
    </row>
    <row r="48" spans="1:87" x14ac:dyDescent="0.2">
      <c r="A48" s="142" t="s">
        <v>16</v>
      </c>
      <c r="B48" s="120">
        <v>1.2593174875610835</v>
      </c>
      <c r="C48" s="120">
        <v>1.6382975470051477</v>
      </c>
      <c r="D48" s="120">
        <v>17.198914613693958</v>
      </c>
      <c r="E48" s="120">
        <v>7.1005077138664996</v>
      </c>
      <c r="F48" s="120">
        <v>6.0561880054630848</v>
      </c>
      <c r="G48" s="120">
        <v>16.587904733475249</v>
      </c>
      <c r="H48" s="120">
        <v>11.053306072278131</v>
      </c>
      <c r="I48" s="120">
        <v>3.3122594969801056</v>
      </c>
      <c r="J48" s="1064">
        <v>20.890309001455069</v>
      </c>
      <c r="K48" s="120">
        <v>31.438584359393452</v>
      </c>
      <c r="L48" s="120">
        <v>9.1935760213532465</v>
      </c>
      <c r="M48" s="120">
        <v>12.870445432646655</v>
      </c>
      <c r="N48" s="120">
        <v>6.1607497928364197</v>
      </c>
      <c r="O48" s="120">
        <v>18.093219653367075</v>
      </c>
      <c r="P48" s="120">
        <v>7.0630363860171643</v>
      </c>
      <c r="Q48" s="120">
        <v>10.523709816374261</v>
      </c>
      <c r="R48" s="120">
        <v>10.497829766745669</v>
      </c>
      <c r="S48" s="120">
        <v>17.608225555161958</v>
      </c>
      <c r="T48" s="120">
        <v>30.018935158478172</v>
      </c>
      <c r="U48" s="120">
        <v>19.106984616075845</v>
      </c>
      <c r="W48" s="1061" t="s">
        <v>16</v>
      </c>
      <c r="X48" s="1065">
        <v>88127</v>
      </c>
      <c r="Y48" s="1065">
        <v>114643</v>
      </c>
      <c r="Z48" s="1065">
        <v>1202830</v>
      </c>
      <c r="AA48" s="1065">
        <v>484659</v>
      </c>
      <c r="AB48" s="1065">
        <v>423073</v>
      </c>
      <c r="AC48" s="1065">
        <v>1160837</v>
      </c>
      <c r="AD48" s="1065">
        <v>770647</v>
      </c>
      <c r="AE48" s="1065">
        <v>231795</v>
      </c>
      <c r="AF48" s="1065">
        <v>1458806</v>
      </c>
      <c r="AG48" s="1065">
        <v>2189516</v>
      </c>
      <c r="AH48" s="1065">
        <v>643375</v>
      </c>
      <c r="AI48" s="1065">
        <v>900660</v>
      </c>
      <c r="AJ48" s="1065">
        <v>431135</v>
      </c>
      <c r="AK48" s="1065">
        <v>1263576</v>
      </c>
      <c r="AL48" s="1065">
        <v>492312</v>
      </c>
      <c r="AM48" s="1065">
        <v>736459</v>
      </c>
      <c r="AN48" s="1065">
        <v>731504</v>
      </c>
      <c r="AO48" s="1065">
        <v>1232240</v>
      </c>
      <c r="AP48" s="1065">
        <v>2100753</v>
      </c>
      <c r="AQ48" s="1065">
        <v>1335322</v>
      </c>
      <c r="AS48" s="1061" t="s">
        <v>16</v>
      </c>
      <c r="AT48" s="23">
        <v>7.2873075476261109E-2</v>
      </c>
      <c r="AU48" s="23">
        <v>6.4188209060411602E-2</v>
      </c>
      <c r="AV48" s="23">
        <v>0.1894657928175649</v>
      </c>
      <c r="AW48" s="23">
        <v>0.12877526577812964</v>
      </c>
      <c r="AX48" s="23">
        <v>0.12662179017439587</v>
      </c>
      <c r="AY48" s="23">
        <v>0.2152351222095831</v>
      </c>
      <c r="AZ48" s="23">
        <v>0.18888348705151836</v>
      </c>
      <c r="BA48" s="23">
        <v>8.0091781997482112E-2</v>
      </c>
      <c r="BB48" s="23">
        <v>0.21243450761156388</v>
      </c>
      <c r="BC48" s="23">
        <v>0.25593100340872954</v>
      </c>
      <c r="BD48" s="23">
        <v>0.13442360526199357</v>
      </c>
      <c r="BE48" s="23">
        <v>0.17690667712511121</v>
      </c>
      <c r="BF48" s="23">
        <v>0.16295873840509478</v>
      </c>
      <c r="BG48" s="23">
        <v>0.21596863578904943</v>
      </c>
      <c r="BH48" s="23">
        <v>0.13328220658985754</v>
      </c>
      <c r="BI48" s="23">
        <v>0.19444085763184404</v>
      </c>
      <c r="BJ48" s="23">
        <v>0.18127115224394938</v>
      </c>
      <c r="BK48" s="23">
        <v>0.23184460934827228</v>
      </c>
      <c r="BL48" s="23">
        <v>0.30073167289802571</v>
      </c>
      <c r="BM48" s="23">
        <v>0.19971936690592315</v>
      </c>
      <c r="BO48" s="1061" t="s">
        <v>16</v>
      </c>
      <c r="BP48" s="28">
        <v>846</v>
      </c>
      <c r="BQ48" s="28">
        <v>1266</v>
      </c>
      <c r="BR48" s="28">
        <v>15184</v>
      </c>
      <c r="BS48" s="28">
        <v>5747</v>
      </c>
      <c r="BT48" s="28">
        <v>4398</v>
      </c>
      <c r="BU48" s="28">
        <v>11758</v>
      </c>
      <c r="BV48" s="28">
        <v>7443</v>
      </c>
      <c r="BW48" s="28">
        <v>2797</v>
      </c>
      <c r="BX48" s="28">
        <v>14172</v>
      </c>
      <c r="BY48" s="28">
        <v>22642</v>
      </c>
      <c r="BZ48" s="28">
        <v>8210</v>
      </c>
      <c r="CA48" s="28">
        <v>9338</v>
      </c>
      <c r="CB48" s="28">
        <v>3819</v>
      </c>
      <c r="CC48" s="28">
        <v>15550</v>
      </c>
      <c r="CD48" s="28">
        <v>7014</v>
      </c>
      <c r="CE48" s="28">
        <v>6551</v>
      </c>
      <c r="CF48" s="28">
        <v>7709</v>
      </c>
      <c r="CG48" s="28">
        <v>11027</v>
      </c>
      <c r="CH48" s="28">
        <v>18688</v>
      </c>
      <c r="CI48" s="28">
        <v>18660</v>
      </c>
    </row>
    <row r="49" spans="1:1" x14ac:dyDescent="0.2">
      <c r="A49" s="40" t="s">
        <v>1162</v>
      </c>
    </row>
    <row r="50" spans="1:1" x14ac:dyDescent="0.2">
      <c r="A50" s="42" t="s">
        <v>1208</v>
      </c>
    </row>
    <row r="51" spans="1:1" x14ac:dyDescent="0.2">
      <c r="A51" s="42" t="s">
        <v>1163</v>
      </c>
    </row>
    <row r="52" spans="1:1" x14ac:dyDescent="0.2">
      <c r="A52" s="42" t="s">
        <v>1164</v>
      </c>
    </row>
  </sheetData>
  <autoFilter ref="AS6:BM25" xr:uid="{9FDF5BA2-C8BE-46FC-BBC4-BBCCD0D704F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autoFilter>
  <mergeCells count="48">
    <mergeCell ref="BO29:CI29"/>
    <mergeCell ref="BP30:BS30"/>
    <mergeCell ref="BT30:BW30"/>
    <mergeCell ref="BX30:CA30"/>
    <mergeCell ref="CB30:CE30"/>
    <mergeCell ref="CF30:CI30"/>
    <mergeCell ref="BO6:CI6"/>
    <mergeCell ref="BP7:BS7"/>
    <mergeCell ref="BT7:BW7"/>
    <mergeCell ref="BX7:CA7"/>
    <mergeCell ref="CB7:CE7"/>
    <mergeCell ref="CF7:CI7"/>
    <mergeCell ref="AS29:BM29"/>
    <mergeCell ref="AT30:AW30"/>
    <mergeCell ref="AX30:BA30"/>
    <mergeCell ref="BB30:BE30"/>
    <mergeCell ref="BF30:BI30"/>
    <mergeCell ref="BJ30:BM30"/>
    <mergeCell ref="AS6:BM6"/>
    <mergeCell ref="AT7:AW7"/>
    <mergeCell ref="AX7:BA7"/>
    <mergeCell ref="BB7:BE7"/>
    <mergeCell ref="BF7:BI7"/>
    <mergeCell ref="BJ7:BM7"/>
    <mergeCell ref="W29:AQ29"/>
    <mergeCell ref="X30:AA30"/>
    <mergeCell ref="AB30:AE30"/>
    <mergeCell ref="AF30:AI30"/>
    <mergeCell ref="AJ30:AM30"/>
    <mergeCell ref="AN30:AQ30"/>
    <mergeCell ref="W6:AQ6"/>
    <mergeCell ref="X7:AA7"/>
    <mergeCell ref="AB7:AE7"/>
    <mergeCell ref="AF7:AI7"/>
    <mergeCell ref="AJ7:AM7"/>
    <mergeCell ref="AN7:AQ7"/>
    <mergeCell ref="A29:U29"/>
    <mergeCell ref="B30:E30"/>
    <mergeCell ref="F30:I30"/>
    <mergeCell ref="J30:M30"/>
    <mergeCell ref="N30:Q30"/>
    <mergeCell ref="R30:U30"/>
    <mergeCell ref="A6:U6"/>
    <mergeCell ref="B7:E7"/>
    <mergeCell ref="F7:I7"/>
    <mergeCell ref="J7:M7"/>
    <mergeCell ref="N7:Q7"/>
    <mergeCell ref="R7:U7"/>
  </mergeCells>
  <hyperlinks>
    <hyperlink ref="A1" location="Indice!A1" display="Indice" xr:uid="{D791BB48-4CA3-4BA6-B872-0F9B441B724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20C5-9210-413E-A91C-9E602ED6A53A}">
  <dimension ref="A1:J39"/>
  <sheetViews>
    <sheetView showGridLines="0" zoomScaleNormal="100" workbookViewId="0">
      <selection activeCell="B42" sqref="B42"/>
    </sheetView>
  </sheetViews>
  <sheetFormatPr baseColWidth="10" defaultRowHeight="12.75" x14ac:dyDescent="0.2"/>
  <cols>
    <col min="1" max="1" width="26.42578125" style="4" customWidth="1"/>
    <col min="2" max="2" width="49.28515625" style="3" bestFit="1" customWidth="1"/>
    <col min="3" max="9" width="11.42578125" style="3"/>
    <col min="10" max="10" width="11.42578125" style="4"/>
    <col min="11" max="16384" width="11.42578125" style="3"/>
  </cols>
  <sheetData>
    <row r="1" spans="1:4" x14ac:dyDescent="0.2">
      <c r="A1" s="11" t="s">
        <v>1017</v>
      </c>
    </row>
    <row r="2" spans="1:4" x14ac:dyDescent="0.2">
      <c r="A2" s="1046" t="s">
        <v>1236</v>
      </c>
    </row>
    <row r="3" spans="1:4" x14ac:dyDescent="0.2">
      <c r="A3" s="1046" t="s">
        <v>846</v>
      </c>
    </row>
    <row r="5" spans="1:4" x14ac:dyDescent="0.2">
      <c r="A5" s="1930" t="s">
        <v>1156</v>
      </c>
      <c r="B5" s="1931"/>
      <c r="C5" s="1932"/>
    </row>
    <row r="6" spans="1:4" x14ac:dyDescent="0.2">
      <c r="A6" s="143" t="s">
        <v>1102</v>
      </c>
      <c r="B6" s="122">
        <v>2022</v>
      </c>
      <c r="C6" s="122">
        <v>2024</v>
      </c>
    </row>
    <row r="7" spans="1:4" x14ac:dyDescent="0.2">
      <c r="A7" s="143" t="s">
        <v>1103</v>
      </c>
      <c r="B7" s="120">
        <v>13.092454749424427</v>
      </c>
      <c r="C7" s="120">
        <v>12.259405800089178</v>
      </c>
    </row>
    <row r="8" spans="1:4" x14ac:dyDescent="0.2">
      <c r="A8" s="143" t="s">
        <v>1104</v>
      </c>
      <c r="B8" s="120">
        <v>17.370589378530031</v>
      </c>
      <c r="C8" s="120">
        <v>18.156710278993835</v>
      </c>
    </row>
    <row r="9" spans="1:4" x14ac:dyDescent="0.2">
      <c r="A9" s="143" t="s">
        <v>1123</v>
      </c>
      <c r="B9" s="120">
        <v>24.699035461798829</v>
      </c>
      <c r="C9" s="120">
        <v>24.321759185954335</v>
      </c>
    </row>
    <row r="10" spans="1:4" x14ac:dyDescent="0.2">
      <c r="A10" s="143" t="s">
        <v>1124</v>
      </c>
      <c r="B10" s="120">
        <v>17.321216904534651</v>
      </c>
      <c r="C10" s="120">
        <v>17.285591790400876</v>
      </c>
    </row>
    <row r="11" spans="1:4" x14ac:dyDescent="0.2">
      <c r="A11" s="143" t="s">
        <v>1125</v>
      </c>
      <c r="B11" s="120">
        <v>27.516697833953483</v>
      </c>
      <c r="C11" s="120">
        <v>27.976530903349389</v>
      </c>
    </row>
    <row r="12" spans="1:4" x14ac:dyDescent="0.2">
      <c r="A12" s="143" t="s">
        <v>1157</v>
      </c>
      <c r="B12" s="120">
        <f>SUM(B7:B11)</f>
        <v>99.999994328241428</v>
      </c>
      <c r="C12" s="120">
        <f>SUM(C7:C11)</f>
        <v>99.999997958787603</v>
      </c>
    </row>
    <row r="13" spans="1:4" x14ac:dyDescent="0.2">
      <c r="A13" s="42"/>
    </row>
    <row r="14" spans="1:4" x14ac:dyDescent="0.2">
      <c r="A14" s="1058" t="s">
        <v>0</v>
      </c>
      <c r="B14" s="48"/>
      <c r="C14" s="48"/>
      <c r="D14" s="48"/>
    </row>
    <row r="15" spans="1:4" x14ac:dyDescent="0.2">
      <c r="A15" s="143" t="s">
        <v>1102</v>
      </c>
      <c r="B15" s="122" t="s">
        <v>1010</v>
      </c>
      <c r="C15" s="122">
        <v>2022</v>
      </c>
      <c r="D15" s="122">
        <v>2024</v>
      </c>
    </row>
    <row r="16" spans="1:4" x14ac:dyDescent="0.2">
      <c r="A16" s="1933" t="s">
        <v>1103</v>
      </c>
      <c r="B16" s="121" t="s">
        <v>1108</v>
      </c>
      <c r="C16" s="120">
        <v>0.87470265441024553</v>
      </c>
      <c r="D16" s="120">
        <v>0.85593293000958715</v>
      </c>
    </row>
    <row r="17" spans="1:4" x14ac:dyDescent="0.2">
      <c r="A17" s="1934"/>
      <c r="B17" s="121" t="s">
        <v>1109</v>
      </c>
      <c r="C17" s="120">
        <v>1.0570197841738178</v>
      </c>
      <c r="D17" s="120">
        <v>0.97054431410445519</v>
      </c>
    </row>
    <row r="18" spans="1:4" x14ac:dyDescent="0.2">
      <c r="A18" s="1934"/>
      <c r="B18" s="121" t="s">
        <v>1110</v>
      </c>
      <c r="C18" s="120">
        <v>7.9326734453565226</v>
      </c>
      <c r="D18" s="120">
        <v>7.8535786656969382</v>
      </c>
    </row>
    <row r="19" spans="1:4" x14ac:dyDescent="0.2">
      <c r="A19" s="1935"/>
      <c r="B19" s="121" t="s">
        <v>1196</v>
      </c>
      <c r="C19" s="120">
        <v>3.2280588654838405</v>
      </c>
      <c r="D19" s="120">
        <v>2.5793498902781971</v>
      </c>
    </row>
    <row r="20" spans="1:4" x14ac:dyDescent="0.2">
      <c r="A20" s="1933" t="s">
        <v>1104</v>
      </c>
      <c r="B20" s="121" t="s">
        <v>1194</v>
      </c>
      <c r="C20" s="120">
        <v>2.9239693097395678</v>
      </c>
      <c r="D20" s="120">
        <v>3.2463269716591645</v>
      </c>
    </row>
    <row r="21" spans="1:4" x14ac:dyDescent="0.2">
      <c r="A21" s="1934"/>
      <c r="B21" s="121" t="s">
        <v>1111</v>
      </c>
      <c r="C21" s="120">
        <v>8.4280081572884331</v>
      </c>
      <c r="D21" s="120">
        <v>8.6394313223863506</v>
      </c>
    </row>
    <row r="22" spans="1:4" x14ac:dyDescent="0.2">
      <c r="A22" s="1934"/>
      <c r="B22" s="121" t="s">
        <v>1195</v>
      </c>
      <c r="C22" s="120">
        <v>4.3369555245078759</v>
      </c>
      <c r="D22" s="120">
        <v>3.3748284638421389</v>
      </c>
    </row>
    <row r="23" spans="1:4" x14ac:dyDescent="0.2">
      <c r="A23" s="1935"/>
      <c r="B23" s="121" t="s">
        <v>1112</v>
      </c>
      <c r="C23" s="120">
        <v>1.6816563869941559</v>
      </c>
      <c r="D23" s="120">
        <v>2.8961235211061793</v>
      </c>
    </row>
    <row r="24" spans="1:4" x14ac:dyDescent="0.2">
      <c r="A24" s="1933" t="s">
        <v>1105</v>
      </c>
      <c r="B24" s="121" t="s">
        <v>1113</v>
      </c>
      <c r="C24" s="120">
        <v>7.2612012940820687</v>
      </c>
      <c r="D24" s="120">
        <v>7.903723395284441</v>
      </c>
    </row>
    <row r="25" spans="1:4" x14ac:dyDescent="0.2">
      <c r="A25" s="1934"/>
      <c r="B25" s="121" t="s">
        <v>1114</v>
      </c>
      <c r="C25" s="120">
        <v>9.6787124491318739</v>
      </c>
      <c r="D25" s="120">
        <v>9.6969147586173996</v>
      </c>
    </row>
    <row r="26" spans="1:4" x14ac:dyDescent="0.2">
      <c r="A26" s="1934"/>
      <c r="B26" s="121" t="s">
        <v>1115</v>
      </c>
      <c r="C26" s="120">
        <v>2.8520247033642185</v>
      </c>
      <c r="D26" s="120">
        <v>2.1927478792818969</v>
      </c>
    </row>
    <row r="27" spans="1:4" x14ac:dyDescent="0.2">
      <c r="A27" s="1935"/>
      <c r="B27" s="121" t="s">
        <v>1116</v>
      </c>
      <c r="C27" s="120">
        <v>4.9070970152206659</v>
      </c>
      <c r="D27" s="120">
        <v>4.5283731527705982</v>
      </c>
    </row>
    <row r="28" spans="1:4" x14ac:dyDescent="0.2">
      <c r="A28" s="1933" t="s">
        <v>1106</v>
      </c>
      <c r="B28" s="121" t="s">
        <v>1199</v>
      </c>
      <c r="C28" s="120">
        <v>3.0031506588448069</v>
      </c>
      <c r="D28" s="120">
        <v>2.4733748428184206</v>
      </c>
    </row>
    <row r="29" spans="1:4" x14ac:dyDescent="0.2">
      <c r="A29" s="1934"/>
      <c r="B29" s="121" t="s">
        <v>1200</v>
      </c>
      <c r="C29" s="120">
        <v>7.5263588001738571</v>
      </c>
      <c r="D29" s="120">
        <v>7.870851338967122</v>
      </c>
    </row>
    <row r="30" spans="1:4" x14ac:dyDescent="0.2">
      <c r="A30" s="1934"/>
      <c r="B30" s="121" t="s">
        <v>1117</v>
      </c>
      <c r="C30" s="120">
        <v>2.2436667061003277</v>
      </c>
      <c r="D30" s="120">
        <v>2.3036348432028815</v>
      </c>
    </row>
    <row r="31" spans="1:4" x14ac:dyDescent="0.2">
      <c r="A31" s="1935"/>
      <c r="B31" s="121" t="s">
        <v>1118</v>
      </c>
      <c r="C31" s="120">
        <v>4.5480407394156606</v>
      </c>
      <c r="D31" s="120">
        <v>4.637730765412452</v>
      </c>
    </row>
    <row r="32" spans="1:4" x14ac:dyDescent="0.2">
      <c r="A32" s="1925" t="s">
        <v>1107</v>
      </c>
      <c r="B32" s="121" t="s">
        <v>1126</v>
      </c>
      <c r="C32" s="120">
        <v>4.0283450373503245</v>
      </c>
      <c r="D32" s="120">
        <v>4.5631703924628235</v>
      </c>
    </row>
    <row r="33" spans="1:4" x14ac:dyDescent="0.2">
      <c r="A33" s="1925"/>
      <c r="B33" s="121" t="s">
        <v>1119</v>
      </c>
      <c r="C33" s="120">
        <v>6.5441783194673464</v>
      </c>
      <c r="D33" s="120">
        <v>7.3770507994877406</v>
      </c>
    </row>
    <row r="34" spans="1:4" x14ac:dyDescent="0.2">
      <c r="A34" s="1925"/>
      <c r="B34" s="121" t="s">
        <v>1120</v>
      </c>
      <c r="C34" s="120">
        <v>10.216996009489938</v>
      </c>
      <c r="D34" s="120">
        <v>10.235246408871474</v>
      </c>
    </row>
    <row r="35" spans="1:4" x14ac:dyDescent="0.2">
      <c r="A35" s="1925"/>
      <c r="B35" s="121" t="s">
        <v>1121</v>
      </c>
      <c r="C35" s="120">
        <v>6.7271784676458735</v>
      </c>
      <c r="D35" s="120">
        <v>5.801063302527349</v>
      </c>
    </row>
    <row r="36" spans="1:4" x14ac:dyDescent="0.2">
      <c r="A36" s="40" t="s">
        <v>1162</v>
      </c>
    </row>
    <row r="37" spans="1:4" x14ac:dyDescent="0.2">
      <c r="A37" s="42" t="s">
        <v>1208</v>
      </c>
    </row>
    <row r="38" spans="1:4" x14ac:dyDescent="0.2">
      <c r="A38" s="42" t="s">
        <v>1163</v>
      </c>
    </row>
    <row r="39" spans="1:4" x14ac:dyDescent="0.2">
      <c r="A39" s="42" t="s">
        <v>1164</v>
      </c>
    </row>
  </sheetData>
  <mergeCells count="6">
    <mergeCell ref="A32:A35"/>
    <mergeCell ref="A5:C5"/>
    <mergeCell ref="A16:A19"/>
    <mergeCell ref="A20:A23"/>
    <mergeCell ref="A24:A27"/>
    <mergeCell ref="A28:A31"/>
  </mergeCells>
  <hyperlinks>
    <hyperlink ref="A1" location="Indice!A1" display="Indice" xr:uid="{74500E43-4E29-43A6-A416-503BE2FFC41A}"/>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70CCF-EDE4-4CA4-847C-120304839E2F}">
  <dimension ref="A1:V34"/>
  <sheetViews>
    <sheetView showGridLines="0" zoomScaleNormal="100" workbookViewId="0">
      <selection activeCell="B25" sqref="B25:B28"/>
    </sheetView>
  </sheetViews>
  <sheetFormatPr baseColWidth="10" defaultRowHeight="12.75" x14ac:dyDescent="0.2"/>
  <cols>
    <col min="1" max="1" width="11.42578125" style="4"/>
    <col min="2" max="9" width="11.42578125" style="3"/>
    <col min="10" max="10" width="11.42578125" style="1846"/>
    <col min="11" max="16384" width="11.42578125" style="3"/>
  </cols>
  <sheetData>
    <row r="1" spans="1:7" x14ac:dyDescent="0.2">
      <c r="A1" s="11" t="s">
        <v>1017</v>
      </c>
    </row>
    <row r="2" spans="1:7" x14ac:dyDescent="0.2">
      <c r="A2" s="1046" t="s">
        <v>1237</v>
      </c>
    </row>
    <row r="3" spans="1:7" x14ac:dyDescent="0.2">
      <c r="A3" s="1046" t="s">
        <v>846</v>
      </c>
    </row>
    <row r="5" spans="1:7" x14ac:dyDescent="0.2">
      <c r="A5" s="1930" t="s">
        <v>1161</v>
      </c>
      <c r="B5" s="1931"/>
      <c r="C5" s="1931"/>
      <c r="D5" s="1931"/>
      <c r="E5" s="1931"/>
      <c r="F5" s="1931"/>
      <c r="G5" s="1931"/>
    </row>
    <row r="6" spans="1:7" ht="41.25" customHeight="1" x14ac:dyDescent="0.2">
      <c r="A6" s="1056" t="s">
        <v>1159</v>
      </c>
      <c r="B6" s="1053" t="s">
        <v>1103</v>
      </c>
      <c r="C6" s="1053" t="s">
        <v>1104</v>
      </c>
      <c r="D6" s="1053" t="s">
        <v>1123</v>
      </c>
      <c r="E6" s="1053" t="s">
        <v>1124</v>
      </c>
      <c r="F6" s="1053" t="s">
        <v>1125</v>
      </c>
      <c r="G6" s="1053" t="s">
        <v>1160</v>
      </c>
    </row>
    <row r="7" spans="1:7" x14ac:dyDescent="0.2">
      <c r="A7" s="143" t="s">
        <v>14</v>
      </c>
      <c r="B7" s="119">
        <v>12.174109383535757</v>
      </c>
      <c r="C7" s="119">
        <v>17.210795109242078</v>
      </c>
      <c r="D7" s="119">
        <v>24.914789699610303</v>
      </c>
      <c r="E7" s="119">
        <v>17.557478858408498</v>
      </c>
      <c r="F7" s="119">
        <v>28.142827692818514</v>
      </c>
      <c r="G7" s="116">
        <f>SUM(B7:F7)</f>
        <v>100.00000074361515</v>
      </c>
    </row>
    <row r="8" spans="1:7" x14ac:dyDescent="0.2">
      <c r="A8" s="143" t="s">
        <v>15</v>
      </c>
      <c r="B8" s="119">
        <v>12.323257949066173</v>
      </c>
      <c r="C8" s="119">
        <v>18.864813353771954</v>
      </c>
      <c r="D8" s="119">
        <v>23.877822417806954</v>
      </c>
      <c r="E8" s="119">
        <v>17.082059862074733</v>
      </c>
      <c r="F8" s="119">
        <v>27.85204290355097</v>
      </c>
      <c r="G8" s="116">
        <f>SUM(B8:F8)</f>
        <v>99.999996486270774</v>
      </c>
    </row>
    <row r="9" spans="1:7" x14ac:dyDescent="0.2">
      <c r="A9" s="143" t="s">
        <v>16</v>
      </c>
      <c r="B9" s="116">
        <v>12.259405800089178</v>
      </c>
      <c r="C9" s="116">
        <v>18.156710278993835</v>
      </c>
      <c r="D9" s="116">
        <v>24.321759185954335</v>
      </c>
      <c r="E9" s="116">
        <v>17.285591790400876</v>
      </c>
      <c r="F9" s="116">
        <v>27.976530903349389</v>
      </c>
      <c r="G9" s="116">
        <f>SUM(B9:F9)</f>
        <v>99.999997958787603</v>
      </c>
    </row>
    <row r="11" spans="1:7" x14ac:dyDescent="0.2">
      <c r="A11" s="1930" t="s">
        <v>1158</v>
      </c>
      <c r="B11" s="1931"/>
      <c r="C11" s="1931"/>
      <c r="D11" s="1931"/>
      <c r="E11" s="1931"/>
      <c r="F11" s="1931"/>
      <c r="G11" s="1931"/>
    </row>
    <row r="12" spans="1:7" ht="38.25" x14ac:dyDescent="0.2">
      <c r="A12" s="1056" t="s">
        <v>1159</v>
      </c>
      <c r="B12" s="1053" t="s">
        <v>1103</v>
      </c>
      <c r="C12" s="1053" t="s">
        <v>1104</v>
      </c>
      <c r="D12" s="1053" t="s">
        <v>1123</v>
      </c>
      <c r="E12" s="1053" t="s">
        <v>1124</v>
      </c>
      <c r="F12" s="1053" t="s">
        <v>1125</v>
      </c>
      <c r="G12" s="1053" t="s">
        <v>1160</v>
      </c>
    </row>
    <row r="13" spans="1:7" x14ac:dyDescent="0.2">
      <c r="A13" s="143" t="s">
        <v>14</v>
      </c>
      <c r="B13" s="119">
        <v>13.140313184300005</v>
      </c>
      <c r="C13" s="119">
        <v>16.465241053997119</v>
      </c>
      <c r="D13" s="119">
        <v>25.333352517203775</v>
      </c>
      <c r="E13" s="119">
        <v>17.546277012929764</v>
      </c>
      <c r="F13" s="119">
        <v>27.514809708511752</v>
      </c>
      <c r="G13" s="116">
        <f>SUM(B13:F13)</f>
        <v>99.999993476942407</v>
      </c>
    </row>
    <row r="14" spans="1:7" x14ac:dyDescent="0.2">
      <c r="A14" s="143" t="s">
        <v>15</v>
      </c>
      <c r="B14" s="119">
        <v>13.055297263998771</v>
      </c>
      <c r="C14" s="119">
        <v>18.073514357435993</v>
      </c>
      <c r="D14" s="119">
        <v>24.206544141267742</v>
      </c>
      <c r="E14" s="119">
        <v>17.14647783930279</v>
      </c>
      <c r="F14" s="119">
        <v>27.518164715268412</v>
      </c>
      <c r="G14" s="116">
        <f>SUM(B14:F14)</f>
        <v>99.999998317273707</v>
      </c>
    </row>
    <row r="15" spans="1:7" x14ac:dyDescent="0.2">
      <c r="A15" s="143" t="s">
        <v>16</v>
      </c>
      <c r="B15" s="116">
        <v>13.092454749424427</v>
      </c>
      <c r="C15" s="116">
        <v>17.370589378530031</v>
      </c>
      <c r="D15" s="116">
        <v>24.699035461798829</v>
      </c>
      <c r="E15" s="116">
        <v>17.321216904534651</v>
      </c>
      <c r="F15" s="116">
        <v>27.516697833953483</v>
      </c>
      <c r="G15" s="116">
        <f>SUM(B15:F15)</f>
        <v>99.999994328241428</v>
      </c>
    </row>
    <row r="17" spans="1:22" x14ac:dyDescent="0.2">
      <c r="A17" s="924"/>
      <c r="B17" s="132"/>
      <c r="C17" s="132"/>
      <c r="D17" s="132"/>
      <c r="E17" s="132"/>
      <c r="F17" s="132"/>
      <c r="G17" s="132"/>
      <c r="H17" s="132"/>
      <c r="I17" s="132"/>
      <c r="J17" s="1071"/>
      <c r="K17" s="132"/>
      <c r="L17" s="132"/>
      <c r="M17" s="132"/>
      <c r="N17" s="132"/>
      <c r="O17" s="132"/>
      <c r="P17" s="132"/>
      <c r="Q17" s="132"/>
      <c r="R17" s="132"/>
      <c r="S17" s="132"/>
      <c r="T17" s="132"/>
      <c r="U17" s="132"/>
    </row>
    <row r="18" spans="1:22" x14ac:dyDescent="0.2">
      <c r="A18" s="1928" t="s">
        <v>1165</v>
      </c>
      <c r="B18" s="1928"/>
      <c r="C18" s="1928"/>
      <c r="D18" s="1928"/>
      <c r="E18" s="1928"/>
      <c r="F18" s="1928"/>
      <c r="G18" s="1928"/>
      <c r="H18" s="1928"/>
      <c r="I18" s="1928"/>
      <c r="J18" s="1928"/>
      <c r="K18" s="1928"/>
      <c r="L18" s="1928"/>
      <c r="M18" s="1928"/>
      <c r="N18" s="1928"/>
      <c r="O18" s="1928"/>
      <c r="P18" s="1928"/>
      <c r="Q18" s="1928"/>
      <c r="R18" s="1928"/>
      <c r="S18" s="1928"/>
      <c r="T18" s="1928"/>
      <c r="U18" s="1928"/>
      <c r="V18" s="132"/>
    </row>
    <row r="19" spans="1:22" x14ac:dyDescent="0.2">
      <c r="A19" s="1057"/>
      <c r="B19" s="1936" t="s">
        <v>1103</v>
      </c>
      <c r="C19" s="1936"/>
      <c r="D19" s="1936"/>
      <c r="E19" s="1936"/>
      <c r="F19" s="1936" t="s">
        <v>1104</v>
      </c>
      <c r="G19" s="1936"/>
      <c r="H19" s="1936"/>
      <c r="I19" s="1936"/>
      <c r="J19" s="1936" t="s">
        <v>1123</v>
      </c>
      <c r="K19" s="1936"/>
      <c r="L19" s="1936"/>
      <c r="M19" s="1936"/>
      <c r="N19" s="1936" t="s">
        <v>1124</v>
      </c>
      <c r="O19" s="1936"/>
      <c r="P19" s="1936"/>
      <c r="Q19" s="1936"/>
      <c r="R19" s="1936" t="s">
        <v>1125</v>
      </c>
      <c r="S19" s="1936"/>
      <c r="T19" s="1936"/>
      <c r="U19" s="1936"/>
    </row>
    <row r="20" spans="1:22" ht="76.5" x14ac:dyDescent="0.2">
      <c r="A20" s="1056" t="s">
        <v>1138</v>
      </c>
      <c r="B20" s="8" t="s">
        <v>1108</v>
      </c>
      <c r="C20" s="8" t="s">
        <v>1109</v>
      </c>
      <c r="D20" s="8" t="s">
        <v>1110</v>
      </c>
      <c r="E20" s="8" t="s">
        <v>1196</v>
      </c>
      <c r="F20" s="8" t="s">
        <v>1194</v>
      </c>
      <c r="G20" s="8" t="s">
        <v>1111</v>
      </c>
      <c r="H20" s="8" t="s">
        <v>1195</v>
      </c>
      <c r="I20" s="8" t="s">
        <v>1112</v>
      </c>
      <c r="J20" s="8" t="s">
        <v>1113</v>
      </c>
      <c r="K20" s="8" t="s">
        <v>1114</v>
      </c>
      <c r="L20" s="8" t="s">
        <v>1115</v>
      </c>
      <c r="M20" s="8" t="s">
        <v>1116</v>
      </c>
      <c r="N20" s="8" t="s">
        <v>1199</v>
      </c>
      <c r="O20" s="8" t="s">
        <v>1200</v>
      </c>
      <c r="P20" s="8" t="s">
        <v>1117</v>
      </c>
      <c r="Q20" s="8" t="s">
        <v>1118</v>
      </c>
      <c r="R20" s="8" t="s">
        <v>1126</v>
      </c>
      <c r="S20" s="8" t="s">
        <v>1119</v>
      </c>
      <c r="T20" s="8" t="s">
        <v>1120</v>
      </c>
      <c r="U20" s="8" t="s">
        <v>1121</v>
      </c>
    </row>
    <row r="21" spans="1:22" x14ac:dyDescent="0.2">
      <c r="A21" s="142" t="s">
        <v>1136</v>
      </c>
      <c r="B21" s="1054">
        <v>0.79309843987386808</v>
      </c>
      <c r="C21" s="1054">
        <v>0.87769952934798701</v>
      </c>
      <c r="D21" s="1054">
        <v>8.2518213172908048</v>
      </c>
      <c r="E21" s="1054">
        <v>2.2514900970230971</v>
      </c>
      <c r="F21" s="1054">
        <v>2.8872380754011373</v>
      </c>
      <c r="G21" s="1054">
        <v>8.2826694045605525</v>
      </c>
      <c r="H21" s="1054">
        <v>3.3467653045665702</v>
      </c>
      <c r="I21" s="1054">
        <v>2.6941223247138173</v>
      </c>
      <c r="J21" s="1054">
        <v>7.6064910992703894</v>
      </c>
      <c r="K21" s="1054">
        <v>10.027225402608577</v>
      </c>
      <c r="L21" s="1054">
        <v>2.3248698795475935</v>
      </c>
      <c r="M21" s="1054">
        <v>4.9562033181837482</v>
      </c>
      <c r="N21" s="1054">
        <v>2.5810687078805432</v>
      </c>
      <c r="O21" s="1054">
        <v>8.0610170717803715</v>
      </c>
      <c r="P21" s="1054">
        <v>2.4448159845446802</v>
      </c>
      <c r="Q21" s="1054">
        <v>4.4705770942029019</v>
      </c>
      <c r="R21" s="1054">
        <v>4.6833196252103484</v>
      </c>
      <c r="S21" s="1054">
        <v>7.0592947828506043</v>
      </c>
      <c r="T21" s="1054">
        <v>10.158266732454727</v>
      </c>
      <c r="U21" s="1054">
        <v>6.2419465523028332</v>
      </c>
    </row>
    <row r="22" spans="1:22" x14ac:dyDescent="0.2">
      <c r="A22" s="142" t="s">
        <v>1137</v>
      </c>
      <c r="B22" s="119">
        <v>0.90297022792203196</v>
      </c>
      <c r="C22" s="119">
        <v>1.0400470295336934</v>
      </c>
      <c r="D22" s="119">
        <v>7.5554581096722737</v>
      </c>
      <c r="E22" s="119">
        <v>2.8247825819381749</v>
      </c>
      <c r="F22" s="119">
        <v>3.5151374724051681</v>
      </c>
      <c r="G22" s="119">
        <v>8.9064999025594833</v>
      </c>
      <c r="H22" s="119">
        <v>3.3958362945967164</v>
      </c>
      <c r="I22" s="119">
        <v>3.0473396842105855</v>
      </c>
      <c r="J22" s="119">
        <v>8.1262286708012059</v>
      </c>
      <c r="K22" s="119">
        <v>9.4496474589110377</v>
      </c>
      <c r="L22" s="119">
        <v>2.0938426388939408</v>
      </c>
      <c r="M22" s="119">
        <v>4.2081036492007726</v>
      </c>
      <c r="N22" s="119">
        <v>2.3927562703174878</v>
      </c>
      <c r="O22" s="119">
        <v>7.7284951555442349</v>
      </c>
      <c r="P22" s="119">
        <v>2.1979480179467266</v>
      </c>
      <c r="Q22" s="119">
        <v>4.7628604182662828</v>
      </c>
      <c r="R22" s="119">
        <v>4.4732278647576864</v>
      </c>
      <c r="S22" s="119">
        <v>7.6149199308900917</v>
      </c>
      <c r="T22" s="119">
        <v>10.292872714085641</v>
      </c>
      <c r="U22" s="119">
        <v>5.4710223938175533</v>
      </c>
    </row>
    <row r="23" spans="1:22" x14ac:dyDescent="0.2">
      <c r="A23" s="142" t="s">
        <v>16</v>
      </c>
      <c r="B23" s="116">
        <v>0.85593293000958715</v>
      </c>
      <c r="C23" s="116">
        <v>0.97054431410445519</v>
      </c>
      <c r="D23" s="116">
        <v>7.8535786656969382</v>
      </c>
      <c r="E23" s="116">
        <v>2.5793498902781971</v>
      </c>
      <c r="F23" s="116">
        <v>3.2463269716591645</v>
      </c>
      <c r="G23" s="116">
        <v>8.6394313223863506</v>
      </c>
      <c r="H23" s="116">
        <v>3.3748284638421389</v>
      </c>
      <c r="I23" s="116">
        <v>2.8961235211061793</v>
      </c>
      <c r="J23" s="116">
        <v>7.903723395284441</v>
      </c>
      <c r="K23" s="116">
        <v>9.6969147586173996</v>
      </c>
      <c r="L23" s="116">
        <v>2.1927478792818969</v>
      </c>
      <c r="M23" s="116">
        <v>4.5283731527705982</v>
      </c>
      <c r="N23" s="116">
        <v>2.4733748428184206</v>
      </c>
      <c r="O23" s="116">
        <v>7.870851338967122</v>
      </c>
      <c r="P23" s="116">
        <v>2.3036348432028815</v>
      </c>
      <c r="Q23" s="116">
        <v>4.637730765412452</v>
      </c>
      <c r="R23" s="116">
        <v>4.5631703924628235</v>
      </c>
      <c r="S23" s="116">
        <v>7.3770507994877406</v>
      </c>
      <c r="T23" s="116">
        <v>10.235246408871474</v>
      </c>
      <c r="U23" s="116">
        <v>5.801063302527349</v>
      </c>
    </row>
    <row r="25" spans="1:22" x14ac:dyDescent="0.2">
      <c r="A25" s="1928" t="s">
        <v>1166</v>
      </c>
      <c r="B25" s="1928"/>
      <c r="C25" s="1928"/>
      <c r="D25" s="1928"/>
      <c r="E25" s="1928"/>
      <c r="F25" s="1928"/>
      <c r="G25" s="1928"/>
      <c r="H25" s="1928"/>
      <c r="I25" s="1928"/>
      <c r="J25" s="1928"/>
      <c r="K25" s="1928"/>
      <c r="L25" s="1928"/>
      <c r="M25" s="1928"/>
      <c r="N25" s="1928"/>
      <c r="O25" s="1928"/>
      <c r="P25" s="1928"/>
      <c r="Q25" s="1928"/>
      <c r="R25" s="1928"/>
      <c r="S25" s="1928"/>
      <c r="T25" s="1928"/>
      <c r="U25" s="1928"/>
    </row>
    <row r="26" spans="1:22" x14ac:dyDescent="0.2">
      <c r="A26" s="117"/>
      <c r="B26" s="1929" t="s">
        <v>1103</v>
      </c>
      <c r="C26" s="1929"/>
      <c r="D26" s="1929"/>
      <c r="E26" s="1929"/>
      <c r="F26" s="1929" t="s">
        <v>1104</v>
      </c>
      <c r="G26" s="1929"/>
      <c r="H26" s="1929"/>
      <c r="I26" s="1929"/>
      <c r="J26" s="1929" t="s">
        <v>1123</v>
      </c>
      <c r="K26" s="1929"/>
      <c r="L26" s="1929"/>
      <c r="M26" s="1929"/>
      <c r="N26" s="1929" t="s">
        <v>1124</v>
      </c>
      <c r="O26" s="1929"/>
      <c r="P26" s="1929"/>
      <c r="Q26" s="1929"/>
      <c r="R26" s="1929" t="s">
        <v>1125</v>
      </c>
      <c r="S26" s="1929"/>
      <c r="T26" s="1929"/>
      <c r="U26" s="1929"/>
    </row>
    <row r="27" spans="1:22" ht="76.5" x14ac:dyDescent="0.2">
      <c r="A27" s="1056" t="s">
        <v>1138</v>
      </c>
      <c r="B27" s="8" t="s">
        <v>1108</v>
      </c>
      <c r="C27" s="8" t="s">
        <v>1109</v>
      </c>
      <c r="D27" s="8" t="s">
        <v>1110</v>
      </c>
      <c r="E27" s="8" t="s">
        <v>1196</v>
      </c>
      <c r="F27" s="8" t="s">
        <v>1194</v>
      </c>
      <c r="G27" s="8" t="s">
        <v>1111</v>
      </c>
      <c r="H27" s="8" t="s">
        <v>1195</v>
      </c>
      <c r="I27" s="8" t="s">
        <v>1112</v>
      </c>
      <c r="J27" s="8" t="s">
        <v>1113</v>
      </c>
      <c r="K27" s="8" t="s">
        <v>1114</v>
      </c>
      <c r="L27" s="8" t="s">
        <v>1115</v>
      </c>
      <c r="M27" s="8" t="s">
        <v>1116</v>
      </c>
      <c r="N27" s="8" t="s">
        <v>1199</v>
      </c>
      <c r="O27" s="8" t="s">
        <v>1200</v>
      </c>
      <c r="P27" s="8" t="s">
        <v>1117</v>
      </c>
      <c r="Q27" s="8" t="s">
        <v>1118</v>
      </c>
      <c r="R27" s="8" t="s">
        <v>1126</v>
      </c>
      <c r="S27" s="8" t="s">
        <v>1119</v>
      </c>
      <c r="T27" s="8" t="s">
        <v>1120</v>
      </c>
      <c r="U27" s="8" t="s">
        <v>1121</v>
      </c>
    </row>
    <row r="28" spans="1:22" x14ac:dyDescent="0.2">
      <c r="A28" s="142" t="s">
        <v>1136</v>
      </c>
      <c r="B28" s="1054">
        <v>1.0074016861052288</v>
      </c>
      <c r="C28" s="1054">
        <v>1.0461722329906082</v>
      </c>
      <c r="D28" s="1054">
        <v>8.2980132680264429</v>
      </c>
      <c r="E28" s="1054">
        <v>2.7887259971777252</v>
      </c>
      <c r="F28" s="1054">
        <v>2.738793104739933</v>
      </c>
      <c r="G28" s="1054">
        <v>7.9852815534663515</v>
      </c>
      <c r="H28" s="1054">
        <v>4.0663308612883524</v>
      </c>
      <c r="I28" s="1054">
        <v>1.6748355345024808</v>
      </c>
      <c r="J28" s="1054">
        <v>6.9236680757949056</v>
      </c>
      <c r="K28" s="1054">
        <v>10.106908572613397</v>
      </c>
      <c r="L28" s="1054">
        <v>2.9833973036117989</v>
      </c>
      <c r="M28" s="1054">
        <v>5.3193785651836727</v>
      </c>
      <c r="N28" s="1054">
        <v>3.1961144020222738</v>
      </c>
      <c r="O28" s="1054">
        <v>7.8566541248840522</v>
      </c>
      <c r="P28" s="1054">
        <v>2.2030749338611488</v>
      </c>
      <c r="Q28" s="1054">
        <v>4.2904335521622876</v>
      </c>
      <c r="R28" s="1054">
        <v>4.2304545487273248</v>
      </c>
      <c r="S28" s="1054">
        <v>6.2848470398303382</v>
      </c>
      <c r="T28" s="1054">
        <v>9.770475477663684</v>
      </c>
      <c r="U28" s="1054">
        <v>7.229032642290405</v>
      </c>
    </row>
    <row r="29" spans="1:22" x14ac:dyDescent="0.2">
      <c r="A29" s="142" t="s">
        <v>1137</v>
      </c>
      <c r="B29" s="119">
        <v>0.77167340206837332</v>
      </c>
      <c r="C29" s="119">
        <v>1.0654420014107397</v>
      </c>
      <c r="D29" s="119">
        <v>7.6490190441021122</v>
      </c>
      <c r="E29" s="119">
        <v>3.5691628164175455</v>
      </c>
      <c r="F29" s="119">
        <v>3.0677426591960435</v>
      </c>
      <c r="G29" s="119">
        <v>8.7717472223734987</v>
      </c>
      <c r="H29" s="119">
        <v>4.5470722329126225</v>
      </c>
      <c r="I29" s="119">
        <v>1.6869522429538284</v>
      </c>
      <c r="J29" s="119">
        <v>7.5232667859708</v>
      </c>
      <c r="K29" s="119">
        <v>9.3462556435674848</v>
      </c>
      <c r="L29" s="119">
        <v>2.7500253757298867</v>
      </c>
      <c r="M29" s="119">
        <v>4.5869963359995678</v>
      </c>
      <c r="N29" s="119">
        <v>2.8533311591155002</v>
      </c>
      <c r="O29" s="119">
        <v>7.2699133966274481</v>
      </c>
      <c r="P29" s="119">
        <v>2.2751827690438335</v>
      </c>
      <c r="Q29" s="119">
        <v>4.7480505145160095</v>
      </c>
      <c r="R29" s="119">
        <v>3.8714246764745006</v>
      </c>
      <c r="S29" s="119">
        <v>6.7455267691062915</v>
      </c>
      <c r="T29" s="119">
        <v>10.563680789942349</v>
      </c>
      <c r="U29" s="119">
        <v>6.3375324797452688</v>
      </c>
    </row>
    <row r="30" spans="1:22" x14ac:dyDescent="0.2">
      <c r="A30" s="142" t="s">
        <v>16</v>
      </c>
      <c r="B30" s="116">
        <v>0.87470265441024553</v>
      </c>
      <c r="C30" s="116">
        <v>1.0570197841738178</v>
      </c>
      <c r="D30" s="116">
        <v>7.9326734453565226</v>
      </c>
      <c r="E30" s="116">
        <v>3.2280588654838405</v>
      </c>
      <c r="F30" s="116">
        <v>2.9239693097395678</v>
      </c>
      <c r="G30" s="116">
        <v>8.4280081572884331</v>
      </c>
      <c r="H30" s="116">
        <v>4.3369555245078759</v>
      </c>
      <c r="I30" s="116">
        <v>1.6816563869941559</v>
      </c>
      <c r="J30" s="116">
        <v>7.2612012940820687</v>
      </c>
      <c r="K30" s="116">
        <v>9.6787124491318739</v>
      </c>
      <c r="L30" s="116">
        <v>2.8520247033642185</v>
      </c>
      <c r="M30" s="116">
        <v>4.9070970152206659</v>
      </c>
      <c r="N30" s="116">
        <v>3.0031506588448069</v>
      </c>
      <c r="O30" s="116">
        <v>7.5263588001738571</v>
      </c>
      <c r="P30" s="116">
        <v>2.2436667061003277</v>
      </c>
      <c r="Q30" s="116">
        <v>4.5480407394156606</v>
      </c>
      <c r="R30" s="116">
        <v>4.0283450373503245</v>
      </c>
      <c r="S30" s="116">
        <v>6.5441783194673464</v>
      </c>
      <c r="T30" s="116">
        <v>10.216996009489938</v>
      </c>
      <c r="U30" s="116">
        <v>6.7271784676458735</v>
      </c>
    </row>
    <row r="31" spans="1:22" x14ac:dyDescent="0.2">
      <c r="A31" s="40" t="s">
        <v>1162</v>
      </c>
    </row>
    <row r="32" spans="1:22" x14ac:dyDescent="0.2">
      <c r="A32" s="42" t="s">
        <v>1225</v>
      </c>
    </row>
    <row r="33" spans="1:1" x14ac:dyDescent="0.2">
      <c r="A33" s="42" t="s">
        <v>1163</v>
      </c>
    </row>
    <row r="34" spans="1:1" x14ac:dyDescent="0.2">
      <c r="A34" s="42" t="s">
        <v>1164</v>
      </c>
    </row>
  </sheetData>
  <mergeCells count="14">
    <mergeCell ref="B26:E26"/>
    <mergeCell ref="F26:I26"/>
    <mergeCell ref="J26:M26"/>
    <mergeCell ref="N26:Q26"/>
    <mergeCell ref="R26:U26"/>
    <mergeCell ref="A25:U25"/>
    <mergeCell ref="A5:G5"/>
    <mergeCell ref="A11:G11"/>
    <mergeCell ref="A18:U18"/>
    <mergeCell ref="B19:E19"/>
    <mergeCell ref="F19:I19"/>
    <mergeCell ref="J19:M19"/>
    <mergeCell ref="N19:Q19"/>
    <mergeCell ref="R19:U19"/>
  </mergeCells>
  <hyperlinks>
    <hyperlink ref="A1" location="Indice!A1" display="Indice" xr:uid="{1D9999F0-330C-416E-91A9-60FE035AF04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showGridLines="0" zoomScaleNormal="100" workbookViewId="0">
      <selection activeCell="A3" sqref="A3"/>
    </sheetView>
  </sheetViews>
  <sheetFormatPr baseColWidth="10" defaultColWidth="9.140625" defaultRowHeight="12.75" x14ac:dyDescent="0.2"/>
  <cols>
    <col min="1" max="1" width="59.42578125" style="4" customWidth="1"/>
    <col min="2" max="5" width="9.140625" style="3"/>
    <col min="6" max="6" width="72" style="4" customWidth="1"/>
    <col min="7" max="9" width="9.140625" style="3"/>
    <col min="10" max="10" width="9.140625" style="4"/>
    <col min="11" max="16384" width="9.140625" style="3"/>
  </cols>
  <sheetData>
    <row r="1" spans="1:8" x14ac:dyDescent="0.2">
      <c r="A1" s="11" t="s">
        <v>1017</v>
      </c>
    </row>
    <row r="3" spans="1:8" x14ac:dyDescent="0.2">
      <c r="A3" s="12" t="s">
        <v>1206</v>
      </c>
      <c r="F3" s="12" t="s">
        <v>1207</v>
      </c>
    </row>
    <row r="4" spans="1:8" x14ac:dyDescent="0.2">
      <c r="A4" s="13" t="s">
        <v>1015</v>
      </c>
      <c r="F4" s="13" t="s">
        <v>1015</v>
      </c>
    </row>
    <row r="6" spans="1:8" x14ac:dyDescent="0.2">
      <c r="A6" s="1858" t="s">
        <v>0</v>
      </c>
      <c r="B6" s="1858" t="s">
        <v>0</v>
      </c>
      <c r="C6" s="1858" t="s">
        <v>0</v>
      </c>
      <c r="F6" s="1858" t="s">
        <v>0</v>
      </c>
      <c r="G6" s="1860"/>
      <c r="H6" s="1858" t="s">
        <v>0</v>
      </c>
    </row>
    <row r="7" spans="1:8" x14ac:dyDescent="0.2">
      <c r="A7" s="14" t="s">
        <v>1010</v>
      </c>
      <c r="B7" s="15" t="s">
        <v>1</v>
      </c>
      <c r="C7" s="16" t="s">
        <v>2</v>
      </c>
      <c r="F7" s="14" t="s">
        <v>1010</v>
      </c>
      <c r="G7" s="15" t="s">
        <v>1</v>
      </c>
      <c r="H7" s="16" t="s">
        <v>2</v>
      </c>
    </row>
    <row r="8" spans="1:8" x14ac:dyDescent="0.2">
      <c r="A8" s="17" t="s">
        <v>1011</v>
      </c>
      <c r="B8" s="18">
        <v>15.431778594813176</v>
      </c>
      <c r="C8" s="19">
        <v>13.426572606485943</v>
      </c>
      <c r="F8" s="17" t="s">
        <v>1011</v>
      </c>
      <c r="G8" s="20">
        <v>13.407416014291732</v>
      </c>
      <c r="H8" s="20">
        <v>11.253831880456042</v>
      </c>
    </row>
    <row r="9" spans="1:8" x14ac:dyDescent="0.2">
      <c r="A9" s="17" t="s">
        <v>1012</v>
      </c>
      <c r="B9" s="21">
        <v>0.29901546240426785</v>
      </c>
      <c r="C9" s="22">
        <v>0.29600489368834088</v>
      </c>
      <c r="F9" s="17" t="s">
        <v>1012</v>
      </c>
      <c r="G9" s="23">
        <v>0.27251227264997485</v>
      </c>
      <c r="H9" s="23">
        <v>0.26952811745612987</v>
      </c>
    </row>
    <row r="10" spans="1:8" x14ac:dyDescent="0.2">
      <c r="A10" s="17" t="s">
        <v>1013</v>
      </c>
      <c r="B10" s="24">
        <v>4.6143404122483446E-2</v>
      </c>
      <c r="C10" s="25">
        <v>3.9743311969816612E-2</v>
      </c>
      <c r="F10" s="17" t="s">
        <v>1013</v>
      </c>
      <c r="G10" s="23">
        <v>3.6536854084183078E-2</v>
      </c>
      <c r="H10" s="23">
        <v>3.0332241209070951E-2</v>
      </c>
    </row>
    <row r="11" spans="1:8" x14ac:dyDescent="0.2">
      <c r="A11" s="17" t="s">
        <v>1014</v>
      </c>
      <c r="B11" s="26">
        <v>1028237</v>
      </c>
      <c r="C11" s="27">
        <v>938821</v>
      </c>
      <c r="F11" s="17" t="s">
        <v>1014</v>
      </c>
      <c r="G11" s="28">
        <v>923114</v>
      </c>
      <c r="H11" s="28">
        <v>798395</v>
      </c>
    </row>
    <row r="14" spans="1:8" x14ac:dyDescent="0.2">
      <c r="A14" s="1859" t="s">
        <v>4</v>
      </c>
      <c r="B14" s="1859" t="s">
        <v>4</v>
      </c>
      <c r="C14" s="1859" t="s">
        <v>4</v>
      </c>
      <c r="F14" s="1859" t="s">
        <v>4</v>
      </c>
      <c r="G14" s="1861"/>
      <c r="H14" s="1859" t="s">
        <v>4</v>
      </c>
    </row>
    <row r="15" spans="1:8" x14ac:dyDescent="0.2">
      <c r="A15" s="29" t="s">
        <v>7</v>
      </c>
      <c r="B15" s="30" t="s">
        <v>5</v>
      </c>
      <c r="C15" s="31" t="s">
        <v>6</v>
      </c>
      <c r="F15" s="29" t="s">
        <v>3</v>
      </c>
      <c r="G15" s="15" t="s">
        <v>1</v>
      </c>
      <c r="H15" s="16" t="s">
        <v>2</v>
      </c>
    </row>
    <row r="16" spans="1:8" x14ac:dyDescent="0.2">
      <c r="A16" s="17" t="s">
        <v>1011</v>
      </c>
      <c r="B16" s="32">
        <v>0.21060448627284362</v>
      </c>
      <c r="C16" s="33">
        <v>0.19256641390724002</v>
      </c>
      <c r="F16" s="17" t="s">
        <v>1011</v>
      </c>
      <c r="G16" s="23">
        <v>0.19041021306398712</v>
      </c>
      <c r="H16" s="23">
        <v>0.16316065724605128</v>
      </c>
    </row>
    <row r="17" spans="1:8" x14ac:dyDescent="0.2">
      <c r="A17" s="17" t="s">
        <v>1012</v>
      </c>
      <c r="B17" s="34">
        <v>7.9834625054783304E-4</v>
      </c>
      <c r="C17" s="35">
        <v>8.5033615427477995E-4</v>
      </c>
      <c r="F17" s="17" t="s">
        <v>1012</v>
      </c>
      <c r="G17" s="23">
        <v>8.774295302500098E-4</v>
      </c>
      <c r="H17" s="23">
        <v>7.919069817757269E-4</v>
      </c>
    </row>
    <row r="18" spans="1:8" x14ac:dyDescent="0.2">
      <c r="A18" s="17" t="s">
        <v>1013</v>
      </c>
      <c r="B18" s="36">
        <v>6.5220837645616489E-4</v>
      </c>
      <c r="C18" s="37">
        <v>5.8707987520942198E-4</v>
      </c>
      <c r="F18" s="17" t="s">
        <v>1013</v>
      </c>
      <c r="G18" s="23">
        <v>5.4482378816013758E-4</v>
      </c>
      <c r="H18" s="23">
        <v>4.6207583150226239E-4</v>
      </c>
    </row>
    <row r="19" spans="1:8" x14ac:dyDescent="0.2">
      <c r="A19" s="38" t="s">
        <v>8</v>
      </c>
      <c r="B19" s="39">
        <v>11103</v>
      </c>
      <c r="C19" s="39">
        <v>10421</v>
      </c>
      <c r="F19" s="38" t="s">
        <v>8</v>
      </c>
      <c r="G19" s="28">
        <v>11037</v>
      </c>
      <c r="H19" s="28">
        <v>9743</v>
      </c>
    </row>
    <row r="20" spans="1:8" x14ac:dyDescent="0.2">
      <c r="A20" s="40" t="s">
        <v>1162</v>
      </c>
      <c r="F20" s="40" t="s">
        <v>1162</v>
      </c>
    </row>
    <row r="21" spans="1:8" x14ac:dyDescent="0.2">
      <c r="A21" s="41" t="s">
        <v>1208</v>
      </c>
      <c r="F21" s="42" t="s">
        <v>1209</v>
      </c>
    </row>
    <row r="22" spans="1:8" x14ac:dyDescent="0.2">
      <c r="A22" s="42" t="s">
        <v>1163</v>
      </c>
      <c r="F22" s="42" t="s">
        <v>1163</v>
      </c>
    </row>
    <row r="23" spans="1:8" x14ac:dyDescent="0.2">
      <c r="A23" s="42" t="s">
        <v>1164</v>
      </c>
      <c r="F23" s="42" t="s">
        <v>1164</v>
      </c>
    </row>
  </sheetData>
  <mergeCells count="4">
    <mergeCell ref="A6:C6"/>
    <mergeCell ref="A14:C14"/>
    <mergeCell ref="F6:H6"/>
    <mergeCell ref="F14:H14"/>
  </mergeCells>
  <hyperlinks>
    <hyperlink ref="A1" location="Indice!A1" display="Indice" xr:uid="{D3E19112-32F8-420D-8311-23E5245850BC}"/>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A9C94-D514-4661-8D94-7B5CC2A4F42F}">
  <dimension ref="A1:U34"/>
  <sheetViews>
    <sheetView showGridLines="0" zoomScaleNormal="100" workbookViewId="0">
      <selection activeCell="B25" sqref="B25:B28"/>
    </sheetView>
  </sheetViews>
  <sheetFormatPr baseColWidth="10" defaultRowHeight="12.75" x14ac:dyDescent="0.2"/>
  <cols>
    <col min="1" max="1" width="11.42578125" style="4"/>
    <col min="2" max="9" width="11.42578125" style="3"/>
    <col min="10" max="10" width="11.42578125" style="4"/>
    <col min="11" max="16384" width="11.42578125" style="3"/>
  </cols>
  <sheetData>
    <row r="1" spans="1:7" x14ac:dyDescent="0.2">
      <c r="A1" s="11" t="s">
        <v>1017</v>
      </c>
    </row>
    <row r="2" spans="1:7" x14ac:dyDescent="0.2">
      <c r="A2" s="1046" t="s">
        <v>1238</v>
      </c>
    </row>
    <row r="3" spans="1:7" x14ac:dyDescent="0.2">
      <c r="A3" s="1046" t="s">
        <v>846</v>
      </c>
    </row>
    <row r="5" spans="1:7" x14ac:dyDescent="0.2">
      <c r="A5" s="1930" t="s">
        <v>1161</v>
      </c>
      <c r="B5" s="1931"/>
      <c r="C5" s="1931"/>
      <c r="D5" s="1931"/>
      <c r="E5" s="1931"/>
      <c r="F5" s="1931"/>
      <c r="G5" s="1931"/>
    </row>
    <row r="6" spans="1:7" ht="42" customHeight="1" x14ac:dyDescent="0.2">
      <c r="A6" s="1049" t="s">
        <v>1070</v>
      </c>
      <c r="B6" s="1053" t="s">
        <v>1103</v>
      </c>
      <c r="C6" s="1053" t="s">
        <v>1104</v>
      </c>
      <c r="D6" s="1053" t="s">
        <v>1123</v>
      </c>
      <c r="E6" s="1053" t="s">
        <v>1124</v>
      </c>
      <c r="F6" s="1053" t="s">
        <v>1125</v>
      </c>
      <c r="G6" s="1053" t="s">
        <v>1160</v>
      </c>
    </row>
    <row r="7" spans="1:7" x14ac:dyDescent="0.2">
      <c r="A7" s="142" t="s">
        <v>42</v>
      </c>
      <c r="B7" s="119">
        <v>11.654166268667836</v>
      </c>
      <c r="C7" s="119">
        <v>18.451502818886546</v>
      </c>
      <c r="D7" s="119">
        <v>24.412318462218867</v>
      </c>
      <c r="E7" s="119">
        <v>16.85454624001985</v>
      </c>
      <c r="F7" s="119">
        <v>28.627465476640779</v>
      </c>
      <c r="G7" s="1054">
        <f>SUM(B7:F7)</f>
        <v>99.999999266433875</v>
      </c>
    </row>
    <row r="8" spans="1:7" x14ac:dyDescent="0.2">
      <c r="A8" s="142" t="s">
        <v>43</v>
      </c>
      <c r="B8" s="119">
        <v>16.091799907984328</v>
      </c>
      <c r="C8" s="119">
        <v>16.290076485989921</v>
      </c>
      <c r="D8" s="119">
        <v>23.748336375626849</v>
      </c>
      <c r="E8" s="119">
        <v>20.01498497339243</v>
      </c>
      <c r="F8" s="119">
        <v>23.854796254835442</v>
      </c>
      <c r="G8" s="1054">
        <f>SUM(B8:F8)</f>
        <v>99.999993997828966</v>
      </c>
    </row>
    <row r="9" spans="1:7" x14ac:dyDescent="0.2">
      <c r="A9" s="143" t="s">
        <v>16</v>
      </c>
      <c r="B9" s="116">
        <v>12.259405800089178</v>
      </c>
      <c r="C9" s="116">
        <v>18.156710278993835</v>
      </c>
      <c r="D9" s="116">
        <v>24.321759185954335</v>
      </c>
      <c r="E9" s="116">
        <v>17.285591790400876</v>
      </c>
      <c r="F9" s="116">
        <v>27.976530903349389</v>
      </c>
      <c r="G9" s="1054">
        <f>SUM(B9:F9)</f>
        <v>99.999997958787603</v>
      </c>
    </row>
    <row r="11" spans="1:7" x14ac:dyDescent="0.2">
      <c r="A11" s="1930" t="s">
        <v>1158</v>
      </c>
      <c r="B11" s="1931"/>
      <c r="C11" s="1931"/>
      <c r="D11" s="1931"/>
      <c r="E11" s="1931"/>
      <c r="F11" s="1931"/>
      <c r="G11" s="1931"/>
    </row>
    <row r="12" spans="1:7" ht="38.25" x14ac:dyDescent="0.2">
      <c r="A12" s="1049" t="s">
        <v>1070</v>
      </c>
      <c r="B12" s="1053" t="s">
        <v>1103</v>
      </c>
      <c r="C12" s="1053" t="s">
        <v>1104</v>
      </c>
      <c r="D12" s="1053" t="s">
        <v>1123</v>
      </c>
      <c r="E12" s="1053" t="s">
        <v>1124</v>
      </c>
      <c r="F12" s="1053" t="s">
        <v>1125</v>
      </c>
      <c r="G12" s="1053" t="s">
        <v>1160</v>
      </c>
    </row>
    <row r="13" spans="1:7" x14ac:dyDescent="0.2">
      <c r="A13" s="142" t="s">
        <v>42</v>
      </c>
      <c r="B13" s="119">
        <v>12.423860564337247</v>
      </c>
      <c r="C13" s="119">
        <v>17.799820661004112</v>
      </c>
      <c r="D13" s="119">
        <v>24.856083284435265</v>
      </c>
      <c r="E13" s="119">
        <v>16.861598110364437</v>
      </c>
      <c r="F13" s="119">
        <v>28.058637931225817</v>
      </c>
      <c r="G13" s="1054">
        <f>SUM(B13:F13)</f>
        <v>100.00000055136688</v>
      </c>
    </row>
    <row r="14" spans="1:7" x14ac:dyDescent="0.2">
      <c r="A14" s="142" t="s">
        <v>43</v>
      </c>
      <c r="B14" s="119">
        <v>17.252183660815579</v>
      </c>
      <c r="C14" s="119">
        <v>14.70009313016805</v>
      </c>
      <c r="D14" s="119">
        <v>23.721958053773673</v>
      </c>
      <c r="E14" s="119">
        <v>20.180787110392561</v>
      </c>
      <c r="F14" s="119">
        <v>24.144977247156046</v>
      </c>
      <c r="G14" s="1054">
        <f>SUM(B14:F14)</f>
        <v>99.999999202305915</v>
      </c>
    </row>
    <row r="15" spans="1:7" x14ac:dyDescent="0.2">
      <c r="A15" s="143" t="s">
        <v>16</v>
      </c>
      <c r="B15" s="116">
        <v>13.092454749424427</v>
      </c>
      <c r="C15" s="116">
        <v>17.370589378530031</v>
      </c>
      <c r="D15" s="116">
        <v>24.699035461798829</v>
      </c>
      <c r="E15" s="116">
        <v>17.321216904534651</v>
      </c>
      <c r="F15" s="116">
        <v>27.516697833953483</v>
      </c>
      <c r="G15" s="116">
        <f>SUM(B15:F15)</f>
        <v>99.999994328241428</v>
      </c>
    </row>
    <row r="18" spans="1:21" x14ac:dyDescent="0.2">
      <c r="A18" s="1928" t="s">
        <v>1165</v>
      </c>
      <c r="B18" s="1928"/>
      <c r="C18" s="1928"/>
      <c r="D18" s="1928"/>
      <c r="E18" s="1928"/>
      <c r="F18" s="1928"/>
      <c r="G18" s="1928"/>
      <c r="H18" s="1928"/>
      <c r="I18" s="1928"/>
      <c r="J18" s="1928"/>
      <c r="K18" s="1928"/>
      <c r="L18" s="1928"/>
      <c r="M18" s="1928"/>
      <c r="N18" s="1928"/>
      <c r="O18" s="1928"/>
      <c r="P18" s="1928"/>
      <c r="Q18" s="1928"/>
      <c r="R18" s="1928"/>
      <c r="S18" s="1928"/>
      <c r="T18" s="1928"/>
      <c r="U18" s="1928"/>
    </row>
    <row r="19" spans="1:21" x14ac:dyDescent="0.2">
      <c r="A19" s="117"/>
      <c r="B19" s="1929" t="s">
        <v>1103</v>
      </c>
      <c r="C19" s="1929"/>
      <c r="D19" s="1929"/>
      <c r="E19" s="1929"/>
      <c r="F19" s="1929" t="s">
        <v>1104</v>
      </c>
      <c r="G19" s="1929"/>
      <c r="H19" s="1929"/>
      <c r="I19" s="1929"/>
      <c r="J19" s="1929" t="s">
        <v>1123</v>
      </c>
      <c r="K19" s="1929"/>
      <c r="L19" s="1929"/>
      <c r="M19" s="1929"/>
      <c r="N19" s="1929" t="s">
        <v>1124</v>
      </c>
      <c r="O19" s="1929"/>
      <c r="P19" s="1929"/>
      <c r="Q19" s="1929"/>
      <c r="R19" s="1929" t="s">
        <v>1125</v>
      </c>
      <c r="S19" s="1929"/>
      <c r="T19" s="1929"/>
      <c r="U19" s="1929"/>
    </row>
    <row r="20" spans="1:21" ht="76.5" x14ac:dyDescent="0.2">
      <c r="A20" s="1049" t="s">
        <v>1070</v>
      </c>
      <c r="B20" s="8" t="s">
        <v>1108</v>
      </c>
      <c r="C20" s="8" t="s">
        <v>1109</v>
      </c>
      <c r="D20" s="8" t="s">
        <v>1110</v>
      </c>
      <c r="E20" s="8" t="s">
        <v>1196</v>
      </c>
      <c r="F20" s="8" t="s">
        <v>1194</v>
      </c>
      <c r="G20" s="8" t="s">
        <v>1111</v>
      </c>
      <c r="H20" s="8" t="s">
        <v>1195</v>
      </c>
      <c r="I20" s="8" t="s">
        <v>1112</v>
      </c>
      <c r="J20" s="1050" t="s">
        <v>1113</v>
      </c>
      <c r="K20" s="8" t="s">
        <v>1114</v>
      </c>
      <c r="L20" s="8" t="s">
        <v>1115</v>
      </c>
      <c r="M20" s="8" t="s">
        <v>1116</v>
      </c>
      <c r="N20" s="8" t="s">
        <v>1199</v>
      </c>
      <c r="O20" s="8" t="s">
        <v>1200</v>
      </c>
      <c r="P20" s="8" t="s">
        <v>1117</v>
      </c>
      <c r="Q20" s="8" t="s">
        <v>1118</v>
      </c>
      <c r="R20" s="8" t="s">
        <v>1126</v>
      </c>
      <c r="S20" s="8" t="s">
        <v>1119</v>
      </c>
      <c r="T20" s="8" t="s">
        <v>1120</v>
      </c>
      <c r="U20" s="8" t="s">
        <v>1121</v>
      </c>
    </row>
    <row r="21" spans="1:21" x14ac:dyDescent="0.2">
      <c r="A21" s="142" t="s">
        <v>42</v>
      </c>
      <c r="B21" s="1054">
        <v>0.8914597799552153</v>
      </c>
      <c r="C21" s="1054">
        <v>1.0090877197908541</v>
      </c>
      <c r="D21" s="1054">
        <v>7.2400559482894362</v>
      </c>
      <c r="E21" s="1054">
        <v>2.5135628206323313</v>
      </c>
      <c r="F21" s="1054">
        <v>3.3281248453744148</v>
      </c>
      <c r="G21" s="1054">
        <v>8.7694691724010614</v>
      </c>
      <c r="H21" s="1054">
        <v>3.5202963149181503</v>
      </c>
      <c r="I21" s="1054">
        <v>2.8336124861929197</v>
      </c>
      <c r="J21" s="1055">
        <v>8.0792019207832126</v>
      </c>
      <c r="K21" s="1054">
        <v>9.7954323139536719</v>
      </c>
      <c r="L21" s="1054">
        <v>2.1415951908368132</v>
      </c>
      <c r="M21" s="1054">
        <v>4.3960890366451695</v>
      </c>
      <c r="N21" s="1054">
        <v>2.6646499300351034</v>
      </c>
      <c r="O21" s="1054">
        <v>7.4590822556737919</v>
      </c>
      <c r="P21" s="1054">
        <v>1.6968965766335351</v>
      </c>
      <c r="Q21" s="1054">
        <v>5.0339174776774183</v>
      </c>
      <c r="R21" s="1054">
        <v>4.5640724016637231</v>
      </c>
      <c r="S21" s="1054">
        <v>7.7208179638132064</v>
      </c>
      <c r="T21" s="1054">
        <v>11.403576672432793</v>
      </c>
      <c r="U21" s="1054">
        <v>4.9389984387310539</v>
      </c>
    </row>
    <row r="22" spans="1:21" x14ac:dyDescent="0.2">
      <c r="A22" s="142" t="s">
        <v>43</v>
      </c>
      <c r="B22" s="119">
        <v>0.63097596314089111</v>
      </c>
      <c r="C22" s="119">
        <v>0.72648643717685291</v>
      </c>
      <c r="D22" s="119">
        <v>11.738421947781651</v>
      </c>
      <c r="E22" s="119">
        <v>2.9959155598849336</v>
      </c>
      <c r="F22" s="119">
        <v>2.7283806961488417</v>
      </c>
      <c r="G22" s="119">
        <v>7.8160284056390372</v>
      </c>
      <c r="H22" s="119">
        <v>2.4537221230233275</v>
      </c>
      <c r="I22" s="119">
        <v>3.2919452611787157</v>
      </c>
      <c r="J22" s="1051">
        <v>6.7925888233586624</v>
      </c>
      <c r="K22" s="119">
        <v>9.0730992717836223</v>
      </c>
      <c r="L22" s="119">
        <v>2.5166482226298936</v>
      </c>
      <c r="M22" s="119">
        <v>5.36600005785467</v>
      </c>
      <c r="N22" s="119">
        <v>1.2622157673702794</v>
      </c>
      <c r="O22" s="119">
        <v>10.4781849885751</v>
      </c>
      <c r="P22" s="119">
        <v>6.1455185538194463</v>
      </c>
      <c r="Q22" s="119">
        <v>2.1290656636276064</v>
      </c>
      <c r="R22" s="119">
        <v>4.5574590421552088</v>
      </c>
      <c r="S22" s="119">
        <v>5.2003078542784715</v>
      </c>
      <c r="T22" s="119">
        <v>2.837347065698157</v>
      </c>
      <c r="U22" s="119">
        <v>11.259682292703605</v>
      </c>
    </row>
    <row r="23" spans="1:21" x14ac:dyDescent="0.2">
      <c r="A23" s="142" t="s">
        <v>16</v>
      </c>
      <c r="B23" s="116">
        <v>0.85593293000958715</v>
      </c>
      <c r="C23" s="116">
        <v>0.97054431410445519</v>
      </c>
      <c r="D23" s="116">
        <v>7.8535786656969382</v>
      </c>
      <c r="E23" s="116">
        <v>2.5793498902781971</v>
      </c>
      <c r="F23" s="116">
        <v>3.2463269716591645</v>
      </c>
      <c r="G23" s="116">
        <v>8.6394313223863506</v>
      </c>
      <c r="H23" s="116">
        <v>3.3748284638421389</v>
      </c>
      <c r="I23" s="116">
        <v>2.8961235211061793</v>
      </c>
      <c r="J23" s="1052">
        <v>7.903723395284441</v>
      </c>
      <c r="K23" s="116">
        <v>9.6969147586173996</v>
      </c>
      <c r="L23" s="116">
        <v>2.1927478792818969</v>
      </c>
      <c r="M23" s="116">
        <v>4.5283731527705982</v>
      </c>
      <c r="N23" s="116">
        <v>2.4733748428184206</v>
      </c>
      <c r="O23" s="116">
        <v>7.870851338967122</v>
      </c>
      <c r="P23" s="116">
        <v>2.3036348432028815</v>
      </c>
      <c r="Q23" s="116">
        <v>4.637730765412452</v>
      </c>
      <c r="R23" s="116">
        <v>4.5631703924628235</v>
      </c>
      <c r="S23" s="116">
        <v>7.3770507994877406</v>
      </c>
      <c r="T23" s="116">
        <v>10.235246408871474</v>
      </c>
      <c r="U23" s="116">
        <v>5.801063302527349</v>
      </c>
    </row>
    <row r="25" spans="1:21" x14ac:dyDescent="0.2">
      <c r="A25" s="1928" t="s">
        <v>1166</v>
      </c>
      <c r="B25" s="1928"/>
      <c r="C25" s="1928"/>
      <c r="D25" s="1928"/>
      <c r="E25" s="1928"/>
      <c r="F25" s="1928"/>
      <c r="G25" s="1928"/>
      <c r="H25" s="1928"/>
      <c r="I25" s="1928"/>
      <c r="J25" s="1928"/>
      <c r="K25" s="1928"/>
      <c r="L25" s="1928"/>
      <c r="M25" s="1928"/>
      <c r="N25" s="1928"/>
      <c r="O25" s="1928"/>
      <c r="P25" s="1928"/>
      <c r="Q25" s="1928"/>
      <c r="R25" s="1928"/>
      <c r="S25" s="1928"/>
      <c r="T25" s="1928"/>
      <c r="U25" s="1928"/>
    </row>
    <row r="26" spans="1:21" x14ac:dyDescent="0.2">
      <c r="A26" s="117"/>
      <c r="B26" s="1929" t="s">
        <v>1103</v>
      </c>
      <c r="C26" s="1929"/>
      <c r="D26" s="1929"/>
      <c r="E26" s="1929"/>
      <c r="F26" s="1929" t="s">
        <v>1104</v>
      </c>
      <c r="G26" s="1929"/>
      <c r="H26" s="1929"/>
      <c r="I26" s="1929"/>
      <c r="J26" s="1929" t="s">
        <v>1123</v>
      </c>
      <c r="K26" s="1929"/>
      <c r="L26" s="1929"/>
      <c r="M26" s="1929"/>
      <c r="N26" s="1929" t="s">
        <v>1124</v>
      </c>
      <c r="O26" s="1929"/>
      <c r="P26" s="1929"/>
      <c r="Q26" s="1929"/>
      <c r="R26" s="1929" t="s">
        <v>1125</v>
      </c>
      <c r="S26" s="1929"/>
      <c r="T26" s="1929"/>
      <c r="U26" s="1929"/>
    </row>
    <row r="27" spans="1:21" ht="76.5" x14ac:dyDescent="0.2">
      <c r="A27" s="1049" t="s">
        <v>1070</v>
      </c>
      <c r="B27" s="8" t="s">
        <v>1108</v>
      </c>
      <c r="C27" s="8" t="s">
        <v>1109</v>
      </c>
      <c r="D27" s="8" t="s">
        <v>1110</v>
      </c>
      <c r="E27" s="8" t="s">
        <v>1196</v>
      </c>
      <c r="F27" s="8" t="s">
        <v>1194</v>
      </c>
      <c r="G27" s="8" t="s">
        <v>1111</v>
      </c>
      <c r="H27" s="8" t="s">
        <v>1195</v>
      </c>
      <c r="I27" s="8" t="s">
        <v>1112</v>
      </c>
      <c r="J27" s="1050" t="s">
        <v>1113</v>
      </c>
      <c r="K27" s="8" t="s">
        <v>1114</v>
      </c>
      <c r="L27" s="8" t="s">
        <v>1115</v>
      </c>
      <c r="M27" s="8" t="s">
        <v>1116</v>
      </c>
      <c r="N27" s="8" t="s">
        <v>1199</v>
      </c>
      <c r="O27" s="8" t="s">
        <v>1200</v>
      </c>
      <c r="P27" s="8" t="s">
        <v>1117</v>
      </c>
      <c r="Q27" s="8" t="s">
        <v>1118</v>
      </c>
      <c r="R27" s="8" t="s">
        <v>1126</v>
      </c>
      <c r="S27" s="8" t="s">
        <v>1119</v>
      </c>
      <c r="T27" s="8" t="s">
        <v>1120</v>
      </c>
      <c r="U27" s="8" t="s">
        <v>1121</v>
      </c>
    </row>
    <row r="28" spans="1:21" x14ac:dyDescent="0.2">
      <c r="A28" s="142" t="s">
        <v>42</v>
      </c>
      <c r="B28" s="1054">
        <v>0.88544470073647696</v>
      </c>
      <c r="C28" s="1054">
        <v>1.0536127496590761</v>
      </c>
      <c r="D28" s="1054">
        <v>7.3698151501629141</v>
      </c>
      <c r="E28" s="1054">
        <v>3.1149879637787778</v>
      </c>
      <c r="F28" s="1054">
        <v>3.0614361897532518</v>
      </c>
      <c r="G28" s="1054">
        <v>8.5949559120073822</v>
      </c>
      <c r="H28" s="1054">
        <v>4.4807941539060172</v>
      </c>
      <c r="I28" s="1054">
        <v>1.6626344053374611</v>
      </c>
      <c r="J28" s="1055">
        <v>7.5247321080153977</v>
      </c>
      <c r="K28" s="1054">
        <v>9.7536524565202143</v>
      </c>
      <c r="L28" s="1054">
        <v>2.7933941766540364</v>
      </c>
      <c r="M28" s="1054">
        <v>4.7843045432456144</v>
      </c>
      <c r="N28" s="1054">
        <v>3.2149563089459217</v>
      </c>
      <c r="O28" s="1054">
        <v>7.0660027416536275</v>
      </c>
      <c r="P28" s="1054">
        <v>1.6519127248134928</v>
      </c>
      <c r="Q28" s="1054">
        <v>4.9287263349513948</v>
      </c>
      <c r="R28" s="1054">
        <v>4.1742824490676327</v>
      </c>
      <c r="S28" s="1054">
        <v>6.7657013059919793</v>
      </c>
      <c r="T28" s="1054">
        <v>11.337403229974463</v>
      </c>
      <c r="U28" s="1054">
        <v>5.7812509461917436</v>
      </c>
    </row>
    <row r="29" spans="1:21" x14ac:dyDescent="0.2">
      <c r="A29" s="142" t="s">
        <v>43</v>
      </c>
      <c r="B29" s="119">
        <v>0.80787035848899502</v>
      </c>
      <c r="C29" s="119">
        <v>1.0782174387683479</v>
      </c>
      <c r="D29" s="119">
        <v>11.434554070981394</v>
      </c>
      <c r="E29" s="119">
        <v>3.9315417925768412</v>
      </c>
      <c r="F29" s="119">
        <v>2.0687071325459585</v>
      </c>
      <c r="G29" s="119">
        <v>7.3893302741863023</v>
      </c>
      <c r="H29" s="119">
        <v>3.4420515099511495</v>
      </c>
      <c r="I29" s="119">
        <v>1.8000042134846386</v>
      </c>
      <c r="J29" s="1051">
        <v>5.6216220846273028</v>
      </c>
      <c r="K29" s="119">
        <v>9.2124701848103978</v>
      </c>
      <c r="L29" s="119">
        <v>3.2168014230806898</v>
      </c>
      <c r="M29" s="119">
        <v>5.671064361255282</v>
      </c>
      <c r="N29" s="119">
        <v>1.6853826885703689</v>
      </c>
      <c r="O29" s="119">
        <v>10.390511697530723</v>
      </c>
      <c r="P29" s="119">
        <v>5.9253221496153152</v>
      </c>
      <c r="Q29" s="119">
        <v>2.1795705746761533</v>
      </c>
      <c r="R29" s="119">
        <v>3.1203831116517806</v>
      </c>
      <c r="S29" s="119">
        <v>5.1659545470582806</v>
      </c>
      <c r="T29" s="119">
        <v>3.2462788849182731</v>
      </c>
      <c r="U29" s="119">
        <v>12.612360703527713</v>
      </c>
    </row>
    <row r="30" spans="1:21" x14ac:dyDescent="0.2">
      <c r="A30" s="142" t="s">
        <v>16</v>
      </c>
      <c r="B30" s="116">
        <v>0.87470265441024553</v>
      </c>
      <c r="C30" s="116">
        <v>1.0570197841738178</v>
      </c>
      <c r="D30" s="116">
        <v>7.9326734453565226</v>
      </c>
      <c r="E30" s="116">
        <v>3.2280588654838405</v>
      </c>
      <c r="F30" s="116">
        <v>2.9239693097395678</v>
      </c>
      <c r="G30" s="116">
        <v>8.4280081572884331</v>
      </c>
      <c r="H30" s="116">
        <v>4.3369555245078759</v>
      </c>
      <c r="I30" s="116">
        <v>1.6816563869941559</v>
      </c>
      <c r="J30" s="1052">
        <v>7.2612012940820687</v>
      </c>
      <c r="K30" s="116">
        <v>9.6787124491318739</v>
      </c>
      <c r="L30" s="116">
        <v>2.8520247033642185</v>
      </c>
      <c r="M30" s="116">
        <v>4.9070970152206659</v>
      </c>
      <c r="N30" s="116">
        <v>3.0031506588448069</v>
      </c>
      <c r="O30" s="116">
        <v>7.5263588001738571</v>
      </c>
      <c r="P30" s="116">
        <v>2.2436667061003277</v>
      </c>
      <c r="Q30" s="116">
        <v>4.5480407394156606</v>
      </c>
      <c r="R30" s="116">
        <v>4.0283450373503245</v>
      </c>
      <c r="S30" s="116">
        <v>6.5441783194673464</v>
      </c>
      <c r="T30" s="116">
        <v>10.216996009489938</v>
      </c>
      <c r="U30" s="116">
        <v>6.7271784676458735</v>
      </c>
    </row>
    <row r="31" spans="1:21" x14ac:dyDescent="0.2">
      <c r="A31" s="40" t="s">
        <v>1162</v>
      </c>
    </row>
    <row r="32" spans="1:21" x14ac:dyDescent="0.2">
      <c r="A32" s="42" t="s">
        <v>1225</v>
      </c>
    </row>
    <row r="33" spans="1:1" x14ac:dyDescent="0.2">
      <c r="A33" s="42" t="s">
        <v>1163</v>
      </c>
    </row>
    <row r="34" spans="1:1" x14ac:dyDescent="0.2">
      <c r="A34" s="42" t="s">
        <v>1164</v>
      </c>
    </row>
  </sheetData>
  <mergeCells count="14">
    <mergeCell ref="A25:U25"/>
    <mergeCell ref="B26:E26"/>
    <mergeCell ref="F26:I26"/>
    <mergeCell ref="J26:M26"/>
    <mergeCell ref="N26:Q26"/>
    <mergeCell ref="R26:U26"/>
    <mergeCell ref="A5:G5"/>
    <mergeCell ref="A11:G11"/>
    <mergeCell ref="A18:U18"/>
    <mergeCell ref="B19:E19"/>
    <mergeCell ref="F19:I19"/>
    <mergeCell ref="J19:M19"/>
    <mergeCell ref="N19:Q19"/>
    <mergeCell ref="R19:U19"/>
  </mergeCells>
  <hyperlinks>
    <hyperlink ref="A1" location="Indice!A1" display="Indice" xr:uid="{0E227575-4614-4D44-BBEF-02F2ECE885AD}"/>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D9814-B1AF-4440-AA79-C29F8871D19A}">
  <dimension ref="A1:U89"/>
  <sheetViews>
    <sheetView showGridLines="0" zoomScaleNormal="100" workbookViewId="0">
      <selection activeCell="B25" sqref="B25:B28"/>
    </sheetView>
  </sheetViews>
  <sheetFormatPr baseColWidth="10" defaultRowHeight="12.75" x14ac:dyDescent="0.2"/>
  <cols>
    <col min="1" max="1" width="19.28515625" style="4" customWidth="1"/>
    <col min="2" max="9" width="11.42578125" style="3"/>
    <col min="10" max="10" width="11.42578125" style="4"/>
    <col min="11" max="16384" width="11.42578125" style="3"/>
  </cols>
  <sheetData>
    <row r="1" spans="1:7" x14ac:dyDescent="0.2">
      <c r="A1" s="11" t="s">
        <v>1017</v>
      </c>
    </row>
    <row r="2" spans="1:7" x14ac:dyDescent="0.2">
      <c r="A2" s="1046" t="s">
        <v>1239</v>
      </c>
    </row>
    <row r="3" spans="1:7" x14ac:dyDescent="0.2">
      <c r="A3" s="1046" t="s">
        <v>846</v>
      </c>
    </row>
    <row r="5" spans="1:7" x14ac:dyDescent="0.2">
      <c r="A5" s="1930" t="s">
        <v>1161</v>
      </c>
      <c r="B5" s="1931"/>
      <c r="C5" s="1931"/>
      <c r="D5" s="1931"/>
      <c r="E5" s="1931"/>
      <c r="F5" s="1931"/>
      <c r="G5" s="1931"/>
    </row>
    <row r="6" spans="1:7" ht="35.25" customHeight="1" x14ac:dyDescent="0.2">
      <c r="A6" s="1047" t="s">
        <v>1071</v>
      </c>
      <c r="B6" s="1048" t="s">
        <v>1103</v>
      </c>
      <c r="C6" s="1048" t="s">
        <v>1104</v>
      </c>
      <c r="D6" s="1048" t="s">
        <v>1123</v>
      </c>
      <c r="E6" s="1048" t="s">
        <v>1124</v>
      </c>
      <c r="F6" s="1048" t="s">
        <v>1125</v>
      </c>
      <c r="G6" s="1048" t="s">
        <v>1160</v>
      </c>
    </row>
    <row r="7" spans="1:7" x14ac:dyDescent="0.2">
      <c r="A7" s="142" t="s">
        <v>1141</v>
      </c>
      <c r="B7" s="119">
        <v>10.565720800173615</v>
      </c>
      <c r="C7" s="119">
        <v>16.020392894922153</v>
      </c>
      <c r="D7" s="119">
        <v>26.070678611110569</v>
      </c>
      <c r="E7" s="119">
        <v>18.730268404221047</v>
      </c>
      <c r="F7" s="119">
        <v>28.612932954885814</v>
      </c>
      <c r="G7" s="116">
        <f t="shared" ref="G7:G23" si="0">SUM(B7:F7)</f>
        <v>99.999993665313212</v>
      </c>
    </row>
    <row r="8" spans="1:7" x14ac:dyDescent="0.2">
      <c r="A8" s="142" t="s">
        <v>1142</v>
      </c>
      <c r="B8" s="119">
        <v>13.419978290417092</v>
      </c>
      <c r="C8" s="119">
        <v>16.863552959747114</v>
      </c>
      <c r="D8" s="119">
        <v>24.122251795032721</v>
      </c>
      <c r="E8" s="119">
        <v>18.534027511107993</v>
      </c>
      <c r="F8" s="119">
        <v>27.060189548592078</v>
      </c>
      <c r="G8" s="116">
        <f t="shared" si="0"/>
        <v>100.000000104897</v>
      </c>
    </row>
    <row r="9" spans="1:7" x14ac:dyDescent="0.2">
      <c r="A9" s="142" t="s">
        <v>1143</v>
      </c>
      <c r="B9" s="119">
        <v>13.179590720009362</v>
      </c>
      <c r="C9" s="119">
        <v>16.504336897724933</v>
      </c>
      <c r="D9" s="119">
        <v>21.734008821391424</v>
      </c>
      <c r="E9" s="119">
        <v>20.320104308092453</v>
      </c>
      <c r="F9" s="119">
        <v>28.261955942891202</v>
      </c>
      <c r="G9" s="116">
        <f t="shared" si="0"/>
        <v>99.999996690109384</v>
      </c>
    </row>
    <row r="10" spans="1:7" x14ac:dyDescent="0.2">
      <c r="A10" s="142" t="s">
        <v>1144</v>
      </c>
      <c r="B10" s="119">
        <v>13.570699852865792</v>
      </c>
      <c r="C10" s="119">
        <v>16.728419260304612</v>
      </c>
      <c r="D10" s="119">
        <v>23.592347899743977</v>
      </c>
      <c r="E10" s="119">
        <v>18.306238186368311</v>
      </c>
      <c r="F10" s="119">
        <v>27.802293517110506</v>
      </c>
      <c r="G10" s="116">
        <f t="shared" si="0"/>
        <v>99.999998716393208</v>
      </c>
    </row>
    <row r="11" spans="1:7" x14ac:dyDescent="0.2">
      <c r="A11" s="142" t="s">
        <v>1145</v>
      </c>
      <c r="B11" s="119">
        <v>11.640820017772784</v>
      </c>
      <c r="C11" s="119">
        <v>16.375286382728955</v>
      </c>
      <c r="D11" s="119">
        <v>25.127380895412013</v>
      </c>
      <c r="E11" s="119">
        <v>18.694217407456943</v>
      </c>
      <c r="F11" s="119">
        <v>28.162295231922378</v>
      </c>
      <c r="G11" s="116">
        <f t="shared" si="0"/>
        <v>99.99999993529309</v>
      </c>
    </row>
    <row r="12" spans="1:7" x14ac:dyDescent="0.2">
      <c r="A12" s="142" t="s">
        <v>1146</v>
      </c>
      <c r="B12" s="119">
        <v>11.820018727087669</v>
      </c>
      <c r="C12" s="119">
        <v>18.307753513831511</v>
      </c>
      <c r="D12" s="119">
        <v>24.515447625080068</v>
      </c>
      <c r="E12" s="119">
        <v>17.455742968102935</v>
      </c>
      <c r="F12" s="119">
        <v>27.901033716091455</v>
      </c>
      <c r="G12" s="116">
        <f t="shared" si="0"/>
        <v>99.999996550193629</v>
      </c>
    </row>
    <row r="13" spans="1:7" x14ac:dyDescent="0.2">
      <c r="A13" s="142" t="s">
        <v>1147</v>
      </c>
      <c r="B13" s="119">
        <v>10.873937744525602</v>
      </c>
      <c r="C13" s="119">
        <v>18.549966221243263</v>
      </c>
      <c r="D13" s="119">
        <v>24.598585670244702</v>
      </c>
      <c r="E13" s="119">
        <v>17.128237282504202</v>
      </c>
      <c r="F13" s="119">
        <v>28.849267879031125</v>
      </c>
      <c r="G13" s="116">
        <f t="shared" si="0"/>
        <v>99.999994797548879</v>
      </c>
    </row>
    <row r="14" spans="1:7" x14ac:dyDescent="0.2">
      <c r="A14" s="142" t="s">
        <v>1167</v>
      </c>
      <c r="B14" s="119">
        <v>14.621323819219317</v>
      </c>
      <c r="C14" s="119">
        <v>18.476667581996917</v>
      </c>
      <c r="D14" s="119">
        <v>22.470183629978962</v>
      </c>
      <c r="E14" s="119">
        <v>17.130667320761454</v>
      </c>
      <c r="F14" s="119">
        <v>27.301158528529388</v>
      </c>
      <c r="G14" s="116">
        <f t="shared" si="0"/>
        <v>100.00000088048603</v>
      </c>
    </row>
    <row r="15" spans="1:7" x14ac:dyDescent="0.2">
      <c r="A15" s="142" t="s">
        <v>1148</v>
      </c>
      <c r="B15" s="119">
        <v>15.235990175672379</v>
      </c>
      <c r="C15" s="119">
        <v>18.694079000059055</v>
      </c>
      <c r="D15" s="119">
        <v>22.512241731634944</v>
      </c>
      <c r="E15" s="119">
        <v>16.842529604321005</v>
      </c>
      <c r="F15" s="119">
        <v>26.715160855973487</v>
      </c>
      <c r="G15" s="116">
        <f t="shared" si="0"/>
        <v>100.00000136766087</v>
      </c>
    </row>
    <row r="16" spans="1:7" x14ac:dyDescent="0.2">
      <c r="A16" s="142" t="s">
        <v>1149</v>
      </c>
      <c r="B16" s="119">
        <v>14.333978114587415</v>
      </c>
      <c r="C16" s="119">
        <v>18.038941031743594</v>
      </c>
      <c r="D16" s="119">
        <v>23.883589089929941</v>
      </c>
      <c r="E16" s="119">
        <v>16.077031782934068</v>
      </c>
      <c r="F16" s="119">
        <v>27.666461760648957</v>
      </c>
      <c r="G16" s="116">
        <f t="shared" si="0"/>
        <v>100.00000177984397</v>
      </c>
    </row>
    <row r="17" spans="1:7" x14ac:dyDescent="0.2">
      <c r="A17" s="142" t="s">
        <v>1150</v>
      </c>
      <c r="B17" s="119">
        <v>13.38119403768993</v>
      </c>
      <c r="C17" s="119">
        <v>18.453870552230303</v>
      </c>
      <c r="D17" s="119">
        <v>24.664345845847407</v>
      </c>
      <c r="E17" s="119">
        <v>16.450198280823198</v>
      </c>
      <c r="F17" s="119">
        <v>27.050391206843891</v>
      </c>
      <c r="G17" s="116">
        <f t="shared" si="0"/>
        <v>99.999999923434729</v>
      </c>
    </row>
    <row r="18" spans="1:7" x14ac:dyDescent="0.2">
      <c r="A18" s="142" t="s">
        <v>1151</v>
      </c>
      <c r="B18" s="119">
        <v>14.662475155846845</v>
      </c>
      <c r="C18" s="119">
        <v>17.452951448595709</v>
      </c>
      <c r="D18" s="119">
        <v>25.081276873917702</v>
      </c>
      <c r="E18" s="119">
        <v>17.499395414403494</v>
      </c>
      <c r="F18" s="119">
        <v>25.303900842252553</v>
      </c>
      <c r="G18" s="116">
        <f t="shared" si="0"/>
        <v>99.999999735016303</v>
      </c>
    </row>
    <row r="19" spans="1:7" x14ac:dyDescent="0.2">
      <c r="A19" s="142" t="s">
        <v>1152</v>
      </c>
      <c r="B19" s="119">
        <v>13.941402562590659</v>
      </c>
      <c r="C19" s="119">
        <v>17.747426489934412</v>
      </c>
      <c r="D19" s="119">
        <v>24.967957544939889</v>
      </c>
      <c r="E19" s="119">
        <v>17.756438385579269</v>
      </c>
      <c r="F19" s="119">
        <v>25.586774379219936</v>
      </c>
      <c r="G19" s="116">
        <f t="shared" si="0"/>
        <v>99.999999362264163</v>
      </c>
    </row>
    <row r="20" spans="1:7" x14ac:dyDescent="0.2">
      <c r="A20" s="142" t="s">
        <v>1153</v>
      </c>
      <c r="B20" s="119">
        <v>13.917362728433368</v>
      </c>
      <c r="C20" s="119">
        <v>17.610377745393627</v>
      </c>
      <c r="D20" s="119">
        <v>24.734087126152993</v>
      </c>
      <c r="E20" s="119">
        <v>16.368972964236683</v>
      </c>
      <c r="F20" s="119">
        <v>27.369198663932885</v>
      </c>
      <c r="G20" s="116">
        <f t="shared" si="0"/>
        <v>99.999999228149562</v>
      </c>
    </row>
    <row r="21" spans="1:7" x14ac:dyDescent="0.2">
      <c r="A21" s="142" t="s">
        <v>1154</v>
      </c>
      <c r="B21" s="119">
        <v>14.844759358446236</v>
      </c>
      <c r="C21" s="119">
        <v>20.236330031011143</v>
      </c>
      <c r="D21" s="119">
        <v>25.642252710690244</v>
      </c>
      <c r="E21" s="119">
        <v>14.495527185334222</v>
      </c>
      <c r="F21" s="119">
        <v>24.781132283838705</v>
      </c>
      <c r="G21" s="116">
        <f t="shared" si="0"/>
        <v>100.00000156932055</v>
      </c>
    </row>
    <row r="22" spans="1:7" x14ac:dyDescent="0.2">
      <c r="A22" s="142" t="s">
        <v>1155</v>
      </c>
      <c r="B22" s="119">
        <v>11.986109685899851</v>
      </c>
      <c r="C22" s="119">
        <v>22.769267856505046</v>
      </c>
      <c r="D22" s="119">
        <v>26.514539584535836</v>
      </c>
      <c r="E22" s="119">
        <v>12.38916045133363</v>
      </c>
      <c r="F22" s="119">
        <v>26.340917716348976</v>
      </c>
      <c r="G22" s="116">
        <f t="shared" si="0"/>
        <v>99.999995294623346</v>
      </c>
    </row>
    <row r="23" spans="1:7" x14ac:dyDescent="0.2">
      <c r="A23" s="142" t="s">
        <v>16</v>
      </c>
      <c r="B23" s="116">
        <v>12.259405800089178</v>
      </c>
      <c r="C23" s="116">
        <v>18.156710278993835</v>
      </c>
      <c r="D23" s="116">
        <v>24.321759185954335</v>
      </c>
      <c r="E23" s="116">
        <v>17.285591790400876</v>
      </c>
      <c r="F23" s="116">
        <v>27.976530903349389</v>
      </c>
      <c r="G23" s="116">
        <f t="shared" si="0"/>
        <v>99.999997958787603</v>
      </c>
    </row>
    <row r="25" spans="1:7" x14ac:dyDescent="0.2">
      <c r="A25" s="1930" t="s">
        <v>1158</v>
      </c>
      <c r="B25" s="1931"/>
      <c r="C25" s="1931"/>
      <c r="D25" s="1931"/>
      <c r="E25" s="1931"/>
      <c r="F25" s="1931"/>
      <c r="G25" s="1931"/>
    </row>
    <row r="26" spans="1:7" ht="38.25" x14ac:dyDescent="0.2">
      <c r="A26" s="1047" t="s">
        <v>1071</v>
      </c>
      <c r="B26" s="1048" t="s">
        <v>1103</v>
      </c>
      <c r="C26" s="1048" t="s">
        <v>1104</v>
      </c>
      <c r="D26" s="1048" t="s">
        <v>1123</v>
      </c>
      <c r="E26" s="1048" t="s">
        <v>1124</v>
      </c>
      <c r="F26" s="1048" t="s">
        <v>1125</v>
      </c>
      <c r="G26" s="1048" t="s">
        <v>1160</v>
      </c>
    </row>
    <row r="27" spans="1:7" x14ac:dyDescent="0.2">
      <c r="A27" s="142" t="s">
        <v>1141</v>
      </c>
      <c r="B27" s="119">
        <v>12.12377426194208</v>
      </c>
      <c r="C27" s="119">
        <v>16.83255190633615</v>
      </c>
      <c r="D27" s="119">
        <v>24.529446333587693</v>
      </c>
      <c r="E27" s="119">
        <v>18.239872510163799</v>
      </c>
      <c r="F27" s="119">
        <v>28.274350313264673</v>
      </c>
      <c r="G27" s="116">
        <f t="shared" ref="G27:G43" si="1">SUM(B27:F27)</f>
        <v>99.999995325294407</v>
      </c>
    </row>
    <row r="28" spans="1:7" x14ac:dyDescent="0.2">
      <c r="A28" s="142" t="s">
        <v>1142</v>
      </c>
      <c r="B28" s="119">
        <v>14.111651157142507</v>
      </c>
      <c r="C28" s="119">
        <v>17.707900859788744</v>
      </c>
      <c r="D28" s="119">
        <v>24.098580481650053</v>
      </c>
      <c r="E28" s="119">
        <v>17.172516490287681</v>
      </c>
      <c r="F28" s="119">
        <v>26.909348421530638</v>
      </c>
      <c r="G28" s="116">
        <f t="shared" si="1"/>
        <v>99.999997410399615</v>
      </c>
    </row>
    <row r="29" spans="1:7" x14ac:dyDescent="0.2">
      <c r="A29" s="142" t="s">
        <v>1143</v>
      </c>
      <c r="B29" s="119">
        <v>12.243052133868558</v>
      </c>
      <c r="C29" s="119">
        <v>17.304618289305715</v>
      </c>
      <c r="D29" s="119">
        <v>23.908708926143959</v>
      </c>
      <c r="E29" s="119">
        <v>19.310993507616669</v>
      </c>
      <c r="F29" s="119">
        <v>27.232622094353935</v>
      </c>
      <c r="G29" s="116">
        <f t="shared" si="1"/>
        <v>99.999994951288841</v>
      </c>
    </row>
    <row r="30" spans="1:7" x14ac:dyDescent="0.2">
      <c r="A30" s="142" t="s">
        <v>1144</v>
      </c>
      <c r="B30" s="119">
        <v>14.949744086305063</v>
      </c>
      <c r="C30" s="119">
        <v>14.918305037436337</v>
      </c>
      <c r="D30" s="119">
        <v>23.691705068712359</v>
      </c>
      <c r="E30" s="119">
        <v>18.79007154054262</v>
      </c>
      <c r="F30" s="119">
        <v>27.650167130820279</v>
      </c>
      <c r="G30" s="116">
        <f t="shared" si="1"/>
        <v>99.999992863816658</v>
      </c>
    </row>
    <row r="31" spans="1:7" x14ac:dyDescent="0.2">
      <c r="A31" s="142" t="s">
        <v>1145</v>
      </c>
      <c r="B31" s="119">
        <v>13.527196429478604</v>
      </c>
      <c r="C31" s="119">
        <v>16.984249885394817</v>
      </c>
      <c r="D31" s="119">
        <v>25.352129393579112</v>
      </c>
      <c r="E31" s="119">
        <v>16.710303854175649</v>
      </c>
      <c r="F31" s="119">
        <v>27.426119037012715</v>
      </c>
      <c r="G31" s="116">
        <f t="shared" si="1"/>
        <v>99.99999859964089</v>
      </c>
    </row>
    <row r="32" spans="1:7" x14ac:dyDescent="0.2">
      <c r="A32" s="142" t="s">
        <v>1146</v>
      </c>
      <c r="B32" s="119">
        <v>11.90932734288269</v>
      </c>
      <c r="C32" s="119">
        <v>17.74582599374661</v>
      </c>
      <c r="D32" s="119">
        <v>25.87422099066637</v>
      </c>
      <c r="E32" s="119">
        <v>18.009672723554711</v>
      </c>
      <c r="F32" s="119">
        <v>26.460953421506954</v>
      </c>
      <c r="G32" s="116">
        <f t="shared" si="1"/>
        <v>100.00000047235734</v>
      </c>
    </row>
    <row r="33" spans="1:21" x14ac:dyDescent="0.2">
      <c r="A33" s="142" t="s">
        <v>1147</v>
      </c>
      <c r="B33" s="119">
        <v>11.547231132821272</v>
      </c>
      <c r="C33" s="119">
        <v>17.808271995097527</v>
      </c>
      <c r="D33" s="119">
        <v>24.914226900039711</v>
      </c>
      <c r="E33" s="119">
        <v>17.323023190841042</v>
      </c>
      <c r="F33" s="119">
        <v>28.407242008679155</v>
      </c>
      <c r="G33" s="116">
        <f t="shared" si="1"/>
        <v>99.999995227478706</v>
      </c>
    </row>
    <row r="34" spans="1:21" x14ac:dyDescent="0.2">
      <c r="A34" s="142" t="s">
        <v>1167</v>
      </c>
      <c r="B34" s="119">
        <v>14.4165115629108</v>
      </c>
      <c r="C34" s="119">
        <v>18.368186828923353</v>
      </c>
      <c r="D34" s="119">
        <v>21.787850054353878</v>
      </c>
      <c r="E34" s="119">
        <v>17.610033430491743</v>
      </c>
      <c r="F34" s="119">
        <v>27.817416489222779</v>
      </c>
      <c r="G34" s="116">
        <f t="shared" si="1"/>
        <v>99.999998365902556</v>
      </c>
    </row>
    <row r="35" spans="1:21" x14ac:dyDescent="0.2">
      <c r="A35" s="142" t="s">
        <v>1148</v>
      </c>
      <c r="B35" s="119">
        <v>16.249599741381967</v>
      </c>
      <c r="C35" s="119">
        <v>17.485982330400159</v>
      </c>
      <c r="D35" s="119">
        <v>24.398107811287105</v>
      </c>
      <c r="E35" s="119">
        <v>15.450040722884584</v>
      </c>
      <c r="F35" s="119">
        <v>26.416268269392063</v>
      </c>
      <c r="G35" s="116">
        <f t="shared" si="1"/>
        <v>99.999998875345881</v>
      </c>
    </row>
    <row r="36" spans="1:21" x14ac:dyDescent="0.2">
      <c r="A36" s="142" t="s">
        <v>1149</v>
      </c>
      <c r="B36" s="119">
        <v>15.423317724685287</v>
      </c>
      <c r="C36" s="119">
        <v>16.408412631604111</v>
      </c>
      <c r="D36" s="119">
        <v>24.783989144347117</v>
      </c>
      <c r="E36" s="119">
        <v>15.511083476761005</v>
      </c>
      <c r="F36" s="119">
        <v>27.873192297150158</v>
      </c>
      <c r="G36" s="116">
        <f t="shared" si="1"/>
        <v>99.999995274547672</v>
      </c>
    </row>
    <row r="37" spans="1:21" x14ac:dyDescent="0.2">
      <c r="A37" s="142" t="s">
        <v>1150</v>
      </c>
      <c r="B37" s="119">
        <v>15.197442259958398</v>
      </c>
      <c r="C37" s="119">
        <v>16.24896848761195</v>
      </c>
      <c r="D37" s="119">
        <v>25.360237644542995</v>
      </c>
      <c r="E37" s="119">
        <v>16.417369335988496</v>
      </c>
      <c r="F37" s="119">
        <v>26.775979660545815</v>
      </c>
      <c r="G37" s="116">
        <f t="shared" si="1"/>
        <v>99.999997388647657</v>
      </c>
    </row>
    <row r="38" spans="1:21" x14ac:dyDescent="0.2">
      <c r="A38" s="142" t="s">
        <v>1151</v>
      </c>
      <c r="B38" s="119">
        <v>15.049976017350636</v>
      </c>
      <c r="C38" s="119">
        <v>17.362879636396841</v>
      </c>
      <c r="D38" s="119">
        <v>23.871507529436855</v>
      </c>
      <c r="E38" s="119">
        <v>18.040941001170381</v>
      </c>
      <c r="F38" s="119">
        <v>25.674694034462874</v>
      </c>
      <c r="G38" s="116">
        <f t="shared" si="1"/>
        <v>99.999998218817581</v>
      </c>
    </row>
    <row r="39" spans="1:21" x14ac:dyDescent="0.2">
      <c r="A39" s="142" t="s">
        <v>1152</v>
      </c>
      <c r="B39" s="119">
        <v>15.110989798795575</v>
      </c>
      <c r="C39" s="119">
        <v>16.321628632166327</v>
      </c>
      <c r="D39" s="119">
        <v>24.800499589429386</v>
      </c>
      <c r="E39" s="119">
        <v>17.636086784096495</v>
      </c>
      <c r="F39" s="119">
        <v>26.130794586563525</v>
      </c>
      <c r="G39" s="116">
        <f t="shared" si="1"/>
        <v>99.999999391051304</v>
      </c>
    </row>
    <row r="40" spans="1:21" x14ac:dyDescent="0.2">
      <c r="A40" s="142" t="s">
        <v>1153</v>
      </c>
      <c r="B40" s="119">
        <v>17.187889195400988</v>
      </c>
      <c r="C40" s="119">
        <v>14.440310091862205</v>
      </c>
      <c r="D40" s="119">
        <v>24.579528432243329</v>
      </c>
      <c r="E40" s="119">
        <v>17.546952182850895</v>
      </c>
      <c r="F40" s="119">
        <v>26.2453201146817</v>
      </c>
      <c r="G40" s="116">
        <f t="shared" si="1"/>
        <v>100.00000001703913</v>
      </c>
    </row>
    <row r="41" spans="1:21" x14ac:dyDescent="0.2">
      <c r="A41" s="142" t="s">
        <v>1154</v>
      </c>
      <c r="B41" s="119">
        <v>17.681711245930114</v>
      </c>
      <c r="C41" s="119">
        <v>16.880010410380677</v>
      </c>
      <c r="D41" s="119">
        <v>27.293262699754852</v>
      </c>
      <c r="E41" s="119">
        <v>14.674225791023666</v>
      </c>
      <c r="F41" s="119">
        <v>23.47078855014621</v>
      </c>
      <c r="G41" s="116">
        <f t="shared" si="1"/>
        <v>99.999998697235526</v>
      </c>
    </row>
    <row r="42" spans="1:21" x14ac:dyDescent="0.2">
      <c r="A42" s="142" t="s">
        <v>1155</v>
      </c>
      <c r="B42" s="119">
        <v>13.445946078373256</v>
      </c>
      <c r="C42" s="119">
        <v>20.250000199439523</v>
      </c>
      <c r="D42" s="119">
        <v>27.621621893663253</v>
      </c>
      <c r="E42" s="119">
        <v>12.054054172772808</v>
      </c>
      <c r="F42" s="119">
        <v>26.628378640637692</v>
      </c>
      <c r="G42" s="116">
        <f t="shared" si="1"/>
        <v>100.00000098488653</v>
      </c>
    </row>
    <row r="43" spans="1:21" x14ac:dyDescent="0.2">
      <c r="A43" s="142" t="s">
        <v>16</v>
      </c>
      <c r="B43" s="116">
        <v>13.092454749424427</v>
      </c>
      <c r="C43" s="116">
        <v>17.370589378530031</v>
      </c>
      <c r="D43" s="116">
        <v>24.699035461798829</v>
      </c>
      <c r="E43" s="116">
        <v>17.321216904534651</v>
      </c>
      <c r="F43" s="116">
        <v>27.516697833953483</v>
      </c>
      <c r="G43" s="116">
        <f t="shared" si="1"/>
        <v>99.999994328241428</v>
      </c>
    </row>
    <row r="45" spans="1:21" x14ac:dyDescent="0.2">
      <c r="A45" s="1928" t="s">
        <v>1165</v>
      </c>
      <c r="B45" s="1928"/>
      <c r="C45" s="1928"/>
      <c r="D45" s="1928"/>
      <c r="E45" s="1928"/>
      <c r="F45" s="1928"/>
      <c r="G45" s="1928"/>
      <c r="H45" s="1928"/>
      <c r="I45" s="1928"/>
      <c r="J45" s="1928"/>
      <c r="K45" s="1928"/>
      <c r="L45" s="1928"/>
      <c r="M45" s="1928"/>
      <c r="N45" s="1928"/>
      <c r="O45" s="1928"/>
      <c r="P45" s="1928"/>
      <c r="Q45" s="1928"/>
      <c r="R45" s="1928"/>
      <c r="S45" s="1928"/>
      <c r="T45" s="1928"/>
      <c r="U45" s="1928"/>
    </row>
    <row r="46" spans="1:21" x14ac:dyDescent="0.2">
      <c r="A46" s="117"/>
      <c r="B46" s="1929" t="s">
        <v>1103</v>
      </c>
      <c r="C46" s="1929"/>
      <c r="D46" s="1929"/>
      <c r="E46" s="1929"/>
      <c r="F46" s="1929" t="s">
        <v>1104</v>
      </c>
      <c r="G46" s="1929"/>
      <c r="H46" s="1929"/>
      <c r="I46" s="1929"/>
      <c r="J46" s="1929" t="s">
        <v>1123</v>
      </c>
      <c r="K46" s="1929"/>
      <c r="L46" s="1929"/>
      <c r="M46" s="1929"/>
      <c r="N46" s="1929" t="s">
        <v>1124</v>
      </c>
      <c r="O46" s="1929"/>
      <c r="P46" s="1929"/>
      <c r="Q46" s="1929"/>
      <c r="R46" s="1929" t="s">
        <v>1125</v>
      </c>
      <c r="S46" s="1929"/>
      <c r="T46" s="1929"/>
      <c r="U46" s="1929"/>
    </row>
    <row r="47" spans="1:21" ht="76.5" x14ac:dyDescent="0.2">
      <c r="A47" s="1049" t="s">
        <v>1071</v>
      </c>
      <c r="B47" s="8" t="s">
        <v>1108</v>
      </c>
      <c r="C47" s="8" t="s">
        <v>1109</v>
      </c>
      <c r="D47" s="8" t="s">
        <v>1110</v>
      </c>
      <c r="E47" s="8" t="s">
        <v>1196</v>
      </c>
      <c r="F47" s="8" t="s">
        <v>1194</v>
      </c>
      <c r="G47" s="8" t="s">
        <v>1111</v>
      </c>
      <c r="H47" s="8" t="s">
        <v>1195</v>
      </c>
      <c r="I47" s="8" t="s">
        <v>1112</v>
      </c>
      <c r="J47" s="1050" t="s">
        <v>1113</v>
      </c>
      <c r="K47" s="8" t="s">
        <v>1114</v>
      </c>
      <c r="L47" s="8" t="s">
        <v>1115</v>
      </c>
      <c r="M47" s="8" t="s">
        <v>1116</v>
      </c>
      <c r="N47" s="8" t="s">
        <v>1199</v>
      </c>
      <c r="O47" s="8" t="s">
        <v>1200</v>
      </c>
      <c r="P47" s="8" t="s">
        <v>1117</v>
      </c>
      <c r="Q47" s="8" t="s">
        <v>1118</v>
      </c>
      <c r="R47" s="8" t="s">
        <v>1126</v>
      </c>
      <c r="S47" s="8" t="s">
        <v>1119</v>
      </c>
      <c r="T47" s="8" t="s">
        <v>1120</v>
      </c>
      <c r="U47" s="8" t="s">
        <v>1121</v>
      </c>
    </row>
    <row r="48" spans="1:21" x14ac:dyDescent="0.2">
      <c r="A48" s="142" t="s">
        <v>1141</v>
      </c>
      <c r="B48" s="119">
        <v>0.9372816838863689</v>
      </c>
      <c r="C48" s="119">
        <v>0.80458159451348521</v>
      </c>
      <c r="D48" s="119">
        <v>7.1713921983198485</v>
      </c>
      <c r="E48" s="119">
        <v>1.6524653234539115</v>
      </c>
      <c r="F48" s="119">
        <v>1.7320853770776417</v>
      </c>
      <c r="G48" s="119">
        <v>8.104483353068126</v>
      </c>
      <c r="H48" s="119">
        <v>4.1011311831451254</v>
      </c>
      <c r="I48" s="119">
        <v>2.0826929816312614</v>
      </c>
      <c r="J48" s="1051">
        <v>7.9508306180047876</v>
      </c>
      <c r="K48" s="119">
        <v>11.549098304578985</v>
      </c>
      <c r="L48" s="119">
        <v>2.0435813763424111</v>
      </c>
      <c r="M48" s="119">
        <v>4.5271683121843838</v>
      </c>
      <c r="N48" s="119">
        <v>3.6066487448503799</v>
      </c>
      <c r="O48" s="119">
        <v>9.5627874931238193</v>
      </c>
      <c r="P48" s="119">
        <v>1.2585555844733509</v>
      </c>
      <c r="Q48" s="119">
        <v>4.3022765817734969</v>
      </c>
      <c r="R48" s="119">
        <v>6.7439582262345601</v>
      </c>
      <c r="S48" s="119">
        <v>6.9199604500343845</v>
      </c>
      <c r="T48" s="119">
        <v>8.6576331992961464</v>
      </c>
      <c r="U48" s="119">
        <v>6.2913810793207237</v>
      </c>
    </row>
    <row r="49" spans="1:21" x14ac:dyDescent="0.2">
      <c r="A49" s="142" t="s">
        <v>1142</v>
      </c>
      <c r="B49" s="119">
        <v>1.3581033011736638</v>
      </c>
      <c r="C49" s="119">
        <v>1.3131577975496043</v>
      </c>
      <c r="D49" s="119">
        <v>7.9351286648277011</v>
      </c>
      <c r="E49" s="119">
        <v>2.8135885268661234</v>
      </c>
      <c r="F49" s="119">
        <v>2.839806737313491</v>
      </c>
      <c r="G49" s="119">
        <v>7.2586988352856059</v>
      </c>
      <c r="H49" s="119">
        <v>4.4316266573322638</v>
      </c>
      <c r="I49" s="119">
        <v>2.3334207298157543</v>
      </c>
      <c r="J49" s="1051">
        <v>6.5560507952961427</v>
      </c>
      <c r="K49" s="119">
        <v>11.497808918761482</v>
      </c>
      <c r="L49" s="119">
        <v>1.4420015746052415</v>
      </c>
      <c r="M49" s="119">
        <v>4.6263905063698552</v>
      </c>
      <c r="N49" s="119">
        <v>3.7334731677052071</v>
      </c>
      <c r="O49" s="119">
        <v>8.5748529997434808</v>
      </c>
      <c r="P49" s="119">
        <v>0.90565189802479851</v>
      </c>
      <c r="Q49" s="119">
        <v>5.3200494456345071</v>
      </c>
      <c r="R49" s="119">
        <v>4.9852054436352633</v>
      </c>
      <c r="S49" s="119">
        <v>7.0998913891472615</v>
      </c>
      <c r="T49" s="119">
        <v>10.085021921511879</v>
      </c>
      <c r="U49" s="119">
        <v>4.8900707942976709</v>
      </c>
    </row>
    <row r="50" spans="1:21" x14ac:dyDescent="0.2">
      <c r="A50" s="142" t="s">
        <v>1143</v>
      </c>
      <c r="B50" s="119">
        <v>1.417131377916619</v>
      </c>
      <c r="C50" s="119">
        <v>1.2391160131764289</v>
      </c>
      <c r="D50" s="119">
        <v>7.6288457668869976</v>
      </c>
      <c r="E50" s="119">
        <v>2.8944975620293141</v>
      </c>
      <c r="F50" s="119"/>
      <c r="G50" s="119">
        <v>7.8461213178085591</v>
      </c>
      <c r="H50" s="119">
        <v>3.7243395795341883</v>
      </c>
      <c r="I50" s="119">
        <v>2.6352727710783426</v>
      </c>
      <c r="J50" s="1051">
        <v>6.4886869353184089</v>
      </c>
      <c r="K50" s="119">
        <v>8.3430584689261877</v>
      </c>
      <c r="L50" s="119">
        <v>2.1953435615391417</v>
      </c>
      <c r="M50" s="119">
        <v>4.7069198556076843</v>
      </c>
      <c r="N50" s="119">
        <v>3.6044077779116432</v>
      </c>
      <c r="O50" s="119">
        <v>8.0235988717791411</v>
      </c>
      <c r="P50" s="119">
        <v>2.145864970735222</v>
      </c>
      <c r="Q50" s="119">
        <v>6.5462326876664463</v>
      </c>
      <c r="R50" s="119">
        <v>6.2676467090095933</v>
      </c>
      <c r="S50" s="119">
        <v>6.1471770966174404</v>
      </c>
      <c r="T50" s="119">
        <v>10.311983696460436</v>
      </c>
      <c r="U50" s="119">
        <v>5.5351484408037344</v>
      </c>
    </row>
    <row r="51" spans="1:21" x14ac:dyDescent="0.2">
      <c r="A51" s="142" t="s">
        <v>1144</v>
      </c>
      <c r="B51" s="119">
        <v>0.83366290222758632</v>
      </c>
      <c r="C51" s="119">
        <v>0.85343767768616829</v>
      </c>
      <c r="D51" s="119">
        <v>7.9775607310542433</v>
      </c>
      <c r="E51" s="119">
        <v>3.9060385418977925</v>
      </c>
      <c r="F51" s="119">
        <v>2.5259673704199153</v>
      </c>
      <c r="G51" s="119">
        <v>8.0400073903971343</v>
      </c>
      <c r="H51" s="119">
        <v>3.7030868990333983</v>
      </c>
      <c r="I51" s="119">
        <v>2.4593576004541653</v>
      </c>
      <c r="J51" s="1051">
        <v>7.2854435900038759</v>
      </c>
      <c r="K51" s="119">
        <v>9.2410648050920585</v>
      </c>
      <c r="L51" s="119">
        <v>2.3667283890955448</v>
      </c>
      <c r="M51" s="119">
        <v>4.6991111155524994</v>
      </c>
      <c r="N51" s="119">
        <v>2.6414936902042623</v>
      </c>
      <c r="O51" s="119">
        <v>9.4533834468578863</v>
      </c>
      <c r="P51" s="119">
        <v>2.4947440407484702</v>
      </c>
      <c r="Q51" s="119">
        <v>3.7166170085576913</v>
      </c>
      <c r="R51" s="119">
        <v>5.8814345324445574</v>
      </c>
      <c r="S51" s="119">
        <v>5.784642210463077</v>
      </c>
      <c r="T51" s="119">
        <v>7.6361856599797768</v>
      </c>
      <c r="U51" s="119">
        <v>8.5000311142230931</v>
      </c>
    </row>
    <row r="52" spans="1:21" x14ac:dyDescent="0.2">
      <c r="A52" s="142" t="s">
        <v>1145</v>
      </c>
      <c r="B52" s="119">
        <v>0.94638032972309127</v>
      </c>
      <c r="C52" s="119">
        <v>0.91731354452834413</v>
      </c>
      <c r="D52" s="119">
        <v>7.4419519153021767</v>
      </c>
      <c r="E52" s="119">
        <v>2.3351742282191723</v>
      </c>
      <c r="F52" s="119">
        <v>3.8646000727310157</v>
      </c>
      <c r="G52" s="119">
        <v>6.6631330531723334</v>
      </c>
      <c r="H52" s="119">
        <v>3.6713914417306377</v>
      </c>
      <c r="I52" s="119">
        <v>2.1761618150949671</v>
      </c>
      <c r="J52" s="1051">
        <v>7.2743904477089281</v>
      </c>
      <c r="K52" s="119">
        <v>9.8711657426808248</v>
      </c>
      <c r="L52" s="119">
        <v>2.7104777194101723</v>
      </c>
      <c r="M52" s="119">
        <v>5.2713469856120874</v>
      </c>
      <c r="N52" s="119">
        <v>2.1338439954732031</v>
      </c>
      <c r="O52" s="119">
        <v>9.2231474139273448</v>
      </c>
      <c r="P52" s="119">
        <v>3.6239441894274469</v>
      </c>
      <c r="Q52" s="119">
        <v>3.7132818086289494</v>
      </c>
      <c r="R52" s="119">
        <v>5.9185104089186638</v>
      </c>
      <c r="S52" s="119">
        <v>6.9290086471595806</v>
      </c>
      <c r="T52" s="119">
        <v>7.2803747858372585</v>
      </c>
      <c r="U52" s="119">
        <v>8.0344013900068756</v>
      </c>
    </row>
    <row r="53" spans="1:21" x14ac:dyDescent="0.2">
      <c r="A53" s="142" t="s">
        <v>1146</v>
      </c>
      <c r="B53" s="119">
        <v>0.84106555975908392</v>
      </c>
      <c r="C53" s="119">
        <v>0.83181893368140947</v>
      </c>
      <c r="D53" s="119">
        <v>6.948556437390395</v>
      </c>
      <c r="E53" s="119">
        <v>3.1985777962567812</v>
      </c>
      <c r="F53" s="119">
        <v>3.3791700647534029</v>
      </c>
      <c r="G53" s="119">
        <v>9.2645532098658805</v>
      </c>
      <c r="H53" s="119">
        <v>2.581507035562995</v>
      </c>
      <c r="I53" s="119">
        <v>3.082523203649234</v>
      </c>
      <c r="J53" s="1051">
        <v>8.9488469766424235</v>
      </c>
      <c r="K53" s="119">
        <v>9.51364599399915</v>
      </c>
      <c r="L53" s="119">
        <v>1.9355641567083071</v>
      </c>
      <c r="M53" s="119">
        <v>4.1173904977301889</v>
      </c>
      <c r="N53" s="119">
        <v>1.6472203884085805</v>
      </c>
      <c r="O53" s="119">
        <v>9.1309488983762161</v>
      </c>
      <c r="P53" s="119">
        <v>2.8643783108779752</v>
      </c>
      <c r="Q53" s="119">
        <v>3.8131953704401638</v>
      </c>
      <c r="R53" s="119">
        <v>4.9327919524573609</v>
      </c>
      <c r="S53" s="119">
        <v>7.5320374135571191</v>
      </c>
      <c r="T53" s="119">
        <v>9.4392955720684633</v>
      </c>
      <c r="U53" s="119">
        <v>5.9969087780085095</v>
      </c>
    </row>
    <row r="54" spans="1:21" x14ac:dyDescent="0.2">
      <c r="A54" s="142" t="s">
        <v>1147</v>
      </c>
      <c r="B54" s="119">
        <v>0.93079157029029458</v>
      </c>
      <c r="C54" s="119">
        <v>0.96332786182213492</v>
      </c>
      <c r="D54" s="119">
        <v>6.709569838974681</v>
      </c>
      <c r="E54" s="119">
        <v>2.2702484734384902</v>
      </c>
      <c r="F54" s="119">
        <v>3.4165880213678577</v>
      </c>
      <c r="G54" s="119">
        <v>8.769977065566529</v>
      </c>
      <c r="H54" s="119">
        <v>3.5420172085764747</v>
      </c>
      <c r="I54" s="119">
        <v>2.8213839257324027</v>
      </c>
      <c r="J54" s="1051">
        <v>8.1744559293314936</v>
      </c>
      <c r="K54" s="119">
        <v>10.011626943744465</v>
      </c>
      <c r="L54" s="119">
        <v>2.1967743144859542</v>
      </c>
      <c r="M54" s="119">
        <v>4.2157284826827892</v>
      </c>
      <c r="N54" s="119">
        <v>3.1181735570137081</v>
      </c>
      <c r="O54" s="119">
        <v>6.7686582807212998</v>
      </c>
      <c r="P54" s="119">
        <v>1.6605001402973281</v>
      </c>
      <c r="Q54" s="119">
        <v>5.5809053044718668</v>
      </c>
      <c r="R54" s="119">
        <v>4.1352794305395051</v>
      </c>
      <c r="S54" s="119">
        <v>7.8743373717546046</v>
      </c>
      <c r="T54" s="119">
        <v>12.742931709121358</v>
      </c>
      <c r="U54" s="119">
        <v>4.0967193676156564</v>
      </c>
    </row>
    <row r="55" spans="1:21" x14ac:dyDescent="0.2">
      <c r="A55" s="142" t="s">
        <v>1167</v>
      </c>
      <c r="B55" s="119">
        <v>0.96518396298907772</v>
      </c>
      <c r="C55" s="119">
        <v>0.91328510464399471</v>
      </c>
      <c r="D55" s="119">
        <v>9.6686899085742457</v>
      </c>
      <c r="E55" s="119">
        <v>3.0741648430119994</v>
      </c>
      <c r="F55" s="119">
        <v>3.2376125462416443</v>
      </c>
      <c r="G55" s="119">
        <v>9.0179321458186905</v>
      </c>
      <c r="H55" s="119">
        <v>3.5051949717351247</v>
      </c>
      <c r="I55" s="119">
        <v>2.7159279182014586</v>
      </c>
      <c r="J55" s="1051">
        <v>6.8658145523660892</v>
      </c>
      <c r="K55" s="119">
        <v>8.2542775158838975</v>
      </c>
      <c r="L55" s="119">
        <v>2.1396483872268344</v>
      </c>
      <c r="M55" s="119">
        <v>5.2104431745021405</v>
      </c>
      <c r="N55" s="119">
        <v>2.3121952409455524</v>
      </c>
      <c r="O55" s="119">
        <v>7.8852564127159352</v>
      </c>
      <c r="P55" s="119">
        <v>2.5356299362883452</v>
      </c>
      <c r="Q55" s="119">
        <v>4.3975857308116186</v>
      </c>
      <c r="R55" s="119">
        <v>4.4663348678401702</v>
      </c>
      <c r="S55" s="119">
        <v>7.1623794571951356</v>
      </c>
      <c r="T55" s="119">
        <v>8.286967056529825</v>
      </c>
      <c r="U55" s="119">
        <v>7.3854771469642593</v>
      </c>
    </row>
    <row r="56" spans="1:21" x14ac:dyDescent="0.2">
      <c r="A56" s="142" t="s">
        <v>1148</v>
      </c>
      <c r="B56" s="119">
        <v>0.76733491915119512</v>
      </c>
      <c r="C56" s="119">
        <v>1.4638891811432213</v>
      </c>
      <c r="D56" s="119">
        <v>10.828351612165775</v>
      </c>
      <c r="E56" s="119">
        <v>2.176414463212188</v>
      </c>
      <c r="F56" s="119">
        <v>2.8769614802234491</v>
      </c>
      <c r="G56" s="119">
        <v>9.2178194284979167</v>
      </c>
      <c r="H56" s="119">
        <v>3.3560920825316698</v>
      </c>
      <c r="I56" s="119">
        <v>3.2432060088060202</v>
      </c>
      <c r="J56" s="1051">
        <v>6.4294245141556852</v>
      </c>
      <c r="K56" s="119">
        <v>9.4356060659107452</v>
      </c>
      <c r="L56" s="119">
        <v>1.9909328436822633</v>
      </c>
      <c r="M56" s="119">
        <v>4.6562783078862493</v>
      </c>
      <c r="N56" s="119">
        <v>2.2152530802174755</v>
      </c>
      <c r="O56" s="119">
        <v>8.9742613723245732</v>
      </c>
      <c r="P56" s="119">
        <v>2.5288658380919466</v>
      </c>
      <c r="Q56" s="119">
        <v>3.1241493136870084</v>
      </c>
      <c r="R56" s="119">
        <v>5.3771520777227071</v>
      </c>
      <c r="S56" s="119">
        <v>6.8856875195355576</v>
      </c>
      <c r="T56" s="119">
        <v>7.5350546767548039</v>
      </c>
      <c r="U56" s="119">
        <v>6.9172665819604182</v>
      </c>
    </row>
    <row r="57" spans="1:21" x14ac:dyDescent="0.2">
      <c r="A57" s="142" t="s">
        <v>1149</v>
      </c>
      <c r="B57" s="119">
        <v>0.5581171437046587</v>
      </c>
      <c r="C57" s="119">
        <v>0.7295186015428915</v>
      </c>
      <c r="D57" s="119">
        <v>10.091437897847687</v>
      </c>
      <c r="E57" s="119">
        <v>2.9549044714921777</v>
      </c>
      <c r="F57" s="119">
        <v>2.9506548485705686</v>
      </c>
      <c r="G57" s="119">
        <v>7.8405542903687451</v>
      </c>
      <c r="H57" s="119">
        <v>3.4591930581897885</v>
      </c>
      <c r="I57" s="119">
        <v>3.7885388346144917</v>
      </c>
      <c r="J57" s="1051">
        <v>7.1407830492771174</v>
      </c>
      <c r="K57" s="119">
        <v>9.3534200504615761</v>
      </c>
      <c r="L57" s="119">
        <v>2.2105121897236546</v>
      </c>
      <c r="M57" s="119">
        <v>5.1788738004675938</v>
      </c>
      <c r="N57" s="119">
        <v>1.1799786312334535</v>
      </c>
      <c r="O57" s="119">
        <v>7.7966415201787846</v>
      </c>
      <c r="P57" s="119">
        <v>3.8140365721441456</v>
      </c>
      <c r="Q57" s="119">
        <v>3.2863750593776859</v>
      </c>
      <c r="R57" s="119">
        <v>4.9968482853253384</v>
      </c>
      <c r="S57" s="119">
        <v>6.3453952924492851</v>
      </c>
      <c r="T57" s="119">
        <v>6.9849635421514513</v>
      </c>
      <c r="U57" s="119">
        <v>9.3392546407228796</v>
      </c>
    </row>
    <row r="58" spans="1:21" x14ac:dyDescent="0.2">
      <c r="A58" s="142" t="s">
        <v>1150</v>
      </c>
      <c r="B58" s="119">
        <v>0.57996747104689839</v>
      </c>
      <c r="C58" s="119">
        <v>0.95698127906372521</v>
      </c>
      <c r="D58" s="119">
        <v>8.8358242274400922</v>
      </c>
      <c r="E58" s="119">
        <v>3.0084210601392147</v>
      </c>
      <c r="F58" s="119">
        <v>3.4045418720233962</v>
      </c>
      <c r="G58" s="119">
        <v>8.9646799974235947</v>
      </c>
      <c r="H58" s="119">
        <v>3.2253554577063754</v>
      </c>
      <c r="I58" s="119">
        <v>2.859293225076935</v>
      </c>
      <c r="J58" s="1051">
        <v>8.340906224827151</v>
      </c>
      <c r="K58" s="119">
        <v>9.2671298879092792</v>
      </c>
      <c r="L58" s="119">
        <v>2.257422603255264</v>
      </c>
      <c r="M58" s="119">
        <v>4.7988871298557143</v>
      </c>
      <c r="N58" s="119">
        <v>1.6758240465123717</v>
      </c>
      <c r="O58" s="119">
        <v>8.1426128066427754</v>
      </c>
      <c r="P58" s="119">
        <v>2.4666675968270257</v>
      </c>
      <c r="Q58" s="119">
        <v>4.165093830841025</v>
      </c>
      <c r="R58" s="119">
        <v>3.7417105866095204</v>
      </c>
      <c r="S58" s="119">
        <v>7.1688546461345428</v>
      </c>
      <c r="T58" s="119">
        <v>9.7275620786640697</v>
      </c>
      <c r="U58" s="119">
        <v>6.412263895435756</v>
      </c>
    </row>
    <row r="59" spans="1:21" x14ac:dyDescent="0.2">
      <c r="A59" s="142" t="s">
        <v>1151</v>
      </c>
      <c r="B59" s="119">
        <v>0.28518898012550281</v>
      </c>
      <c r="C59" s="119">
        <v>0.72199255937559992</v>
      </c>
      <c r="D59" s="119">
        <v>10.485588908571312</v>
      </c>
      <c r="E59" s="119">
        <v>3.1697047077744309</v>
      </c>
      <c r="F59" s="119">
        <v>2.5118124979021403</v>
      </c>
      <c r="G59" s="119">
        <v>8.2842984630534691</v>
      </c>
      <c r="H59" s="119">
        <v>3.2483907655479545</v>
      </c>
      <c r="I59" s="119">
        <v>3.4084497220921466</v>
      </c>
      <c r="J59" s="1051">
        <v>8.5383968544977247</v>
      </c>
      <c r="K59" s="119">
        <v>8.7817478819534021</v>
      </c>
      <c r="L59" s="119">
        <v>2.4703583796604791</v>
      </c>
      <c r="M59" s="119">
        <v>5.2907737578060976</v>
      </c>
      <c r="N59" s="119">
        <v>0.73465909550499642</v>
      </c>
      <c r="O59" s="119">
        <v>9.7087080259683276</v>
      </c>
      <c r="P59" s="119">
        <v>4.7676074322192061</v>
      </c>
      <c r="Q59" s="119">
        <v>2.288420860710966</v>
      </c>
      <c r="R59" s="119">
        <v>5.0973212060116779</v>
      </c>
      <c r="S59" s="119">
        <v>6.144037691613625</v>
      </c>
      <c r="T59" s="119">
        <v>4.8612630326911077</v>
      </c>
      <c r="U59" s="119">
        <v>9.2012789119361429</v>
      </c>
    </row>
    <row r="60" spans="1:21" x14ac:dyDescent="0.2">
      <c r="A60" s="142" t="s">
        <v>1152</v>
      </c>
      <c r="B60" s="119">
        <v>0.61781551254172495</v>
      </c>
      <c r="C60" s="119">
        <v>0.88516841667242285</v>
      </c>
      <c r="D60" s="119">
        <v>9.7418591920882367</v>
      </c>
      <c r="E60" s="119">
        <v>2.6965594412882745</v>
      </c>
      <c r="F60" s="119">
        <v>2.7976929368583137</v>
      </c>
      <c r="G60" s="119">
        <v>8.865702671060669</v>
      </c>
      <c r="H60" s="119">
        <v>2.7185885195312531</v>
      </c>
      <c r="I60" s="119">
        <v>3.3654423624841776</v>
      </c>
      <c r="J60" s="1051">
        <v>8.7165057320514041</v>
      </c>
      <c r="K60" s="119">
        <v>9.8419913659199594</v>
      </c>
      <c r="L60" s="119">
        <v>2.2279408677558155</v>
      </c>
      <c r="M60" s="119">
        <v>4.1815195792127122</v>
      </c>
      <c r="N60" s="119">
        <v>1.0734169034760603</v>
      </c>
      <c r="O60" s="119">
        <v>10.130372026555319</v>
      </c>
      <c r="P60" s="119">
        <v>3.4825970058672926</v>
      </c>
      <c r="Q60" s="119">
        <v>3.0700524496805977</v>
      </c>
      <c r="R60" s="119">
        <v>4.2345896313435247</v>
      </c>
      <c r="S60" s="119">
        <v>6.4495133165012168</v>
      </c>
      <c r="T60" s="119">
        <v>7.0332838899401562</v>
      </c>
      <c r="U60" s="119">
        <v>7.8693875414350352</v>
      </c>
    </row>
    <row r="61" spans="1:21" x14ac:dyDescent="0.2">
      <c r="A61" s="142" t="s">
        <v>1153</v>
      </c>
      <c r="B61" s="119">
        <v>0.67037500252290994</v>
      </c>
      <c r="C61" s="119">
        <v>1.0919764278695285</v>
      </c>
      <c r="D61" s="119">
        <v>9.9472484299648674</v>
      </c>
      <c r="E61" s="119">
        <v>2.2077628680760619</v>
      </c>
      <c r="F61" s="119">
        <v>3.2898868770475196</v>
      </c>
      <c r="G61" s="119">
        <v>8.6348241292510028</v>
      </c>
      <c r="H61" s="119">
        <v>2.1880580302799202</v>
      </c>
      <c r="I61" s="119">
        <v>3.4976087088151822</v>
      </c>
      <c r="J61" s="1051">
        <v>6.8979247810119135</v>
      </c>
      <c r="K61" s="119">
        <v>10.226810816197631</v>
      </c>
      <c r="L61" s="119">
        <v>2.4930724986660326</v>
      </c>
      <c r="M61" s="119">
        <v>5.1162790302774193</v>
      </c>
      <c r="N61" s="119">
        <v>1.0033046577868903</v>
      </c>
      <c r="O61" s="119">
        <v>9.255937037283557</v>
      </c>
      <c r="P61" s="119">
        <v>2.9294525523597579</v>
      </c>
      <c r="Q61" s="119">
        <v>3.1802787168064803</v>
      </c>
      <c r="R61" s="119">
        <v>4.0078819042444387</v>
      </c>
      <c r="S61" s="119">
        <v>7.5506475330091121</v>
      </c>
      <c r="T61" s="119">
        <v>6.3244318976533682</v>
      </c>
      <c r="U61" s="119">
        <v>9.4862373290259647</v>
      </c>
    </row>
    <row r="62" spans="1:21" x14ac:dyDescent="0.2">
      <c r="A62" s="142" t="s">
        <v>1154</v>
      </c>
      <c r="B62" s="119">
        <v>0.58364828931048696</v>
      </c>
      <c r="C62" s="119">
        <v>1.3777926829624607</v>
      </c>
      <c r="D62" s="119">
        <v>10.797493352244008</v>
      </c>
      <c r="E62" s="119">
        <v>2.085825033929281</v>
      </c>
      <c r="F62" s="119">
        <v>4.6978903287122797</v>
      </c>
      <c r="G62" s="119">
        <v>9.0704684961695339</v>
      </c>
      <c r="H62" s="119">
        <v>4.6596183097411004</v>
      </c>
      <c r="I62" s="119">
        <v>1.8083528963882298</v>
      </c>
      <c r="J62" s="1051">
        <v>8.5825002542869946</v>
      </c>
      <c r="K62" s="119">
        <v>11.275893589383751</v>
      </c>
      <c r="L62" s="119">
        <v>1.7413768631886657</v>
      </c>
      <c r="M62" s="119">
        <v>4.0424820038308313</v>
      </c>
      <c r="N62" s="119">
        <v>1.7892168869026404</v>
      </c>
      <c r="O62" s="119">
        <v>8.6686122969721495</v>
      </c>
      <c r="P62" s="119">
        <v>1.3203846545056916</v>
      </c>
      <c r="Q62" s="119">
        <v>2.717313346953742</v>
      </c>
      <c r="R62" s="119">
        <v>5.2719706132799713</v>
      </c>
      <c r="S62" s="119">
        <v>7.4439076898944068</v>
      </c>
      <c r="T62" s="119">
        <v>4.0951060299162032</v>
      </c>
      <c r="U62" s="119">
        <v>7.9701479507481245</v>
      </c>
    </row>
    <row r="63" spans="1:21" x14ac:dyDescent="0.2">
      <c r="A63" s="142" t="s">
        <v>1155</v>
      </c>
      <c r="B63" s="119">
        <v>0.76889684482751253</v>
      </c>
      <c r="C63" s="119">
        <v>0.21082655422689861</v>
      </c>
      <c r="D63" s="119">
        <v>7.1681028437145518</v>
      </c>
      <c r="E63" s="119">
        <v>3.838283443130889</v>
      </c>
      <c r="F63" s="119">
        <v>5.5310966579527516</v>
      </c>
      <c r="G63" s="119">
        <v>8.203633271829025</v>
      </c>
      <c r="H63" s="119">
        <v>4.5513732588983409</v>
      </c>
      <c r="I63" s="119">
        <v>4.4831646678249317</v>
      </c>
      <c r="J63" s="1051">
        <v>9.629812903363927</v>
      </c>
      <c r="K63" s="119">
        <v>8.433062169075944</v>
      </c>
      <c r="L63" s="119">
        <v>2.2074780383757617</v>
      </c>
      <c r="M63" s="119">
        <v>6.2441864737202026</v>
      </c>
      <c r="N63" s="119">
        <v>3.9250943772243181</v>
      </c>
      <c r="O63" s="119">
        <v>3.441433458703786</v>
      </c>
      <c r="P63" s="119">
        <v>1.2835616683814122</v>
      </c>
      <c r="Q63" s="119">
        <v>3.7390709470241132</v>
      </c>
      <c r="R63" s="119">
        <v>5.8411357082864264</v>
      </c>
      <c r="S63" s="119">
        <v>8.8361129345097211</v>
      </c>
      <c r="T63" s="119">
        <v>7.3479254929080833</v>
      </c>
      <c r="U63" s="119">
        <v>4.3157435806447477</v>
      </c>
    </row>
    <row r="64" spans="1:21" x14ac:dyDescent="0.2">
      <c r="A64" s="142" t="s">
        <v>16</v>
      </c>
      <c r="B64" s="116">
        <v>0.85593293000958715</v>
      </c>
      <c r="C64" s="116">
        <v>0.97054431410445519</v>
      </c>
      <c r="D64" s="116">
        <v>7.8535786656969382</v>
      </c>
      <c r="E64" s="116">
        <v>2.5793498902781971</v>
      </c>
      <c r="F64" s="116">
        <v>3.2463269716591645</v>
      </c>
      <c r="G64" s="116">
        <v>8.6394313223863506</v>
      </c>
      <c r="H64" s="116">
        <v>3.3748284638421389</v>
      </c>
      <c r="I64" s="116">
        <v>2.8961235211061793</v>
      </c>
      <c r="J64" s="1052">
        <v>7.903723395284441</v>
      </c>
      <c r="K64" s="116">
        <v>9.6969147586173996</v>
      </c>
      <c r="L64" s="116">
        <v>2.1927478792818969</v>
      </c>
      <c r="M64" s="116">
        <v>4.5283731527705982</v>
      </c>
      <c r="N64" s="116">
        <v>2.4733748428184206</v>
      </c>
      <c r="O64" s="116">
        <v>7.870851338967122</v>
      </c>
      <c r="P64" s="116">
        <v>2.3036348432028815</v>
      </c>
      <c r="Q64" s="116">
        <v>4.637730765412452</v>
      </c>
      <c r="R64" s="116">
        <v>4.5631703924628235</v>
      </c>
      <c r="S64" s="116">
        <v>7.3770507994877406</v>
      </c>
      <c r="T64" s="116">
        <v>10.235246408871474</v>
      </c>
      <c r="U64" s="116">
        <v>5.801063302527349</v>
      </c>
    </row>
    <row r="66" spans="1:21" x14ac:dyDescent="0.2">
      <c r="A66" s="1928" t="s">
        <v>1166</v>
      </c>
      <c r="B66" s="1928"/>
      <c r="C66" s="1928"/>
      <c r="D66" s="1928"/>
      <c r="E66" s="1928"/>
      <c r="F66" s="1928"/>
      <c r="G66" s="1928"/>
      <c r="H66" s="1928"/>
      <c r="I66" s="1928"/>
      <c r="J66" s="1928"/>
      <c r="K66" s="1928"/>
      <c r="L66" s="1928"/>
      <c r="M66" s="1928"/>
      <c r="N66" s="1928"/>
      <c r="O66" s="1928"/>
      <c r="P66" s="1928"/>
      <c r="Q66" s="1928"/>
      <c r="R66" s="1928"/>
      <c r="S66" s="1928"/>
      <c r="T66" s="1928"/>
      <c r="U66" s="1928"/>
    </row>
    <row r="67" spans="1:21" x14ac:dyDescent="0.2">
      <c r="A67" s="117"/>
      <c r="B67" s="1929" t="s">
        <v>1103</v>
      </c>
      <c r="C67" s="1929"/>
      <c r="D67" s="1929"/>
      <c r="E67" s="1929"/>
      <c r="F67" s="1929" t="s">
        <v>1104</v>
      </c>
      <c r="G67" s="1929"/>
      <c r="H67" s="1929"/>
      <c r="I67" s="1929"/>
      <c r="J67" s="1929" t="s">
        <v>1123</v>
      </c>
      <c r="K67" s="1929"/>
      <c r="L67" s="1929"/>
      <c r="M67" s="1929"/>
      <c r="N67" s="1929" t="s">
        <v>1124</v>
      </c>
      <c r="O67" s="1929"/>
      <c r="P67" s="1929"/>
      <c r="Q67" s="1929"/>
      <c r="R67" s="1929" t="s">
        <v>1125</v>
      </c>
      <c r="S67" s="1929"/>
      <c r="T67" s="1929"/>
      <c r="U67" s="1929"/>
    </row>
    <row r="68" spans="1:21" ht="76.5" x14ac:dyDescent="0.2">
      <c r="A68" s="1049" t="s">
        <v>1071</v>
      </c>
      <c r="B68" s="8" t="s">
        <v>1108</v>
      </c>
      <c r="C68" s="8" t="s">
        <v>1109</v>
      </c>
      <c r="D68" s="8" t="s">
        <v>1110</v>
      </c>
      <c r="E68" s="8" t="s">
        <v>1196</v>
      </c>
      <c r="F68" s="8" t="s">
        <v>1194</v>
      </c>
      <c r="G68" s="8" t="s">
        <v>1111</v>
      </c>
      <c r="H68" s="8" t="s">
        <v>1195</v>
      </c>
      <c r="I68" s="8" t="s">
        <v>1112</v>
      </c>
      <c r="J68" s="1050" t="s">
        <v>1113</v>
      </c>
      <c r="K68" s="8" t="s">
        <v>1114</v>
      </c>
      <c r="L68" s="8" t="s">
        <v>1115</v>
      </c>
      <c r="M68" s="8" t="s">
        <v>1116</v>
      </c>
      <c r="N68" s="8" t="s">
        <v>1199</v>
      </c>
      <c r="O68" s="8" t="s">
        <v>1200</v>
      </c>
      <c r="P68" s="8" t="s">
        <v>1117</v>
      </c>
      <c r="Q68" s="8" t="s">
        <v>1118</v>
      </c>
      <c r="R68" s="8" t="s">
        <v>1126</v>
      </c>
      <c r="S68" s="8" t="s">
        <v>1119</v>
      </c>
      <c r="T68" s="8" t="s">
        <v>1120</v>
      </c>
      <c r="U68" s="8" t="s">
        <v>1121</v>
      </c>
    </row>
    <row r="69" spans="1:21" x14ac:dyDescent="0.2">
      <c r="A69" s="142" t="s">
        <v>1141</v>
      </c>
      <c r="B69" s="119">
        <v>0.91725210388150602</v>
      </c>
      <c r="C69" s="119">
        <v>1.3032352587063476</v>
      </c>
      <c r="D69" s="119">
        <v>6.5421976298120645</v>
      </c>
      <c r="E69" s="119">
        <v>3.3610892695421613</v>
      </c>
      <c r="F69" s="119">
        <v>3.0011274509976462</v>
      </c>
      <c r="G69" s="119">
        <v>7.4551128443135166</v>
      </c>
      <c r="H69" s="119">
        <v>5.1500561388146027</v>
      </c>
      <c r="I69" s="119">
        <v>1.2262554722103822</v>
      </c>
      <c r="J69" s="1051">
        <v>7.5277557414294272</v>
      </c>
      <c r="K69" s="119">
        <v>11.236880383720955</v>
      </c>
      <c r="L69" s="119">
        <v>2.5067220616714443</v>
      </c>
      <c r="M69" s="119">
        <v>3.2580881467658696</v>
      </c>
      <c r="N69" s="119">
        <v>4.4485642815908024</v>
      </c>
      <c r="O69" s="119">
        <v>7.7933902159577597</v>
      </c>
      <c r="P69" s="119">
        <v>1.9071471048789232</v>
      </c>
      <c r="Q69" s="119">
        <v>4.0907709077363146</v>
      </c>
      <c r="R69" s="119">
        <v>5.7929999894076669</v>
      </c>
      <c r="S69" s="119">
        <v>6.6625463101085742</v>
      </c>
      <c r="T69" s="119">
        <v>9.1616788153649242</v>
      </c>
      <c r="U69" s="119">
        <v>6.6571251983835067</v>
      </c>
    </row>
    <row r="70" spans="1:21" x14ac:dyDescent="0.2">
      <c r="A70" s="142" t="s">
        <v>1142</v>
      </c>
      <c r="B70" s="119">
        <v>1.3811911316471135</v>
      </c>
      <c r="C70" s="119">
        <v>1.4905301930240917</v>
      </c>
      <c r="D70" s="119">
        <v>7.1604517493716378</v>
      </c>
      <c r="E70" s="119">
        <v>4.079478083099664</v>
      </c>
      <c r="F70" s="119">
        <v>1.9084064908154157</v>
      </c>
      <c r="G70" s="119">
        <v>8.4630947047421863</v>
      </c>
      <c r="H70" s="119">
        <v>6.1173319684188581</v>
      </c>
      <c r="I70" s="119">
        <v>1.2190676958122841</v>
      </c>
      <c r="J70" s="1051">
        <v>5.9702897824291297</v>
      </c>
      <c r="K70" s="119">
        <v>11.513277485913747</v>
      </c>
      <c r="L70" s="119">
        <v>2.3168570074535522</v>
      </c>
      <c r="M70" s="119">
        <v>4.2981562058536209</v>
      </c>
      <c r="N70" s="119">
        <v>5.1923486445860325</v>
      </c>
      <c r="O70" s="119">
        <v>6.9480574807198066</v>
      </c>
      <c r="P70" s="119">
        <v>1.222838008273559</v>
      </c>
      <c r="Q70" s="119">
        <v>3.8092723567082811</v>
      </c>
      <c r="R70" s="119">
        <v>5.5819475989177931</v>
      </c>
      <c r="S70" s="119">
        <v>5.679975722910946</v>
      </c>
      <c r="T70" s="119">
        <v>8.6095085053217026</v>
      </c>
      <c r="U70" s="119">
        <v>7.0379165943801976</v>
      </c>
    </row>
    <row r="71" spans="1:21" x14ac:dyDescent="0.2">
      <c r="A71" s="142" t="s">
        <v>1143</v>
      </c>
      <c r="B71" s="119">
        <v>0.962185390797625</v>
      </c>
      <c r="C71" s="119">
        <v>1.0959157029801621</v>
      </c>
      <c r="D71" s="119">
        <v>7.2630698795742052</v>
      </c>
      <c r="E71" s="119">
        <v>2.921881160516564</v>
      </c>
      <c r="F71" s="119">
        <v>2.1136117894007271</v>
      </c>
      <c r="G71" s="119">
        <v>8.8505916672757063</v>
      </c>
      <c r="H71" s="119">
        <v>5.2259955644414715</v>
      </c>
      <c r="I71" s="119">
        <v>1.1144192681878087</v>
      </c>
      <c r="J71" s="1051">
        <v>6.6898798937100601</v>
      </c>
      <c r="K71" s="119">
        <v>9.5596146431868938</v>
      </c>
      <c r="L71" s="119">
        <v>2.8659499293207231</v>
      </c>
      <c r="M71" s="119">
        <v>4.7932644599262799</v>
      </c>
      <c r="N71" s="119">
        <v>3.7255246403304896</v>
      </c>
      <c r="O71" s="119">
        <v>7.9733544622040951</v>
      </c>
      <c r="P71" s="119">
        <v>2.2872929810088647</v>
      </c>
      <c r="Q71" s="119">
        <v>5.3248214240732201</v>
      </c>
      <c r="R71" s="119">
        <v>5.9202997953011209</v>
      </c>
      <c r="S71" s="119">
        <v>6.0510863584733503</v>
      </c>
      <c r="T71" s="119">
        <v>9.7829190323973574</v>
      </c>
      <c r="U71" s="119">
        <v>5.4783169081821068</v>
      </c>
    </row>
    <row r="72" spans="1:21" x14ac:dyDescent="0.2">
      <c r="A72" s="142" t="s">
        <v>1144</v>
      </c>
      <c r="B72" s="119">
        <v>0.86409749466471397</v>
      </c>
      <c r="C72" s="119">
        <v>1.0384413111185649</v>
      </c>
      <c r="D72" s="119">
        <v>7.905491742809037</v>
      </c>
      <c r="E72" s="119">
        <v>5.1417135377127474</v>
      </c>
      <c r="F72" s="119">
        <v>1.9959032539388928</v>
      </c>
      <c r="G72" s="119">
        <v>6.0972700836319405</v>
      </c>
      <c r="H72" s="119">
        <v>5.2884290991001404</v>
      </c>
      <c r="I72" s="119">
        <v>1.5367026007653626</v>
      </c>
      <c r="J72" s="1051">
        <v>6.37069453894481</v>
      </c>
      <c r="K72" s="119">
        <v>8.6590762172079234</v>
      </c>
      <c r="L72" s="119">
        <v>3.31824870332657</v>
      </c>
      <c r="M72" s="119">
        <v>5.3436856092330549</v>
      </c>
      <c r="N72" s="119">
        <v>2.8628588439553093</v>
      </c>
      <c r="O72" s="119">
        <v>9.6613149872049231</v>
      </c>
      <c r="P72" s="119">
        <v>2.169294371942176</v>
      </c>
      <c r="Q72" s="119">
        <v>4.09660333744021</v>
      </c>
      <c r="R72" s="119">
        <v>4.4843516068211784</v>
      </c>
      <c r="S72" s="119">
        <v>4.4090884292263466</v>
      </c>
      <c r="T72" s="119">
        <v>9.9985702387058151</v>
      </c>
      <c r="U72" s="119">
        <v>8.7581568560669414</v>
      </c>
    </row>
    <row r="73" spans="1:21" x14ac:dyDescent="0.2">
      <c r="A73" s="142" t="s">
        <v>1145</v>
      </c>
      <c r="B73" s="119">
        <v>0.64607625946821257</v>
      </c>
      <c r="C73" s="119">
        <v>1.2545758509373359</v>
      </c>
      <c r="D73" s="119">
        <v>8.1513086044476051</v>
      </c>
      <c r="E73" s="119">
        <v>3.4752357146254504</v>
      </c>
      <c r="F73" s="119">
        <v>2.15318348136717</v>
      </c>
      <c r="G73" s="119">
        <v>8.5153578288258789</v>
      </c>
      <c r="H73" s="119">
        <v>4.7916312451741918</v>
      </c>
      <c r="I73" s="119">
        <v>1.5240773300275783</v>
      </c>
      <c r="J73" s="1051">
        <v>6.6510702358388034</v>
      </c>
      <c r="K73" s="119">
        <v>9.6685170811850263</v>
      </c>
      <c r="L73" s="119">
        <v>3.2695741661143063</v>
      </c>
      <c r="M73" s="119">
        <v>5.762967910440973</v>
      </c>
      <c r="N73" s="119">
        <v>2.080454446530223</v>
      </c>
      <c r="O73" s="119">
        <v>8.8676895975915322</v>
      </c>
      <c r="P73" s="119">
        <v>3.0558316137323898</v>
      </c>
      <c r="Q73" s="119">
        <v>2.7063281963215058</v>
      </c>
      <c r="R73" s="119">
        <v>5.3726554234826907</v>
      </c>
      <c r="S73" s="119">
        <v>4.3148520167986506</v>
      </c>
      <c r="T73" s="119">
        <v>8.6676847517899276</v>
      </c>
      <c r="U73" s="119">
        <v>9.0709268449414466</v>
      </c>
    </row>
    <row r="74" spans="1:21" x14ac:dyDescent="0.2">
      <c r="A74" s="142" t="s">
        <v>1146</v>
      </c>
      <c r="B74" s="119">
        <v>0.71787209258678986</v>
      </c>
      <c r="C74" s="119">
        <v>1.0816845140845588</v>
      </c>
      <c r="D74" s="119">
        <v>6.7812963467114074</v>
      </c>
      <c r="E74" s="119">
        <v>3.3284743894999336</v>
      </c>
      <c r="F74" s="119">
        <v>3.3709685162809082</v>
      </c>
      <c r="G74" s="119">
        <v>8.5239038572459584</v>
      </c>
      <c r="H74" s="119">
        <v>4.1160089850063537</v>
      </c>
      <c r="I74" s="119">
        <v>1.7349446352133917</v>
      </c>
      <c r="J74" s="1051">
        <v>8.2231360008904542</v>
      </c>
      <c r="K74" s="119">
        <v>9.7111270632537572</v>
      </c>
      <c r="L74" s="119">
        <v>2.8807186519840102</v>
      </c>
      <c r="M74" s="119">
        <v>5.0592392745381476</v>
      </c>
      <c r="N74" s="119">
        <v>2.0477292733225316</v>
      </c>
      <c r="O74" s="119">
        <v>8.1607880607773851</v>
      </c>
      <c r="P74" s="119">
        <v>3.2380872919617136</v>
      </c>
      <c r="Q74" s="119">
        <v>4.5630680974930806</v>
      </c>
      <c r="R74" s="119">
        <v>2.9183364035606103</v>
      </c>
      <c r="S74" s="119">
        <v>7.015710669035963</v>
      </c>
      <c r="T74" s="119">
        <v>10.298033650351641</v>
      </c>
      <c r="U74" s="119">
        <v>6.2288726985587388</v>
      </c>
    </row>
    <row r="75" spans="1:21" x14ac:dyDescent="0.2">
      <c r="A75" s="142" t="s">
        <v>1147</v>
      </c>
      <c r="B75" s="119">
        <v>0.96121124431399907</v>
      </c>
      <c r="C75" s="119">
        <v>0.99839297597004284</v>
      </c>
      <c r="D75" s="119">
        <v>6.8067235835463702</v>
      </c>
      <c r="E75" s="119">
        <v>2.7809033289908593</v>
      </c>
      <c r="F75" s="119">
        <v>3.2533471076136058</v>
      </c>
      <c r="G75" s="119">
        <v>8.4618729025726793</v>
      </c>
      <c r="H75" s="119">
        <v>4.494310073421663</v>
      </c>
      <c r="I75" s="119">
        <v>1.5987419114895798</v>
      </c>
      <c r="J75" s="1051">
        <v>7.6287481894562328</v>
      </c>
      <c r="K75" s="119">
        <v>9.9493598179753473</v>
      </c>
      <c r="L75" s="119">
        <v>2.7376274208292397</v>
      </c>
      <c r="M75" s="119">
        <v>4.5984914717788898</v>
      </c>
      <c r="N75" s="119">
        <v>3.9234163243457436</v>
      </c>
      <c r="O75" s="119">
        <v>6.4612055405963043</v>
      </c>
      <c r="P75" s="119">
        <v>1.5383442693361036</v>
      </c>
      <c r="Q75" s="119">
        <v>5.4000570565628898</v>
      </c>
      <c r="R75" s="119">
        <v>4.012434831159335</v>
      </c>
      <c r="S75" s="119">
        <v>6.8721634312610078</v>
      </c>
      <c r="T75" s="119">
        <v>12.589045116393544</v>
      </c>
      <c r="U75" s="119">
        <v>4.9335986298652639</v>
      </c>
    </row>
    <row r="76" spans="1:21" x14ac:dyDescent="0.2">
      <c r="A76" s="142" t="s">
        <v>1167</v>
      </c>
      <c r="B76" s="119">
        <v>0.76714106778204072</v>
      </c>
      <c r="C76" s="119">
        <v>0.81903761016034216</v>
      </c>
      <c r="D76" s="119">
        <v>9.0265192760113599</v>
      </c>
      <c r="E76" s="119">
        <v>3.8038136089570571</v>
      </c>
      <c r="F76" s="119">
        <v>2.1863230506970406</v>
      </c>
      <c r="G76" s="119">
        <v>10.129683207572457</v>
      </c>
      <c r="H76" s="119">
        <v>3.7809095483543436</v>
      </c>
      <c r="I76" s="119">
        <v>2.2712710222995112</v>
      </c>
      <c r="J76" s="1051">
        <v>6.468512608951289</v>
      </c>
      <c r="K76" s="119">
        <v>7.4646942827604699</v>
      </c>
      <c r="L76" s="119">
        <v>2.6397654656672263</v>
      </c>
      <c r="M76" s="119">
        <v>5.2148776969748925</v>
      </c>
      <c r="N76" s="119">
        <v>2.2730105712060467</v>
      </c>
      <c r="O76" s="119">
        <v>7.7018527836847737</v>
      </c>
      <c r="P76" s="119">
        <v>2.9653510360070721</v>
      </c>
      <c r="Q76" s="119">
        <v>4.6698190395938513</v>
      </c>
      <c r="R76" s="119">
        <v>3.2767302902768796</v>
      </c>
      <c r="S76" s="119">
        <v>8.121663919795278</v>
      </c>
      <c r="T76" s="119">
        <v>8.447829339770637</v>
      </c>
      <c r="U76" s="119">
        <v>7.9711929393799803</v>
      </c>
    </row>
    <row r="77" spans="1:21" x14ac:dyDescent="0.2">
      <c r="A77" s="142" t="s">
        <v>1148</v>
      </c>
      <c r="B77" s="119">
        <v>0.69791011436669337</v>
      </c>
      <c r="C77" s="119">
        <v>1.2992093169357044</v>
      </c>
      <c r="D77" s="119">
        <v>10.793750397224503</v>
      </c>
      <c r="E77" s="119">
        <v>3.4587299128550653</v>
      </c>
      <c r="F77" s="119">
        <v>2.8352042735227836</v>
      </c>
      <c r="G77" s="119">
        <v>8.7364714104161862</v>
      </c>
      <c r="H77" s="119">
        <v>4.0546947706008911</v>
      </c>
      <c r="I77" s="119">
        <v>1.8596118758602977</v>
      </c>
      <c r="J77" s="1051">
        <v>6.6045115960832819</v>
      </c>
      <c r="K77" s="119">
        <v>9.3700730344144851</v>
      </c>
      <c r="L77" s="119">
        <v>2.883509729421625</v>
      </c>
      <c r="M77" s="119">
        <v>5.5400134513677139</v>
      </c>
      <c r="N77" s="119">
        <v>2.0226057454576147</v>
      </c>
      <c r="O77" s="119">
        <v>7.4254079938734048</v>
      </c>
      <c r="P77" s="119">
        <v>2.3660782815726882</v>
      </c>
      <c r="Q77" s="119">
        <v>3.6359487019808756</v>
      </c>
      <c r="R77" s="119">
        <v>3.5301508629877079</v>
      </c>
      <c r="S77" s="119">
        <v>6.3161606231411191</v>
      </c>
      <c r="T77" s="119">
        <v>6.9856208984508266</v>
      </c>
      <c r="U77" s="119">
        <v>9.5843358848124112</v>
      </c>
    </row>
    <row r="78" spans="1:21" x14ac:dyDescent="0.2">
      <c r="A78" s="142" t="s">
        <v>1149</v>
      </c>
      <c r="B78" s="119">
        <v>0.61965647370700272</v>
      </c>
      <c r="C78" s="119">
        <v>1.3066504640927883</v>
      </c>
      <c r="D78" s="119">
        <v>10.799727113179189</v>
      </c>
      <c r="E78" s="119">
        <v>2.697283673706306</v>
      </c>
      <c r="F78" s="119">
        <v>2.9189678578285916</v>
      </c>
      <c r="G78" s="119">
        <v>8.4648554674407155</v>
      </c>
      <c r="H78" s="119">
        <v>3.2813798857964231</v>
      </c>
      <c r="I78" s="119">
        <v>1.7432094205383812</v>
      </c>
      <c r="J78" s="1051">
        <v>6.5377919283299262</v>
      </c>
      <c r="K78" s="119">
        <v>9.0784591306597378</v>
      </c>
      <c r="L78" s="119">
        <v>3.5408941354685872</v>
      </c>
      <c r="M78" s="119">
        <v>5.6268439498888636</v>
      </c>
      <c r="N78" s="119">
        <v>1.6319890278217397</v>
      </c>
      <c r="O78" s="119">
        <v>7.9329647458094303</v>
      </c>
      <c r="P78" s="119">
        <v>2.8327153083748695</v>
      </c>
      <c r="Q78" s="119">
        <v>3.1134143947549644</v>
      </c>
      <c r="R78" s="119">
        <v>4.0599226348129136</v>
      </c>
      <c r="S78" s="119">
        <v>6.4023602936613635</v>
      </c>
      <c r="T78" s="119">
        <v>6.3077851297866676</v>
      </c>
      <c r="U78" s="119">
        <v>11.103124238889212</v>
      </c>
    </row>
    <row r="79" spans="1:21" x14ac:dyDescent="0.2">
      <c r="A79" s="142" t="s">
        <v>1150</v>
      </c>
      <c r="B79" s="119">
        <v>0.98690729746255001</v>
      </c>
      <c r="C79" s="119">
        <v>1.1212853000188345</v>
      </c>
      <c r="D79" s="119">
        <v>9.1523902943253148</v>
      </c>
      <c r="E79" s="119">
        <v>3.9368593681516995</v>
      </c>
      <c r="F79" s="119">
        <v>2.437161696635568</v>
      </c>
      <c r="G79" s="119">
        <v>8.0169084111584556</v>
      </c>
      <c r="H79" s="119">
        <v>3.8719956692857336</v>
      </c>
      <c r="I79" s="119">
        <v>1.9229027105321908</v>
      </c>
      <c r="J79" s="1051">
        <v>7.5560089961976482</v>
      </c>
      <c r="K79" s="119">
        <v>9.2272895088648834</v>
      </c>
      <c r="L79" s="119">
        <v>3.2253168300257991</v>
      </c>
      <c r="M79" s="119">
        <v>5.3516223094546609</v>
      </c>
      <c r="N79" s="119">
        <v>1.5278460691372115</v>
      </c>
      <c r="O79" s="119">
        <v>8.296923775319458</v>
      </c>
      <c r="P79" s="119">
        <v>2.2829574314070444</v>
      </c>
      <c r="Q79" s="119">
        <v>4.3096420601247809</v>
      </c>
      <c r="R79" s="119">
        <v>3.5058217315367317</v>
      </c>
      <c r="S79" s="119">
        <v>6.7252641133633482</v>
      </c>
      <c r="T79" s="119">
        <v>9.5990931261381007</v>
      </c>
      <c r="U79" s="119">
        <v>6.9458006895076334</v>
      </c>
    </row>
    <row r="80" spans="1:21" x14ac:dyDescent="0.2">
      <c r="A80" s="142" t="s">
        <v>1151</v>
      </c>
      <c r="B80" s="119">
        <v>0.7421785663648256</v>
      </c>
      <c r="C80" s="119">
        <v>0.71553625885429339</v>
      </c>
      <c r="D80" s="119">
        <v>10.054689745430851</v>
      </c>
      <c r="E80" s="119">
        <v>3.5375714467006656</v>
      </c>
      <c r="F80" s="119">
        <v>2.7219069552243726</v>
      </c>
      <c r="G80" s="119">
        <v>8.5469108039007313</v>
      </c>
      <c r="H80" s="119">
        <v>3.8435188241567775</v>
      </c>
      <c r="I80" s="119">
        <v>2.2505430531149564</v>
      </c>
      <c r="J80" s="1051">
        <v>6.5320497018404824</v>
      </c>
      <c r="K80" s="119">
        <v>9.1336271143524517</v>
      </c>
      <c r="L80" s="119">
        <v>2.7579179862550918</v>
      </c>
      <c r="M80" s="119">
        <v>5.447912726988827</v>
      </c>
      <c r="N80" s="119">
        <v>1.5888769545017394</v>
      </c>
      <c r="O80" s="119">
        <v>9.2360975278544988</v>
      </c>
      <c r="P80" s="119">
        <v>4.270966834765316</v>
      </c>
      <c r="Q80" s="119">
        <v>2.9449996840488288</v>
      </c>
      <c r="R80" s="119">
        <v>3.7712039894853326</v>
      </c>
      <c r="S80" s="119">
        <v>5.8610148797070787</v>
      </c>
      <c r="T80" s="119">
        <v>5.5322312386705113</v>
      </c>
      <c r="U80" s="119">
        <v>10.510243926599951</v>
      </c>
    </row>
    <row r="81" spans="1:21" x14ac:dyDescent="0.2">
      <c r="A81" s="142" t="s">
        <v>1152</v>
      </c>
      <c r="B81" s="119">
        <v>0.49006237658976037</v>
      </c>
      <c r="C81" s="119">
        <v>0.89478175402475102</v>
      </c>
      <c r="D81" s="119">
        <v>10.474313452964269</v>
      </c>
      <c r="E81" s="119">
        <v>3.2518322152167949</v>
      </c>
      <c r="F81" s="119">
        <v>3.0204383102920063</v>
      </c>
      <c r="G81" s="119">
        <v>8.4146437517135872</v>
      </c>
      <c r="H81" s="119">
        <v>3.3072611734307173</v>
      </c>
      <c r="I81" s="119">
        <v>1.579285396730018</v>
      </c>
      <c r="J81" s="1051">
        <v>7.3368584531095378</v>
      </c>
      <c r="K81" s="119">
        <v>10.239400249105264</v>
      </c>
      <c r="L81" s="119">
        <v>3.3134199465655976</v>
      </c>
      <c r="M81" s="119">
        <v>3.910820940648986</v>
      </c>
      <c r="N81" s="119">
        <v>1.6303152312761688</v>
      </c>
      <c r="O81" s="119">
        <v>10.606287162997418</v>
      </c>
      <c r="P81" s="119">
        <v>3.0353953307624297</v>
      </c>
      <c r="Q81" s="119">
        <v>2.3640890590604782</v>
      </c>
      <c r="R81" s="119">
        <v>4.510861408933037</v>
      </c>
      <c r="S81" s="119">
        <v>5.6819081292938476</v>
      </c>
      <c r="T81" s="119">
        <v>6.4060038850090582</v>
      </c>
      <c r="U81" s="119">
        <v>9.5320211633275829</v>
      </c>
    </row>
    <row r="82" spans="1:21" x14ac:dyDescent="0.2">
      <c r="A82" s="142" t="s">
        <v>1153</v>
      </c>
      <c r="B82" s="119">
        <v>0.7246404581299638</v>
      </c>
      <c r="C82" s="119">
        <v>1.2366021990403984</v>
      </c>
      <c r="D82" s="119">
        <v>11.034768182078498</v>
      </c>
      <c r="E82" s="119">
        <v>4.1918783561521282</v>
      </c>
      <c r="F82" s="119">
        <v>2.8062094526101138</v>
      </c>
      <c r="G82" s="119">
        <v>6.5436068022354634</v>
      </c>
      <c r="H82" s="119">
        <v>3.5316163205318594</v>
      </c>
      <c r="I82" s="119">
        <v>1.5588775164847664</v>
      </c>
      <c r="J82" s="1051">
        <v>5.9653506143358781</v>
      </c>
      <c r="K82" s="119">
        <v>10.266825570712845</v>
      </c>
      <c r="L82" s="119">
        <v>3.1043428616133459</v>
      </c>
      <c r="M82" s="119">
        <v>5.243009385581261</v>
      </c>
      <c r="N82" s="119">
        <v>1.5443157304409065</v>
      </c>
      <c r="O82" s="119">
        <v>10.201297533515477</v>
      </c>
      <c r="P82" s="119">
        <v>3.0805841580681013</v>
      </c>
      <c r="Q82" s="119">
        <v>2.7207547608264111</v>
      </c>
      <c r="R82" s="119">
        <v>4.3463099291962193</v>
      </c>
      <c r="S82" s="119">
        <v>5.1437593175454808</v>
      </c>
      <c r="T82" s="119">
        <v>6.3803615165858796</v>
      </c>
      <c r="U82" s="119">
        <v>10.37488935135412</v>
      </c>
    </row>
    <row r="83" spans="1:21" x14ac:dyDescent="0.2">
      <c r="A83" s="142" t="s">
        <v>1154</v>
      </c>
      <c r="B83" s="119">
        <v>1.3686494927335684</v>
      </c>
      <c r="C83" s="119">
        <v>2.4006732202640584</v>
      </c>
      <c r="D83" s="119">
        <v>10.417681575758424</v>
      </c>
      <c r="E83" s="119">
        <v>3.494706957174063</v>
      </c>
      <c r="F83" s="119">
        <v>3.1979447694292436</v>
      </c>
      <c r="G83" s="119">
        <v>7.7335340269022987</v>
      </c>
      <c r="H83" s="119">
        <v>4.8633564499076316</v>
      </c>
      <c r="I83" s="119">
        <v>1.0851751641415026</v>
      </c>
      <c r="J83" s="1051">
        <v>8.5263762896832329</v>
      </c>
      <c r="K83" s="119">
        <v>11.587013181200696</v>
      </c>
      <c r="L83" s="119">
        <v>1.8603002813854328</v>
      </c>
      <c r="M83" s="119">
        <v>5.3195729474854874</v>
      </c>
      <c r="N83" s="119">
        <v>2.4848296615648282</v>
      </c>
      <c r="O83" s="119">
        <v>6.9141160458158586</v>
      </c>
      <c r="P83" s="119">
        <v>1.3907959246548236</v>
      </c>
      <c r="Q83" s="119">
        <v>3.8844841589881538</v>
      </c>
      <c r="R83" s="119">
        <v>2.5025468071018322</v>
      </c>
      <c r="S83" s="119">
        <v>6.2674402337152078</v>
      </c>
      <c r="T83" s="119">
        <v>4.991805755050911</v>
      </c>
      <c r="U83" s="119">
        <v>9.7089957542782592</v>
      </c>
    </row>
    <row r="84" spans="1:21" x14ac:dyDescent="0.2">
      <c r="A84" s="142" t="s">
        <v>1155</v>
      </c>
      <c r="B84" s="119">
        <v>1.2500000123110815</v>
      </c>
      <c r="C84" s="119">
        <v>0.95945946890904654</v>
      </c>
      <c r="D84" s="119">
        <v>9.6148649595603732</v>
      </c>
      <c r="E84" s="119">
        <v>1.6216216375927544</v>
      </c>
      <c r="F84" s="119">
        <v>5.4391892427590305</v>
      </c>
      <c r="G84" s="119">
        <v>8.3378379199560797</v>
      </c>
      <c r="H84" s="119">
        <v>5.1013514015938739</v>
      </c>
      <c r="I84" s="119">
        <v>1.3716216351305381</v>
      </c>
      <c r="J84" s="1051">
        <v>8.3310811631327759</v>
      </c>
      <c r="K84" s="119">
        <v>9.3378379298049445</v>
      </c>
      <c r="L84" s="119">
        <v>3.905405443869217</v>
      </c>
      <c r="M84" s="119">
        <v>6.0472973568563138</v>
      </c>
      <c r="N84" s="119">
        <v>2.96621624543008</v>
      </c>
      <c r="O84" s="119">
        <v>5.0810811311239643</v>
      </c>
      <c r="P84" s="119">
        <v>2.0810811015773685</v>
      </c>
      <c r="Q84" s="119">
        <v>1.925675694641396</v>
      </c>
      <c r="R84" s="119">
        <v>8.2094595403133201</v>
      </c>
      <c r="S84" s="119">
        <v>8.2635135948997451</v>
      </c>
      <c r="T84" s="119">
        <v>3.4121621957680879</v>
      </c>
      <c r="U84" s="119">
        <v>6.7432433096565383</v>
      </c>
    </row>
    <row r="85" spans="1:21" x14ac:dyDescent="0.2">
      <c r="A85" s="142" t="s">
        <v>16</v>
      </c>
      <c r="B85" s="116">
        <v>0.87470265441024553</v>
      </c>
      <c r="C85" s="116">
        <v>1.0570197841738178</v>
      </c>
      <c r="D85" s="116">
        <v>7.9326734453565226</v>
      </c>
      <c r="E85" s="116">
        <v>3.2280588654838405</v>
      </c>
      <c r="F85" s="116">
        <v>2.9239693097395678</v>
      </c>
      <c r="G85" s="116">
        <v>8.4280081572884331</v>
      </c>
      <c r="H85" s="116">
        <v>4.3369555245078759</v>
      </c>
      <c r="I85" s="116">
        <v>1.6816563869941559</v>
      </c>
      <c r="J85" s="1052">
        <v>7.2612012940820687</v>
      </c>
      <c r="K85" s="116">
        <v>9.6787124491318739</v>
      </c>
      <c r="L85" s="116">
        <v>2.8520247033642185</v>
      </c>
      <c r="M85" s="116">
        <v>4.9070970152206659</v>
      </c>
      <c r="N85" s="116">
        <v>3.0031506588448069</v>
      </c>
      <c r="O85" s="116">
        <v>7.5263588001738571</v>
      </c>
      <c r="P85" s="116">
        <v>2.2436667061003277</v>
      </c>
      <c r="Q85" s="116">
        <v>4.5480407394156606</v>
      </c>
      <c r="R85" s="116">
        <v>4.0283450373503245</v>
      </c>
      <c r="S85" s="116">
        <v>6.5441783194673464</v>
      </c>
      <c r="T85" s="116">
        <v>10.216996009489938</v>
      </c>
      <c r="U85" s="116">
        <v>6.7271784676458735</v>
      </c>
    </row>
    <row r="86" spans="1:21" x14ac:dyDescent="0.2">
      <c r="A86" s="40" t="s">
        <v>1162</v>
      </c>
    </row>
    <row r="87" spans="1:21" x14ac:dyDescent="0.2">
      <c r="A87" s="42" t="s">
        <v>1235</v>
      </c>
    </row>
    <row r="88" spans="1:21" x14ac:dyDescent="0.2">
      <c r="A88" s="42" t="s">
        <v>1163</v>
      </c>
    </row>
    <row r="89" spans="1:21" x14ac:dyDescent="0.2">
      <c r="A89" s="42" t="s">
        <v>1164</v>
      </c>
    </row>
  </sheetData>
  <mergeCells count="14">
    <mergeCell ref="A66:U66"/>
    <mergeCell ref="B67:E67"/>
    <mergeCell ref="F67:I67"/>
    <mergeCell ref="J67:M67"/>
    <mergeCell ref="N67:Q67"/>
    <mergeCell ref="R67:U67"/>
    <mergeCell ref="A5:G5"/>
    <mergeCell ref="A25:G25"/>
    <mergeCell ref="A45:U45"/>
    <mergeCell ref="B46:E46"/>
    <mergeCell ref="F46:I46"/>
    <mergeCell ref="J46:M46"/>
    <mergeCell ref="N46:Q46"/>
    <mergeCell ref="R46:U46"/>
  </mergeCells>
  <hyperlinks>
    <hyperlink ref="A1" location="Indice!A1" display="Indice" xr:uid="{1C7A27F0-4A6D-46D1-BA28-49E7A1606837}"/>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1"/>
  <sheetViews>
    <sheetView showGridLines="0" zoomScaleNormal="100" workbookViewId="0"/>
  </sheetViews>
  <sheetFormatPr baseColWidth="10" defaultColWidth="9.140625" defaultRowHeight="12.75" x14ac:dyDescent="0.2"/>
  <cols>
    <col min="1" max="1" width="68.5703125" style="4" customWidth="1"/>
    <col min="2" max="2" width="9.140625" style="3"/>
    <col min="3" max="3" width="9.85546875" style="3" bestFit="1" customWidth="1"/>
    <col min="4" max="5" width="9.140625" style="3"/>
    <col min="6" max="6" width="73.28515625" style="3" customWidth="1"/>
    <col min="7" max="9" width="9.140625" style="3"/>
    <col min="10" max="10" width="9.140625" style="4"/>
    <col min="11" max="16384" width="9.140625" style="3"/>
  </cols>
  <sheetData>
    <row r="1" spans="1:10" x14ac:dyDescent="0.2">
      <c r="A1" s="11" t="s">
        <v>1017</v>
      </c>
    </row>
    <row r="3" spans="1:10" x14ac:dyDescent="0.2">
      <c r="A3" s="12" t="s">
        <v>1240</v>
      </c>
      <c r="F3" s="12" t="s">
        <v>1241</v>
      </c>
    </row>
    <row r="4" spans="1:10" x14ac:dyDescent="0.2">
      <c r="A4" s="13" t="s">
        <v>1067</v>
      </c>
      <c r="F4" s="13" t="s">
        <v>1067</v>
      </c>
    </row>
    <row r="6" spans="1:10" x14ac:dyDescent="0.2">
      <c r="A6" s="1858" t="s">
        <v>0</v>
      </c>
      <c r="B6" s="1858" t="s">
        <v>0</v>
      </c>
      <c r="C6" s="1858" t="s">
        <v>0</v>
      </c>
      <c r="F6" s="1858" t="s">
        <v>0</v>
      </c>
      <c r="G6" s="1858" t="s">
        <v>0</v>
      </c>
      <c r="H6" s="1858" t="s">
        <v>0</v>
      </c>
    </row>
    <row r="7" spans="1:10" x14ac:dyDescent="0.2">
      <c r="A7" s="14" t="s">
        <v>1010</v>
      </c>
      <c r="B7" s="15" t="s">
        <v>1</v>
      </c>
      <c r="C7" s="16" t="s">
        <v>2</v>
      </c>
      <c r="F7" s="1021" t="s">
        <v>1010</v>
      </c>
      <c r="G7" s="15" t="s">
        <v>1</v>
      </c>
      <c r="H7" s="16" t="s">
        <v>2</v>
      </c>
    </row>
    <row r="8" spans="1:10" x14ac:dyDescent="0.2">
      <c r="A8" s="17" t="s">
        <v>1011</v>
      </c>
      <c r="B8" s="1022">
        <v>20.043740427013105</v>
      </c>
      <c r="C8" s="1023">
        <v>17.681315594685088</v>
      </c>
      <c r="D8" s="525"/>
      <c r="F8" s="1024" t="s">
        <v>1011</v>
      </c>
      <c r="G8" s="20">
        <v>16.942639875313013</v>
      </c>
      <c r="H8" s="20">
        <v>14.61653942408433</v>
      </c>
    </row>
    <row r="9" spans="1:10" x14ac:dyDescent="0.2">
      <c r="A9" s="17" t="s">
        <v>1012</v>
      </c>
      <c r="B9" s="1025">
        <v>0.30527794231356487</v>
      </c>
      <c r="C9" s="1026">
        <v>0.30203805044602627</v>
      </c>
      <c r="F9" s="1024" t="s">
        <v>1012</v>
      </c>
      <c r="G9" s="1027">
        <v>0.27817500323419392</v>
      </c>
      <c r="H9" s="20">
        <v>0.2743953381606809</v>
      </c>
      <c r="J9" s="1028"/>
    </row>
    <row r="10" spans="1:10" x14ac:dyDescent="0.2">
      <c r="A10" s="17" t="s">
        <v>1013</v>
      </c>
      <c r="B10" s="1029">
        <v>6.1189118338257749E-2</v>
      </c>
      <c r="C10" s="1030">
        <v>5.3404300915396052E-2</v>
      </c>
      <c r="F10" s="1024" t="s">
        <v>1013</v>
      </c>
      <c r="G10" s="1027">
        <v>4.7130189021109804E-2</v>
      </c>
      <c r="H10" s="20">
        <v>4.0107102780105437E-2</v>
      </c>
    </row>
    <row r="11" spans="1:10" x14ac:dyDescent="0.2">
      <c r="A11" s="17" t="s">
        <v>1293</v>
      </c>
      <c r="B11" s="1031">
        <v>3756767</v>
      </c>
      <c r="C11" s="1032">
        <v>3472261</v>
      </c>
      <c r="D11" s="1033"/>
      <c r="F11" s="1024" t="s">
        <v>1293</v>
      </c>
      <c r="G11" s="1034">
        <v>3313549</v>
      </c>
      <c r="H11" s="28">
        <v>2921066</v>
      </c>
    </row>
    <row r="14" spans="1:10" x14ac:dyDescent="0.2">
      <c r="A14" s="1859" t="s">
        <v>4</v>
      </c>
      <c r="B14" s="1859" t="s">
        <v>4</v>
      </c>
      <c r="C14" s="1859" t="s">
        <v>4</v>
      </c>
      <c r="F14" s="1859" t="s">
        <v>4</v>
      </c>
      <c r="G14" s="1859" t="s">
        <v>4</v>
      </c>
      <c r="H14" s="1859" t="s">
        <v>4</v>
      </c>
    </row>
    <row r="15" spans="1:10" x14ac:dyDescent="0.2">
      <c r="A15" s="29" t="s">
        <v>3</v>
      </c>
      <c r="B15" s="30" t="s">
        <v>1</v>
      </c>
      <c r="C15" s="31" t="s">
        <v>2</v>
      </c>
      <c r="F15" s="1035" t="s">
        <v>3</v>
      </c>
      <c r="G15" s="30" t="s">
        <v>1</v>
      </c>
      <c r="H15" s="31" t="s">
        <v>2</v>
      </c>
    </row>
    <row r="16" spans="1:10" x14ac:dyDescent="0.2">
      <c r="A16" s="17" t="s">
        <v>1011</v>
      </c>
      <c r="B16" s="1036">
        <v>0.28825021208286372</v>
      </c>
      <c r="C16" s="1037">
        <v>0.26080921192040663</v>
      </c>
      <c r="F16" s="1024" t="s">
        <v>1011</v>
      </c>
      <c r="G16" s="23">
        <v>0.26080853292369843</v>
      </c>
      <c r="H16" s="23">
        <v>0.22851501773902688</v>
      </c>
    </row>
    <row r="17" spans="1:8" x14ac:dyDescent="0.2">
      <c r="A17" s="17" t="s">
        <v>1012</v>
      </c>
      <c r="B17" s="1038">
        <v>1.0438103125430308E-3</v>
      </c>
      <c r="C17" s="1039">
        <v>1.0497085998685005E-3</v>
      </c>
      <c r="F17" s="1024" t="s">
        <v>1012</v>
      </c>
      <c r="G17" s="1040">
        <v>1.1515868065367369E-3</v>
      </c>
      <c r="H17" s="23">
        <v>9.8317048304404119E-4</v>
      </c>
    </row>
    <row r="18" spans="1:8" x14ac:dyDescent="0.2">
      <c r="A18" s="17" t="s">
        <v>1013</v>
      </c>
      <c r="B18" s="1041">
        <v>9.1500373648345339E-4</v>
      </c>
      <c r="C18" s="1042">
        <v>8.3058335205775705E-4</v>
      </c>
      <c r="F18" s="1024" t="s">
        <v>1013</v>
      </c>
      <c r="G18" s="1040">
        <v>7.7562870460374535E-4</v>
      </c>
      <c r="H18" s="23">
        <v>6.6967006721781761E-4</v>
      </c>
    </row>
    <row r="19" spans="1:8" x14ac:dyDescent="0.2">
      <c r="A19" s="38" t="s">
        <v>8</v>
      </c>
      <c r="B19" s="28">
        <v>39654</v>
      </c>
      <c r="C19" s="28">
        <v>37492</v>
      </c>
      <c r="F19" s="1043" t="s">
        <v>8</v>
      </c>
      <c r="G19" s="28">
        <v>37254</v>
      </c>
      <c r="H19" s="28">
        <v>33351</v>
      </c>
    </row>
    <row r="20" spans="1:8" x14ac:dyDescent="0.2">
      <c r="A20" s="40" t="s">
        <v>1162</v>
      </c>
      <c r="F20" s="1044" t="s">
        <v>1162</v>
      </c>
    </row>
    <row r="21" spans="1:8" x14ac:dyDescent="0.2">
      <c r="A21" s="42" t="s">
        <v>1208</v>
      </c>
      <c r="F21" s="1045" t="s">
        <v>1212</v>
      </c>
    </row>
    <row r="22" spans="1:8" x14ac:dyDescent="0.2">
      <c r="A22" s="42" t="s">
        <v>1163</v>
      </c>
      <c r="F22" s="1045" t="s">
        <v>1163</v>
      </c>
    </row>
    <row r="23" spans="1:8" x14ac:dyDescent="0.2">
      <c r="A23" s="42" t="s">
        <v>1164</v>
      </c>
      <c r="F23" s="1045" t="s">
        <v>1164</v>
      </c>
    </row>
    <row r="26" spans="1:8" x14ac:dyDescent="0.2">
      <c r="B26" s="132"/>
      <c r="C26" s="1847"/>
      <c r="D26" s="132"/>
      <c r="E26" s="132"/>
      <c r="F26" s="132"/>
    </row>
    <row r="27" spans="1:8" x14ac:dyDescent="0.2">
      <c r="A27" s="4">
        <v>1</v>
      </c>
      <c r="B27" s="132"/>
      <c r="C27" s="1847"/>
      <c r="D27" s="132"/>
      <c r="E27" s="132"/>
      <c r="F27" s="132"/>
    </row>
    <row r="28" spans="1:8" x14ac:dyDescent="0.2">
      <c r="B28" s="132"/>
      <c r="C28" s="1848"/>
      <c r="D28" s="1849"/>
      <c r="E28" s="132"/>
      <c r="F28" s="132"/>
    </row>
    <row r="29" spans="1:8" x14ac:dyDescent="0.2">
      <c r="B29" s="1850"/>
      <c r="C29" s="1850"/>
      <c r="D29" s="1849"/>
      <c r="E29" s="1850"/>
      <c r="F29" s="132"/>
    </row>
    <row r="30" spans="1:8" x14ac:dyDescent="0.2">
      <c r="B30" s="132"/>
      <c r="C30" s="132"/>
      <c r="D30" s="1849"/>
      <c r="E30" s="132"/>
      <c r="F30" s="132"/>
    </row>
    <row r="31" spans="1:8" x14ac:dyDescent="0.2">
      <c r="D31" s="525"/>
    </row>
  </sheetData>
  <mergeCells count="4">
    <mergeCell ref="A6:C6"/>
    <mergeCell ref="A14:C14"/>
    <mergeCell ref="F6:H6"/>
    <mergeCell ref="F14:H14"/>
  </mergeCells>
  <hyperlinks>
    <hyperlink ref="A1" location="Indice!A1" display="Indice" xr:uid="{1D34896B-3CFB-43B0-BA4B-CF3F5B9BDC74}"/>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2"/>
  <sheetViews>
    <sheetView showGridLines="0" zoomScaleNormal="100" workbookViewId="0">
      <selection activeCell="B25" sqref="B25:B28"/>
    </sheetView>
  </sheetViews>
  <sheetFormatPr baseColWidth="10" defaultColWidth="9.140625" defaultRowHeight="12.75" x14ac:dyDescent="0.2"/>
  <cols>
    <col min="1" max="1" width="14.5703125" style="4" customWidth="1"/>
    <col min="2" max="9" width="9.140625" style="3"/>
    <col min="10" max="10" width="9.140625" style="4"/>
    <col min="11" max="11" width="19.42578125" style="4" customWidth="1"/>
    <col min="12" max="16384" width="9.140625" style="3"/>
  </cols>
  <sheetData>
    <row r="1" spans="1:13" x14ac:dyDescent="0.2">
      <c r="A1" s="11" t="s">
        <v>1017</v>
      </c>
    </row>
    <row r="3" spans="1:13" x14ac:dyDescent="0.2">
      <c r="A3" s="46" t="s">
        <v>1242</v>
      </c>
      <c r="K3" s="46" t="s">
        <v>1243</v>
      </c>
    </row>
    <row r="4" spans="1:13" x14ac:dyDescent="0.2">
      <c r="A4" s="973" t="s">
        <v>557</v>
      </c>
      <c r="K4" s="924" t="s">
        <v>9</v>
      </c>
    </row>
    <row r="6" spans="1:13" x14ac:dyDescent="0.2">
      <c r="A6" s="1937" t="s">
        <v>558</v>
      </c>
      <c r="B6" s="1937" t="s">
        <v>558</v>
      </c>
      <c r="C6" s="1937" t="s">
        <v>558</v>
      </c>
      <c r="K6" s="1863" t="s">
        <v>0</v>
      </c>
      <c r="L6" s="1863" t="s">
        <v>0</v>
      </c>
      <c r="M6" s="1863" t="s">
        <v>0</v>
      </c>
    </row>
    <row r="7" spans="1:13" x14ac:dyDescent="0.2">
      <c r="A7" s="974" t="s">
        <v>561</v>
      </c>
      <c r="B7" s="975" t="s">
        <v>559</v>
      </c>
      <c r="C7" s="976" t="s">
        <v>560</v>
      </c>
      <c r="K7" s="52" t="s">
        <v>3</v>
      </c>
      <c r="L7" s="53" t="s">
        <v>1</v>
      </c>
      <c r="M7" s="53" t="s">
        <v>2</v>
      </c>
    </row>
    <row r="8" spans="1:13" x14ac:dyDescent="0.2">
      <c r="A8" s="977" t="s">
        <v>562</v>
      </c>
      <c r="B8" s="978">
        <v>19.560533761978149</v>
      </c>
      <c r="C8" s="979">
        <v>17.326390743255615</v>
      </c>
      <c r="D8" s="525"/>
      <c r="K8" s="57" t="s">
        <v>14</v>
      </c>
      <c r="L8" s="20">
        <v>17.124821245670319</v>
      </c>
      <c r="M8" s="20">
        <v>14.657697081565857</v>
      </c>
    </row>
    <row r="9" spans="1:13" x14ac:dyDescent="0.2">
      <c r="A9" s="141" t="s">
        <v>563</v>
      </c>
      <c r="B9" s="980">
        <v>20.515117049217224</v>
      </c>
      <c r="C9" s="981">
        <v>18.027684092521667</v>
      </c>
      <c r="D9" s="525"/>
      <c r="K9" s="57" t="s">
        <v>15</v>
      </c>
      <c r="L9" s="20">
        <v>16.764846444129944</v>
      </c>
      <c r="M9" s="20">
        <v>14.576424658298492</v>
      </c>
    </row>
    <row r="10" spans="1:13" x14ac:dyDescent="0.2">
      <c r="A10" s="982" t="s">
        <v>564</v>
      </c>
      <c r="B10" s="983">
        <v>20.043740427013105</v>
      </c>
      <c r="C10" s="984">
        <v>17.681315594685088</v>
      </c>
      <c r="D10" s="525"/>
      <c r="K10" s="57" t="s">
        <v>16</v>
      </c>
      <c r="L10" s="20">
        <v>16.942639875313013</v>
      </c>
      <c r="M10" s="20">
        <v>14.61653942408433</v>
      </c>
    </row>
    <row r="12" spans="1:13" x14ac:dyDescent="0.2">
      <c r="A12" s="1938" t="s">
        <v>565</v>
      </c>
      <c r="B12" s="1938" t="s">
        <v>565</v>
      </c>
      <c r="C12" s="1938" t="s">
        <v>565</v>
      </c>
      <c r="K12" s="1863" t="s">
        <v>17</v>
      </c>
      <c r="L12" s="1863" t="s">
        <v>17</v>
      </c>
      <c r="M12" s="1863" t="s">
        <v>17</v>
      </c>
    </row>
    <row r="13" spans="1:13" x14ac:dyDescent="0.2">
      <c r="A13" s="985" t="s">
        <v>568</v>
      </c>
      <c r="B13" s="986" t="s">
        <v>566</v>
      </c>
      <c r="C13" s="987" t="s">
        <v>567</v>
      </c>
      <c r="K13" s="67" t="s">
        <v>3</v>
      </c>
      <c r="L13" s="68" t="s">
        <v>1</v>
      </c>
      <c r="M13" s="68" t="s">
        <v>2</v>
      </c>
    </row>
    <row r="14" spans="1:13" x14ac:dyDescent="0.2">
      <c r="A14" s="988" t="s">
        <v>569</v>
      </c>
      <c r="B14" s="989">
        <v>1810382</v>
      </c>
      <c r="C14" s="990">
        <v>1680523</v>
      </c>
      <c r="K14" s="72" t="s">
        <v>14</v>
      </c>
      <c r="L14" s="28">
        <v>1654175</v>
      </c>
      <c r="M14" s="28">
        <v>1445848</v>
      </c>
    </row>
    <row r="15" spans="1:13" x14ac:dyDescent="0.2">
      <c r="A15" s="991" t="s">
        <v>570</v>
      </c>
      <c r="B15" s="992">
        <v>1946385</v>
      </c>
      <c r="C15" s="993">
        <v>1791738</v>
      </c>
      <c r="K15" s="72" t="s">
        <v>15</v>
      </c>
      <c r="L15" s="28">
        <v>1659374</v>
      </c>
      <c r="M15" s="28">
        <v>1475218</v>
      </c>
    </row>
    <row r="16" spans="1:13" x14ac:dyDescent="0.2">
      <c r="A16" s="994" t="s">
        <v>571</v>
      </c>
      <c r="B16" s="995">
        <v>3756767</v>
      </c>
      <c r="C16" s="996">
        <v>3472261</v>
      </c>
      <c r="K16" s="72" t="s">
        <v>16</v>
      </c>
      <c r="L16" s="28">
        <v>3313549</v>
      </c>
      <c r="M16" s="28">
        <v>2921066</v>
      </c>
    </row>
    <row r="18" spans="1:13" x14ac:dyDescent="0.2">
      <c r="A18" s="1939" t="s">
        <v>572</v>
      </c>
      <c r="B18" s="1939" t="s">
        <v>572</v>
      </c>
      <c r="C18" s="1939" t="s">
        <v>572</v>
      </c>
      <c r="K18" s="1863" t="s">
        <v>4</v>
      </c>
      <c r="L18" s="1863" t="s">
        <v>4</v>
      </c>
      <c r="M18" s="1863" t="s">
        <v>4</v>
      </c>
    </row>
    <row r="19" spans="1:13" x14ac:dyDescent="0.2">
      <c r="A19" s="997" t="s">
        <v>575</v>
      </c>
      <c r="B19" s="998" t="s">
        <v>573</v>
      </c>
      <c r="C19" s="999" t="s">
        <v>574</v>
      </c>
      <c r="K19" s="82" t="s">
        <v>3</v>
      </c>
      <c r="L19" s="83" t="s">
        <v>1</v>
      </c>
      <c r="M19" s="83" t="s">
        <v>2</v>
      </c>
    </row>
    <row r="20" spans="1:13" x14ac:dyDescent="0.2">
      <c r="A20" s="1000" t="s">
        <v>576</v>
      </c>
      <c r="B20" s="1001">
        <v>0.30664913356304169</v>
      </c>
      <c r="C20" s="1002">
        <v>0.27483263984322548</v>
      </c>
      <c r="K20" s="87" t="s">
        <v>14</v>
      </c>
      <c r="L20" s="23">
        <v>0.27987649664282799</v>
      </c>
      <c r="M20" s="23">
        <v>0.24537686258554459</v>
      </c>
    </row>
    <row r="21" spans="1:13" x14ac:dyDescent="0.2">
      <c r="A21" s="1003" t="s">
        <v>577</v>
      </c>
      <c r="B21" s="1004">
        <v>0.2995325019583106</v>
      </c>
      <c r="C21" s="1005">
        <v>0.27566056232899427</v>
      </c>
      <c r="K21" s="87" t="s">
        <v>15</v>
      </c>
      <c r="L21" s="23">
        <v>0.27245311066508293</v>
      </c>
      <c r="M21" s="23">
        <v>0.23761575575917959</v>
      </c>
    </row>
    <row r="22" spans="1:13" x14ac:dyDescent="0.2">
      <c r="A22" s="1006" t="s">
        <v>578</v>
      </c>
      <c r="B22" s="1007">
        <v>0.28825021208286372</v>
      </c>
      <c r="C22" s="1008">
        <v>0.26080921192040663</v>
      </c>
      <c r="K22" s="87" t="s">
        <v>16</v>
      </c>
      <c r="L22" s="23">
        <v>0.26080853292369843</v>
      </c>
      <c r="M22" s="23">
        <v>0.22851501773902694</v>
      </c>
    </row>
    <row r="24" spans="1:13" x14ac:dyDescent="0.2">
      <c r="A24" s="1940" t="s">
        <v>579</v>
      </c>
      <c r="B24" s="1940" t="s">
        <v>579</v>
      </c>
      <c r="C24" s="1940" t="s">
        <v>579</v>
      </c>
      <c r="K24" s="1863" t="s">
        <v>8</v>
      </c>
      <c r="L24" s="1863" t="s">
        <v>8</v>
      </c>
      <c r="M24" s="1863" t="s">
        <v>8</v>
      </c>
    </row>
    <row r="25" spans="1:13" x14ac:dyDescent="0.2">
      <c r="A25" s="1009" t="s">
        <v>582</v>
      </c>
      <c r="B25" s="1010" t="s">
        <v>580</v>
      </c>
      <c r="C25" s="1011" t="s">
        <v>581</v>
      </c>
      <c r="K25" s="67" t="s">
        <v>3</v>
      </c>
      <c r="L25" s="68" t="s">
        <v>1</v>
      </c>
      <c r="M25" s="68" t="s">
        <v>2</v>
      </c>
    </row>
    <row r="26" spans="1:13" x14ac:dyDescent="0.2">
      <c r="A26" s="1012" t="s">
        <v>583</v>
      </c>
      <c r="B26" s="1013">
        <v>18676</v>
      </c>
      <c r="C26" s="1014">
        <v>17674</v>
      </c>
      <c r="K26" s="72" t="s">
        <v>14</v>
      </c>
      <c r="L26" s="28">
        <v>18114</v>
      </c>
      <c r="M26" s="28">
        <v>16176</v>
      </c>
    </row>
    <row r="27" spans="1:13" x14ac:dyDescent="0.2">
      <c r="A27" s="1015" t="s">
        <v>584</v>
      </c>
      <c r="B27" s="1016">
        <v>20978</v>
      </c>
      <c r="C27" s="1017">
        <v>19818</v>
      </c>
      <c r="K27" s="72" t="s">
        <v>15</v>
      </c>
      <c r="L27" s="28">
        <v>19140</v>
      </c>
      <c r="M27" s="28">
        <v>17175</v>
      </c>
    </row>
    <row r="28" spans="1:13" x14ac:dyDescent="0.2">
      <c r="A28" s="1018" t="s">
        <v>585</v>
      </c>
      <c r="B28" s="1019">
        <v>39654</v>
      </c>
      <c r="C28" s="1020">
        <v>37492</v>
      </c>
      <c r="K28" s="72" t="s">
        <v>16</v>
      </c>
      <c r="L28" s="28">
        <v>37254</v>
      </c>
      <c r="M28" s="28">
        <v>33351</v>
      </c>
    </row>
    <row r="29" spans="1:13" x14ac:dyDescent="0.2">
      <c r="A29" s="40" t="s">
        <v>1162</v>
      </c>
      <c r="K29" s="40" t="s">
        <v>1162</v>
      </c>
    </row>
    <row r="30" spans="1:13" x14ac:dyDescent="0.2">
      <c r="A30" s="42" t="s">
        <v>1208</v>
      </c>
      <c r="K30" s="42" t="s">
        <v>1212</v>
      </c>
    </row>
    <row r="31" spans="1:13" x14ac:dyDescent="0.2">
      <c r="A31" s="42" t="s">
        <v>1163</v>
      </c>
      <c r="K31" s="42" t="s">
        <v>1163</v>
      </c>
    </row>
    <row r="32" spans="1:13" x14ac:dyDescent="0.2">
      <c r="A32" s="42" t="s">
        <v>1164</v>
      </c>
      <c r="K32" s="42" t="s">
        <v>1164</v>
      </c>
    </row>
  </sheetData>
  <mergeCells count="8">
    <mergeCell ref="A6:C6"/>
    <mergeCell ref="A12:C12"/>
    <mergeCell ref="A18:C18"/>
    <mergeCell ref="A24:C24"/>
    <mergeCell ref="K6:M6"/>
    <mergeCell ref="K12:M12"/>
    <mergeCell ref="K18:M18"/>
    <mergeCell ref="K24:M24"/>
  </mergeCells>
  <hyperlinks>
    <hyperlink ref="A1" location="Indice!A1" display="Indice" xr:uid="{369EB5E4-4621-41F7-88C3-DE0C0BACB50F}"/>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2"/>
  <sheetViews>
    <sheetView showGridLines="0" zoomScaleNormal="100" workbookViewId="0">
      <selection activeCell="B25" sqref="B25:B28"/>
    </sheetView>
  </sheetViews>
  <sheetFormatPr baseColWidth="10" defaultColWidth="9.140625" defaultRowHeight="12.75" x14ac:dyDescent="0.2"/>
  <cols>
    <col min="1" max="1" width="15.7109375" style="4" customWidth="1"/>
    <col min="2" max="9" width="9.140625" style="3"/>
    <col min="10" max="10" width="9.140625" style="4"/>
    <col min="11" max="11" width="15.7109375" style="4" customWidth="1"/>
    <col min="12" max="16384" width="9.140625" style="3"/>
  </cols>
  <sheetData>
    <row r="1" spans="1:13" x14ac:dyDescent="0.2">
      <c r="A1" s="11" t="s">
        <v>1017</v>
      </c>
    </row>
    <row r="3" spans="1:13" x14ac:dyDescent="0.2">
      <c r="A3" s="46" t="s">
        <v>1244</v>
      </c>
      <c r="K3" s="46" t="s">
        <v>1245</v>
      </c>
    </row>
    <row r="4" spans="1:13" x14ac:dyDescent="0.2">
      <c r="A4" s="925" t="s">
        <v>846</v>
      </c>
      <c r="K4" s="925" t="s">
        <v>846</v>
      </c>
    </row>
    <row r="6" spans="1:13" x14ac:dyDescent="0.2">
      <c r="A6" s="1941" t="s">
        <v>586</v>
      </c>
      <c r="B6" s="1941" t="s">
        <v>586</v>
      </c>
      <c r="C6" s="1941" t="s">
        <v>586</v>
      </c>
      <c r="K6" s="1863" t="s">
        <v>0</v>
      </c>
      <c r="L6" s="1863" t="s">
        <v>0</v>
      </c>
      <c r="M6" s="1863" t="s">
        <v>0</v>
      </c>
    </row>
    <row r="7" spans="1:13" x14ac:dyDescent="0.2">
      <c r="A7" s="926" t="s">
        <v>589</v>
      </c>
      <c r="B7" s="927" t="s">
        <v>587</v>
      </c>
      <c r="C7" s="928" t="s">
        <v>588</v>
      </c>
      <c r="K7" s="52" t="s">
        <v>3</v>
      </c>
      <c r="L7" s="53" t="s">
        <v>1</v>
      </c>
      <c r="M7" s="53" t="s">
        <v>2</v>
      </c>
    </row>
    <row r="8" spans="1:13" x14ac:dyDescent="0.2">
      <c r="A8" s="929" t="s">
        <v>590</v>
      </c>
      <c r="B8" s="930">
        <v>19.439694285392761</v>
      </c>
      <c r="C8" s="931">
        <v>17.288412153720856</v>
      </c>
      <c r="D8" s="525"/>
      <c r="K8" s="57" t="s">
        <v>42</v>
      </c>
      <c r="L8" s="20">
        <v>15.536178648471832</v>
      </c>
      <c r="M8" s="20">
        <v>13.303084671497345</v>
      </c>
    </row>
    <row r="9" spans="1:13" x14ac:dyDescent="0.2">
      <c r="A9" s="140" t="s">
        <v>591</v>
      </c>
      <c r="B9" s="932">
        <v>24.990843236446381</v>
      </c>
      <c r="C9" s="933">
        <v>20.807181298732758</v>
      </c>
      <c r="D9" s="525"/>
      <c r="K9" s="57" t="s">
        <v>43</v>
      </c>
      <c r="L9" s="20">
        <v>27.955511212348938</v>
      </c>
      <c r="M9" s="20">
        <v>25.045618414878845</v>
      </c>
    </row>
    <row r="10" spans="1:13" x14ac:dyDescent="0.2">
      <c r="A10" s="934" t="s">
        <v>592</v>
      </c>
      <c r="B10" s="935">
        <v>20.043740427013105</v>
      </c>
      <c r="C10" s="936">
        <v>17.681315594685088</v>
      </c>
      <c r="D10" s="525"/>
      <c r="K10" s="57" t="s">
        <v>16</v>
      </c>
      <c r="L10" s="20">
        <v>16.942639875313013</v>
      </c>
      <c r="M10" s="20">
        <v>14.61653942408433</v>
      </c>
    </row>
    <row r="12" spans="1:13" x14ac:dyDescent="0.2">
      <c r="A12" s="1942" t="s">
        <v>593</v>
      </c>
      <c r="B12" s="1942" t="s">
        <v>593</v>
      </c>
      <c r="C12" s="1942" t="s">
        <v>593</v>
      </c>
      <c r="K12" s="1863" t="s">
        <v>17</v>
      </c>
      <c r="L12" s="1863" t="s">
        <v>17</v>
      </c>
      <c r="M12" s="1863" t="s">
        <v>17</v>
      </c>
    </row>
    <row r="13" spans="1:13" x14ac:dyDescent="0.2">
      <c r="A13" s="937" t="s">
        <v>596</v>
      </c>
      <c r="B13" s="938" t="s">
        <v>594</v>
      </c>
      <c r="C13" s="939" t="s">
        <v>595</v>
      </c>
      <c r="K13" s="67" t="s">
        <v>3</v>
      </c>
      <c r="L13" s="68" t="s">
        <v>1</v>
      </c>
      <c r="M13" s="68" t="s">
        <v>2</v>
      </c>
    </row>
    <row r="14" spans="1:13" x14ac:dyDescent="0.2">
      <c r="A14" s="940" t="s">
        <v>597</v>
      </c>
      <c r="B14" s="941">
        <v>3247080</v>
      </c>
      <c r="C14" s="942">
        <v>3016008</v>
      </c>
      <c r="K14" s="72" t="s">
        <v>42</v>
      </c>
      <c r="L14" s="28">
        <v>2694380</v>
      </c>
      <c r="M14" s="28">
        <v>2361203</v>
      </c>
    </row>
    <row r="15" spans="1:13" x14ac:dyDescent="0.2">
      <c r="A15" s="943" t="s">
        <v>598</v>
      </c>
      <c r="B15" s="944">
        <v>509687</v>
      </c>
      <c r="C15" s="945">
        <v>456253</v>
      </c>
      <c r="K15" s="72" t="s">
        <v>43</v>
      </c>
      <c r="L15" s="28">
        <v>619169</v>
      </c>
      <c r="M15" s="28">
        <v>559863</v>
      </c>
    </row>
    <row r="16" spans="1:13" x14ac:dyDescent="0.2">
      <c r="A16" s="946" t="s">
        <v>599</v>
      </c>
      <c r="B16" s="947">
        <v>3756767</v>
      </c>
      <c r="C16" s="948">
        <v>3472261</v>
      </c>
      <c r="K16" s="72" t="s">
        <v>16</v>
      </c>
      <c r="L16" s="28">
        <v>3313549</v>
      </c>
      <c r="M16" s="28">
        <v>2921066</v>
      </c>
    </row>
    <row r="18" spans="1:13" x14ac:dyDescent="0.2">
      <c r="A18" s="1943" t="s">
        <v>600</v>
      </c>
      <c r="B18" s="1943" t="s">
        <v>600</v>
      </c>
      <c r="C18" s="1943" t="s">
        <v>600</v>
      </c>
      <c r="K18" s="1863" t="s">
        <v>4</v>
      </c>
      <c r="L18" s="1863" t="s">
        <v>4</v>
      </c>
      <c r="M18" s="1863" t="s">
        <v>4</v>
      </c>
    </row>
    <row r="19" spans="1:13" x14ac:dyDescent="0.2">
      <c r="A19" s="949" t="s">
        <v>603</v>
      </c>
      <c r="B19" s="950" t="s">
        <v>601</v>
      </c>
      <c r="C19" s="951" t="s">
        <v>602</v>
      </c>
      <c r="K19" s="82" t="s">
        <v>3</v>
      </c>
      <c r="L19" s="83" t="s">
        <v>1</v>
      </c>
      <c r="M19" s="83" t="s">
        <v>2</v>
      </c>
    </row>
    <row r="20" spans="1:13" x14ac:dyDescent="0.2">
      <c r="A20" s="952" t="s">
        <v>604</v>
      </c>
      <c r="B20" s="953">
        <v>0.31528419349342585</v>
      </c>
      <c r="C20" s="954">
        <v>0.26706252247095108</v>
      </c>
      <c r="K20" s="87" t="s">
        <v>42</v>
      </c>
      <c r="L20" s="23">
        <v>0.28572732117027044</v>
      </c>
      <c r="M20" s="23">
        <v>0.23733244743198156</v>
      </c>
    </row>
    <row r="21" spans="1:13" x14ac:dyDescent="0.2">
      <c r="A21" s="955" t="s">
        <v>605</v>
      </c>
      <c r="B21" s="956">
        <v>0.6000421941280365</v>
      </c>
      <c r="C21" s="957">
        <v>0.93618929386138916</v>
      </c>
      <c r="K21" s="87" t="s">
        <v>43</v>
      </c>
      <c r="L21" s="23">
        <v>0.58167357929050922</v>
      </c>
      <c r="M21" s="23">
        <v>0.69733243435621262</v>
      </c>
    </row>
    <row r="22" spans="1:13" x14ac:dyDescent="0.2">
      <c r="A22" s="958" t="s">
        <v>606</v>
      </c>
      <c r="B22" s="959">
        <v>0.28825021208286372</v>
      </c>
      <c r="C22" s="960">
        <v>0.26080921192040663</v>
      </c>
      <c r="K22" s="87" t="s">
        <v>16</v>
      </c>
      <c r="L22" s="23">
        <v>0.26080853292369843</v>
      </c>
      <c r="M22" s="23">
        <v>0.22851501773902694</v>
      </c>
    </row>
    <row r="24" spans="1:13" x14ac:dyDescent="0.2">
      <c r="A24" s="1944" t="s">
        <v>607</v>
      </c>
      <c r="B24" s="1944" t="s">
        <v>607</v>
      </c>
      <c r="C24" s="1944" t="s">
        <v>607</v>
      </c>
      <c r="K24" s="1863" t="s">
        <v>8</v>
      </c>
      <c r="L24" s="1863" t="s">
        <v>8</v>
      </c>
      <c r="M24" s="1863" t="s">
        <v>8</v>
      </c>
    </row>
    <row r="25" spans="1:13" x14ac:dyDescent="0.2">
      <c r="A25" s="961" t="s">
        <v>610</v>
      </c>
      <c r="B25" s="962" t="s">
        <v>608</v>
      </c>
      <c r="C25" s="963" t="s">
        <v>609</v>
      </c>
      <c r="K25" s="67" t="s">
        <v>3</v>
      </c>
      <c r="L25" s="68" t="s">
        <v>1</v>
      </c>
      <c r="M25" s="68" t="s">
        <v>2</v>
      </c>
    </row>
    <row r="26" spans="1:13" x14ac:dyDescent="0.2">
      <c r="A26" s="964" t="s">
        <v>611</v>
      </c>
      <c r="B26" s="965">
        <v>30268</v>
      </c>
      <c r="C26" s="966">
        <v>29584</v>
      </c>
      <c r="K26" s="72" t="s">
        <v>42</v>
      </c>
      <c r="L26" s="28">
        <v>25365</v>
      </c>
      <c r="M26" s="28">
        <v>23409</v>
      </c>
    </row>
    <row r="27" spans="1:13" x14ac:dyDescent="0.2">
      <c r="A27" s="967" t="s">
        <v>612</v>
      </c>
      <c r="B27" s="968">
        <v>9386</v>
      </c>
      <c r="C27" s="969">
        <v>7908</v>
      </c>
      <c r="K27" s="72" t="s">
        <v>43</v>
      </c>
      <c r="L27" s="28">
        <v>11889</v>
      </c>
      <c r="M27" s="28">
        <v>9942</v>
      </c>
    </row>
    <row r="28" spans="1:13" x14ac:dyDescent="0.2">
      <c r="A28" s="970" t="s">
        <v>613</v>
      </c>
      <c r="B28" s="971">
        <v>39654</v>
      </c>
      <c r="C28" s="972">
        <v>37492</v>
      </c>
      <c r="K28" s="72" t="s">
        <v>16</v>
      </c>
      <c r="L28" s="28">
        <v>37254</v>
      </c>
      <c r="M28" s="28">
        <v>33351</v>
      </c>
    </row>
    <row r="29" spans="1:13" x14ac:dyDescent="0.2">
      <c r="A29" s="40" t="s">
        <v>1162</v>
      </c>
      <c r="K29" s="40" t="s">
        <v>1162</v>
      </c>
    </row>
    <row r="30" spans="1:13" x14ac:dyDescent="0.2">
      <c r="A30" s="42" t="s">
        <v>1208</v>
      </c>
      <c r="K30" s="42" t="s">
        <v>1209</v>
      </c>
    </row>
    <row r="31" spans="1:13" x14ac:dyDescent="0.2">
      <c r="A31" s="42" t="s">
        <v>1163</v>
      </c>
      <c r="K31" s="42" t="s">
        <v>1163</v>
      </c>
    </row>
    <row r="32" spans="1:13" x14ac:dyDescent="0.2">
      <c r="A32" s="42" t="s">
        <v>1164</v>
      </c>
      <c r="K32" s="42" t="s">
        <v>1164</v>
      </c>
    </row>
  </sheetData>
  <mergeCells count="8">
    <mergeCell ref="A6:C6"/>
    <mergeCell ref="A12:C12"/>
    <mergeCell ref="A18:C18"/>
    <mergeCell ref="A24:C24"/>
    <mergeCell ref="K6:M6"/>
    <mergeCell ref="K12:M12"/>
    <mergeCell ref="K18:M18"/>
    <mergeCell ref="K24:M24"/>
  </mergeCells>
  <hyperlinks>
    <hyperlink ref="A1" location="Indice!A1" display="Indice" xr:uid="{BC6CA6E3-A9EE-4C75-9168-9C63F9623889}"/>
  </hyperlinks>
  <pageMargins left="0.7" right="0.7" top="0.75" bottom="0.75" header="0.3" footer="0.3"/>
  <pageSetup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88"/>
  <sheetViews>
    <sheetView showGridLines="0" topLeftCell="A58" zoomScaleNormal="100" workbookViewId="0">
      <selection activeCell="B25" sqref="B25:B28"/>
    </sheetView>
  </sheetViews>
  <sheetFormatPr baseColWidth="10" defaultColWidth="9.140625" defaultRowHeight="12.75" x14ac:dyDescent="0.2"/>
  <cols>
    <col min="1" max="1" width="20.28515625" style="4" customWidth="1"/>
    <col min="2" max="9" width="9.140625" style="3"/>
    <col min="10" max="10" width="24.85546875" style="4" customWidth="1"/>
    <col min="11" max="16384" width="9.140625" style="3"/>
  </cols>
  <sheetData>
    <row r="1" spans="1:12" x14ac:dyDescent="0.2">
      <c r="A1" s="11" t="s">
        <v>1017</v>
      </c>
    </row>
    <row r="3" spans="1:12" x14ac:dyDescent="0.2">
      <c r="A3" s="923" t="s">
        <v>1246</v>
      </c>
      <c r="J3" s="46" t="s">
        <v>1247</v>
      </c>
    </row>
    <row r="4" spans="1:12" x14ac:dyDescent="0.2">
      <c r="A4" s="924" t="s">
        <v>846</v>
      </c>
      <c r="J4" s="924" t="s">
        <v>846</v>
      </c>
    </row>
    <row r="6" spans="1:12" x14ac:dyDescent="0.2">
      <c r="A6" s="1863" t="s">
        <v>614</v>
      </c>
      <c r="B6" s="1863" t="s">
        <v>614</v>
      </c>
      <c r="C6" s="1863" t="s">
        <v>614</v>
      </c>
      <c r="J6" s="1863" t="s">
        <v>0</v>
      </c>
      <c r="K6" s="1863" t="s">
        <v>0</v>
      </c>
      <c r="L6" s="1863" t="s">
        <v>0</v>
      </c>
    </row>
    <row r="7" spans="1:12" x14ac:dyDescent="0.2">
      <c r="A7" s="52" t="s">
        <v>617</v>
      </c>
      <c r="B7" s="53" t="s">
        <v>615</v>
      </c>
      <c r="C7" s="53" t="s">
        <v>616</v>
      </c>
      <c r="J7" s="52" t="s">
        <v>3</v>
      </c>
      <c r="K7" s="53" t="s">
        <v>1</v>
      </c>
      <c r="L7" s="53" t="s">
        <v>2</v>
      </c>
    </row>
    <row r="8" spans="1:12" x14ac:dyDescent="0.2">
      <c r="A8" s="57" t="s">
        <v>1141</v>
      </c>
      <c r="B8" s="20">
        <v>23.636068403720856</v>
      </c>
      <c r="C8" s="20">
        <v>18.694572150707245</v>
      </c>
      <c r="D8" s="525"/>
      <c r="J8" s="57" t="s">
        <v>1141</v>
      </c>
      <c r="K8" s="20">
        <v>18.640081584453583</v>
      </c>
      <c r="L8" s="20">
        <v>14.265209436416626</v>
      </c>
    </row>
    <row r="9" spans="1:12" x14ac:dyDescent="0.2">
      <c r="A9" s="57" t="s">
        <v>1142</v>
      </c>
      <c r="B9" s="20">
        <v>27.370250225067139</v>
      </c>
      <c r="C9" s="20">
        <v>22.235076129436493</v>
      </c>
      <c r="D9" s="525"/>
      <c r="J9" s="57" t="s">
        <v>1142</v>
      </c>
      <c r="K9" s="20">
        <v>23.75151664018631</v>
      </c>
      <c r="L9" s="20">
        <v>19.333884119987488</v>
      </c>
    </row>
    <row r="10" spans="1:12" x14ac:dyDescent="0.2">
      <c r="A10" s="57" t="s">
        <v>1143</v>
      </c>
      <c r="B10" s="20">
        <v>21.884220838546753</v>
      </c>
      <c r="C10" s="20">
        <v>17.341366410255432</v>
      </c>
      <c r="D10" s="525"/>
      <c r="J10" s="57" t="s">
        <v>1143</v>
      </c>
      <c r="K10" s="20">
        <v>17.072071135044098</v>
      </c>
      <c r="L10" s="20">
        <v>14.150379598140717</v>
      </c>
    </row>
    <row r="11" spans="1:12" x14ac:dyDescent="0.2">
      <c r="A11" s="57" t="s">
        <v>1144</v>
      </c>
      <c r="B11" s="20">
        <v>22.525797784328461</v>
      </c>
      <c r="C11" s="20">
        <v>20.233550667762756</v>
      </c>
      <c r="D11" s="525"/>
      <c r="J11" s="57" t="s">
        <v>1144</v>
      </c>
      <c r="K11" s="20">
        <v>20.254108309745789</v>
      </c>
      <c r="L11" s="20">
        <v>17.332723736763</v>
      </c>
    </row>
    <row r="12" spans="1:12" x14ac:dyDescent="0.2">
      <c r="A12" s="57" t="s">
        <v>1145</v>
      </c>
      <c r="B12" s="20">
        <v>18.601569533348083</v>
      </c>
      <c r="C12" s="20">
        <v>17.041417956352234</v>
      </c>
      <c r="D12" s="525"/>
      <c r="J12" s="57" t="s">
        <v>1145</v>
      </c>
      <c r="K12" s="20">
        <v>16.621051728725433</v>
      </c>
      <c r="L12" s="20">
        <v>15.791177749633789</v>
      </c>
    </row>
    <row r="13" spans="1:12" x14ac:dyDescent="0.2">
      <c r="A13" s="57" t="s">
        <v>1146</v>
      </c>
      <c r="B13" s="20">
        <v>17.930389940738678</v>
      </c>
      <c r="C13" s="20">
        <v>15.94584584236145</v>
      </c>
      <c r="D13" s="525"/>
      <c r="J13" s="57" t="s">
        <v>1146</v>
      </c>
      <c r="K13" s="20">
        <v>17.231757938861847</v>
      </c>
      <c r="L13" s="20">
        <v>14.284577965736389</v>
      </c>
    </row>
    <row r="14" spans="1:12" x14ac:dyDescent="0.2">
      <c r="A14" s="57" t="s">
        <v>1147</v>
      </c>
      <c r="B14" s="20">
        <v>21.818310022354126</v>
      </c>
      <c r="C14" s="20">
        <v>19.699728488922119</v>
      </c>
      <c r="D14" s="525"/>
      <c r="J14" s="57" t="s">
        <v>1147</v>
      </c>
      <c r="K14" s="20">
        <v>17.066037654876709</v>
      </c>
      <c r="L14" s="20">
        <v>14.54298198223114</v>
      </c>
    </row>
    <row r="15" spans="1:12" x14ac:dyDescent="0.2">
      <c r="A15" s="57" t="s">
        <v>1167</v>
      </c>
      <c r="B15" s="20">
        <v>20.593531429767609</v>
      </c>
      <c r="C15" s="20">
        <v>17.896784842014313</v>
      </c>
      <c r="D15" s="525"/>
      <c r="J15" s="57" t="s">
        <v>1167</v>
      </c>
      <c r="K15" s="20">
        <v>15.258467197418213</v>
      </c>
      <c r="L15" s="20">
        <v>15.120556950569153</v>
      </c>
    </row>
    <row r="16" spans="1:12" x14ac:dyDescent="0.2">
      <c r="A16" s="57" t="s">
        <v>1148</v>
      </c>
      <c r="B16" s="20">
        <v>18.731550872325897</v>
      </c>
      <c r="C16" s="20">
        <v>13.671140372753143</v>
      </c>
      <c r="D16" s="525"/>
      <c r="J16" s="57" t="s">
        <v>1148</v>
      </c>
      <c r="K16" s="20">
        <v>14.987275004386902</v>
      </c>
      <c r="L16" s="20">
        <v>13.920947909355164</v>
      </c>
    </row>
    <row r="17" spans="1:12" x14ac:dyDescent="0.2">
      <c r="A17" s="57" t="s">
        <v>1149</v>
      </c>
      <c r="B17" s="20">
        <v>16.398683190345764</v>
      </c>
      <c r="C17" s="20">
        <v>17.020370066165924</v>
      </c>
      <c r="D17" s="525"/>
      <c r="J17" s="57" t="s">
        <v>1149</v>
      </c>
      <c r="K17" s="20">
        <v>15.484754741191864</v>
      </c>
      <c r="L17" s="20">
        <v>15.037815272808075</v>
      </c>
    </row>
    <row r="18" spans="1:12" x14ac:dyDescent="0.2">
      <c r="A18" s="57" t="s">
        <v>1150</v>
      </c>
      <c r="B18" s="20">
        <v>15.769197046756744</v>
      </c>
      <c r="C18" s="20">
        <v>15.507881343364716</v>
      </c>
      <c r="D18" s="525"/>
      <c r="J18" s="57" t="s">
        <v>1150</v>
      </c>
      <c r="K18" s="20">
        <v>14.134068787097931</v>
      </c>
      <c r="L18" s="20">
        <v>12.344588339328766</v>
      </c>
    </row>
    <row r="19" spans="1:12" x14ac:dyDescent="0.2">
      <c r="A19" s="57" t="s">
        <v>1151</v>
      </c>
      <c r="B19" s="20">
        <v>20.851729810237885</v>
      </c>
      <c r="C19" s="20">
        <v>15.940359234809875</v>
      </c>
      <c r="D19" s="525"/>
      <c r="J19" s="57" t="s">
        <v>1151</v>
      </c>
      <c r="K19" s="20">
        <v>19.788581132888794</v>
      </c>
      <c r="L19" s="20">
        <v>15.785664319992065</v>
      </c>
    </row>
    <row r="20" spans="1:12" x14ac:dyDescent="0.2">
      <c r="A20" s="57" t="s">
        <v>1152</v>
      </c>
      <c r="B20" s="20">
        <v>16.980831325054169</v>
      </c>
      <c r="C20" s="20">
        <v>14.380931854248047</v>
      </c>
      <c r="D20" s="525"/>
      <c r="J20" s="57" t="s">
        <v>1152</v>
      </c>
      <c r="K20" s="20">
        <v>18.401829898357391</v>
      </c>
      <c r="L20" s="20">
        <v>13.288800418376923</v>
      </c>
    </row>
    <row r="21" spans="1:12" x14ac:dyDescent="0.2">
      <c r="A21" s="57" t="s">
        <v>1153</v>
      </c>
      <c r="B21" s="20">
        <v>18.349374830722809</v>
      </c>
      <c r="C21" s="20">
        <v>16.295319795608521</v>
      </c>
      <c r="D21" s="525"/>
      <c r="J21" s="57" t="s">
        <v>1153</v>
      </c>
      <c r="K21" s="20">
        <v>19.675047695636749</v>
      </c>
      <c r="L21" s="20">
        <v>18.234187364578247</v>
      </c>
    </row>
    <row r="22" spans="1:12" x14ac:dyDescent="0.2">
      <c r="A22" s="57" t="s">
        <v>1154</v>
      </c>
      <c r="B22" s="20">
        <v>13.534699380397797</v>
      </c>
      <c r="C22" s="20">
        <v>12.101432681083679</v>
      </c>
      <c r="D22" s="525"/>
      <c r="J22" s="57" t="s">
        <v>1154</v>
      </c>
      <c r="K22" s="20">
        <v>13.985221087932587</v>
      </c>
      <c r="L22" s="20">
        <v>10.198132693767548</v>
      </c>
    </row>
    <row r="23" spans="1:12" x14ac:dyDescent="0.2">
      <c r="A23" s="57" t="s">
        <v>1155</v>
      </c>
      <c r="B23" s="20">
        <v>5.6417003273963928</v>
      </c>
      <c r="C23" s="20">
        <v>6.1400860548019409</v>
      </c>
      <c r="D23" s="525"/>
      <c r="J23" s="57" t="s">
        <v>1155</v>
      </c>
      <c r="K23" s="20">
        <v>6.8756774067878723</v>
      </c>
      <c r="L23" s="20">
        <v>5.578458309173584</v>
      </c>
    </row>
    <row r="24" spans="1:12" x14ac:dyDescent="0.2">
      <c r="A24" s="57" t="s">
        <v>618</v>
      </c>
      <c r="B24" s="20">
        <v>20.043740427013105</v>
      </c>
      <c r="C24" s="20">
        <v>17.681315594685088</v>
      </c>
      <c r="D24" s="525"/>
      <c r="J24" s="57" t="s">
        <v>16</v>
      </c>
      <c r="K24" s="20">
        <v>16.942639875313013</v>
      </c>
      <c r="L24" s="20">
        <v>14.61653942408433</v>
      </c>
    </row>
    <row r="26" spans="1:12" x14ac:dyDescent="0.2">
      <c r="A26" s="1863" t="s">
        <v>619</v>
      </c>
      <c r="B26" s="1863" t="s">
        <v>619</v>
      </c>
      <c r="C26" s="1863" t="s">
        <v>619</v>
      </c>
      <c r="J26" s="1863" t="s">
        <v>17</v>
      </c>
      <c r="K26" s="1863" t="s">
        <v>17</v>
      </c>
      <c r="L26" s="1863" t="s">
        <v>17</v>
      </c>
    </row>
    <row r="27" spans="1:12" x14ac:dyDescent="0.2">
      <c r="A27" s="67" t="s">
        <v>622</v>
      </c>
      <c r="B27" s="68" t="s">
        <v>620</v>
      </c>
      <c r="C27" s="68" t="s">
        <v>621</v>
      </c>
      <c r="J27" s="67" t="s">
        <v>3</v>
      </c>
      <c r="K27" s="68" t="s">
        <v>1</v>
      </c>
      <c r="L27" s="68" t="s">
        <v>2</v>
      </c>
    </row>
    <row r="28" spans="1:12" x14ac:dyDescent="0.2">
      <c r="A28" s="72" t="s">
        <v>1141</v>
      </c>
      <c r="B28" s="28">
        <v>58309</v>
      </c>
      <c r="C28" s="28">
        <v>47556</v>
      </c>
      <c r="J28" s="72" t="s">
        <v>1141</v>
      </c>
      <c r="K28" s="28">
        <v>47398</v>
      </c>
      <c r="L28" s="28">
        <v>36972</v>
      </c>
    </row>
    <row r="29" spans="1:12" x14ac:dyDescent="0.2">
      <c r="A29" s="72" t="s">
        <v>1142</v>
      </c>
      <c r="B29" s="28">
        <v>101317</v>
      </c>
      <c r="C29" s="28">
        <v>88026</v>
      </c>
      <c r="J29" s="72" t="s">
        <v>1142</v>
      </c>
      <c r="K29" s="28">
        <v>93005</v>
      </c>
      <c r="L29" s="28">
        <v>78605</v>
      </c>
    </row>
    <row r="30" spans="1:12" x14ac:dyDescent="0.2">
      <c r="A30" s="72" t="s">
        <v>1143</v>
      </c>
      <c r="B30" s="28">
        <v>146038</v>
      </c>
      <c r="C30" s="28">
        <v>121962</v>
      </c>
      <c r="J30" s="72" t="s">
        <v>1143</v>
      </c>
      <c r="K30" s="28">
        <v>118571</v>
      </c>
      <c r="L30" s="28">
        <v>101123</v>
      </c>
    </row>
    <row r="31" spans="1:12" x14ac:dyDescent="0.2">
      <c r="A31" s="72" t="s">
        <v>1144</v>
      </c>
      <c r="B31" s="28">
        <v>68043</v>
      </c>
      <c r="C31" s="28">
        <v>61857</v>
      </c>
      <c r="J31" s="72" t="s">
        <v>1144</v>
      </c>
      <c r="K31" s="28">
        <v>63542</v>
      </c>
      <c r="L31" s="28">
        <v>54917</v>
      </c>
    </row>
    <row r="32" spans="1:12" x14ac:dyDescent="0.2">
      <c r="A32" s="72" t="s">
        <v>1145</v>
      </c>
      <c r="B32" s="28">
        <v>150520</v>
      </c>
      <c r="C32" s="28">
        <v>144895</v>
      </c>
      <c r="J32" s="72" t="s">
        <v>1145</v>
      </c>
      <c r="K32" s="28">
        <v>139741</v>
      </c>
      <c r="L32" s="28">
        <v>138040</v>
      </c>
    </row>
    <row r="33" spans="1:12" x14ac:dyDescent="0.2">
      <c r="A33" s="72" t="s">
        <v>1146</v>
      </c>
      <c r="B33" s="28">
        <v>338030</v>
      </c>
      <c r="C33" s="28">
        <v>317831</v>
      </c>
      <c r="J33" s="72" t="s">
        <v>1146</v>
      </c>
      <c r="K33" s="28">
        <v>338450</v>
      </c>
      <c r="L33" s="28">
        <v>289158</v>
      </c>
    </row>
    <row r="34" spans="1:12" x14ac:dyDescent="0.2">
      <c r="A34" s="72" t="s">
        <v>1147</v>
      </c>
      <c r="B34" s="28">
        <v>1723079</v>
      </c>
      <c r="C34" s="28">
        <v>1625885</v>
      </c>
      <c r="J34" s="72" t="s">
        <v>1147</v>
      </c>
      <c r="K34" s="28">
        <v>1400445</v>
      </c>
      <c r="L34" s="28">
        <v>1218475</v>
      </c>
    </row>
    <row r="35" spans="1:12" x14ac:dyDescent="0.2">
      <c r="A35" s="72" t="s">
        <v>1167</v>
      </c>
      <c r="B35" s="28">
        <v>198742</v>
      </c>
      <c r="C35" s="28">
        <v>181276</v>
      </c>
      <c r="J35" s="72" t="s">
        <v>1167</v>
      </c>
      <c r="K35" s="28">
        <v>152545</v>
      </c>
      <c r="L35" s="28">
        <v>154929</v>
      </c>
    </row>
    <row r="36" spans="1:12" x14ac:dyDescent="0.2">
      <c r="A36" s="72" t="s">
        <v>1148</v>
      </c>
      <c r="B36" s="28">
        <v>204072</v>
      </c>
      <c r="C36" s="28">
        <v>156299</v>
      </c>
      <c r="J36" s="72" t="s">
        <v>1148</v>
      </c>
      <c r="K36" s="28">
        <v>170008</v>
      </c>
      <c r="L36" s="28">
        <v>161619</v>
      </c>
    </row>
    <row r="37" spans="1:12" x14ac:dyDescent="0.2">
      <c r="A37" s="72" t="s">
        <v>1149</v>
      </c>
      <c r="B37" s="28">
        <v>78531</v>
      </c>
      <c r="C37" s="28">
        <v>85943</v>
      </c>
      <c r="J37" s="72" t="s">
        <v>1149</v>
      </c>
      <c r="K37" s="28">
        <v>78375</v>
      </c>
      <c r="L37" s="28">
        <v>77684</v>
      </c>
    </row>
    <row r="38" spans="1:12" x14ac:dyDescent="0.2">
      <c r="A38" s="72" t="s">
        <v>1150</v>
      </c>
      <c r="B38" s="28">
        <v>251844</v>
      </c>
      <c r="C38" s="28">
        <v>257549</v>
      </c>
      <c r="J38" s="72" t="s">
        <v>1150</v>
      </c>
      <c r="K38" s="28">
        <v>235195</v>
      </c>
      <c r="L38" s="28">
        <v>207733</v>
      </c>
    </row>
    <row r="39" spans="1:12" x14ac:dyDescent="0.2">
      <c r="A39" s="72" t="s">
        <v>1151</v>
      </c>
      <c r="B39" s="28">
        <v>195711</v>
      </c>
      <c r="C39" s="28">
        <v>157511</v>
      </c>
      <c r="J39" s="72" t="s">
        <v>1151</v>
      </c>
      <c r="K39" s="28">
        <v>198729</v>
      </c>
      <c r="L39" s="28">
        <v>160759</v>
      </c>
    </row>
    <row r="40" spans="1:12" x14ac:dyDescent="0.2">
      <c r="A40" s="72" t="s">
        <v>1152</v>
      </c>
      <c r="B40" s="28">
        <v>65032</v>
      </c>
      <c r="C40" s="28">
        <v>57328</v>
      </c>
      <c r="J40" s="72" t="s">
        <v>1152</v>
      </c>
      <c r="K40" s="28">
        <v>74873</v>
      </c>
      <c r="L40" s="28">
        <v>54150</v>
      </c>
    </row>
    <row r="41" spans="1:12" x14ac:dyDescent="0.2">
      <c r="A41" s="72" t="s">
        <v>1153</v>
      </c>
      <c r="B41" s="28">
        <v>154152</v>
      </c>
      <c r="C41" s="28">
        <v>144590</v>
      </c>
      <c r="J41" s="72" t="s">
        <v>1153</v>
      </c>
      <c r="K41" s="28">
        <v>175382</v>
      </c>
      <c r="L41" s="28">
        <v>165643</v>
      </c>
    </row>
    <row r="42" spans="1:12" x14ac:dyDescent="0.2">
      <c r="A42" s="72" t="s">
        <v>1154</v>
      </c>
      <c r="B42" s="28">
        <v>13658</v>
      </c>
      <c r="C42" s="28">
        <v>12570</v>
      </c>
      <c r="J42" s="72" t="s">
        <v>1154</v>
      </c>
      <c r="K42" s="28">
        <v>15046</v>
      </c>
      <c r="L42" s="28">
        <v>11056</v>
      </c>
    </row>
    <row r="43" spans="1:12" x14ac:dyDescent="0.2">
      <c r="A43" s="72" t="s">
        <v>1155</v>
      </c>
      <c r="B43" s="28">
        <v>9689</v>
      </c>
      <c r="C43" s="28">
        <v>11183</v>
      </c>
      <c r="J43" s="72" t="s">
        <v>1155</v>
      </c>
      <c r="K43" s="28">
        <v>12244</v>
      </c>
      <c r="L43" s="28">
        <v>10203</v>
      </c>
    </row>
    <row r="44" spans="1:12" x14ac:dyDescent="0.2">
      <c r="A44" s="72" t="s">
        <v>623</v>
      </c>
      <c r="B44" s="28">
        <v>3756767</v>
      </c>
      <c r="C44" s="28">
        <v>3472261</v>
      </c>
      <c r="J44" s="72" t="s">
        <v>16</v>
      </c>
      <c r="K44" s="28">
        <v>3313549</v>
      </c>
      <c r="L44" s="28">
        <v>2921066</v>
      </c>
    </row>
    <row r="46" spans="1:12" x14ac:dyDescent="0.2">
      <c r="A46" s="1863" t="s">
        <v>624</v>
      </c>
      <c r="B46" s="1863" t="s">
        <v>624</v>
      </c>
      <c r="C46" s="1863" t="s">
        <v>624</v>
      </c>
      <c r="J46" s="1863" t="s">
        <v>4</v>
      </c>
      <c r="K46" s="1863" t="s">
        <v>4</v>
      </c>
      <c r="L46" s="1863" t="s">
        <v>4</v>
      </c>
    </row>
    <row r="47" spans="1:12" x14ac:dyDescent="0.2">
      <c r="A47" s="82" t="s">
        <v>627</v>
      </c>
      <c r="B47" s="83" t="s">
        <v>625</v>
      </c>
      <c r="C47" s="83" t="s">
        <v>626</v>
      </c>
      <c r="J47" s="82" t="s">
        <v>3</v>
      </c>
      <c r="K47" s="83" t="s">
        <v>1</v>
      </c>
      <c r="L47" s="83" t="s">
        <v>2</v>
      </c>
    </row>
    <row r="48" spans="1:12" x14ac:dyDescent="0.2">
      <c r="A48" s="87" t="s">
        <v>1141</v>
      </c>
      <c r="B48" s="23">
        <v>1.3725927099585533</v>
      </c>
      <c r="C48" s="23">
        <v>1.3422715477645397</v>
      </c>
      <c r="J48" s="87" t="s">
        <v>1141</v>
      </c>
      <c r="K48" s="23">
        <v>1.213566493242979</v>
      </c>
      <c r="L48" s="23">
        <v>1.2552999891340733</v>
      </c>
    </row>
    <row r="49" spans="1:12" x14ac:dyDescent="0.2">
      <c r="A49" s="87" t="s">
        <v>1142</v>
      </c>
      <c r="B49" s="23">
        <v>1.9819313660264015</v>
      </c>
      <c r="C49" s="23">
        <v>1.1909141205251217</v>
      </c>
      <c r="J49" s="87" t="s">
        <v>1142</v>
      </c>
      <c r="K49" s="23">
        <v>1.6508227214217186</v>
      </c>
      <c r="L49" s="23">
        <v>1.5627345070242882</v>
      </c>
    </row>
    <row r="50" spans="1:12" x14ac:dyDescent="0.2">
      <c r="A50" s="87" t="s">
        <v>1143</v>
      </c>
      <c r="B50" s="23">
        <v>1.1323763057589531</v>
      </c>
      <c r="C50" s="23">
        <v>1.0787918232381344</v>
      </c>
      <c r="J50" s="87" t="s">
        <v>1143</v>
      </c>
      <c r="K50" s="23">
        <v>1.0221024975180626</v>
      </c>
      <c r="L50" s="23">
        <v>0.87202275171875954</v>
      </c>
    </row>
    <row r="51" spans="1:12" x14ac:dyDescent="0.2">
      <c r="A51" s="87" t="s">
        <v>1144</v>
      </c>
      <c r="B51" s="23">
        <v>1.3302270323038101</v>
      </c>
      <c r="C51" s="23">
        <v>1.1561403051018715</v>
      </c>
      <c r="J51" s="87" t="s">
        <v>1144</v>
      </c>
      <c r="K51" s="23">
        <v>1.2761683203279972</v>
      </c>
      <c r="L51" s="23">
        <v>1.5508837997913361</v>
      </c>
    </row>
    <row r="52" spans="1:12" x14ac:dyDescent="0.2">
      <c r="A52" s="87" t="s">
        <v>1145</v>
      </c>
      <c r="B52" s="23">
        <v>1.0002299211919308</v>
      </c>
      <c r="C52" s="23">
        <v>0.99608330056071281</v>
      </c>
      <c r="J52" s="87" t="s">
        <v>1145</v>
      </c>
      <c r="K52" s="23">
        <v>0.97547471523284912</v>
      </c>
      <c r="L52" s="23">
        <v>0.88389227166771889</v>
      </c>
    </row>
    <row r="53" spans="1:12" x14ac:dyDescent="0.2">
      <c r="A53" s="87" t="s">
        <v>1146</v>
      </c>
      <c r="B53" s="23">
        <v>0.68981321528553963</v>
      </c>
      <c r="C53" s="23">
        <v>1.0720911435782909</v>
      </c>
      <c r="J53" s="87" t="s">
        <v>1146</v>
      </c>
      <c r="K53" s="23">
        <v>0.65881060436367989</v>
      </c>
      <c r="L53" s="23">
        <v>0.80347340553998947</v>
      </c>
    </row>
    <row r="54" spans="1:12" x14ac:dyDescent="0.2">
      <c r="A54" s="87" t="s">
        <v>1147</v>
      </c>
      <c r="B54" s="23">
        <v>0.58180880732834339</v>
      </c>
      <c r="C54" s="23">
        <v>0.49225799739360809</v>
      </c>
      <c r="J54" s="87" t="s">
        <v>1147</v>
      </c>
      <c r="K54" s="23">
        <v>0.52998526953160763</v>
      </c>
      <c r="L54" s="23">
        <v>0.43429224751889706</v>
      </c>
    </row>
    <row r="55" spans="1:12" x14ac:dyDescent="0.2">
      <c r="A55" s="87" t="s">
        <v>1167</v>
      </c>
      <c r="B55" s="23">
        <v>0.86116176098585129</v>
      </c>
      <c r="C55" s="23">
        <v>0.79898014664649963</v>
      </c>
      <c r="J55" s="87" t="s">
        <v>1167</v>
      </c>
      <c r="K55" s="23">
        <v>0.70718284696340561</v>
      </c>
      <c r="L55" s="23">
        <v>0.74945259839296341</v>
      </c>
    </row>
    <row r="56" spans="1:12" x14ac:dyDescent="0.2">
      <c r="A56" s="87" t="s">
        <v>1148</v>
      </c>
      <c r="B56" s="23">
        <v>0.83516621962189674</v>
      </c>
      <c r="C56" s="23">
        <v>0.65959389321506023</v>
      </c>
      <c r="J56" s="87" t="s">
        <v>1148</v>
      </c>
      <c r="K56" s="23">
        <v>0.65826484933495522</v>
      </c>
      <c r="L56" s="23">
        <v>0.61213085427880287</v>
      </c>
    </row>
    <row r="57" spans="1:12" x14ac:dyDescent="0.2">
      <c r="A57" s="87" t="s">
        <v>1149</v>
      </c>
      <c r="B57" s="23">
        <v>0.86103258654475212</v>
      </c>
      <c r="C57" s="23">
        <v>0.88751353323459625</v>
      </c>
      <c r="J57" s="87" t="s">
        <v>1149</v>
      </c>
      <c r="K57" s="23">
        <v>0.8330952376127243</v>
      </c>
      <c r="L57" s="23">
        <v>0.81758648157119751</v>
      </c>
    </row>
    <row r="58" spans="1:12" x14ac:dyDescent="0.2">
      <c r="A58" s="87" t="s">
        <v>1150</v>
      </c>
      <c r="B58" s="23">
        <v>0.61651594005525112</v>
      </c>
      <c r="C58" s="23">
        <v>0.57355565950274467</v>
      </c>
      <c r="J58" s="87" t="s">
        <v>1150</v>
      </c>
      <c r="K58" s="23">
        <v>0.56760464794933796</v>
      </c>
      <c r="L58" s="23">
        <v>0.50181676633656025</v>
      </c>
    </row>
    <row r="59" spans="1:12" x14ac:dyDescent="0.2">
      <c r="A59" s="87" t="s">
        <v>1151</v>
      </c>
      <c r="B59" s="23">
        <v>0.82338461652398109</v>
      </c>
      <c r="C59" s="23">
        <v>0.70494245737791061</v>
      </c>
      <c r="J59" s="87" t="s">
        <v>1151</v>
      </c>
      <c r="K59" s="23">
        <v>0.7960285060107708</v>
      </c>
      <c r="L59" s="23">
        <v>0.70330258458852768</v>
      </c>
    </row>
    <row r="60" spans="1:12" x14ac:dyDescent="0.2">
      <c r="A60" s="87" t="s">
        <v>1152</v>
      </c>
      <c r="B60" s="23">
        <v>0.81009455025196075</v>
      </c>
      <c r="C60" s="23">
        <v>0.82274442538619041</v>
      </c>
      <c r="J60" s="87" t="s">
        <v>1152</v>
      </c>
      <c r="K60" s="23">
        <v>0.8272550068795681</v>
      </c>
      <c r="L60" s="23">
        <v>0.79738311469554901</v>
      </c>
    </row>
    <row r="61" spans="1:12" x14ac:dyDescent="0.2">
      <c r="A61" s="87" t="s">
        <v>1153</v>
      </c>
      <c r="B61" s="23">
        <v>0.88555878028273582</v>
      </c>
      <c r="C61" s="23">
        <v>0.77632046304643154</v>
      </c>
      <c r="J61" s="87" t="s">
        <v>1153</v>
      </c>
      <c r="K61" s="23">
        <v>0.80464240163564682</v>
      </c>
      <c r="L61" s="23">
        <v>0.83712339401245117</v>
      </c>
    </row>
    <row r="62" spans="1:12" x14ac:dyDescent="0.2">
      <c r="A62" s="87" t="s">
        <v>1154</v>
      </c>
      <c r="B62" s="23">
        <v>1.3359563425183296</v>
      </c>
      <c r="C62" s="23">
        <v>1.1123412288725376</v>
      </c>
      <c r="J62" s="87" t="s">
        <v>1154</v>
      </c>
      <c r="K62" s="23">
        <v>1.326022669672966</v>
      </c>
      <c r="L62" s="23">
        <v>0.97859743982553482</v>
      </c>
    </row>
    <row r="63" spans="1:12" x14ac:dyDescent="0.2">
      <c r="A63" s="87" t="s">
        <v>1155</v>
      </c>
      <c r="B63" s="23">
        <v>0.79742670059204102</v>
      </c>
      <c r="C63" s="23">
        <v>0.78292908146977425</v>
      </c>
      <c r="J63" s="87" t="s">
        <v>1155</v>
      </c>
      <c r="K63" s="23">
        <v>0.82313874736428261</v>
      </c>
      <c r="L63" s="23">
        <v>0.78119854442775249</v>
      </c>
    </row>
    <row r="64" spans="1:12" x14ac:dyDescent="0.2">
      <c r="A64" s="87" t="s">
        <v>628</v>
      </c>
      <c r="B64" s="23">
        <v>0.28825021208286367</v>
      </c>
      <c r="C64" s="23">
        <v>0.26080921192040668</v>
      </c>
      <c r="J64" s="87" t="s">
        <v>16</v>
      </c>
      <c r="K64" s="23">
        <v>0.26080853292369843</v>
      </c>
      <c r="L64" s="23">
        <v>0.22851501773902694</v>
      </c>
    </row>
    <row r="66" spans="1:12" x14ac:dyDescent="0.2">
      <c r="A66" s="1863" t="s">
        <v>629</v>
      </c>
      <c r="B66" s="1863" t="s">
        <v>629</v>
      </c>
      <c r="C66" s="1863" t="s">
        <v>629</v>
      </c>
      <c r="J66" s="1863" t="s">
        <v>8</v>
      </c>
      <c r="K66" s="1863" t="s">
        <v>8</v>
      </c>
      <c r="L66" s="1863" t="s">
        <v>8</v>
      </c>
    </row>
    <row r="67" spans="1:12" x14ac:dyDescent="0.2">
      <c r="A67" s="67" t="s">
        <v>632</v>
      </c>
      <c r="B67" s="68" t="s">
        <v>630</v>
      </c>
      <c r="C67" s="68" t="s">
        <v>631</v>
      </c>
      <c r="J67" s="67" t="s">
        <v>3</v>
      </c>
      <c r="K67" s="68" t="s">
        <v>1</v>
      </c>
      <c r="L67" s="68" t="s">
        <v>2</v>
      </c>
    </row>
    <row r="68" spans="1:12" x14ac:dyDescent="0.2">
      <c r="A68" s="72" t="s">
        <v>1141</v>
      </c>
      <c r="B68" s="28">
        <v>1887</v>
      </c>
      <c r="C68" s="28">
        <v>1569</v>
      </c>
      <c r="J68" s="72" t="s">
        <v>1141</v>
      </c>
      <c r="K68" s="28">
        <v>1589</v>
      </c>
      <c r="L68" s="28">
        <v>1147</v>
      </c>
    </row>
    <row r="69" spans="1:12" x14ac:dyDescent="0.2">
      <c r="A69" s="72" t="s">
        <v>1142</v>
      </c>
      <c r="B69" s="28">
        <v>2182</v>
      </c>
      <c r="C69" s="28">
        <v>2133</v>
      </c>
      <c r="J69" s="72" t="s">
        <v>1142</v>
      </c>
      <c r="K69" s="28">
        <v>2030</v>
      </c>
      <c r="L69" s="28">
        <v>1818</v>
      </c>
    </row>
    <row r="70" spans="1:12" x14ac:dyDescent="0.2">
      <c r="A70" s="72" t="s">
        <v>1143</v>
      </c>
      <c r="B70" s="28">
        <v>1985</v>
      </c>
      <c r="C70" s="28">
        <v>1944</v>
      </c>
      <c r="J70" s="72" t="s">
        <v>1143</v>
      </c>
      <c r="K70" s="28">
        <v>1641</v>
      </c>
      <c r="L70" s="28">
        <v>1596</v>
      </c>
    </row>
    <row r="71" spans="1:12" x14ac:dyDescent="0.2">
      <c r="A71" s="72" t="s">
        <v>1144</v>
      </c>
      <c r="B71" s="28">
        <v>2049</v>
      </c>
      <c r="C71" s="28">
        <v>1858</v>
      </c>
      <c r="J71" s="72" t="s">
        <v>1144</v>
      </c>
      <c r="K71" s="28">
        <v>1890</v>
      </c>
      <c r="L71" s="28">
        <v>1535</v>
      </c>
    </row>
    <row r="72" spans="1:12" x14ac:dyDescent="0.2">
      <c r="A72" s="72" t="s">
        <v>1145</v>
      </c>
      <c r="B72" s="28">
        <v>1540</v>
      </c>
      <c r="C72" s="28">
        <v>1692</v>
      </c>
      <c r="J72" s="72" t="s">
        <v>1145</v>
      </c>
      <c r="K72" s="28">
        <v>1497</v>
      </c>
      <c r="L72" s="28">
        <v>1710</v>
      </c>
    </row>
    <row r="73" spans="1:12" x14ac:dyDescent="0.2">
      <c r="A73" s="72" t="s">
        <v>1146</v>
      </c>
      <c r="B73" s="28">
        <v>3697</v>
      </c>
      <c r="C73" s="28">
        <v>3466</v>
      </c>
      <c r="J73" s="72" t="s">
        <v>1146</v>
      </c>
      <c r="K73" s="28">
        <v>3772</v>
      </c>
      <c r="L73" s="28">
        <v>3432</v>
      </c>
    </row>
    <row r="74" spans="1:12" x14ac:dyDescent="0.2">
      <c r="A74" s="72" t="s">
        <v>1147</v>
      </c>
      <c r="B74" s="28">
        <v>8687</v>
      </c>
      <c r="C74" s="28">
        <v>8298</v>
      </c>
      <c r="J74" s="72" t="s">
        <v>1147</v>
      </c>
      <c r="K74" s="28">
        <v>7070</v>
      </c>
      <c r="L74" s="28">
        <v>6308</v>
      </c>
    </row>
    <row r="75" spans="1:12" x14ac:dyDescent="0.2">
      <c r="A75" s="72" t="s">
        <v>1167</v>
      </c>
      <c r="B75" s="28">
        <v>2807</v>
      </c>
      <c r="C75" s="28">
        <v>2593</v>
      </c>
      <c r="J75" s="72" t="s">
        <v>1167</v>
      </c>
      <c r="K75" s="28">
        <v>2283</v>
      </c>
      <c r="L75" s="28">
        <v>2205</v>
      </c>
    </row>
    <row r="76" spans="1:12" x14ac:dyDescent="0.2">
      <c r="A76" s="72" t="s">
        <v>1148</v>
      </c>
      <c r="B76" s="28">
        <v>2479</v>
      </c>
      <c r="C76" s="28">
        <v>2043</v>
      </c>
      <c r="J76" s="72" t="s">
        <v>1148</v>
      </c>
      <c r="K76" s="28">
        <v>2155</v>
      </c>
      <c r="L76" s="28">
        <v>2146</v>
      </c>
    </row>
    <row r="77" spans="1:12" x14ac:dyDescent="0.2">
      <c r="A77" s="72" t="s">
        <v>1149</v>
      </c>
      <c r="B77" s="28">
        <v>1373</v>
      </c>
      <c r="C77" s="28">
        <v>1590</v>
      </c>
      <c r="J77" s="72" t="s">
        <v>1149</v>
      </c>
      <c r="K77" s="28">
        <v>1445</v>
      </c>
      <c r="L77" s="28">
        <v>1461</v>
      </c>
    </row>
    <row r="78" spans="1:12" x14ac:dyDescent="0.2">
      <c r="A78" s="72" t="s">
        <v>1150</v>
      </c>
      <c r="B78" s="28">
        <v>3479</v>
      </c>
      <c r="C78" s="28">
        <v>3642</v>
      </c>
      <c r="J78" s="72" t="s">
        <v>1150</v>
      </c>
      <c r="K78" s="28">
        <v>3459</v>
      </c>
      <c r="L78" s="28">
        <v>3107</v>
      </c>
    </row>
    <row r="79" spans="1:12" x14ac:dyDescent="0.2">
      <c r="A79" s="72" t="s">
        <v>1151</v>
      </c>
      <c r="B79" s="28">
        <v>2907</v>
      </c>
      <c r="C79" s="28">
        <v>2441</v>
      </c>
      <c r="J79" s="72" t="s">
        <v>1151</v>
      </c>
      <c r="K79" s="28">
        <v>3057</v>
      </c>
      <c r="L79" s="28">
        <v>2538</v>
      </c>
    </row>
    <row r="80" spans="1:12" x14ac:dyDescent="0.2">
      <c r="A80" s="72" t="s">
        <v>1152</v>
      </c>
      <c r="B80" s="28">
        <v>1852</v>
      </c>
      <c r="C80" s="28">
        <v>1410</v>
      </c>
      <c r="J80" s="72" t="s">
        <v>1152</v>
      </c>
      <c r="K80" s="28">
        <v>2135</v>
      </c>
      <c r="L80" s="28">
        <v>1319</v>
      </c>
    </row>
    <row r="81" spans="1:12" x14ac:dyDescent="0.2">
      <c r="A81" s="72" t="s">
        <v>1153</v>
      </c>
      <c r="B81" s="28">
        <v>1975</v>
      </c>
      <c r="C81" s="28">
        <v>1948</v>
      </c>
      <c r="J81" s="72" t="s">
        <v>1153</v>
      </c>
      <c r="K81" s="28">
        <v>2331</v>
      </c>
      <c r="L81" s="28">
        <v>2248</v>
      </c>
    </row>
    <row r="82" spans="1:12" x14ac:dyDescent="0.2">
      <c r="A82" s="72" t="s">
        <v>1154</v>
      </c>
      <c r="B82" s="28">
        <v>462</v>
      </c>
      <c r="C82" s="28">
        <v>503</v>
      </c>
      <c r="J82" s="72" t="s">
        <v>1154</v>
      </c>
      <c r="K82" s="28">
        <v>542</v>
      </c>
      <c r="L82" s="28">
        <v>473</v>
      </c>
    </row>
    <row r="83" spans="1:12" x14ac:dyDescent="0.2">
      <c r="A83" s="72" t="s">
        <v>1155</v>
      </c>
      <c r="B83" s="28">
        <v>293</v>
      </c>
      <c r="C83" s="28">
        <v>362</v>
      </c>
      <c r="J83" s="72" t="s">
        <v>1155</v>
      </c>
      <c r="K83" s="28">
        <v>358</v>
      </c>
      <c r="L83" s="28">
        <v>308</v>
      </c>
    </row>
    <row r="84" spans="1:12" x14ac:dyDescent="0.2">
      <c r="A84" s="72" t="s">
        <v>633</v>
      </c>
      <c r="B84" s="28">
        <v>39654</v>
      </c>
      <c r="C84" s="28">
        <v>37492</v>
      </c>
      <c r="J84" s="72" t="s">
        <v>16</v>
      </c>
      <c r="K84" s="28">
        <v>37254</v>
      </c>
      <c r="L84" s="28">
        <v>33351</v>
      </c>
    </row>
    <row r="85" spans="1:12" x14ac:dyDescent="0.2">
      <c r="A85" s="40" t="s">
        <v>1162</v>
      </c>
      <c r="J85" s="40" t="s">
        <v>1162</v>
      </c>
    </row>
    <row r="86" spans="1:12" x14ac:dyDescent="0.2">
      <c r="A86" s="42" t="s">
        <v>1208</v>
      </c>
      <c r="J86" s="42" t="s">
        <v>1209</v>
      </c>
    </row>
    <row r="87" spans="1:12" x14ac:dyDescent="0.2">
      <c r="A87" s="42" t="s">
        <v>1163</v>
      </c>
      <c r="J87" s="42" t="s">
        <v>1163</v>
      </c>
    </row>
    <row r="88" spans="1:12" x14ac:dyDescent="0.2">
      <c r="A88" s="42" t="s">
        <v>1164</v>
      </c>
      <c r="J88" s="42" t="s">
        <v>1164</v>
      </c>
    </row>
  </sheetData>
  <mergeCells count="8">
    <mergeCell ref="A6:C6"/>
    <mergeCell ref="A26:C26"/>
    <mergeCell ref="A46:C46"/>
    <mergeCell ref="A66:C66"/>
    <mergeCell ref="J6:L6"/>
    <mergeCell ref="J26:L26"/>
    <mergeCell ref="J46:L46"/>
    <mergeCell ref="J66:L66"/>
  </mergeCells>
  <hyperlinks>
    <hyperlink ref="A1" location="Indice!A1" display="Indice" xr:uid="{99A6C658-36D3-40B2-87ED-972A83F6F078}"/>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44"/>
  <sheetViews>
    <sheetView showGridLines="0" zoomScaleNormal="100" workbookViewId="0">
      <selection activeCell="B25" sqref="B25:B28"/>
    </sheetView>
  </sheetViews>
  <sheetFormatPr baseColWidth="10" defaultColWidth="9.140625" defaultRowHeight="12.75" x14ac:dyDescent="0.2"/>
  <cols>
    <col min="1" max="1" width="18" style="4" customWidth="1"/>
    <col min="2" max="9" width="9.140625" style="3"/>
    <col min="10" max="10" width="9.140625" style="4"/>
    <col min="11" max="16384" width="9.140625" style="3"/>
  </cols>
  <sheetData>
    <row r="1" spans="1:6" x14ac:dyDescent="0.2">
      <c r="A1" s="11" t="s">
        <v>1017</v>
      </c>
    </row>
    <row r="3" spans="1:6" x14ac:dyDescent="0.2">
      <c r="A3" s="839" t="s">
        <v>1248</v>
      </c>
    </row>
    <row r="4" spans="1:6" x14ac:dyDescent="0.2">
      <c r="A4" s="840" t="s">
        <v>846</v>
      </c>
    </row>
    <row r="6" spans="1:6" x14ac:dyDescent="0.2">
      <c r="A6" s="1945" t="s">
        <v>634</v>
      </c>
      <c r="B6" s="1945" t="s">
        <v>634</v>
      </c>
      <c r="C6" s="1945" t="s">
        <v>634</v>
      </c>
    </row>
    <row r="7" spans="1:6" x14ac:dyDescent="0.2">
      <c r="A7" s="841" t="s">
        <v>637</v>
      </c>
      <c r="B7" s="842" t="s">
        <v>635</v>
      </c>
      <c r="C7" s="843" t="s">
        <v>636</v>
      </c>
    </row>
    <row r="8" spans="1:6" x14ac:dyDescent="0.2">
      <c r="A8" s="844" t="s">
        <v>1069</v>
      </c>
      <c r="B8" s="845">
        <v>26.167845726013184</v>
      </c>
      <c r="C8" s="846">
        <v>22.493703663349152</v>
      </c>
      <c r="D8" s="525"/>
      <c r="F8" s="847"/>
    </row>
    <row r="9" spans="1:6" x14ac:dyDescent="0.2">
      <c r="A9" s="139" t="s">
        <v>638</v>
      </c>
      <c r="B9" s="848">
        <v>21.736849844455719</v>
      </c>
      <c r="C9" s="849">
        <v>20.110264420509338</v>
      </c>
      <c r="D9" s="525"/>
    </row>
    <row r="10" spans="1:6" x14ac:dyDescent="0.2">
      <c r="A10" s="850" t="s">
        <v>639</v>
      </c>
      <c r="B10" s="851">
        <v>18.056534230709076</v>
      </c>
      <c r="C10" s="852">
        <v>15.404747426509857</v>
      </c>
      <c r="D10" s="525"/>
    </row>
    <row r="11" spans="1:6" x14ac:dyDescent="0.2">
      <c r="A11" s="853" t="s">
        <v>640</v>
      </c>
      <c r="B11" s="854">
        <v>17.49192476272583</v>
      </c>
      <c r="C11" s="855">
        <v>15.716233849525452</v>
      </c>
      <c r="D11" s="525"/>
    </row>
    <row r="12" spans="1:6" x14ac:dyDescent="0.2">
      <c r="A12" s="856" t="s">
        <v>641</v>
      </c>
      <c r="B12" s="857">
        <v>16.322362422943115</v>
      </c>
      <c r="C12" s="858">
        <v>14.857427775859833</v>
      </c>
      <c r="D12" s="525"/>
    </row>
    <row r="13" spans="1:6" x14ac:dyDescent="0.2">
      <c r="A13" s="859" t="s">
        <v>642</v>
      </c>
      <c r="B13" s="860">
        <v>20.043740427013105</v>
      </c>
      <c r="C13" s="861">
        <v>17.681315594685088</v>
      </c>
    </row>
    <row r="15" spans="1:6" x14ac:dyDescent="0.2">
      <c r="A15" s="1946" t="s">
        <v>643</v>
      </c>
      <c r="B15" s="1946" t="s">
        <v>643</v>
      </c>
      <c r="C15" s="1946" t="s">
        <v>643</v>
      </c>
    </row>
    <row r="16" spans="1:6" x14ac:dyDescent="0.2">
      <c r="A16" s="862" t="s">
        <v>646</v>
      </c>
      <c r="B16" s="863" t="s">
        <v>644</v>
      </c>
      <c r="C16" s="864" t="s">
        <v>645</v>
      </c>
    </row>
    <row r="17" spans="1:3" x14ac:dyDescent="0.2">
      <c r="A17" s="865" t="s">
        <v>1069</v>
      </c>
      <c r="B17" s="866">
        <v>1075528</v>
      </c>
      <c r="C17" s="867">
        <v>972841</v>
      </c>
    </row>
    <row r="18" spans="1:3" x14ac:dyDescent="0.2">
      <c r="A18" s="868" t="s">
        <v>647</v>
      </c>
      <c r="B18" s="869">
        <v>708435</v>
      </c>
      <c r="C18" s="870">
        <v>640855</v>
      </c>
    </row>
    <row r="19" spans="1:3" x14ac:dyDescent="0.2">
      <c r="A19" s="871" t="s">
        <v>648</v>
      </c>
      <c r="B19" s="872">
        <v>781210</v>
      </c>
      <c r="C19" s="873">
        <v>707791</v>
      </c>
    </row>
    <row r="20" spans="1:3" x14ac:dyDescent="0.2">
      <c r="A20" s="874" t="s">
        <v>649</v>
      </c>
      <c r="B20" s="875">
        <v>618240</v>
      </c>
      <c r="C20" s="876">
        <v>581046</v>
      </c>
    </row>
    <row r="21" spans="1:3" x14ac:dyDescent="0.2">
      <c r="A21" s="877" t="s">
        <v>650</v>
      </c>
      <c r="B21" s="878">
        <v>573354</v>
      </c>
      <c r="C21" s="879">
        <v>569728</v>
      </c>
    </row>
    <row r="22" spans="1:3" x14ac:dyDescent="0.2">
      <c r="A22" s="880" t="s">
        <v>651</v>
      </c>
      <c r="B22" s="881">
        <v>3756767</v>
      </c>
      <c r="C22" s="882">
        <v>3472261</v>
      </c>
    </row>
    <row r="24" spans="1:3" x14ac:dyDescent="0.2">
      <c r="A24" s="1947" t="s">
        <v>652</v>
      </c>
      <c r="B24" s="1947" t="s">
        <v>652</v>
      </c>
      <c r="C24" s="1947" t="s">
        <v>652</v>
      </c>
    </row>
    <row r="25" spans="1:3" x14ac:dyDescent="0.2">
      <c r="A25" s="883" t="s">
        <v>655</v>
      </c>
      <c r="B25" s="884" t="s">
        <v>653</v>
      </c>
      <c r="C25" s="885" t="s">
        <v>654</v>
      </c>
    </row>
    <row r="26" spans="1:3" x14ac:dyDescent="0.2">
      <c r="A26" s="865" t="s">
        <v>1069</v>
      </c>
      <c r="B26" s="886">
        <v>0.46714753843843937</v>
      </c>
      <c r="C26" s="887">
        <v>0.41952072642743587</v>
      </c>
    </row>
    <row r="27" spans="1:3" x14ac:dyDescent="0.2">
      <c r="A27" s="888" t="s">
        <v>656</v>
      </c>
      <c r="B27" s="889">
        <v>0.44338847510516644</v>
      </c>
      <c r="C27" s="890">
        <v>0.39457702077925205</v>
      </c>
    </row>
    <row r="28" spans="1:3" x14ac:dyDescent="0.2">
      <c r="A28" s="891" t="s">
        <v>657</v>
      </c>
      <c r="B28" s="892">
        <v>0.41237710975110531</v>
      </c>
      <c r="C28" s="893">
        <v>0.311078573577106</v>
      </c>
    </row>
    <row r="29" spans="1:3" x14ac:dyDescent="0.2">
      <c r="A29" s="894" t="s">
        <v>658</v>
      </c>
      <c r="B29" s="895">
        <v>0.32735439017415047</v>
      </c>
      <c r="C29" s="896">
        <v>0.31955060549080372</v>
      </c>
    </row>
    <row r="30" spans="1:3" x14ac:dyDescent="0.2">
      <c r="A30" s="897" t="s">
        <v>659</v>
      </c>
      <c r="B30" s="898">
        <v>0.28938793111592531</v>
      </c>
      <c r="C30" s="899">
        <v>0.28431634418666363</v>
      </c>
    </row>
    <row r="31" spans="1:3" x14ac:dyDescent="0.2">
      <c r="A31" s="900" t="s">
        <v>660</v>
      </c>
      <c r="B31" s="901">
        <v>0.28825021208286367</v>
      </c>
      <c r="C31" s="902">
        <v>0.26080921192040668</v>
      </c>
    </row>
    <row r="33" spans="1:3" x14ac:dyDescent="0.2">
      <c r="A33" s="1948" t="s">
        <v>661</v>
      </c>
      <c r="B33" s="1948" t="s">
        <v>661</v>
      </c>
      <c r="C33" s="1948" t="s">
        <v>661</v>
      </c>
    </row>
    <row r="34" spans="1:3" x14ac:dyDescent="0.2">
      <c r="A34" s="903" t="s">
        <v>664</v>
      </c>
      <c r="B34" s="904" t="s">
        <v>662</v>
      </c>
      <c r="C34" s="905" t="s">
        <v>663</v>
      </c>
    </row>
    <row r="35" spans="1:3" x14ac:dyDescent="0.2">
      <c r="A35" s="865" t="s">
        <v>1069</v>
      </c>
      <c r="B35" s="906">
        <v>11084</v>
      </c>
      <c r="C35" s="907">
        <v>10180</v>
      </c>
    </row>
    <row r="36" spans="1:3" x14ac:dyDescent="0.2">
      <c r="A36" s="908" t="s">
        <v>665</v>
      </c>
      <c r="B36" s="909">
        <v>7271</v>
      </c>
      <c r="C36" s="910">
        <v>6755</v>
      </c>
    </row>
    <row r="37" spans="1:3" x14ac:dyDescent="0.2">
      <c r="A37" s="911" t="s">
        <v>666</v>
      </c>
      <c r="B37" s="912">
        <v>7461</v>
      </c>
      <c r="C37" s="913">
        <v>7041</v>
      </c>
    </row>
    <row r="38" spans="1:3" x14ac:dyDescent="0.2">
      <c r="A38" s="914" t="s">
        <v>667</v>
      </c>
      <c r="B38" s="915">
        <v>6629</v>
      </c>
      <c r="C38" s="916">
        <v>6334</v>
      </c>
    </row>
    <row r="39" spans="1:3" x14ac:dyDescent="0.2">
      <c r="A39" s="917" t="s">
        <v>668</v>
      </c>
      <c r="B39" s="918">
        <v>7209</v>
      </c>
      <c r="C39" s="919">
        <v>7182</v>
      </c>
    </row>
    <row r="40" spans="1:3" x14ac:dyDescent="0.2">
      <c r="A40" s="920" t="s">
        <v>669</v>
      </c>
      <c r="B40" s="921">
        <v>39654</v>
      </c>
      <c r="C40" s="922">
        <v>37492</v>
      </c>
    </row>
    <row r="41" spans="1:3" x14ac:dyDescent="0.2">
      <c r="A41" s="40" t="s">
        <v>1162</v>
      </c>
    </row>
    <row r="42" spans="1:3" x14ac:dyDescent="0.2">
      <c r="A42" s="42" t="s">
        <v>1208</v>
      </c>
    </row>
    <row r="43" spans="1:3" x14ac:dyDescent="0.2">
      <c r="A43" s="42" t="s">
        <v>1163</v>
      </c>
    </row>
    <row r="44" spans="1:3" x14ac:dyDescent="0.2">
      <c r="A44" s="42" t="s">
        <v>1164</v>
      </c>
    </row>
  </sheetData>
  <mergeCells count="4">
    <mergeCell ref="A6:C6"/>
    <mergeCell ref="A15:C15"/>
    <mergeCell ref="A24:C24"/>
    <mergeCell ref="A33:C33"/>
  </mergeCells>
  <hyperlinks>
    <hyperlink ref="A1" location="Indice!A1" display="Indice" xr:uid="{FB571485-B5C4-4A55-B4BB-D69D89277CE3}"/>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32"/>
  <sheetViews>
    <sheetView showGridLines="0" zoomScaleNormal="100" workbookViewId="0">
      <selection activeCell="B25" sqref="B25:B28"/>
    </sheetView>
  </sheetViews>
  <sheetFormatPr baseColWidth="10" defaultColWidth="9.140625" defaultRowHeight="12.75" x14ac:dyDescent="0.2"/>
  <cols>
    <col min="1" max="1" width="31.85546875" style="4" customWidth="1"/>
    <col min="2" max="9" width="9.140625" style="3"/>
    <col min="10" max="10" width="9.140625" style="4"/>
    <col min="11" max="16384" width="9.140625" style="3"/>
  </cols>
  <sheetData>
    <row r="1" spans="1:5" x14ac:dyDescent="0.2">
      <c r="A1" s="11" t="s">
        <v>1017</v>
      </c>
    </row>
    <row r="3" spans="1:5" x14ac:dyDescent="0.2">
      <c r="A3" s="837" t="s">
        <v>1249</v>
      </c>
    </row>
    <row r="4" spans="1:5" x14ac:dyDescent="0.2">
      <c r="A4" s="838" t="s">
        <v>846</v>
      </c>
    </row>
    <row r="6" spans="1:5" x14ac:dyDescent="0.2">
      <c r="A6" s="1863" t="s">
        <v>670</v>
      </c>
      <c r="B6" s="1863" t="s">
        <v>670</v>
      </c>
      <c r="C6" s="1863" t="s">
        <v>670</v>
      </c>
    </row>
    <row r="7" spans="1:5" x14ac:dyDescent="0.2">
      <c r="A7" s="52" t="s">
        <v>673</v>
      </c>
      <c r="B7" s="53" t="s">
        <v>671</v>
      </c>
      <c r="C7" s="53" t="s">
        <v>672</v>
      </c>
    </row>
    <row r="8" spans="1:5" x14ac:dyDescent="0.2">
      <c r="A8" s="57" t="s">
        <v>1177</v>
      </c>
      <c r="B8" s="20">
        <v>19.351202249526978</v>
      </c>
      <c r="C8" s="20">
        <v>16.960550844669342</v>
      </c>
      <c r="D8" s="525"/>
    </row>
    <row r="9" spans="1:5" x14ac:dyDescent="0.2">
      <c r="A9" s="57" t="s">
        <v>1178</v>
      </c>
      <c r="B9" s="20">
        <v>26.26890242099762</v>
      </c>
      <c r="C9" s="20">
        <v>23.847468197345734</v>
      </c>
      <c r="D9" s="525"/>
      <c r="E9" s="525"/>
    </row>
    <row r="10" spans="1:5" x14ac:dyDescent="0.2">
      <c r="A10" s="57" t="s">
        <v>674</v>
      </c>
      <c r="B10" s="20">
        <v>20.043740427013105</v>
      </c>
      <c r="C10" s="20">
        <v>17.681315594685088</v>
      </c>
    </row>
    <row r="12" spans="1:5" x14ac:dyDescent="0.2">
      <c r="A12" s="1863" t="s">
        <v>675</v>
      </c>
      <c r="B12" s="1863" t="s">
        <v>675</v>
      </c>
      <c r="C12" s="1863" t="s">
        <v>675</v>
      </c>
    </row>
    <row r="13" spans="1:5" x14ac:dyDescent="0.2">
      <c r="A13" s="67" t="s">
        <v>678</v>
      </c>
      <c r="B13" s="68" t="s">
        <v>676</v>
      </c>
      <c r="C13" s="68" t="s">
        <v>677</v>
      </c>
    </row>
    <row r="14" spans="1:5" x14ac:dyDescent="0.2">
      <c r="A14" s="72" t="s">
        <v>1177</v>
      </c>
      <c r="B14" s="28">
        <v>3263866</v>
      </c>
      <c r="C14" s="28">
        <v>2982134</v>
      </c>
    </row>
    <row r="15" spans="1:5" x14ac:dyDescent="0.2">
      <c r="A15" s="72" t="s">
        <v>1178</v>
      </c>
      <c r="B15" s="28">
        <v>492901</v>
      </c>
      <c r="C15" s="28">
        <v>490127</v>
      </c>
    </row>
    <row r="16" spans="1:5" x14ac:dyDescent="0.2">
      <c r="A16" s="72" t="s">
        <v>679</v>
      </c>
      <c r="B16" s="28">
        <v>3756767</v>
      </c>
      <c r="C16" s="28">
        <v>3472261</v>
      </c>
    </row>
    <row r="18" spans="1:3" x14ac:dyDescent="0.2">
      <c r="A18" s="1863" t="s">
        <v>680</v>
      </c>
      <c r="B18" s="1863" t="s">
        <v>680</v>
      </c>
      <c r="C18" s="1863" t="s">
        <v>680</v>
      </c>
    </row>
    <row r="19" spans="1:3" x14ac:dyDescent="0.2">
      <c r="A19" s="82" t="s">
        <v>683</v>
      </c>
      <c r="B19" s="83" t="s">
        <v>681</v>
      </c>
      <c r="C19" s="83" t="s">
        <v>682</v>
      </c>
    </row>
    <row r="20" spans="1:3" x14ac:dyDescent="0.2">
      <c r="A20" s="87" t="s">
        <v>1177</v>
      </c>
      <c r="B20" s="23">
        <v>0.30574486590921879</v>
      </c>
      <c r="C20" s="23">
        <v>0.26853305753320456</v>
      </c>
    </row>
    <row r="21" spans="1:3" x14ac:dyDescent="0.2">
      <c r="A21" s="87" t="s">
        <v>1178</v>
      </c>
      <c r="B21" s="23">
        <v>0.64829704351723194</v>
      </c>
      <c r="C21" s="23">
        <v>0.59962659142911434</v>
      </c>
    </row>
    <row r="22" spans="1:3" x14ac:dyDescent="0.2">
      <c r="A22" s="87" t="s">
        <v>684</v>
      </c>
      <c r="B22" s="23">
        <v>0.28825021208286372</v>
      </c>
      <c r="C22" s="23">
        <v>0.26080921192040668</v>
      </c>
    </row>
    <row r="24" spans="1:3" x14ac:dyDescent="0.2">
      <c r="A24" s="1863" t="s">
        <v>685</v>
      </c>
      <c r="B24" s="1863" t="s">
        <v>685</v>
      </c>
      <c r="C24" s="1863" t="s">
        <v>685</v>
      </c>
    </row>
    <row r="25" spans="1:3" x14ac:dyDescent="0.2">
      <c r="A25" s="67" t="s">
        <v>688</v>
      </c>
      <c r="B25" s="68" t="s">
        <v>686</v>
      </c>
      <c r="C25" s="68" t="s">
        <v>687</v>
      </c>
    </row>
    <row r="26" spans="1:3" x14ac:dyDescent="0.2">
      <c r="A26" s="72" t="s">
        <v>1177</v>
      </c>
      <c r="B26" s="28">
        <v>32233</v>
      </c>
      <c r="C26" s="28">
        <v>30432</v>
      </c>
    </row>
    <row r="27" spans="1:3" x14ac:dyDescent="0.2">
      <c r="A27" s="72" t="s">
        <v>1178</v>
      </c>
      <c r="B27" s="28">
        <v>7421</v>
      </c>
      <c r="C27" s="28">
        <v>7060</v>
      </c>
    </row>
    <row r="28" spans="1:3" x14ac:dyDescent="0.2">
      <c r="A28" s="72" t="s">
        <v>689</v>
      </c>
      <c r="B28" s="28">
        <v>39654</v>
      </c>
      <c r="C28" s="28">
        <v>37492</v>
      </c>
    </row>
    <row r="29" spans="1:3" x14ac:dyDescent="0.2">
      <c r="A29" s="40" t="s">
        <v>1162</v>
      </c>
    </row>
    <row r="30" spans="1:3" x14ac:dyDescent="0.2">
      <c r="A30" s="42" t="s">
        <v>1208</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EFFA8CA7-8539-4433-AB6D-D302188D6144}"/>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33"/>
  <sheetViews>
    <sheetView showGridLines="0" zoomScaleNormal="100" workbookViewId="0">
      <selection activeCell="B25" sqref="B25:B28"/>
    </sheetView>
  </sheetViews>
  <sheetFormatPr baseColWidth="10" defaultColWidth="9.140625" defaultRowHeight="12.75" x14ac:dyDescent="0.2"/>
  <cols>
    <col min="1" max="1" width="31.42578125" style="4" customWidth="1"/>
    <col min="2" max="9" width="9.140625" style="3"/>
    <col min="10" max="10" width="9.140625" style="4"/>
    <col min="11" max="16384" width="9.140625" style="3"/>
  </cols>
  <sheetData>
    <row r="1" spans="1:5" x14ac:dyDescent="0.2">
      <c r="A1" s="11" t="s">
        <v>1017</v>
      </c>
    </row>
    <row r="3" spans="1:5" x14ac:dyDescent="0.2">
      <c r="A3" s="788" t="s">
        <v>1250</v>
      </c>
    </row>
    <row r="4" spans="1:5" x14ac:dyDescent="0.2">
      <c r="A4" s="789" t="s">
        <v>846</v>
      </c>
    </row>
    <row r="6" spans="1:5" x14ac:dyDescent="0.2">
      <c r="A6" s="1949" t="s">
        <v>690</v>
      </c>
      <c r="B6" s="1949" t="s">
        <v>690</v>
      </c>
      <c r="C6" s="1949" t="s">
        <v>690</v>
      </c>
    </row>
    <row r="7" spans="1:5" x14ac:dyDescent="0.2">
      <c r="A7" s="790" t="s">
        <v>693</v>
      </c>
      <c r="B7" s="791" t="s">
        <v>691</v>
      </c>
      <c r="C7" s="792" t="s">
        <v>692</v>
      </c>
    </row>
    <row r="8" spans="1:5" x14ac:dyDescent="0.2">
      <c r="A8" s="793" t="s">
        <v>694</v>
      </c>
      <c r="B8" s="794">
        <v>18.882085382938385</v>
      </c>
      <c r="C8" s="795">
        <v>16.753621399402618</v>
      </c>
      <c r="D8" s="525"/>
    </row>
    <row r="9" spans="1:5" x14ac:dyDescent="0.2">
      <c r="A9" s="138" t="s">
        <v>695</v>
      </c>
      <c r="B9" s="796">
        <v>32.076364755630493</v>
      </c>
      <c r="C9" s="797">
        <v>27.604252099990845</v>
      </c>
      <c r="D9" s="525"/>
      <c r="E9" s="525"/>
    </row>
    <row r="10" spans="1:5" x14ac:dyDescent="0.2">
      <c r="A10" s="798" t="s">
        <v>696</v>
      </c>
      <c r="B10" s="799">
        <v>20.043740427013105</v>
      </c>
      <c r="C10" s="800">
        <v>17.681315594685088</v>
      </c>
      <c r="D10" s="525"/>
    </row>
    <row r="12" spans="1:5" x14ac:dyDescent="0.2">
      <c r="A12" s="1950" t="s">
        <v>697</v>
      </c>
      <c r="B12" s="1950" t="s">
        <v>697</v>
      </c>
      <c r="C12" s="1950" t="s">
        <v>697</v>
      </c>
    </row>
    <row r="13" spans="1:5" x14ac:dyDescent="0.2">
      <c r="A13" s="801" t="s">
        <v>700</v>
      </c>
      <c r="B13" s="802" t="s">
        <v>698</v>
      </c>
      <c r="C13" s="803" t="s">
        <v>699</v>
      </c>
    </row>
    <row r="14" spans="1:5" x14ac:dyDescent="0.2">
      <c r="A14" s="804" t="s">
        <v>701</v>
      </c>
      <c r="B14" s="805">
        <v>3196760</v>
      </c>
      <c r="C14" s="806">
        <v>3001599</v>
      </c>
    </row>
    <row r="15" spans="1:5" x14ac:dyDescent="0.2">
      <c r="A15" s="807" t="s">
        <v>702</v>
      </c>
      <c r="B15" s="808">
        <v>524038</v>
      </c>
      <c r="C15" s="809">
        <v>446697</v>
      </c>
    </row>
    <row r="16" spans="1:5" x14ac:dyDescent="0.2">
      <c r="A16" s="810" t="s">
        <v>703</v>
      </c>
      <c r="B16" s="811">
        <v>3756767</v>
      </c>
      <c r="C16" s="812">
        <v>3472261</v>
      </c>
    </row>
    <row r="18" spans="1:3" x14ac:dyDescent="0.2">
      <c r="A18" s="1951" t="s">
        <v>704</v>
      </c>
      <c r="B18" s="1951" t="s">
        <v>704</v>
      </c>
      <c r="C18" s="1951" t="s">
        <v>704</v>
      </c>
    </row>
    <row r="19" spans="1:3" x14ac:dyDescent="0.2">
      <c r="A19" s="813" t="s">
        <v>707</v>
      </c>
      <c r="B19" s="814" t="s">
        <v>705</v>
      </c>
      <c r="C19" s="815" t="s">
        <v>706</v>
      </c>
    </row>
    <row r="20" spans="1:3" x14ac:dyDescent="0.2">
      <c r="A20" s="816" t="s">
        <v>708</v>
      </c>
      <c r="B20" s="817">
        <v>0.24904010351747274</v>
      </c>
      <c r="C20" s="818">
        <v>0.26110978797078133</v>
      </c>
    </row>
    <row r="21" spans="1:3" x14ac:dyDescent="0.2">
      <c r="A21" s="819" t="s">
        <v>709</v>
      </c>
      <c r="B21" s="820">
        <v>1.5277115628123283</v>
      </c>
      <c r="C21" s="821">
        <v>0.90687628835439682</v>
      </c>
    </row>
    <row r="22" spans="1:3" x14ac:dyDescent="0.2">
      <c r="A22" s="822" t="s">
        <v>710</v>
      </c>
      <c r="B22" s="823">
        <v>0.28825021208286367</v>
      </c>
      <c r="C22" s="824">
        <v>0.26080921192040668</v>
      </c>
    </row>
    <row r="24" spans="1:3" x14ac:dyDescent="0.2">
      <c r="A24" s="1952" t="s">
        <v>711</v>
      </c>
      <c r="B24" s="1952" t="s">
        <v>711</v>
      </c>
      <c r="C24" s="1952" t="s">
        <v>711</v>
      </c>
    </row>
    <row r="25" spans="1:3" x14ac:dyDescent="0.2">
      <c r="A25" s="825" t="s">
        <v>714</v>
      </c>
      <c r="B25" s="826" t="s">
        <v>712</v>
      </c>
      <c r="C25" s="827" t="s">
        <v>713</v>
      </c>
    </row>
    <row r="26" spans="1:3" x14ac:dyDescent="0.2">
      <c r="A26" s="828" t="s">
        <v>715</v>
      </c>
      <c r="B26" s="829">
        <v>35278</v>
      </c>
      <c r="C26" s="830">
        <v>33107</v>
      </c>
    </row>
    <row r="27" spans="1:3" x14ac:dyDescent="0.2">
      <c r="A27" s="831" t="s">
        <v>716</v>
      </c>
      <c r="B27" s="832">
        <v>4060</v>
      </c>
      <c r="C27" s="833">
        <v>4177</v>
      </c>
    </row>
    <row r="28" spans="1:3" x14ac:dyDescent="0.2">
      <c r="A28" s="834" t="s">
        <v>717</v>
      </c>
      <c r="B28" s="835">
        <v>39654</v>
      </c>
      <c r="C28" s="836">
        <v>37492</v>
      </c>
    </row>
    <row r="29" spans="1:3" x14ac:dyDescent="0.2">
      <c r="A29" s="40" t="s">
        <v>1162</v>
      </c>
    </row>
    <row r="30" spans="1:3" x14ac:dyDescent="0.2">
      <c r="A30" s="42" t="s">
        <v>1208</v>
      </c>
    </row>
    <row r="31" spans="1:3" x14ac:dyDescent="0.2">
      <c r="A31" s="42" t="s">
        <v>1163</v>
      </c>
    </row>
    <row r="32" spans="1:3" x14ac:dyDescent="0.2">
      <c r="A32" s="4" t="s">
        <v>1201</v>
      </c>
    </row>
    <row r="33" spans="1:1" x14ac:dyDescent="0.2">
      <c r="A33" s="42" t="s">
        <v>1164</v>
      </c>
    </row>
  </sheetData>
  <mergeCells count="4">
    <mergeCell ref="A6:C6"/>
    <mergeCell ref="A12:C12"/>
    <mergeCell ref="A18:C18"/>
    <mergeCell ref="A24:C24"/>
  </mergeCells>
  <hyperlinks>
    <hyperlink ref="A1" location="Indice!A1" display="Indice" xr:uid="{62E375A9-1C47-4E6F-8098-96F996A3E4DC}"/>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4"/>
  <sheetViews>
    <sheetView showGridLines="0" zoomScaleNormal="100" workbookViewId="0">
      <selection activeCell="B25" sqref="B25:B28"/>
    </sheetView>
  </sheetViews>
  <sheetFormatPr baseColWidth="10" defaultColWidth="9.140625" defaultRowHeight="12.75" x14ac:dyDescent="0.2"/>
  <cols>
    <col min="1" max="1" width="17.5703125" style="4" customWidth="1"/>
    <col min="2" max="9" width="9.140625" style="3"/>
    <col min="10" max="10" width="9.140625" style="4"/>
    <col min="11" max="16384" width="9.140625" style="3"/>
  </cols>
  <sheetData>
    <row r="1" spans="1:3" x14ac:dyDescent="0.2">
      <c r="A1" s="11" t="s">
        <v>1017</v>
      </c>
    </row>
    <row r="3" spans="1:3" x14ac:dyDescent="0.2">
      <c r="A3" s="703" t="s">
        <v>1251</v>
      </c>
    </row>
    <row r="4" spans="1:3" x14ac:dyDescent="0.2">
      <c r="A4" s="704" t="s">
        <v>846</v>
      </c>
    </row>
    <row r="6" spans="1:3" x14ac:dyDescent="0.2">
      <c r="A6" s="1953" t="s">
        <v>718</v>
      </c>
      <c r="B6" s="1953" t="s">
        <v>718</v>
      </c>
      <c r="C6" s="1953" t="s">
        <v>718</v>
      </c>
    </row>
    <row r="7" spans="1:3" x14ac:dyDescent="0.2">
      <c r="A7" s="705" t="s">
        <v>721</v>
      </c>
      <c r="B7" s="706" t="s">
        <v>719</v>
      </c>
      <c r="C7" s="707" t="s">
        <v>720</v>
      </c>
    </row>
    <row r="8" spans="1:3" x14ac:dyDescent="0.2">
      <c r="A8" s="708" t="s">
        <v>722</v>
      </c>
      <c r="B8" s="709">
        <v>38.295331597328186</v>
      </c>
      <c r="C8" s="710">
        <v>34.868746995925903</v>
      </c>
    </row>
    <row r="9" spans="1:3" x14ac:dyDescent="0.2">
      <c r="A9" s="137" t="s">
        <v>723</v>
      </c>
      <c r="B9" s="711">
        <v>26.633262634277344</v>
      </c>
      <c r="C9" s="712">
        <v>24.373453855514526</v>
      </c>
    </row>
    <row r="10" spans="1:3" x14ac:dyDescent="0.2">
      <c r="A10" s="713" t="s">
        <v>724</v>
      </c>
      <c r="B10" s="714">
        <v>18.275889754295349</v>
      </c>
      <c r="C10" s="715">
        <v>14.699585735797882</v>
      </c>
    </row>
    <row r="11" spans="1:3" x14ac:dyDescent="0.2">
      <c r="A11" s="716" t="s">
        <v>725</v>
      </c>
      <c r="B11" s="717">
        <v>8.4410764276981354</v>
      </c>
      <c r="C11" s="718">
        <v>6.8114183843135834</v>
      </c>
    </row>
    <row r="12" spans="1:3" x14ac:dyDescent="0.2">
      <c r="A12" s="719" t="s">
        <v>726</v>
      </c>
      <c r="B12" s="720">
        <v>2.2589141502976418</v>
      </c>
      <c r="C12" s="721">
        <v>1.7098948359489441</v>
      </c>
    </row>
    <row r="13" spans="1:3" x14ac:dyDescent="0.2">
      <c r="A13" s="722" t="s">
        <v>727</v>
      </c>
      <c r="B13" s="723">
        <v>20.043740427013105</v>
      </c>
      <c r="C13" s="724">
        <v>17.681315594685088</v>
      </c>
    </row>
    <row r="15" spans="1:3" x14ac:dyDescent="0.2">
      <c r="A15" s="1954" t="s">
        <v>728</v>
      </c>
      <c r="B15" s="1954" t="s">
        <v>728</v>
      </c>
      <c r="C15" s="1954" t="s">
        <v>728</v>
      </c>
    </row>
    <row r="16" spans="1:3" x14ac:dyDescent="0.2">
      <c r="A16" s="725" t="s">
        <v>731</v>
      </c>
      <c r="B16" s="726" t="s">
        <v>729</v>
      </c>
      <c r="C16" s="727" t="s">
        <v>730</v>
      </c>
    </row>
    <row r="17" spans="1:3" x14ac:dyDescent="0.2">
      <c r="A17" s="728" t="s">
        <v>732</v>
      </c>
      <c r="B17" s="729">
        <v>1519689</v>
      </c>
      <c r="C17" s="730">
        <v>1416099</v>
      </c>
    </row>
    <row r="18" spans="1:3" x14ac:dyDescent="0.2">
      <c r="A18" s="731" t="s">
        <v>733</v>
      </c>
      <c r="B18" s="732">
        <v>1141068</v>
      </c>
      <c r="C18" s="733">
        <v>1122740</v>
      </c>
    </row>
    <row r="19" spans="1:3" x14ac:dyDescent="0.2">
      <c r="A19" s="734" t="s">
        <v>734</v>
      </c>
      <c r="B19" s="735">
        <v>733484</v>
      </c>
      <c r="C19" s="736">
        <v>638068</v>
      </c>
    </row>
    <row r="20" spans="1:3" x14ac:dyDescent="0.2">
      <c r="A20" s="737" t="s">
        <v>735</v>
      </c>
      <c r="B20" s="738">
        <v>295228</v>
      </c>
      <c r="C20" s="739">
        <v>242993</v>
      </c>
    </row>
    <row r="21" spans="1:3" x14ac:dyDescent="0.2">
      <c r="A21" s="740" t="s">
        <v>736</v>
      </c>
      <c r="B21" s="741">
        <v>67298</v>
      </c>
      <c r="C21" s="742">
        <v>52361</v>
      </c>
    </row>
    <row r="22" spans="1:3" x14ac:dyDescent="0.2">
      <c r="A22" s="743" t="s">
        <v>737</v>
      </c>
      <c r="B22" s="744">
        <v>3756767</v>
      </c>
      <c r="C22" s="745">
        <v>3472261</v>
      </c>
    </row>
    <row r="24" spans="1:3" x14ac:dyDescent="0.2">
      <c r="A24" s="1955" t="s">
        <v>738</v>
      </c>
      <c r="B24" s="1955" t="s">
        <v>738</v>
      </c>
      <c r="C24" s="1955" t="s">
        <v>738</v>
      </c>
    </row>
    <row r="25" spans="1:3" x14ac:dyDescent="0.2">
      <c r="A25" s="746" t="s">
        <v>741</v>
      </c>
      <c r="B25" s="747" t="s">
        <v>739</v>
      </c>
      <c r="C25" s="748" t="s">
        <v>740</v>
      </c>
    </row>
    <row r="26" spans="1:3" x14ac:dyDescent="0.2">
      <c r="A26" s="749" t="s">
        <v>742</v>
      </c>
      <c r="B26" s="750">
        <v>0.6045524962246418</v>
      </c>
      <c r="C26" s="751">
        <v>0.64372988417744637</v>
      </c>
    </row>
    <row r="27" spans="1:3" x14ac:dyDescent="0.2">
      <c r="A27" s="752" t="s">
        <v>743</v>
      </c>
      <c r="B27" s="753">
        <v>0.57954909279942513</v>
      </c>
      <c r="C27" s="754">
        <v>0.54437746293842793</v>
      </c>
    </row>
    <row r="28" spans="1:3" x14ac:dyDescent="0.2">
      <c r="A28" s="755" t="s">
        <v>744</v>
      </c>
      <c r="B28" s="756">
        <v>0.60437219217419624</v>
      </c>
      <c r="C28" s="757">
        <v>0.4832481499761343</v>
      </c>
    </row>
    <row r="29" spans="1:3" x14ac:dyDescent="0.2">
      <c r="A29" s="758" t="s">
        <v>745</v>
      </c>
      <c r="B29" s="759">
        <v>0.59552756138145924</v>
      </c>
      <c r="C29" s="760">
        <v>0.35326394718140364</v>
      </c>
    </row>
    <row r="30" spans="1:3" x14ac:dyDescent="0.2">
      <c r="A30" s="761" t="s">
        <v>746</v>
      </c>
      <c r="B30" s="762">
        <v>0.22299427073448896</v>
      </c>
      <c r="C30" s="763">
        <v>0.22822802420705557</v>
      </c>
    </row>
    <row r="31" spans="1:3" x14ac:dyDescent="0.2">
      <c r="A31" s="764" t="s">
        <v>747</v>
      </c>
      <c r="B31" s="765">
        <v>0.28825021208286367</v>
      </c>
      <c r="C31" s="766">
        <v>0.26080921192040668</v>
      </c>
    </row>
    <row r="33" spans="1:3" x14ac:dyDescent="0.2">
      <c r="A33" s="1956" t="s">
        <v>748</v>
      </c>
      <c r="B33" s="1956" t="s">
        <v>748</v>
      </c>
      <c r="C33" s="1956" t="s">
        <v>748</v>
      </c>
    </row>
    <row r="34" spans="1:3" x14ac:dyDescent="0.2">
      <c r="A34" s="767" t="s">
        <v>751</v>
      </c>
      <c r="B34" s="768" t="s">
        <v>749</v>
      </c>
      <c r="C34" s="769" t="s">
        <v>750</v>
      </c>
    </row>
    <row r="35" spans="1:3" x14ac:dyDescent="0.2">
      <c r="A35" s="770" t="s">
        <v>752</v>
      </c>
      <c r="B35" s="771">
        <v>17639</v>
      </c>
      <c r="C35" s="772">
        <v>16939</v>
      </c>
    </row>
    <row r="36" spans="1:3" x14ac:dyDescent="0.2">
      <c r="A36" s="773" t="s">
        <v>753</v>
      </c>
      <c r="B36" s="774">
        <v>12191</v>
      </c>
      <c r="C36" s="775">
        <v>11865</v>
      </c>
    </row>
    <row r="37" spans="1:3" x14ac:dyDescent="0.2">
      <c r="A37" s="776" t="s">
        <v>754</v>
      </c>
      <c r="B37" s="777">
        <v>6756</v>
      </c>
      <c r="C37" s="778">
        <v>6217</v>
      </c>
    </row>
    <row r="38" spans="1:3" x14ac:dyDescent="0.2">
      <c r="A38" s="779" t="s">
        <v>755</v>
      </c>
      <c r="B38" s="780">
        <v>2557</v>
      </c>
      <c r="C38" s="781">
        <v>2087</v>
      </c>
    </row>
    <row r="39" spans="1:3" x14ac:dyDescent="0.2">
      <c r="A39" s="782" t="s">
        <v>756</v>
      </c>
      <c r="B39" s="783">
        <v>511</v>
      </c>
      <c r="C39" s="784">
        <v>384</v>
      </c>
    </row>
    <row r="40" spans="1:3" x14ac:dyDescent="0.2">
      <c r="A40" s="785" t="s">
        <v>757</v>
      </c>
      <c r="B40" s="786">
        <v>39654</v>
      </c>
      <c r="C40" s="787">
        <v>37492</v>
      </c>
    </row>
    <row r="41" spans="1:3" x14ac:dyDescent="0.2">
      <c r="A41" s="40" t="s">
        <v>1162</v>
      </c>
    </row>
    <row r="42" spans="1:3" x14ac:dyDescent="0.2">
      <c r="A42" s="42" t="s">
        <v>1208</v>
      </c>
    </row>
    <row r="43" spans="1:3" x14ac:dyDescent="0.2">
      <c r="A43" s="42" t="s">
        <v>1163</v>
      </c>
    </row>
    <row r="44" spans="1:3" x14ac:dyDescent="0.2">
      <c r="A44" s="42" t="s">
        <v>1164</v>
      </c>
    </row>
  </sheetData>
  <mergeCells count="4">
    <mergeCell ref="A6:C6"/>
    <mergeCell ref="A15:C15"/>
    <mergeCell ref="A24:C24"/>
    <mergeCell ref="A33:C33"/>
  </mergeCells>
  <hyperlinks>
    <hyperlink ref="A1" location="Indice!A1" display="Indice" xr:uid="{44DFF11F-F7E0-4C2A-8101-D7D29D4323B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showGridLines="0" zoomScaleNormal="100" workbookViewId="0">
      <selection activeCell="A3" sqref="A3"/>
    </sheetView>
  </sheetViews>
  <sheetFormatPr baseColWidth="10" defaultColWidth="9.140625" defaultRowHeight="12.75" x14ac:dyDescent="0.2"/>
  <cols>
    <col min="1" max="1" width="15.5703125" style="4" customWidth="1"/>
    <col min="2" max="8" width="11.5703125" style="3" customWidth="1"/>
    <col min="9" max="9" width="22.28515625" style="4" customWidth="1"/>
    <col min="10" max="10" width="9.140625" style="4"/>
    <col min="11" max="16384" width="9.140625" style="3"/>
  </cols>
  <sheetData>
    <row r="1" spans="1:11" x14ac:dyDescent="0.2">
      <c r="A1" s="11" t="s">
        <v>1017</v>
      </c>
    </row>
    <row r="3" spans="1:11" x14ac:dyDescent="0.2">
      <c r="A3" s="43" t="s">
        <v>1210</v>
      </c>
      <c r="B3" s="44"/>
      <c r="C3" s="44"/>
      <c r="D3" s="44"/>
      <c r="E3" s="45"/>
      <c r="F3" s="45"/>
      <c r="G3" s="44"/>
      <c r="H3" s="44"/>
      <c r="I3" s="46" t="s">
        <v>1211</v>
      </c>
    </row>
    <row r="4" spans="1:11" x14ac:dyDescent="0.2">
      <c r="A4" s="47" t="s">
        <v>1170</v>
      </c>
      <c r="I4" s="47" t="s">
        <v>1170</v>
      </c>
    </row>
    <row r="6" spans="1:11" x14ac:dyDescent="0.2">
      <c r="A6" s="1864" t="s">
        <v>10</v>
      </c>
      <c r="B6" s="1864" t="s">
        <v>10</v>
      </c>
      <c r="C6" s="1864" t="s">
        <v>10</v>
      </c>
      <c r="I6" s="1863" t="s">
        <v>0</v>
      </c>
      <c r="J6" s="1863" t="s">
        <v>0</v>
      </c>
      <c r="K6" s="1863" t="s">
        <v>0</v>
      </c>
    </row>
    <row r="7" spans="1:11" x14ac:dyDescent="0.2">
      <c r="A7" s="49" t="s">
        <v>13</v>
      </c>
      <c r="B7" s="50" t="s">
        <v>11</v>
      </c>
      <c r="C7" s="51" t="s">
        <v>12</v>
      </c>
      <c r="I7" s="52" t="s">
        <v>3</v>
      </c>
      <c r="J7" s="52" t="s">
        <v>1</v>
      </c>
      <c r="K7" s="53" t="s">
        <v>2</v>
      </c>
    </row>
    <row r="8" spans="1:11" x14ac:dyDescent="0.2">
      <c r="A8" s="54" t="s">
        <v>14</v>
      </c>
      <c r="B8" s="55">
        <v>12.990705668926239</v>
      </c>
      <c r="C8" s="56">
        <v>11.33376881480217</v>
      </c>
      <c r="I8" s="57" t="s">
        <v>14</v>
      </c>
      <c r="J8" s="57">
        <v>12.502017617225647</v>
      </c>
      <c r="K8" s="20">
        <v>10.530409961938858</v>
      </c>
    </row>
    <row r="9" spans="1:11" x14ac:dyDescent="0.2">
      <c r="A9" s="58" t="s">
        <v>15</v>
      </c>
      <c r="B9" s="59">
        <v>18.127691745758057</v>
      </c>
      <c r="C9" s="60">
        <v>15.643662214279175</v>
      </c>
      <c r="I9" s="57" t="s">
        <v>15</v>
      </c>
      <c r="J9" s="57">
        <v>14.402797818183899</v>
      </c>
      <c r="K9" s="20">
        <v>12.018632888793945</v>
      </c>
    </row>
    <row r="10" spans="1:11" x14ac:dyDescent="0.2">
      <c r="A10" s="61" t="s">
        <v>16</v>
      </c>
      <c r="B10" s="62">
        <v>15.431778594813176</v>
      </c>
      <c r="C10" s="63">
        <v>13.426572606485943</v>
      </c>
      <c r="I10" s="57" t="s">
        <v>16</v>
      </c>
      <c r="J10" s="57">
        <v>13.407416014291732</v>
      </c>
      <c r="K10" s="20">
        <v>11.253831880456042</v>
      </c>
    </row>
    <row r="12" spans="1:11" x14ac:dyDescent="0.2">
      <c r="A12" s="1865" t="s">
        <v>17</v>
      </c>
      <c r="B12" s="1865" t="s">
        <v>17</v>
      </c>
      <c r="C12" s="1865" t="s">
        <v>17</v>
      </c>
      <c r="I12" s="1863" t="s">
        <v>17</v>
      </c>
      <c r="J12" s="1863" t="s">
        <v>17</v>
      </c>
      <c r="K12" s="1863" t="s">
        <v>17</v>
      </c>
    </row>
    <row r="13" spans="1:11" x14ac:dyDescent="0.2">
      <c r="A13" s="64" t="s">
        <v>20</v>
      </c>
      <c r="B13" s="65" t="s">
        <v>18</v>
      </c>
      <c r="C13" s="66" t="s">
        <v>19</v>
      </c>
      <c r="I13" s="67" t="s">
        <v>3</v>
      </c>
      <c r="J13" s="67" t="s">
        <v>1</v>
      </c>
      <c r="K13" s="68" t="s">
        <v>2</v>
      </c>
    </row>
    <row r="14" spans="1:11" x14ac:dyDescent="0.2">
      <c r="A14" s="69" t="s">
        <v>21</v>
      </c>
      <c r="B14" s="70">
        <v>454263</v>
      </c>
      <c r="C14" s="71">
        <v>407670</v>
      </c>
      <c r="I14" s="72" t="s">
        <v>14</v>
      </c>
      <c r="J14" s="72">
        <v>450763</v>
      </c>
      <c r="K14" s="28">
        <v>383922</v>
      </c>
    </row>
    <row r="15" spans="1:11" x14ac:dyDescent="0.2">
      <c r="A15" s="73" t="s">
        <v>22</v>
      </c>
      <c r="B15" s="74">
        <v>573974</v>
      </c>
      <c r="C15" s="75">
        <v>531151</v>
      </c>
      <c r="I15" s="72" t="s">
        <v>15</v>
      </c>
      <c r="J15" s="72">
        <v>472351</v>
      </c>
      <c r="K15" s="28">
        <v>414473</v>
      </c>
    </row>
    <row r="16" spans="1:11" x14ac:dyDescent="0.2">
      <c r="A16" s="76" t="s">
        <v>23</v>
      </c>
      <c r="B16" s="77">
        <v>1028237</v>
      </c>
      <c r="C16" s="78">
        <v>938821</v>
      </c>
      <c r="I16" s="72" t="s">
        <v>16</v>
      </c>
      <c r="J16" s="72">
        <v>923114</v>
      </c>
      <c r="K16" s="28">
        <v>798395</v>
      </c>
    </row>
    <row r="18" spans="1:11" x14ac:dyDescent="0.2">
      <c r="A18" s="1866" t="s">
        <v>24</v>
      </c>
      <c r="B18" s="1866" t="s">
        <v>24</v>
      </c>
      <c r="C18" s="1866" t="s">
        <v>24</v>
      </c>
      <c r="I18" s="1863" t="s">
        <v>4</v>
      </c>
      <c r="J18" s="1863" t="s">
        <v>4</v>
      </c>
      <c r="K18" s="1863" t="s">
        <v>4</v>
      </c>
    </row>
    <row r="19" spans="1:11" x14ac:dyDescent="0.2">
      <c r="A19" s="79" t="s">
        <v>27</v>
      </c>
      <c r="B19" s="80" t="s">
        <v>25</v>
      </c>
      <c r="C19" s="81" t="s">
        <v>26</v>
      </c>
      <c r="I19" s="82" t="s">
        <v>3</v>
      </c>
      <c r="J19" s="82" t="s">
        <v>1</v>
      </c>
      <c r="K19" s="83" t="s">
        <v>2</v>
      </c>
    </row>
    <row r="20" spans="1:11" x14ac:dyDescent="0.2">
      <c r="A20" s="84" t="s">
        <v>28</v>
      </c>
      <c r="B20" s="85">
        <v>0.259943469427526</v>
      </c>
      <c r="C20" s="86">
        <v>0.25138473138213158</v>
      </c>
      <c r="I20" s="87" t="s">
        <v>14</v>
      </c>
      <c r="J20" s="87">
        <v>0.25187311694025993</v>
      </c>
      <c r="K20" s="23">
        <v>0.22399052977561951</v>
      </c>
    </row>
    <row r="21" spans="1:11" x14ac:dyDescent="0.2">
      <c r="A21" s="88" t="s">
        <v>29</v>
      </c>
      <c r="B21" s="89">
        <v>0.29059983789920807</v>
      </c>
      <c r="C21" s="90">
        <v>0.26027942076325417</v>
      </c>
      <c r="I21" s="87" t="s">
        <v>15</v>
      </c>
      <c r="J21" s="87">
        <v>0.25039187166839838</v>
      </c>
      <c r="K21" s="23">
        <v>0.22135169710963964</v>
      </c>
    </row>
    <row r="22" spans="1:11" x14ac:dyDescent="0.2">
      <c r="A22" s="91" t="s">
        <v>30</v>
      </c>
      <c r="B22" s="92">
        <v>0.21060448627284364</v>
      </c>
      <c r="C22" s="93">
        <v>0.19256641390724005</v>
      </c>
      <c r="I22" s="87" t="s">
        <v>16</v>
      </c>
      <c r="J22" s="87">
        <v>0.19041021306398712</v>
      </c>
      <c r="K22" s="23">
        <v>0.16316065724605128</v>
      </c>
    </row>
    <row r="24" spans="1:11" x14ac:dyDescent="0.2">
      <c r="A24" s="1862" t="s">
        <v>31</v>
      </c>
      <c r="B24" s="1862" t="s">
        <v>31</v>
      </c>
      <c r="C24" s="1862" t="s">
        <v>31</v>
      </c>
      <c r="I24" s="1863" t="s">
        <v>8</v>
      </c>
      <c r="J24" s="1863" t="s">
        <v>8</v>
      </c>
      <c r="K24" s="1863" t="s">
        <v>8</v>
      </c>
    </row>
    <row r="25" spans="1:11" x14ac:dyDescent="0.2">
      <c r="A25" s="94" t="s">
        <v>34</v>
      </c>
      <c r="B25" s="95" t="s">
        <v>32</v>
      </c>
      <c r="C25" s="96" t="s">
        <v>33</v>
      </c>
      <c r="I25" s="67" t="s">
        <v>3</v>
      </c>
      <c r="J25" s="67" t="s">
        <v>1</v>
      </c>
      <c r="K25" s="68" t="s">
        <v>2</v>
      </c>
    </row>
    <row r="26" spans="1:11" x14ac:dyDescent="0.2">
      <c r="A26" s="97" t="s">
        <v>35</v>
      </c>
      <c r="B26" s="98">
        <v>4730</v>
      </c>
      <c r="C26" s="99">
        <v>4322</v>
      </c>
      <c r="I26" s="72" t="s">
        <v>14</v>
      </c>
      <c r="J26" s="72">
        <v>5307</v>
      </c>
      <c r="K26" s="28">
        <v>4626</v>
      </c>
    </row>
    <row r="27" spans="1:11" x14ac:dyDescent="0.2">
      <c r="A27" s="100" t="s">
        <v>36</v>
      </c>
      <c r="B27" s="101">
        <v>6373</v>
      </c>
      <c r="C27" s="102">
        <v>6099</v>
      </c>
      <c r="I27" s="72" t="s">
        <v>15</v>
      </c>
      <c r="J27" s="72">
        <v>5730</v>
      </c>
      <c r="K27" s="28">
        <v>5117</v>
      </c>
    </row>
    <row r="28" spans="1:11" x14ac:dyDescent="0.2">
      <c r="A28" s="103" t="s">
        <v>37</v>
      </c>
      <c r="B28" s="104">
        <v>11103</v>
      </c>
      <c r="C28" s="105">
        <v>10421</v>
      </c>
      <c r="I28" s="72" t="s">
        <v>16</v>
      </c>
      <c r="J28" s="72">
        <v>11037</v>
      </c>
      <c r="K28" s="28">
        <v>9743</v>
      </c>
    </row>
    <row r="29" spans="1:11" x14ac:dyDescent="0.2">
      <c r="A29" s="40" t="s">
        <v>1162</v>
      </c>
      <c r="I29" s="40" t="s">
        <v>1162</v>
      </c>
    </row>
    <row r="30" spans="1:11" x14ac:dyDescent="0.2">
      <c r="A30" s="42" t="s">
        <v>1208</v>
      </c>
      <c r="I30" s="42" t="s">
        <v>1212</v>
      </c>
    </row>
    <row r="31" spans="1:11" x14ac:dyDescent="0.2">
      <c r="A31" s="42" t="s">
        <v>1163</v>
      </c>
      <c r="I31" s="42" t="s">
        <v>1163</v>
      </c>
    </row>
    <row r="32" spans="1:11" x14ac:dyDescent="0.2">
      <c r="A32" s="42" t="s">
        <v>1164</v>
      </c>
      <c r="I32" s="42" t="s">
        <v>1164</v>
      </c>
    </row>
  </sheetData>
  <mergeCells count="8">
    <mergeCell ref="A24:C24"/>
    <mergeCell ref="I24:K24"/>
    <mergeCell ref="I6:K6"/>
    <mergeCell ref="I12:K12"/>
    <mergeCell ref="I18:K18"/>
    <mergeCell ref="A6:C6"/>
    <mergeCell ref="A12:C12"/>
    <mergeCell ref="A18:C18"/>
  </mergeCells>
  <hyperlinks>
    <hyperlink ref="A1" location="Indice!A1" display="Indice" xr:uid="{F2836BA9-2DBB-45EE-98CE-F4DB626AFC6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64"/>
  <sheetViews>
    <sheetView showGridLines="0" zoomScaleNormal="100" workbookViewId="0">
      <selection activeCell="B25" sqref="B25:B28"/>
    </sheetView>
  </sheetViews>
  <sheetFormatPr baseColWidth="10" defaultColWidth="9.140625" defaultRowHeight="12.75" x14ac:dyDescent="0.2"/>
  <cols>
    <col min="1" max="1" width="16.28515625" style="4" customWidth="1"/>
    <col min="2" max="9" width="9.140625" style="3"/>
    <col min="10" max="10" width="9.140625" style="4"/>
    <col min="11" max="16384" width="9.140625" style="3"/>
  </cols>
  <sheetData>
    <row r="1" spans="1:3" x14ac:dyDescent="0.2">
      <c r="A1" s="11" t="s">
        <v>1017</v>
      </c>
    </row>
    <row r="3" spans="1:3" x14ac:dyDescent="0.2">
      <c r="A3" s="567" t="s">
        <v>1252</v>
      </c>
    </row>
    <row r="4" spans="1:3" x14ac:dyDescent="0.2">
      <c r="A4" s="568" t="s">
        <v>846</v>
      </c>
    </row>
    <row r="6" spans="1:3" x14ac:dyDescent="0.2">
      <c r="A6" s="1957" t="s">
        <v>758</v>
      </c>
      <c r="B6" s="1957" t="s">
        <v>758</v>
      </c>
      <c r="C6" s="1957" t="s">
        <v>758</v>
      </c>
    </row>
    <row r="7" spans="1:3" x14ac:dyDescent="0.2">
      <c r="A7" s="569" t="s">
        <v>761</v>
      </c>
      <c r="B7" s="570" t="s">
        <v>759</v>
      </c>
      <c r="C7" s="571" t="s">
        <v>760</v>
      </c>
    </row>
    <row r="8" spans="1:3" x14ac:dyDescent="0.2">
      <c r="A8" s="572" t="s">
        <v>762</v>
      </c>
      <c r="B8" s="573">
        <v>39.362603425979614</v>
      </c>
      <c r="C8" s="574">
        <v>34.729099273681641</v>
      </c>
    </row>
    <row r="9" spans="1:3" x14ac:dyDescent="0.2">
      <c r="A9" s="136" t="s">
        <v>763</v>
      </c>
      <c r="B9" s="575">
        <v>37.444412708282471</v>
      </c>
      <c r="C9" s="576">
        <v>34.968516230583191</v>
      </c>
    </row>
    <row r="10" spans="1:3" x14ac:dyDescent="0.2">
      <c r="A10" s="577" t="s">
        <v>764</v>
      </c>
      <c r="B10" s="578">
        <v>29.751303791999817</v>
      </c>
      <c r="C10" s="579">
        <v>26.666921377182007</v>
      </c>
    </row>
    <row r="11" spans="1:3" x14ac:dyDescent="0.2">
      <c r="A11" s="580" t="s">
        <v>765</v>
      </c>
      <c r="B11" s="581">
        <v>23.291695117950439</v>
      </c>
      <c r="C11" s="582">
        <v>22.059381008148193</v>
      </c>
    </row>
    <row r="12" spans="1:3" x14ac:dyDescent="0.2">
      <c r="A12" s="583" t="s">
        <v>766</v>
      </c>
      <c r="B12" s="584">
        <v>19.826152920722961</v>
      </c>
      <c r="C12" s="585">
        <v>17.027150094509125</v>
      </c>
    </row>
    <row r="13" spans="1:3" x14ac:dyDescent="0.2">
      <c r="A13" s="586" t="s">
        <v>767</v>
      </c>
      <c r="B13" s="587">
        <v>16.698354482650757</v>
      </c>
      <c r="C13" s="588">
        <v>12.237415462732315</v>
      </c>
    </row>
    <row r="14" spans="1:3" x14ac:dyDescent="0.2">
      <c r="A14" s="589" t="s">
        <v>768</v>
      </c>
      <c r="B14" s="590">
        <v>9.7843535244464874</v>
      </c>
      <c r="C14" s="591">
        <v>7.9368062317371368</v>
      </c>
    </row>
    <row r="15" spans="1:3" x14ac:dyDescent="0.2">
      <c r="A15" s="592" t="s">
        <v>769</v>
      </c>
      <c r="B15" s="593">
        <v>6.8505063652992249</v>
      </c>
      <c r="C15" s="594">
        <v>5.6133795529603958</v>
      </c>
    </row>
    <row r="16" spans="1:3" x14ac:dyDescent="0.2">
      <c r="A16" s="595" t="s">
        <v>770</v>
      </c>
      <c r="B16" s="596">
        <v>3.3456768840551376</v>
      </c>
      <c r="C16" s="597">
        <v>2.5866206735372543</v>
      </c>
    </row>
    <row r="17" spans="1:3" x14ac:dyDescent="0.2">
      <c r="A17" s="598" t="s">
        <v>771</v>
      </c>
      <c r="B17" s="599">
        <v>1.0659601539373398</v>
      </c>
      <c r="C17" s="600">
        <v>0.69340136833488941</v>
      </c>
    </row>
    <row r="18" spans="1:3" x14ac:dyDescent="0.2">
      <c r="A18" s="601" t="s">
        <v>772</v>
      </c>
      <c r="B18" s="602">
        <v>20.043740427013105</v>
      </c>
      <c r="C18" s="603">
        <v>17.681315594685088</v>
      </c>
    </row>
    <row r="20" spans="1:3" x14ac:dyDescent="0.2">
      <c r="A20" s="1958" t="s">
        <v>773</v>
      </c>
      <c r="B20" s="1958" t="s">
        <v>773</v>
      </c>
      <c r="C20" s="1958" t="s">
        <v>773</v>
      </c>
    </row>
    <row r="21" spans="1:3" x14ac:dyDescent="0.2">
      <c r="A21" s="604" t="s">
        <v>776</v>
      </c>
      <c r="B21" s="605" t="s">
        <v>774</v>
      </c>
      <c r="C21" s="606" t="s">
        <v>775</v>
      </c>
    </row>
    <row r="22" spans="1:3" x14ac:dyDescent="0.2">
      <c r="A22" s="607" t="s">
        <v>777</v>
      </c>
      <c r="B22" s="608">
        <v>692931</v>
      </c>
      <c r="C22" s="609">
        <v>587748</v>
      </c>
    </row>
    <row r="23" spans="1:3" x14ac:dyDescent="0.2">
      <c r="A23" s="610" t="s">
        <v>778</v>
      </c>
      <c r="B23" s="611">
        <v>826758</v>
      </c>
      <c r="C23" s="612">
        <v>828351</v>
      </c>
    </row>
    <row r="24" spans="1:3" x14ac:dyDescent="0.2">
      <c r="A24" s="613" t="s">
        <v>779</v>
      </c>
      <c r="B24" s="614">
        <v>659382</v>
      </c>
      <c r="C24" s="615">
        <v>616940</v>
      </c>
    </row>
    <row r="25" spans="1:3" x14ac:dyDescent="0.2">
      <c r="A25" s="616" t="s">
        <v>780</v>
      </c>
      <c r="B25" s="617">
        <v>481686</v>
      </c>
      <c r="C25" s="618">
        <v>505800</v>
      </c>
    </row>
    <row r="26" spans="1:3" x14ac:dyDescent="0.2">
      <c r="A26" s="619" t="s">
        <v>781</v>
      </c>
      <c r="B26" s="620">
        <v>401320</v>
      </c>
      <c r="C26" s="621">
        <v>379936</v>
      </c>
    </row>
    <row r="27" spans="1:3" x14ac:dyDescent="0.2">
      <c r="A27" s="622" t="s">
        <v>782</v>
      </c>
      <c r="B27" s="623">
        <v>332164</v>
      </c>
      <c r="C27" s="624">
        <v>258132</v>
      </c>
    </row>
    <row r="28" spans="1:3" x14ac:dyDescent="0.2">
      <c r="A28" s="625" t="s">
        <v>783</v>
      </c>
      <c r="B28" s="626">
        <v>185527</v>
      </c>
      <c r="C28" s="627">
        <v>145997</v>
      </c>
    </row>
    <row r="29" spans="1:3" x14ac:dyDescent="0.2">
      <c r="A29" s="628" t="s">
        <v>784</v>
      </c>
      <c r="B29" s="629">
        <v>109701</v>
      </c>
      <c r="C29" s="630">
        <v>96996</v>
      </c>
    </row>
    <row r="30" spans="1:3" x14ac:dyDescent="0.2">
      <c r="A30" s="631" t="s">
        <v>785</v>
      </c>
      <c r="B30" s="632">
        <v>52159</v>
      </c>
      <c r="C30" s="633">
        <v>42528</v>
      </c>
    </row>
    <row r="31" spans="1:3" x14ac:dyDescent="0.2">
      <c r="A31" s="634" t="s">
        <v>786</v>
      </c>
      <c r="B31" s="635">
        <v>15139</v>
      </c>
      <c r="C31" s="636">
        <v>9833</v>
      </c>
    </row>
    <row r="32" spans="1:3" x14ac:dyDescent="0.2">
      <c r="A32" s="637" t="s">
        <v>787</v>
      </c>
      <c r="B32" s="638">
        <v>3756767</v>
      </c>
      <c r="C32" s="639">
        <v>3472261</v>
      </c>
    </row>
    <row r="34" spans="1:3" x14ac:dyDescent="0.2">
      <c r="A34" s="1959" t="s">
        <v>788</v>
      </c>
      <c r="B34" s="1959" t="s">
        <v>788</v>
      </c>
      <c r="C34" s="1959" t="s">
        <v>788</v>
      </c>
    </row>
    <row r="35" spans="1:3" x14ac:dyDescent="0.2">
      <c r="A35" s="640" t="s">
        <v>791</v>
      </c>
      <c r="B35" s="641" t="s">
        <v>789</v>
      </c>
      <c r="C35" s="642" t="s">
        <v>790</v>
      </c>
    </row>
    <row r="36" spans="1:3" x14ac:dyDescent="0.2">
      <c r="A36" s="643" t="s">
        <v>792</v>
      </c>
      <c r="B36" s="644">
        <v>0.8600291796028614</v>
      </c>
      <c r="C36" s="645">
        <v>0.80587947741150856</v>
      </c>
    </row>
    <row r="37" spans="1:3" x14ac:dyDescent="0.2">
      <c r="A37" s="646" t="s">
        <v>793</v>
      </c>
      <c r="B37" s="647">
        <v>0.8219568058848381</v>
      </c>
      <c r="C37" s="648">
        <v>0.91011039912700653</v>
      </c>
    </row>
    <row r="38" spans="1:3" x14ac:dyDescent="0.2">
      <c r="A38" s="649" t="s">
        <v>794</v>
      </c>
      <c r="B38" s="650">
        <v>0.8463006466627121</v>
      </c>
      <c r="C38" s="651">
        <v>0.79075153917074203</v>
      </c>
    </row>
    <row r="39" spans="1:3" x14ac:dyDescent="0.2">
      <c r="A39" s="652" t="s">
        <v>795</v>
      </c>
      <c r="B39" s="653">
        <v>0.7568754255771637</v>
      </c>
      <c r="C39" s="654">
        <v>0.7315613329410553</v>
      </c>
    </row>
    <row r="40" spans="1:3" x14ac:dyDescent="0.2">
      <c r="A40" s="655" t="s">
        <v>796</v>
      </c>
      <c r="B40" s="656">
        <v>0.92567102983593941</v>
      </c>
      <c r="C40" s="657">
        <v>0.70221382193267345</v>
      </c>
    </row>
    <row r="41" spans="1:3" x14ac:dyDescent="0.2">
      <c r="A41" s="658" t="s">
        <v>797</v>
      </c>
      <c r="B41" s="659">
        <v>0.74018104933202267</v>
      </c>
      <c r="C41" s="660">
        <v>0.66511253826320171</v>
      </c>
    </row>
    <row r="42" spans="1:3" x14ac:dyDescent="0.2">
      <c r="A42" s="661" t="s">
        <v>798</v>
      </c>
      <c r="B42" s="662">
        <v>0.94699766486883163</v>
      </c>
      <c r="C42" s="663">
        <v>0.5319555290043354</v>
      </c>
    </row>
    <row r="43" spans="1:3" x14ac:dyDescent="0.2">
      <c r="A43" s="664" t="s">
        <v>799</v>
      </c>
      <c r="B43" s="107">
        <v>0.56779989972710609</v>
      </c>
      <c r="C43" s="665">
        <v>0.47533828765153885</v>
      </c>
    </row>
    <row r="44" spans="1:3" x14ac:dyDescent="0.2">
      <c r="A44" s="666" t="s">
        <v>800</v>
      </c>
      <c r="B44" s="108">
        <v>0.34914219286292791</v>
      </c>
      <c r="C44" s="667">
        <v>0.36929203197360039</v>
      </c>
    </row>
    <row r="45" spans="1:3" x14ac:dyDescent="0.2">
      <c r="A45" s="668" t="s">
        <v>801</v>
      </c>
      <c r="B45" s="109">
        <v>0.26623534504324198</v>
      </c>
      <c r="C45" s="669">
        <v>0.24062998127192259</v>
      </c>
    </row>
    <row r="46" spans="1:3" x14ac:dyDescent="0.2">
      <c r="A46" s="670" t="s">
        <v>802</v>
      </c>
      <c r="B46" s="110">
        <v>0.28825021208286367</v>
      </c>
      <c r="C46" s="671">
        <v>0.26080921192040668</v>
      </c>
    </row>
    <row r="48" spans="1:3" x14ac:dyDescent="0.2">
      <c r="A48" s="1960" t="s">
        <v>803</v>
      </c>
      <c r="B48" s="1960" t="s">
        <v>803</v>
      </c>
      <c r="C48" s="1960" t="s">
        <v>803</v>
      </c>
    </row>
    <row r="49" spans="1:3" x14ac:dyDescent="0.2">
      <c r="A49" s="672" t="s">
        <v>806</v>
      </c>
      <c r="B49" s="111" t="s">
        <v>804</v>
      </c>
      <c r="C49" s="673" t="s">
        <v>805</v>
      </c>
    </row>
    <row r="50" spans="1:3" x14ac:dyDescent="0.2">
      <c r="A50" s="674" t="s">
        <v>807</v>
      </c>
      <c r="B50" s="112">
        <v>8590</v>
      </c>
      <c r="C50" s="675">
        <v>7600</v>
      </c>
    </row>
    <row r="51" spans="1:3" x14ac:dyDescent="0.2">
      <c r="A51" s="676" t="s">
        <v>808</v>
      </c>
      <c r="B51" s="113">
        <v>9049</v>
      </c>
      <c r="C51" s="677">
        <v>9339</v>
      </c>
    </row>
    <row r="52" spans="1:3" x14ac:dyDescent="0.2">
      <c r="A52" s="678" t="s">
        <v>809</v>
      </c>
      <c r="B52" s="114">
        <v>7045</v>
      </c>
      <c r="C52" s="679">
        <v>6713</v>
      </c>
    </row>
    <row r="53" spans="1:3" x14ac:dyDescent="0.2">
      <c r="A53" s="680" t="s">
        <v>810</v>
      </c>
      <c r="B53" s="115">
        <v>5146</v>
      </c>
      <c r="C53" s="681">
        <v>5152</v>
      </c>
    </row>
    <row r="54" spans="1:3" x14ac:dyDescent="0.2">
      <c r="A54" s="682" t="s">
        <v>811</v>
      </c>
      <c r="B54" s="683">
        <v>3765</v>
      </c>
      <c r="C54" s="684">
        <v>3809</v>
      </c>
    </row>
    <row r="55" spans="1:3" x14ac:dyDescent="0.2">
      <c r="A55" s="685" t="s">
        <v>812</v>
      </c>
      <c r="B55" s="686">
        <v>2991</v>
      </c>
      <c r="C55" s="687">
        <v>2408</v>
      </c>
    </row>
    <row r="56" spans="1:3" x14ac:dyDescent="0.2">
      <c r="A56" s="688" t="s">
        <v>813</v>
      </c>
      <c r="B56" s="689">
        <v>1647</v>
      </c>
      <c r="C56" s="690">
        <v>1316</v>
      </c>
    </row>
    <row r="57" spans="1:3" x14ac:dyDescent="0.2">
      <c r="A57" s="691" t="s">
        <v>814</v>
      </c>
      <c r="B57" s="692">
        <v>910</v>
      </c>
      <c r="C57" s="693">
        <v>771</v>
      </c>
    </row>
    <row r="58" spans="1:3" x14ac:dyDescent="0.2">
      <c r="A58" s="694" t="s">
        <v>815</v>
      </c>
      <c r="B58" s="695">
        <v>412</v>
      </c>
      <c r="C58" s="696">
        <v>326</v>
      </c>
    </row>
    <row r="59" spans="1:3" x14ac:dyDescent="0.2">
      <c r="A59" s="697" t="s">
        <v>816</v>
      </c>
      <c r="B59" s="698">
        <v>99</v>
      </c>
      <c r="C59" s="699">
        <v>58</v>
      </c>
    </row>
    <row r="60" spans="1:3" x14ac:dyDescent="0.2">
      <c r="A60" s="700" t="s">
        <v>817</v>
      </c>
      <c r="B60" s="701">
        <v>39654</v>
      </c>
      <c r="C60" s="702">
        <v>37492</v>
      </c>
    </row>
    <row r="61" spans="1:3" x14ac:dyDescent="0.2">
      <c r="A61" s="40" t="s">
        <v>1162</v>
      </c>
    </row>
    <row r="62" spans="1:3" x14ac:dyDescent="0.2">
      <c r="A62" s="42" t="s">
        <v>1208</v>
      </c>
    </row>
    <row r="63" spans="1:3" x14ac:dyDescent="0.2">
      <c r="A63" s="42" t="s">
        <v>1163</v>
      </c>
    </row>
    <row r="64" spans="1:3" x14ac:dyDescent="0.2">
      <c r="A64" s="42" t="s">
        <v>1164</v>
      </c>
    </row>
  </sheetData>
  <mergeCells count="4">
    <mergeCell ref="A6:C6"/>
    <mergeCell ref="A20:C20"/>
    <mergeCell ref="A34:C34"/>
    <mergeCell ref="A48:C48"/>
  </mergeCells>
  <hyperlinks>
    <hyperlink ref="A1" location="Indice!A1" display="Indice" xr:uid="{D290A62B-5A65-4A88-AF45-E636A7361DB8}"/>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32"/>
  <sheetViews>
    <sheetView showGridLines="0" zoomScaleNormal="100" workbookViewId="0">
      <selection activeCell="B25" sqref="B25:B28"/>
    </sheetView>
  </sheetViews>
  <sheetFormatPr baseColWidth="10" defaultColWidth="9.140625" defaultRowHeight="12.75" x14ac:dyDescent="0.2"/>
  <cols>
    <col min="1" max="1" width="27.5703125" style="4" customWidth="1"/>
    <col min="2" max="9" width="9.140625" style="3"/>
    <col min="10" max="10" width="9.140625" style="4"/>
    <col min="11" max="16384" width="9.140625" style="3"/>
  </cols>
  <sheetData>
    <row r="1" spans="1:5" x14ac:dyDescent="0.2">
      <c r="A1" s="11" t="s">
        <v>1017</v>
      </c>
    </row>
    <row r="3" spans="1:5" x14ac:dyDescent="0.2">
      <c r="A3" s="517" t="s">
        <v>1253</v>
      </c>
    </row>
    <row r="4" spans="1:5" x14ac:dyDescent="0.2">
      <c r="A4" s="518" t="s">
        <v>846</v>
      </c>
    </row>
    <row r="6" spans="1:5" x14ac:dyDescent="0.2">
      <c r="A6" s="1961" t="s">
        <v>818</v>
      </c>
      <c r="B6" s="1961" t="s">
        <v>818</v>
      </c>
      <c r="C6" s="1961" t="s">
        <v>818</v>
      </c>
    </row>
    <row r="7" spans="1:5" x14ac:dyDescent="0.2">
      <c r="A7" s="519" t="s">
        <v>821</v>
      </c>
      <c r="B7" s="520" t="s">
        <v>819</v>
      </c>
      <c r="C7" s="521" t="s">
        <v>820</v>
      </c>
    </row>
    <row r="8" spans="1:5" x14ac:dyDescent="0.2">
      <c r="A8" s="522" t="s">
        <v>822</v>
      </c>
      <c r="B8" s="523">
        <v>18.774625658988953</v>
      </c>
      <c r="C8" s="524">
        <v>16.184607148170471</v>
      </c>
      <c r="D8" s="525"/>
    </row>
    <row r="9" spans="1:5" x14ac:dyDescent="0.2">
      <c r="A9" s="135" t="s">
        <v>823</v>
      </c>
      <c r="B9" s="526">
        <v>27.433839440345764</v>
      </c>
      <c r="C9" s="527">
        <v>27.389544248580933</v>
      </c>
      <c r="D9" s="525"/>
      <c r="E9" s="525"/>
    </row>
    <row r="10" spans="1:5" x14ac:dyDescent="0.2">
      <c r="A10" s="528" t="s">
        <v>824</v>
      </c>
      <c r="B10" s="529">
        <v>20.043740427013105</v>
      </c>
      <c r="C10" s="530">
        <v>17.681315594685088</v>
      </c>
      <c r="D10" s="525"/>
    </row>
    <row r="12" spans="1:5" x14ac:dyDescent="0.2">
      <c r="A12" s="1962" t="s">
        <v>825</v>
      </c>
      <c r="B12" s="1962" t="s">
        <v>825</v>
      </c>
      <c r="C12" s="1962" t="s">
        <v>825</v>
      </c>
    </row>
    <row r="13" spans="1:5" x14ac:dyDescent="0.2">
      <c r="A13" s="531" t="s">
        <v>828</v>
      </c>
      <c r="B13" s="532" t="s">
        <v>826</v>
      </c>
      <c r="C13" s="533" t="s">
        <v>827</v>
      </c>
    </row>
    <row r="14" spans="1:5" x14ac:dyDescent="0.2">
      <c r="A14" s="534" t="s">
        <v>829</v>
      </c>
      <c r="B14" s="535">
        <v>2987376</v>
      </c>
      <c r="C14" s="536">
        <v>2678635</v>
      </c>
    </row>
    <row r="15" spans="1:5" x14ac:dyDescent="0.2">
      <c r="A15" s="537" t="s">
        <v>830</v>
      </c>
      <c r="B15" s="538">
        <v>471650</v>
      </c>
      <c r="C15" s="539">
        <v>528765</v>
      </c>
    </row>
    <row r="16" spans="1:5" x14ac:dyDescent="0.2">
      <c r="A16" s="540" t="s">
        <v>831</v>
      </c>
      <c r="B16" s="541">
        <v>3756767</v>
      </c>
      <c r="C16" s="542">
        <v>3472261</v>
      </c>
    </row>
    <row r="18" spans="1:3" x14ac:dyDescent="0.2">
      <c r="A18" s="1963" t="s">
        <v>832</v>
      </c>
      <c r="B18" s="1963" t="s">
        <v>832</v>
      </c>
      <c r="C18" s="1963" t="s">
        <v>832</v>
      </c>
    </row>
    <row r="19" spans="1:3" x14ac:dyDescent="0.2">
      <c r="A19" s="543" t="s">
        <v>835</v>
      </c>
      <c r="B19" s="544" t="s">
        <v>833</v>
      </c>
      <c r="C19" s="545" t="s">
        <v>834</v>
      </c>
    </row>
    <row r="20" spans="1:3" x14ac:dyDescent="0.2">
      <c r="A20" s="546" t="s">
        <v>836</v>
      </c>
      <c r="B20" s="547">
        <v>0.28621773235499859</v>
      </c>
      <c r="C20" s="548">
        <v>0.24957109708338976</v>
      </c>
    </row>
    <row r="21" spans="1:3" x14ac:dyDescent="0.2">
      <c r="A21" s="549" t="s">
        <v>837</v>
      </c>
      <c r="B21" s="550">
        <v>0.51274560391902924</v>
      </c>
      <c r="C21" s="551">
        <v>0.49945400096476078</v>
      </c>
    </row>
    <row r="22" spans="1:3" x14ac:dyDescent="0.2">
      <c r="A22" s="552" t="s">
        <v>838</v>
      </c>
      <c r="B22" s="553">
        <v>0.28825021208286367</v>
      </c>
      <c r="C22" s="554">
        <v>0.26080921192040668</v>
      </c>
    </row>
    <row r="24" spans="1:3" x14ac:dyDescent="0.2">
      <c r="A24" s="1964" t="s">
        <v>839</v>
      </c>
      <c r="B24" s="1964" t="s">
        <v>839</v>
      </c>
      <c r="C24" s="1964" t="s">
        <v>839</v>
      </c>
    </row>
    <row r="25" spans="1:3" x14ac:dyDescent="0.2">
      <c r="A25" s="555" t="s">
        <v>842</v>
      </c>
      <c r="B25" s="556" t="s">
        <v>840</v>
      </c>
      <c r="C25" s="557" t="s">
        <v>841</v>
      </c>
    </row>
    <row r="26" spans="1:3" x14ac:dyDescent="0.2">
      <c r="A26" s="558" t="s">
        <v>843</v>
      </c>
      <c r="B26" s="559">
        <v>31488</v>
      </c>
      <c r="C26" s="560">
        <v>29145</v>
      </c>
    </row>
    <row r="27" spans="1:3" x14ac:dyDescent="0.2">
      <c r="A27" s="561" t="s">
        <v>844</v>
      </c>
      <c r="B27" s="562">
        <v>5491</v>
      </c>
      <c r="C27" s="563">
        <v>6145</v>
      </c>
    </row>
    <row r="28" spans="1:3" x14ac:dyDescent="0.2">
      <c r="A28" s="564" t="s">
        <v>845</v>
      </c>
      <c r="B28" s="565">
        <v>39654</v>
      </c>
      <c r="C28" s="566">
        <v>37492</v>
      </c>
    </row>
    <row r="29" spans="1:3" x14ac:dyDescent="0.2">
      <c r="A29" s="40" t="s">
        <v>1162</v>
      </c>
    </row>
    <row r="30" spans="1:3" x14ac:dyDescent="0.2">
      <c r="A30" s="42" t="s">
        <v>1208</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E3CCF599-919C-4C8A-B51D-DB8042976F1A}"/>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4"/>
  <sheetViews>
    <sheetView showGridLines="0" topLeftCell="A9" zoomScaleNormal="100" workbookViewId="0">
      <selection activeCell="B25" sqref="B25:B28"/>
    </sheetView>
  </sheetViews>
  <sheetFormatPr baseColWidth="10" defaultColWidth="9.140625" defaultRowHeight="12.75" x14ac:dyDescent="0.2"/>
  <cols>
    <col min="1" max="1" width="40.7109375" style="4" customWidth="1"/>
    <col min="2" max="2" width="9.140625" style="3"/>
    <col min="3" max="4" width="10.140625" style="3" bestFit="1" customWidth="1"/>
    <col min="5" max="9" width="9.140625" style="3"/>
    <col min="10" max="10" width="9.140625" style="4"/>
    <col min="11" max="16384" width="9.140625" style="3"/>
  </cols>
  <sheetData>
    <row r="1" spans="1:4" x14ac:dyDescent="0.2">
      <c r="A1" s="11" t="s">
        <v>1017</v>
      </c>
    </row>
    <row r="3" spans="1:4" x14ac:dyDescent="0.2">
      <c r="A3" s="431" t="s">
        <v>1254</v>
      </c>
    </row>
    <row r="4" spans="1:4" x14ac:dyDescent="0.2">
      <c r="A4" s="432" t="s">
        <v>846</v>
      </c>
    </row>
    <row r="6" spans="1:4" x14ac:dyDescent="0.2">
      <c r="A6" s="1965" t="s">
        <v>847</v>
      </c>
      <c r="B6" s="1965" t="s">
        <v>847</v>
      </c>
      <c r="C6" s="1965" t="s">
        <v>847</v>
      </c>
      <c r="D6" s="1965" t="s">
        <v>847</v>
      </c>
    </row>
    <row r="7" spans="1:4" x14ac:dyDescent="0.2">
      <c r="B7" s="433"/>
      <c r="C7" s="434" t="s">
        <v>848</v>
      </c>
      <c r="D7" s="435" t="s">
        <v>849</v>
      </c>
    </row>
    <row r="8" spans="1:4" x14ac:dyDescent="0.2">
      <c r="A8" s="1966" t="s">
        <v>1099</v>
      </c>
      <c r="B8" s="436" t="s">
        <v>852</v>
      </c>
      <c r="C8" s="437">
        <v>49.678757786750793</v>
      </c>
      <c r="D8" s="438">
        <v>49.602898955345154</v>
      </c>
    </row>
    <row r="9" spans="1:4" ht="11.25" customHeight="1" x14ac:dyDescent="0.2">
      <c r="A9" s="1966" t="s">
        <v>850</v>
      </c>
      <c r="B9" s="439" t="s">
        <v>853</v>
      </c>
      <c r="C9" s="440">
        <v>50.321239233016968</v>
      </c>
      <c r="D9" s="441">
        <v>50.397104024887085</v>
      </c>
    </row>
    <row r="10" spans="1:4" x14ac:dyDescent="0.2">
      <c r="A10" s="1966" t="s">
        <v>850</v>
      </c>
      <c r="B10" s="442" t="s">
        <v>854</v>
      </c>
      <c r="C10" s="443">
        <v>100</v>
      </c>
      <c r="D10" s="444">
        <v>100</v>
      </c>
    </row>
    <row r="11" spans="1:4" x14ac:dyDescent="0.2">
      <c r="A11" s="1967" t="s">
        <v>1100</v>
      </c>
      <c r="B11" s="445" t="s">
        <v>855</v>
      </c>
      <c r="C11" s="446">
        <v>48.189893364906311</v>
      </c>
      <c r="D11" s="447">
        <v>48.398521542549133</v>
      </c>
    </row>
    <row r="12" spans="1:4" x14ac:dyDescent="0.2">
      <c r="A12" s="1967" t="s">
        <v>851</v>
      </c>
      <c r="B12" s="448" t="s">
        <v>856</v>
      </c>
      <c r="C12" s="449">
        <v>51.810109615325928</v>
      </c>
      <c r="D12" s="450">
        <v>51.601475477218628</v>
      </c>
    </row>
    <row r="13" spans="1:4" x14ac:dyDescent="0.2">
      <c r="A13" s="1967" t="s">
        <v>851</v>
      </c>
      <c r="B13" s="451" t="s">
        <v>857</v>
      </c>
      <c r="C13" s="452">
        <v>100</v>
      </c>
      <c r="D13" s="453">
        <v>100</v>
      </c>
    </row>
    <row r="15" spans="1:4" x14ac:dyDescent="0.2">
      <c r="A15" s="1968" t="s">
        <v>858</v>
      </c>
      <c r="B15" s="1968" t="s">
        <v>858</v>
      </c>
      <c r="C15" s="1968" t="s">
        <v>858</v>
      </c>
      <c r="D15" s="1968" t="s">
        <v>858</v>
      </c>
    </row>
    <row r="16" spans="1:4" x14ac:dyDescent="0.2">
      <c r="B16" s="454"/>
      <c r="C16" s="455" t="s">
        <v>859</v>
      </c>
      <c r="D16" s="456" t="s">
        <v>860</v>
      </c>
    </row>
    <row r="17" spans="1:4" x14ac:dyDescent="0.2">
      <c r="A17" s="1966" t="s">
        <v>1099</v>
      </c>
      <c r="B17" s="457" t="s">
        <v>861</v>
      </c>
      <c r="C17" s="458">
        <v>7444897</v>
      </c>
      <c r="D17" s="459">
        <v>8018687</v>
      </c>
    </row>
    <row r="18" spans="1:4" x14ac:dyDescent="0.2">
      <c r="A18" s="1966" t="s">
        <v>281</v>
      </c>
      <c r="B18" s="460" t="s">
        <v>862</v>
      </c>
      <c r="C18" s="461">
        <v>7541180</v>
      </c>
      <c r="D18" s="462">
        <v>8147076</v>
      </c>
    </row>
    <row r="19" spans="1:4" x14ac:dyDescent="0.2">
      <c r="A19" s="1966" t="s">
        <v>281</v>
      </c>
      <c r="B19" s="463" t="s">
        <v>863</v>
      </c>
      <c r="C19" s="464">
        <v>14986077</v>
      </c>
      <c r="D19" s="465">
        <v>16165763</v>
      </c>
    </row>
    <row r="20" spans="1:4" x14ac:dyDescent="0.2">
      <c r="A20" s="1967" t="s">
        <v>1100</v>
      </c>
      <c r="B20" s="466" t="s">
        <v>864</v>
      </c>
      <c r="C20" s="467">
        <v>1810382</v>
      </c>
      <c r="D20" s="468">
        <v>1680523</v>
      </c>
    </row>
    <row r="21" spans="1:4" x14ac:dyDescent="0.2">
      <c r="A21" s="1967" t="s">
        <v>282</v>
      </c>
      <c r="B21" s="469" t="s">
        <v>865</v>
      </c>
      <c r="C21" s="470">
        <v>1946385</v>
      </c>
      <c r="D21" s="471">
        <v>1791738</v>
      </c>
    </row>
    <row r="22" spans="1:4" x14ac:dyDescent="0.2">
      <c r="A22" s="1967" t="s">
        <v>282</v>
      </c>
      <c r="B22" s="472" t="s">
        <v>866</v>
      </c>
      <c r="C22" s="473">
        <v>3756767</v>
      </c>
      <c r="D22" s="474">
        <v>3472261</v>
      </c>
    </row>
    <row r="24" spans="1:4" x14ac:dyDescent="0.2">
      <c r="A24" s="1969" t="s">
        <v>867</v>
      </c>
      <c r="B24" s="1969" t="s">
        <v>867</v>
      </c>
      <c r="C24" s="1969" t="s">
        <v>867</v>
      </c>
      <c r="D24" s="1969" t="s">
        <v>867</v>
      </c>
    </row>
    <row r="25" spans="1:4" x14ac:dyDescent="0.2">
      <c r="B25" s="475"/>
      <c r="C25" s="476" t="s">
        <v>868</v>
      </c>
      <c r="D25" s="477" t="s">
        <v>869</v>
      </c>
    </row>
    <row r="26" spans="1:4" x14ac:dyDescent="0.2">
      <c r="A26" s="1966" t="s">
        <v>1099</v>
      </c>
      <c r="B26" s="478" t="s">
        <v>870</v>
      </c>
      <c r="C26" s="479">
        <v>0.13443460920825601</v>
      </c>
      <c r="D26" s="480">
        <v>0.12289916630834341</v>
      </c>
    </row>
    <row r="27" spans="1:4" x14ac:dyDescent="0.2">
      <c r="A27" s="1966" t="s">
        <v>281</v>
      </c>
      <c r="B27" s="481" t="s">
        <v>871</v>
      </c>
      <c r="C27" s="482">
        <v>0.13443460920825601</v>
      </c>
      <c r="D27" s="483">
        <v>0.12289916630834341</v>
      </c>
    </row>
    <row r="28" spans="1:4" x14ac:dyDescent="0.2">
      <c r="A28" s="1966" t="s">
        <v>281</v>
      </c>
      <c r="B28" s="484" t="s">
        <v>872</v>
      </c>
      <c r="C28" s="485">
        <v>0</v>
      </c>
      <c r="D28" s="486">
        <v>0</v>
      </c>
    </row>
    <row r="29" spans="1:4" x14ac:dyDescent="0.2">
      <c r="A29" s="1967" t="s">
        <v>1100</v>
      </c>
      <c r="B29" s="487" t="s">
        <v>873</v>
      </c>
      <c r="C29" s="488">
        <v>0.25845596101135015</v>
      </c>
      <c r="D29" s="489">
        <v>0.27700646314769983</v>
      </c>
    </row>
    <row r="30" spans="1:4" x14ac:dyDescent="0.2">
      <c r="A30" s="1967" t="s">
        <v>282</v>
      </c>
      <c r="B30" s="490" t="s">
        <v>874</v>
      </c>
      <c r="C30" s="491">
        <v>0.25845596101135015</v>
      </c>
      <c r="D30" s="492">
        <v>0.27700646314769983</v>
      </c>
    </row>
    <row r="31" spans="1:4" x14ac:dyDescent="0.2">
      <c r="A31" s="1967" t="s">
        <v>282</v>
      </c>
      <c r="B31" s="493" t="s">
        <v>875</v>
      </c>
      <c r="C31" s="494">
        <v>0</v>
      </c>
      <c r="D31" s="495">
        <v>0</v>
      </c>
    </row>
    <row r="33" spans="1:4" x14ac:dyDescent="0.2">
      <c r="A33" s="1970" t="s">
        <v>876</v>
      </c>
      <c r="B33" s="1970" t="s">
        <v>876</v>
      </c>
      <c r="C33" s="1970" t="s">
        <v>876</v>
      </c>
      <c r="D33" s="1970" t="s">
        <v>876</v>
      </c>
    </row>
    <row r="34" spans="1:4" x14ac:dyDescent="0.2">
      <c r="B34" s="496"/>
      <c r="C34" s="497" t="s">
        <v>877</v>
      </c>
      <c r="D34" s="498" t="s">
        <v>878</v>
      </c>
    </row>
    <row r="35" spans="1:4" x14ac:dyDescent="0.2">
      <c r="A35" s="1966" t="s">
        <v>1099</v>
      </c>
      <c r="B35" s="499" t="s">
        <v>879</v>
      </c>
      <c r="C35" s="500">
        <v>71122</v>
      </c>
      <c r="D35" s="501">
        <v>83178</v>
      </c>
    </row>
    <row r="36" spans="1:4" x14ac:dyDescent="0.2">
      <c r="A36" s="1966" t="s">
        <v>281</v>
      </c>
      <c r="B36" s="502" t="s">
        <v>880</v>
      </c>
      <c r="C36" s="503">
        <v>79112</v>
      </c>
      <c r="D36" s="504">
        <v>91801</v>
      </c>
    </row>
    <row r="37" spans="1:4" x14ac:dyDescent="0.2">
      <c r="A37" s="1966" t="s">
        <v>281</v>
      </c>
      <c r="B37" s="505" t="s">
        <v>881</v>
      </c>
      <c r="C37" s="506">
        <v>150234</v>
      </c>
      <c r="D37" s="507">
        <v>174979</v>
      </c>
    </row>
    <row r="38" spans="1:4" x14ac:dyDescent="0.2">
      <c r="A38" s="1967" t="s">
        <v>1100</v>
      </c>
      <c r="B38" s="508" t="s">
        <v>882</v>
      </c>
      <c r="C38" s="509">
        <v>18676</v>
      </c>
      <c r="D38" s="510">
        <v>17674</v>
      </c>
    </row>
    <row r="39" spans="1:4" x14ac:dyDescent="0.2">
      <c r="A39" s="1967" t="s">
        <v>282</v>
      </c>
      <c r="B39" s="511" t="s">
        <v>883</v>
      </c>
      <c r="C39" s="512">
        <v>20978</v>
      </c>
      <c r="D39" s="513">
        <v>19818</v>
      </c>
    </row>
    <row r="40" spans="1:4" x14ac:dyDescent="0.2">
      <c r="A40" s="1967" t="s">
        <v>282</v>
      </c>
      <c r="B40" s="514" t="s">
        <v>884</v>
      </c>
      <c r="C40" s="515">
        <v>39654</v>
      </c>
      <c r="D40" s="516">
        <v>37492</v>
      </c>
    </row>
    <row r="41" spans="1:4" x14ac:dyDescent="0.2">
      <c r="A41" s="40" t="s">
        <v>1162</v>
      </c>
    </row>
    <row r="42" spans="1:4" x14ac:dyDescent="0.2">
      <c r="A42" s="42" t="s">
        <v>1208</v>
      </c>
    </row>
    <row r="43" spans="1:4" x14ac:dyDescent="0.2">
      <c r="A43" s="42" t="s">
        <v>1163</v>
      </c>
    </row>
    <row r="44" spans="1:4" x14ac:dyDescent="0.2">
      <c r="A44" s="42" t="s">
        <v>1164</v>
      </c>
    </row>
  </sheetData>
  <mergeCells count="12">
    <mergeCell ref="A35:A37"/>
    <mergeCell ref="A38:A40"/>
    <mergeCell ref="A20:A22"/>
    <mergeCell ref="A24:D24"/>
    <mergeCell ref="A26:A28"/>
    <mergeCell ref="A29:A31"/>
    <mergeCell ref="A33:D33"/>
    <mergeCell ref="A6:D6"/>
    <mergeCell ref="A8:A10"/>
    <mergeCell ref="A11:A13"/>
    <mergeCell ref="A15:D15"/>
    <mergeCell ref="A17:A19"/>
  </mergeCells>
  <hyperlinks>
    <hyperlink ref="A1" location="Indice!A1" display="Indice" xr:uid="{AB51AC86-3F8F-4323-88B9-68A3CEB7C0C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34"/>
  <sheetViews>
    <sheetView showGridLines="0" zoomScaleNormal="100" workbookViewId="0">
      <selection activeCell="B25" sqref="B25:B28"/>
    </sheetView>
  </sheetViews>
  <sheetFormatPr baseColWidth="10" defaultColWidth="9.140625" defaultRowHeight="12.75" x14ac:dyDescent="0.2"/>
  <cols>
    <col min="1" max="1" width="37.7109375" style="4" customWidth="1"/>
    <col min="2" max="9" width="9.140625" style="3"/>
    <col min="10" max="10" width="9.140625" style="4"/>
    <col min="11" max="16384" width="9.140625" style="3"/>
  </cols>
  <sheetData>
    <row r="1" spans="1:3" x14ac:dyDescent="0.2">
      <c r="A1" s="11" t="s">
        <v>1017</v>
      </c>
    </row>
    <row r="3" spans="1:3" x14ac:dyDescent="0.2">
      <c r="A3" s="429" t="s">
        <v>1255</v>
      </c>
    </row>
    <row r="4" spans="1:3" x14ac:dyDescent="0.2">
      <c r="A4" s="430" t="s">
        <v>846</v>
      </c>
    </row>
    <row r="6" spans="1:3" x14ac:dyDescent="0.2">
      <c r="A6" s="1863" t="s">
        <v>0</v>
      </c>
      <c r="B6" s="1863" t="s">
        <v>0</v>
      </c>
      <c r="C6" s="1863" t="s">
        <v>0</v>
      </c>
    </row>
    <row r="7" spans="1:3" x14ac:dyDescent="0.2">
      <c r="A7" s="52" t="s">
        <v>3</v>
      </c>
      <c r="B7" s="53" t="s">
        <v>1</v>
      </c>
      <c r="C7" s="53" t="s">
        <v>2</v>
      </c>
    </row>
    <row r="8" spans="1:3" x14ac:dyDescent="0.2">
      <c r="A8" s="57" t="s">
        <v>1168</v>
      </c>
      <c r="B8" s="20">
        <v>19.613778591156006</v>
      </c>
      <c r="C8" s="20">
        <v>20.196424424648285</v>
      </c>
    </row>
    <row r="9" spans="1:3" x14ac:dyDescent="0.2">
      <c r="A9" s="57" t="s">
        <v>1169</v>
      </c>
      <c r="B9" s="20">
        <v>15.261898934841156</v>
      </c>
      <c r="C9" s="20">
        <v>16.407983005046844</v>
      </c>
    </row>
    <row r="10" spans="1:3" x14ac:dyDescent="0.2">
      <c r="A10" s="57" t="s">
        <v>16</v>
      </c>
      <c r="B10" s="20">
        <v>18.366427451205052</v>
      </c>
      <c r="C10" s="20">
        <v>19.418233734180671</v>
      </c>
    </row>
    <row r="12" spans="1:3" x14ac:dyDescent="0.2">
      <c r="A12" s="1930" t="s">
        <v>17</v>
      </c>
      <c r="B12" s="1931"/>
      <c r="C12" s="1932"/>
    </row>
    <row r="13" spans="1:3" x14ac:dyDescent="0.2">
      <c r="A13" s="67" t="s">
        <v>3</v>
      </c>
      <c r="B13" s="68" t="s">
        <v>1</v>
      </c>
      <c r="C13" s="68" t="s">
        <v>2</v>
      </c>
    </row>
    <row r="14" spans="1:3" x14ac:dyDescent="0.2">
      <c r="A14" s="72" t="s">
        <v>1168</v>
      </c>
      <c r="B14" s="28">
        <v>2939336</v>
      </c>
      <c r="C14" s="28">
        <v>3264906</v>
      </c>
    </row>
    <row r="15" spans="1:3" x14ac:dyDescent="0.2">
      <c r="A15" s="72" t="s">
        <v>1169</v>
      </c>
      <c r="B15" s="28">
        <v>573354</v>
      </c>
      <c r="C15" s="28">
        <v>569728</v>
      </c>
    </row>
    <row r="16" spans="1:3" x14ac:dyDescent="0.2">
      <c r="A16" s="72" t="s">
        <v>16</v>
      </c>
      <c r="B16" s="28">
        <v>3648428</v>
      </c>
      <c r="C16" s="28">
        <v>3906796</v>
      </c>
    </row>
    <row r="18" spans="1:3" x14ac:dyDescent="0.2">
      <c r="A18" s="1930" t="s">
        <v>4</v>
      </c>
      <c r="B18" s="1931" t="s">
        <v>4</v>
      </c>
      <c r="C18" s="1932" t="s">
        <v>4</v>
      </c>
    </row>
    <row r="19" spans="1:3" x14ac:dyDescent="0.2">
      <c r="A19" s="82" t="s">
        <v>3</v>
      </c>
      <c r="B19" s="83" t="s">
        <v>1</v>
      </c>
      <c r="C19" s="83" t="s">
        <v>2</v>
      </c>
    </row>
    <row r="20" spans="1:3" x14ac:dyDescent="0.2">
      <c r="A20" s="87" t="s">
        <v>1168</v>
      </c>
      <c r="B20" s="23">
        <v>0.17874238546937704</v>
      </c>
      <c r="C20" s="23">
        <v>0.16347855562344193</v>
      </c>
    </row>
    <row r="21" spans="1:3" x14ac:dyDescent="0.2">
      <c r="A21" s="87" t="s">
        <v>1169</v>
      </c>
      <c r="B21" s="23">
        <v>0.29859952628612518</v>
      </c>
      <c r="C21" s="23">
        <v>0.27987717185169458</v>
      </c>
    </row>
    <row r="22" spans="1:3" x14ac:dyDescent="0.2">
      <c r="A22" s="87" t="s">
        <v>16</v>
      </c>
      <c r="B22" s="23">
        <v>0.15889968742486327</v>
      </c>
      <c r="C22" s="23">
        <v>0.14402050597396451</v>
      </c>
    </row>
    <row r="24" spans="1:3" x14ac:dyDescent="0.2">
      <c r="A24" s="1930" t="s">
        <v>8</v>
      </c>
      <c r="B24" s="1931" t="s">
        <v>8</v>
      </c>
      <c r="C24" s="1932" t="s">
        <v>8</v>
      </c>
    </row>
    <row r="25" spans="1:3" x14ac:dyDescent="0.2">
      <c r="A25" s="67" t="s">
        <v>3</v>
      </c>
      <c r="B25" s="68" t="s">
        <v>1</v>
      </c>
      <c r="C25" s="68" t="s">
        <v>2</v>
      </c>
    </row>
    <row r="26" spans="1:3" x14ac:dyDescent="0.2">
      <c r="A26" s="72" t="s">
        <v>1168</v>
      </c>
      <c r="B26" s="28">
        <v>37566</v>
      </c>
      <c r="C26" s="28">
        <v>43584</v>
      </c>
    </row>
    <row r="27" spans="1:3" x14ac:dyDescent="0.2">
      <c r="A27" s="72" t="s">
        <v>1169</v>
      </c>
      <c r="B27" s="28">
        <v>7209</v>
      </c>
      <c r="C27" s="28">
        <v>7182</v>
      </c>
    </row>
    <row r="28" spans="1:3" x14ac:dyDescent="0.2">
      <c r="A28" s="72" t="s">
        <v>16</v>
      </c>
      <c r="B28" s="28">
        <v>46575</v>
      </c>
      <c r="C28" s="28">
        <v>51823</v>
      </c>
    </row>
    <row r="29" spans="1:3" x14ac:dyDescent="0.2">
      <c r="A29" s="40" t="s">
        <v>1162</v>
      </c>
    </row>
    <row r="30" spans="1:3" x14ac:dyDescent="0.2">
      <c r="A30" s="42" t="s">
        <v>1208</v>
      </c>
    </row>
    <row r="31" spans="1:3" x14ac:dyDescent="0.2">
      <c r="A31" s="42" t="s">
        <v>1163</v>
      </c>
    </row>
    <row r="32" spans="1:3" x14ac:dyDescent="0.2">
      <c r="A32" s="42" t="s">
        <v>1164</v>
      </c>
    </row>
    <row r="34" spans="1:1" x14ac:dyDescent="0.2">
      <c r="A34" s="206"/>
    </row>
  </sheetData>
  <mergeCells count="4">
    <mergeCell ref="A12:C12"/>
    <mergeCell ref="A18:C18"/>
    <mergeCell ref="A24:C24"/>
    <mergeCell ref="A6:C6"/>
  </mergeCells>
  <hyperlinks>
    <hyperlink ref="A1" location="Indice!A1" display="Indice" xr:uid="{DE8FE570-3026-4115-8245-12E08633BA11}"/>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32"/>
  <sheetViews>
    <sheetView showGridLines="0" zoomScaleNormal="100" workbookViewId="0">
      <selection activeCell="B25" sqref="B25:B28"/>
    </sheetView>
  </sheetViews>
  <sheetFormatPr baseColWidth="10" defaultColWidth="9.140625" defaultRowHeight="12.75" x14ac:dyDescent="0.2"/>
  <cols>
    <col min="1" max="1" width="37" style="4" customWidth="1"/>
    <col min="2" max="9" width="9.140625" style="3"/>
    <col min="10" max="10" width="9.140625" style="4"/>
    <col min="11" max="16384" width="9.140625" style="3"/>
  </cols>
  <sheetData>
    <row r="1" spans="1:3" x14ac:dyDescent="0.2">
      <c r="A1" s="11" t="s">
        <v>1017</v>
      </c>
    </row>
    <row r="3" spans="1:3" x14ac:dyDescent="0.2">
      <c r="A3" s="387" t="s">
        <v>1256</v>
      </c>
    </row>
    <row r="4" spans="1:3" x14ac:dyDescent="0.2">
      <c r="A4" s="388" t="s">
        <v>846</v>
      </c>
    </row>
    <row r="6" spans="1:3" x14ac:dyDescent="0.2">
      <c r="A6" s="1971" t="s">
        <v>885</v>
      </c>
      <c r="B6" s="1971" t="s">
        <v>885</v>
      </c>
      <c r="C6" s="1971" t="s">
        <v>885</v>
      </c>
    </row>
    <row r="7" spans="1:3" x14ac:dyDescent="0.2">
      <c r="A7" s="389" t="s">
        <v>888</v>
      </c>
      <c r="B7" s="390" t="s">
        <v>886</v>
      </c>
      <c r="C7" s="391" t="s">
        <v>887</v>
      </c>
    </row>
    <row r="8" spans="1:3" x14ac:dyDescent="0.2">
      <c r="A8" s="220" t="s">
        <v>1099</v>
      </c>
      <c r="B8" s="392">
        <v>20.249362289905548</v>
      </c>
      <c r="C8" s="393">
        <v>20.735841989517212</v>
      </c>
    </row>
    <row r="9" spans="1:3" x14ac:dyDescent="0.2">
      <c r="A9" s="134" t="s">
        <v>1100</v>
      </c>
      <c r="B9" s="394">
        <v>28.629085421562195</v>
      </c>
      <c r="C9" s="395">
        <v>28.017508983612061</v>
      </c>
    </row>
    <row r="10" spans="1:3" x14ac:dyDescent="0.2">
      <c r="A10" s="396" t="s">
        <v>889</v>
      </c>
      <c r="B10" s="397">
        <v>22.406874560840663</v>
      </c>
      <c r="C10" s="398">
        <v>22.149747003038986</v>
      </c>
    </row>
    <row r="12" spans="1:3" x14ac:dyDescent="0.2">
      <c r="A12" s="1972" t="s">
        <v>890</v>
      </c>
      <c r="B12" s="1972" t="s">
        <v>890</v>
      </c>
      <c r="C12" s="1972" t="s">
        <v>890</v>
      </c>
    </row>
    <row r="13" spans="1:3" x14ac:dyDescent="0.2">
      <c r="A13" s="399" t="s">
        <v>893</v>
      </c>
      <c r="B13" s="400" t="s">
        <v>891</v>
      </c>
      <c r="C13" s="401" t="s">
        <v>892</v>
      </c>
    </row>
    <row r="14" spans="1:3" x14ac:dyDescent="0.2">
      <c r="A14" s="220" t="s">
        <v>1099</v>
      </c>
      <c r="B14" s="402">
        <v>3034585</v>
      </c>
      <c r="C14" s="403">
        <v>3352107</v>
      </c>
    </row>
    <row r="15" spans="1:3" x14ac:dyDescent="0.2">
      <c r="A15" s="134" t="s">
        <v>1100</v>
      </c>
      <c r="B15" s="404">
        <v>1075528</v>
      </c>
      <c r="C15" s="405">
        <v>972841</v>
      </c>
    </row>
    <row r="16" spans="1:3" x14ac:dyDescent="0.2">
      <c r="A16" s="406" t="s">
        <v>894</v>
      </c>
      <c r="B16" s="407">
        <v>4451049</v>
      </c>
      <c r="C16" s="408">
        <v>4456355</v>
      </c>
    </row>
    <row r="18" spans="1:3" x14ac:dyDescent="0.2">
      <c r="A18" s="1973" t="s">
        <v>895</v>
      </c>
      <c r="B18" s="1973" t="s">
        <v>895</v>
      </c>
      <c r="C18" s="1973" t="s">
        <v>895</v>
      </c>
    </row>
    <row r="19" spans="1:3" x14ac:dyDescent="0.2">
      <c r="A19" s="409" t="s">
        <v>898</v>
      </c>
      <c r="B19" s="410" t="s">
        <v>896</v>
      </c>
      <c r="C19" s="411" t="s">
        <v>897</v>
      </c>
    </row>
    <row r="20" spans="1:3" x14ac:dyDescent="0.2">
      <c r="A20" s="220" t="s">
        <v>1099</v>
      </c>
      <c r="B20" s="412">
        <v>0.16077846521511674</v>
      </c>
      <c r="C20" s="413">
        <v>0.14578422997146845</v>
      </c>
    </row>
    <row r="21" spans="1:3" x14ac:dyDescent="0.2">
      <c r="A21" s="134" t="s">
        <v>1100</v>
      </c>
      <c r="B21" s="414">
        <v>0.30445146840065718</v>
      </c>
      <c r="C21" s="415">
        <v>0.30682848300784826</v>
      </c>
    </row>
    <row r="22" spans="1:3" x14ac:dyDescent="0.2">
      <c r="A22" s="416" t="s">
        <v>899</v>
      </c>
      <c r="B22" s="417">
        <v>0.14036082176677411</v>
      </c>
      <c r="C22" s="418">
        <v>0.13321965625376575</v>
      </c>
    </row>
    <row r="24" spans="1:3" x14ac:dyDescent="0.2">
      <c r="A24" s="1974" t="s">
        <v>900</v>
      </c>
      <c r="B24" s="1974" t="s">
        <v>900</v>
      </c>
      <c r="C24" s="1974" t="s">
        <v>900</v>
      </c>
    </row>
    <row r="25" spans="1:3" x14ac:dyDescent="0.2">
      <c r="A25" s="419" t="s">
        <v>903</v>
      </c>
      <c r="B25" s="420" t="s">
        <v>901</v>
      </c>
      <c r="C25" s="421" t="s">
        <v>902</v>
      </c>
    </row>
    <row r="26" spans="1:3" x14ac:dyDescent="0.2">
      <c r="A26" s="220" t="s">
        <v>1099</v>
      </c>
      <c r="B26" s="422">
        <v>28891</v>
      </c>
      <c r="C26" s="423">
        <v>34400</v>
      </c>
    </row>
    <row r="27" spans="1:3" x14ac:dyDescent="0.2">
      <c r="A27" s="134" t="s">
        <v>1100</v>
      </c>
      <c r="B27" s="424">
        <v>11084</v>
      </c>
      <c r="C27" s="425">
        <v>10180</v>
      </c>
    </row>
    <row r="28" spans="1:3" x14ac:dyDescent="0.2">
      <c r="A28" s="426" t="s">
        <v>904</v>
      </c>
      <c r="B28" s="427">
        <v>43720</v>
      </c>
      <c r="C28" s="428">
        <v>46055</v>
      </c>
    </row>
    <row r="29" spans="1:3" x14ac:dyDescent="0.2">
      <c r="A29" s="40" t="s">
        <v>1162</v>
      </c>
    </row>
    <row r="30" spans="1:3" x14ac:dyDescent="0.2">
      <c r="A30" s="42" t="s">
        <v>1208</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3B19F3AC-828C-4C26-9B37-97BF1902FC2D}"/>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32"/>
  <sheetViews>
    <sheetView showGridLines="0" zoomScaleNormal="100" workbookViewId="0">
      <selection activeCell="B25" sqref="B25:B28"/>
    </sheetView>
  </sheetViews>
  <sheetFormatPr baseColWidth="10" defaultColWidth="9.140625" defaultRowHeight="12.75" x14ac:dyDescent="0.2"/>
  <cols>
    <col min="1" max="1" width="37" style="386" customWidth="1"/>
    <col min="2" max="3" width="9.140625" style="106"/>
    <col min="4" max="9" width="9.140625" style="3"/>
    <col min="10" max="10" width="9.140625" style="4"/>
    <col min="11" max="16384" width="9.140625" style="3"/>
  </cols>
  <sheetData>
    <row r="1" spans="1:3" x14ac:dyDescent="0.2">
      <c r="A1" s="369" t="s">
        <v>1017</v>
      </c>
    </row>
    <row r="3" spans="1:3" x14ac:dyDescent="0.2">
      <c r="A3" s="370" t="s">
        <v>1257</v>
      </c>
    </row>
    <row r="4" spans="1:3" x14ac:dyDescent="0.2">
      <c r="A4" s="371" t="s">
        <v>846</v>
      </c>
    </row>
    <row r="6" spans="1:3" x14ac:dyDescent="0.2">
      <c r="A6" s="1975" t="s">
        <v>0</v>
      </c>
      <c r="B6" s="1975" t="s">
        <v>0</v>
      </c>
      <c r="C6" s="1975" t="s">
        <v>0</v>
      </c>
    </row>
    <row r="7" spans="1:3" x14ac:dyDescent="0.2">
      <c r="A7" s="372" t="s">
        <v>3</v>
      </c>
      <c r="B7" s="373" t="s">
        <v>1</v>
      </c>
      <c r="C7" s="373" t="s">
        <v>2</v>
      </c>
    </row>
    <row r="8" spans="1:3" x14ac:dyDescent="0.2">
      <c r="A8" s="374" t="s">
        <v>281</v>
      </c>
      <c r="B8" s="375">
        <v>9.2316754162311554</v>
      </c>
      <c r="C8" s="375">
        <v>9.6817634999752045</v>
      </c>
    </row>
    <row r="9" spans="1:3" x14ac:dyDescent="0.2">
      <c r="A9" s="57" t="s">
        <v>282</v>
      </c>
      <c r="B9" s="375">
        <v>13.120350241661072</v>
      </c>
      <c r="C9" s="375">
        <v>14.115500450134277</v>
      </c>
    </row>
    <row r="10" spans="1:3" x14ac:dyDescent="0.2">
      <c r="A10" s="374" t="s">
        <v>16</v>
      </c>
      <c r="B10" s="375">
        <v>10.181725756365903</v>
      </c>
      <c r="C10" s="375">
        <v>10.500400264145508</v>
      </c>
    </row>
    <row r="12" spans="1:3" x14ac:dyDescent="0.2">
      <c r="A12" s="1975" t="s">
        <v>17</v>
      </c>
      <c r="B12" s="1975" t="s">
        <v>17</v>
      </c>
      <c r="C12" s="1975" t="s">
        <v>17</v>
      </c>
    </row>
    <row r="13" spans="1:3" x14ac:dyDescent="0.2">
      <c r="A13" s="376" t="s">
        <v>3</v>
      </c>
      <c r="B13" s="377" t="s">
        <v>1</v>
      </c>
      <c r="C13" s="377" t="s">
        <v>2</v>
      </c>
    </row>
    <row r="14" spans="1:3" x14ac:dyDescent="0.2">
      <c r="A14" s="378" t="s">
        <v>281</v>
      </c>
      <c r="B14" s="379">
        <v>1383466</v>
      </c>
      <c r="C14" s="379">
        <v>1565131</v>
      </c>
    </row>
    <row r="15" spans="1:3" x14ac:dyDescent="0.2">
      <c r="A15" s="378" t="s">
        <v>282</v>
      </c>
      <c r="B15" s="379">
        <v>492901</v>
      </c>
      <c r="C15" s="379">
        <v>490127</v>
      </c>
    </row>
    <row r="16" spans="1:3" x14ac:dyDescent="0.2">
      <c r="A16" s="378" t="s">
        <v>16</v>
      </c>
      <c r="B16" s="379">
        <v>2022565</v>
      </c>
      <c r="C16" s="379">
        <v>2112598</v>
      </c>
    </row>
    <row r="18" spans="1:3" x14ac:dyDescent="0.2">
      <c r="A18" s="1975" t="s">
        <v>4</v>
      </c>
      <c r="B18" s="1975" t="s">
        <v>4</v>
      </c>
      <c r="C18" s="1975" t="s">
        <v>4</v>
      </c>
    </row>
    <row r="19" spans="1:3" x14ac:dyDescent="0.2">
      <c r="A19" s="380" t="s">
        <v>3</v>
      </c>
      <c r="B19" s="381" t="s">
        <v>1</v>
      </c>
      <c r="C19" s="381" t="s">
        <v>2</v>
      </c>
    </row>
    <row r="20" spans="1:3" x14ac:dyDescent="0.2">
      <c r="A20" s="382" t="s">
        <v>281</v>
      </c>
      <c r="B20" s="383">
        <v>0.15203317161649466</v>
      </c>
      <c r="C20" s="383">
        <v>0.13543025124818087</v>
      </c>
    </row>
    <row r="21" spans="1:3" x14ac:dyDescent="0.2">
      <c r="A21" s="382" t="s">
        <v>282</v>
      </c>
      <c r="B21" s="383">
        <v>0.38070664741098881</v>
      </c>
      <c r="C21" s="383">
        <v>0.38817957974970341</v>
      </c>
    </row>
    <row r="22" spans="1:3" x14ac:dyDescent="0.2">
      <c r="A22" s="382" t="s">
        <v>16</v>
      </c>
      <c r="B22" s="383">
        <v>0.1444389413370252</v>
      </c>
      <c r="C22" s="383">
        <v>0.1332329020990469</v>
      </c>
    </row>
    <row r="24" spans="1:3" x14ac:dyDescent="0.2">
      <c r="A24" s="1975" t="s">
        <v>8</v>
      </c>
      <c r="B24" s="1975" t="s">
        <v>8</v>
      </c>
      <c r="C24" s="1975" t="s">
        <v>8</v>
      </c>
    </row>
    <row r="25" spans="1:3" x14ac:dyDescent="0.2">
      <c r="A25" s="376" t="s">
        <v>3</v>
      </c>
      <c r="B25" s="377" t="s">
        <v>1</v>
      </c>
      <c r="C25" s="377" t="s">
        <v>2</v>
      </c>
    </row>
    <row r="26" spans="1:3" x14ac:dyDescent="0.2">
      <c r="A26" s="378" t="s">
        <v>281</v>
      </c>
      <c r="B26" s="379">
        <v>19143</v>
      </c>
      <c r="C26" s="379">
        <v>22585</v>
      </c>
    </row>
    <row r="27" spans="1:3" x14ac:dyDescent="0.2">
      <c r="A27" s="378" t="s">
        <v>282</v>
      </c>
      <c r="B27" s="379">
        <v>7421</v>
      </c>
      <c r="C27" s="379">
        <v>7060</v>
      </c>
    </row>
    <row r="28" spans="1:3" x14ac:dyDescent="0.2">
      <c r="A28" s="378" t="s">
        <v>16</v>
      </c>
      <c r="B28" s="379">
        <v>28803</v>
      </c>
      <c r="C28" s="379">
        <v>30615</v>
      </c>
    </row>
    <row r="29" spans="1:3" x14ac:dyDescent="0.2">
      <c r="A29" s="384" t="s">
        <v>1162</v>
      </c>
    </row>
    <row r="30" spans="1:3" x14ac:dyDescent="0.2">
      <c r="A30" s="385" t="s">
        <v>1208</v>
      </c>
    </row>
    <row r="31" spans="1:3" x14ac:dyDescent="0.2">
      <c r="A31" s="385" t="s">
        <v>1163</v>
      </c>
    </row>
    <row r="32" spans="1:3" x14ac:dyDescent="0.2">
      <c r="A32" s="42" t="s">
        <v>1164</v>
      </c>
      <c r="B32" s="3"/>
      <c r="C32" s="3"/>
    </row>
  </sheetData>
  <mergeCells count="4">
    <mergeCell ref="A6:C6"/>
    <mergeCell ref="A12:C12"/>
    <mergeCell ref="A18:C18"/>
    <mergeCell ref="A24:C24"/>
  </mergeCells>
  <hyperlinks>
    <hyperlink ref="A1" location="Indice!A1" display="Indice" xr:uid="{3093C40C-92B7-4F0E-B85F-C0BA3A8F6F0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2"/>
  <sheetViews>
    <sheetView showGridLines="0" zoomScaleNormal="100" workbookViewId="0">
      <selection activeCell="B25" sqref="B25:B28"/>
    </sheetView>
  </sheetViews>
  <sheetFormatPr baseColWidth="10" defaultColWidth="9.140625" defaultRowHeight="12.75" x14ac:dyDescent="0.2"/>
  <cols>
    <col min="1" max="1" width="40.85546875" style="4" customWidth="1"/>
    <col min="2" max="9" width="9.140625" style="3"/>
    <col min="10" max="10" width="9.140625" style="4"/>
    <col min="11" max="16384" width="9.140625" style="3"/>
  </cols>
  <sheetData>
    <row r="1" spans="1:3" x14ac:dyDescent="0.2">
      <c r="A1" s="11" t="s">
        <v>1017</v>
      </c>
    </row>
    <row r="3" spans="1:3" x14ac:dyDescent="0.2">
      <c r="A3" s="340" t="s">
        <v>1258</v>
      </c>
    </row>
    <row r="4" spans="1:3" x14ac:dyDescent="0.2">
      <c r="A4" s="341" t="s">
        <v>846</v>
      </c>
    </row>
    <row r="6" spans="1:3" x14ac:dyDescent="0.2">
      <c r="A6" s="1976" t="s">
        <v>905</v>
      </c>
      <c r="B6" s="1976" t="s">
        <v>905</v>
      </c>
      <c r="C6" s="1976" t="s">
        <v>905</v>
      </c>
    </row>
    <row r="7" spans="1:3" x14ac:dyDescent="0.2">
      <c r="A7" s="342" t="s">
        <v>908</v>
      </c>
      <c r="B7" s="343" t="s">
        <v>906</v>
      </c>
      <c r="C7" s="344" t="s">
        <v>907</v>
      </c>
    </row>
    <row r="8" spans="1:3" x14ac:dyDescent="0.2">
      <c r="A8" s="220" t="s">
        <v>1099</v>
      </c>
      <c r="B8" s="345">
        <v>8.8001668453216553</v>
      </c>
      <c r="C8" s="20">
        <v>9.1768540441989899</v>
      </c>
    </row>
    <row r="9" spans="1:3" x14ac:dyDescent="0.2">
      <c r="A9" s="134" t="s">
        <v>1100</v>
      </c>
      <c r="B9" s="346">
        <v>13.628435134887695</v>
      </c>
      <c r="C9" s="20">
        <v>16.483506560325623</v>
      </c>
    </row>
    <row r="10" spans="1:3" x14ac:dyDescent="0.2">
      <c r="A10" s="347" t="s">
        <v>909</v>
      </c>
      <c r="B10" s="348">
        <v>9.7001866077111387</v>
      </c>
      <c r="C10" s="20">
        <v>10.456899881014364</v>
      </c>
    </row>
    <row r="12" spans="1:3" x14ac:dyDescent="0.2">
      <c r="A12" s="1977" t="s">
        <v>910</v>
      </c>
      <c r="B12" s="1977" t="s">
        <v>910</v>
      </c>
      <c r="C12" s="1977" t="s">
        <v>910</v>
      </c>
    </row>
    <row r="13" spans="1:3" x14ac:dyDescent="0.2">
      <c r="A13" s="349" t="s">
        <v>913</v>
      </c>
      <c r="B13" s="350" t="s">
        <v>911</v>
      </c>
      <c r="C13" s="351" t="s">
        <v>912</v>
      </c>
    </row>
    <row r="14" spans="1:3" x14ac:dyDescent="0.2">
      <c r="A14" s="220" t="s">
        <v>1099</v>
      </c>
      <c r="B14" s="352">
        <v>1247577</v>
      </c>
      <c r="C14" s="28">
        <v>1401771</v>
      </c>
    </row>
    <row r="15" spans="1:3" x14ac:dyDescent="0.2">
      <c r="A15" s="134" t="s">
        <v>1100</v>
      </c>
      <c r="B15" s="353">
        <v>471650</v>
      </c>
      <c r="C15" s="28">
        <v>528765</v>
      </c>
    </row>
    <row r="16" spans="1:3" x14ac:dyDescent="0.2">
      <c r="A16" s="354" t="s">
        <v>914</v>
      </c>
      <c r="B16" s="355">
        <v>1812550</v>
      </c>
      <c r="C16" s="28">
        <v>1980108</v>
      </c>
    </row>
    <row r="18" spans="1:3" x14ac:dyDescent="0.2">
      <c r="A18" s="1978" t="s">
        <v>915</v>
      </c>
      <c r="B18" s="1978" t="s">
        <v>915</v>
      </c>
      <c r="C18" s="1978" t="s">
        <v>915</v>
      </c>
    </row>
    <row r="19" spans="1:3" x14ac:dyDescent="0.2">
      <c r="A19" s="356" t="s">
        <v>918</v>
      </c>
      <c r="B19" s="357" t="s">
        <v>916</v>
      </c>
      <c r="C19" s="83" t="s">
        <v>917</v>
      </c>
    </row>
    <row r="20" spans="1:3" x14ac:dyDescent="0.2">
      <c r="A20" s="220" t="s">
        <v>1099</v>
      </c>
      <c r="B20" s="358">
        <v>0.10731008369475603</v>
      </c>
      <c r="C20" s="23">
        <v>0.10189741151407361</v>
      </c>
    </row>
    <row r="21" spans="1:3" x14ac:dyDescent="0.2">
      <c r="A21" s="134" t="s">
        <v>1100</v>
      </c>
      <c r="B21" s="359">
        <v>0.28270636685192585</v>
      </c>
      <c r="C21" s="23">
        <v>0.30019455589354038</v>
      </c>
    </row>
    <row r="22" spans="1:3" x14ac:dyDescent="0.2">
      <c r="A22" s="360" t="s">
        <v>919</v>
      </c>
      <c r="B22" s="361">
        <v>0.10369604044589303</v>
      </c>
      <c r="C22" s="23">
        <v>0.1013261555686765</v>
      </c>
    </row>
    <row r="24" spans="1:3" x14ac:dyDescent="0.2">
      <c r="A24" s="1979" t="s">
        <v>920</v>
      </c>
      <c r="B24" s="1979" t="s">
        <v>920</v>
      </c>
      <c r="C24" s="1979" t="s">
        <v>920</v>
      </c>
    </row>
    <row r="25" spans="1:3" x14ac:dyDescent="0.2">
      <c r="A25" s="362" t="s">
        <v>923</v>
      </c>
      <c r="B25" s="363" t="s">
        <v>921</v>
      </c>
      <c r="C25" s="364" t="s">
        <v>922</v>
      </c>
    </row>
    <row r="26" spans="1:3" x14ac:dyDescent="0.2">
      <c r="A26" s="220" t="s">
        <v>1099</v>
      </c>
      <c r="B26" s="365">
        <v>15169</v>
      </c>
      <c r="C26" s="28">
        <v>17866</v>
      </c>
    </row>
    <row r="27" spans="1:3" x14ac:dyDescent="0.2">
      <c r="A27" s="134" t="s">
        <v>1100</v>
      </c>
      <c r="B27" s="366">
        <v>5491</v>
      </c>
      <c r="C27" s="28">
        <v>6145</v>
      </c>
    </row>
    <row r="28" spans="1:3" x14ac:dyDescent="0.2">
      <c r="A28" s="367" t="s">
        <v>924</v>
      </c>
      <c r="B28" s="368">
        <v>21770</v>
      </c>
      <c r="C28" s="28">
        <v>24671</v>
      </c>
    </row>
    <row r="29" spans="1:3" x14ac:dyDescent="0.2">
      <c r="A29" s="40" t="s">
        <v>1162</v>
      </c>
    </row>
    <row r="30" spans="1:3" x14ac:dyDescent="0.2">
      <c r="A30" s="42" t="s">
        <v>1208</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B6E08B06-370C-4073-97D4-F19C939B2AF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44"/>
  <sheetViews>
    <sheetView showGridLines="0" zoomScaleNormal="100" workbookViewId="0">
      <selection activeCell="B25" sqref="B25:B28"/>
    </sheetView>
  </sheetViews>
  <sheetFormatPr baseColWidth="10" defaultColWidth="9.140625" defaultRowHeight="12.75" x14ac:dyDescent="0.2"/>
  <cols>
    <col min="1" max="1" width="38.7109375" style="4" customWidth="1"/>
    <col min="2" max="9" width="9.140625" style="3"/>
    <col min="10" max="10" width="9.140625" style="4"/>
    <col min="11" max="16384" width="9.140625" style="3"/>
  </cols>
  <sheetData>
    <row r="1" spans="1:3" x14ac:dyDescent="0.2">
      <c r="A1" s="11" t="s">
        <v>1017</v>
      </c>
    </row>
    <row r="3" spans="1:3" x14ac:dyDescent="0.2">
      <c r="A3" s="336" t="s">
        <v>1259</v>
      </c>
    </row>
    <row r="4" spans="1:3" x14ac:dyDescent="0.2">
      <c r="A4" s="337" t="s">
        <v>846</v>
      </c>
    </row>
    <row r="6" spans="1:3" x14ac:dyDescent="0.2">
      <c r="A6" s="1863" t="s">
        <v>0</v>
      </c>
      <c r="B6" s="1863" t="s">
        <v>0</v>
      </c>
      <c r="C6" s="1863" t="s">
        <v>0</v>
      </c>
    </row>
    <row r="7" spans="1:3" x14ac:dyDescent="0.2">
      <c r="A7" s="52" t="s">
        <v>3</v>
      </c>
      <c r="B7" s="53" t="s">
        <v>1</v>
      </c>
      <c r="C7" s="53" t="s">
        <v>2</v>
      </c>
    </row>
    <row r="8" spans="1:3" x14ac:dyDescent="0.2">
      <c r="A8" s="57" t="s">
        <v>281</v>
      </c>
      <c r="B8" s="20">
        <v>7.4047528207302094</v>
      </c>
      <c r="C8" s="20">
        <v>7.2469264268875122</v>
      </c>
    </row>
    <row r="9" spans="1:3" x14ac:dyDescent="0.2">
      <c r="A9" s="57" t="s">
        <v>282</v>
      </c>
      <c r="B9" s="20">
        <v>13.949175179004669</v>
      </c>
      <c r="C9" s="20">
        <v>12.864729762077332</v>
      </c>
    </row>
    <row r="10" spans="1:3" x14ac:dyDescent="0.2">
      <c r="A10" s="57" t="s">
        <v>16</v>
      </c>
      <c r="B10" s="20">
        <v>8.7169081894085476</v>
      </c>
      <c r="C10" s="20">
        <v>8.3137392941891264</v>
      </c>
    </row>
    <row r="12" spans="1:3" x14ac:dyDescent="0.2">
      <c r="A12" s="1863" t="s">
        <v>17</v>
      </c>
      <c r="B12" s="1863" t="s">
        <v>17</v>
      </c>
      <c r="C12" s="1863" t="s">
        <v>17</v>
      </c>
    </row>
    <row r="13" spans="1:3" x14ac:dyDescent="0.2">
      <c r="A13" s="67" t="s">
        <v>3</v>
      </c>
      <c r="B13" s="68" t="s">
        <v>1</v>
      </c>
      <c r="C13" s="68" t="s">
        <v>2</v>
      </c>
    </row>
    <row r="14" spans="1:3" x14ac:dyDescent="0.2">
      <c r="A14" s="72" t="s">
        <v>281</v>
      </c>
      <c r="B14" s="28">
        <v>1109682</v>
      </c>
      <c r="C14" s="28">
        <v>1171521</v>
      </c>
    </row>
    <row r="15" spans="1:3" x14ac:dyDescent="0.2">
      <c r="A15" s="72" t="s">
        <v>282</v>
      </c>
      <c r="B15" s="28">
        <v>524038</v>
      </c>
      <c r="C15" s="28">
        <v>446697</v>
      </c>
    </row>
    <row r="16" spans="1:3" x14ac:dyDescent="0.2">
      <c r="A16" s="72" t="s">
        <v>16</v>
      </c>
      <c r="B16" s="28">
        <v>1731584</v>
      </c>
      <c r="C16" s="28">
        <v>1672659</v>
      </c>
    </row>
    <row r="18" spans="1:3" x14ac:dyDescent="0.2">
      <c r="A18" s="1863" t="s">
        <v>4</v>
      </c>
      <c r="B18" s="1863" t="s">
        <v>4</v>
      </c>
      <c r="C18" s="1863" t="s">
        <v>4</v>
      </c>
    </row>
    <row r="19" spans="1:3" x14ac:dyDescent="0.2">
      <c r="A19" s="82" t="s">
        <v>3</v>
      </c>
      <c r="B19" s="83" t="s">
        <v>1</v>
      </c>
      <c r="C19" s="83" t="s">
        <v>2</v>
      </c>
    </row>
    <row r="20" spans="1:3" x14ac:dyDescent="0.2">
      <c r="A20" s="87" t="s">
        <v>281</v>
      </c>
      <c r="B20" s="23">
        <v>0.26043534744530916</v>
      </c>
      <c r="C20" s="23">
        <v>0.17005805857479572</v>
      </c>
    </row>
    <row r="21" spans="1:3" x14ac:dyDescent="0.2">
      <c r="A21" s="87" t="s">
        <v>282</v>
      </c>
      <c r="B21" s="23">
        <v>0.85758026689291</v>
      </c>
      <c r="C21" s="23">
        <v>0.51138391718268394</v>
      </c>
    </row>
    <row r="22" spans="1:3" x14ac:dyDescent="0.2">
      <c r="A22" s="87" t="s">
        <v>16</v>
      </c>
      <c r="B22" s="23">
        <v>0.30148838234081893</v>
      </c>
      <c r="C22" s="23">
        <v>0.18232488053829363</v>
      </c>
    </row>
    <row r="24" spans="1:3" x14ac:dyDescent="0.2">
      <c r="A24" s="1863" t="s">
        <v>8</v>
      </c>
      <c r="B24" s="1863" t="s">
        <v>8</v>
      </c>
      <c r="C24" s="1863" t="s">
        <v>8</v>
      </c>
    </row>
    <row r="25" spans="1:3" x14ac:dyDescent="0.2">
      <c r="A25" s="67" t="s">
        <v>3</v>
      </c>
      <c r="B25" s="68" t="s">
        <v>1</v>
      </c>
      <c r="C25" s="68" t="s">
        <v>2</v>
      </c>
    </row>
    <row r="26" spans="1:3" x14ac:dyDescent="0.2">
      <c r="A26" s="72" t="s">
        <v>281</v>
      </c>
      <c r="B26" s="28">
        <v>7063</v>
      </c>
      <c r="C26" s="28">
        <v>9481</v>
      </c>
    </row>
    <row r="27" spans="1:3" x14ac:dyDescent="0.2">
      <c r="A27" s="72" t="s">
        <v>282</v>
      </c>
      <c r="B27" s="28">
        <v>4060</v>
      </c>
      <c r="C27" s="28">
        <v>4177</v>
      </c>
    </row>
    <row r="28" spans="1:3" x14ac:dyDescent="0.2">
      <c r="A28" s="72" t="s">
        <v>16</v>
      </c>
      <c r="B28" s="28">
        <v>11855</v>
      </c>
      <c r="C28" s="28">
        <v>14109</v>
      </c>
    </row>
    <row r="29" spans="1:3" x14ac:dyDescent="0.2">
      <c r="A29" s="40" t="s">
        <v>1162</v>
      </c>
    </row>
    <row r="30" spans="1:3" x14ac:dyDescent="0.2">
      <c r="A30" s="42" t="s">
        <v>1208</v>
      </c>
    </row>
    <row r="31" spans="1:3" x14ac:dyDescent="0.2">
      <c r="A31" s="42" t="s">
        <v>1163</v>
      </c>
    </row>
    <row r="32" spans="1:3" x14ac:dyDescent="0.2">
      <c r="A32" s="42" t="s">
        <v>1164</v>
      </c>
    </row>
    <row r="38" spans="3:4" x14ac:dyDescent="0.2">
      <c r="C38" s="338"/>
      <c r="D38" s="338"/>
    </row>
    <row r="39" spans="3:4" x14ac:dyDescent="0.2">
      <c r="C39" s="338"/>
      <c r="D39" s="338"/>
    </row>
    <row r="40" spans="3:4" x14ac:dyDescent="0.2">
      <c r="C40" s="338"/>
      <c r="D40" s="338"/>
    </row>
    <row r="41" spans="3:4" x14ac:dyDescent="0.2">
      <c r="C41" s="338"/>
      <c r="D41" s="338"/>
    </row>
    <row r="42" spans="3:4" x14ac:dyDescent="0.2">
      <c r="C42" s="338"/>
      <c r="D42" s="338"/>
    </row>
    <row r="44" spans="3:4" x14ac:dyDescent="0.2">
      <c r="D44" s="339"/>
    </row>
  </sheetData>
  <mergeCells count="4">
    <mergeCell ref="A6:C6"/>
    <mergeCell ref="A12:C12"/>
    <mergeCell ref="A18:C18"/>
    <mergeCell ref="A24:C24"/>
  </mergeCells>
  <hyperlinks>
    <hyperlink ref="A1" location="Indice!A1" display="Indice" xr:uid="{DE5ACDCE-7F9D-4E9A-95FD-A64B2EC6A8D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2"/>
  <sheetViews>
    <sheetView showGridLines="0" zoomScaleNormal="100" workbookViewId="0">
      <selection activeCell="B25" sqref="B25:B28"/>
    </sheetView>
  </sheetViews>
  <sheetFormatPr baseColWidth="10" defaultColWidth="9.140625" defaultRowHeight="12.75" x14ac:dyDescent="0.2"/>
  <cols>
    <col min="1" max="1" width="41" style="4" customWidth="1"/>
    <col min="2" max="3" width="10.140625" style="3" bestFit="1" customWidth="1"/>
    <col min="4" max="9" width="9.140625" style="3"/>
    <col min="10" max="10" width="9.140625" style="4"/>
    <col min="11" max="16384" width="9.140625" style="3"/>
  </cols>
  <sheetData>
    <row r="1" spans="1:3" x14ac:dyDescent="0.2">
      <c r="A1" s="11" t="s">
        <v>1017</v>
      </c>
    </row>
    <row r="3" spans="1:3" x14ac:dyDescent="0.2">
      <c r="A3" s="318" t="s">
        <v>1260</v>
      </c>
    </row>
    <row r="4" spans="1:3" x14ac:dyDescent="0.2">
      <c r="A4" s="319" t="s">
        <v>1068</v>
      </c>
    </row>
    <row r="6" spans="1:3" x14ac:dyDescent="0.2">
      <c r="A6" s="1980" t="s">
        <v>927</v>
      </c>
      <c r="B6" s="1980" t="s">
        <v>927</v>
      </c>
      <c r="C6" s="1980" t="s">
        <v>927</v>
      </c>
    </row>
    <row r="7" spans="1:3" x14ac:dyDescent="0.2">
      <c r="A7" s="320" t="s">
        <v>930</v>
      </c>
      <c r="B7" s="321" t="s">
        <v>928</v>
      </c>
      <c r="C7" s="322" t="s">
        <v>929</v>
      </c>
    </row>
    <row r="8" spans="1:3" x14ac:dyDescent="0.2">
      <c r="A8" s="220" t="s">
        <v>1099</v>
      </c>
      <c r="B8" s="20">
        <v>12.496709092794003</v>
      </c>
      <c r="C8" s="20">
        <v>12.723238402946745</v>
      </c>
    </row>
    <row r="9" spans="1:3" x14ac:dyDescent="0.2">
      <c r="A9" s="134" t="s">
        <v>1100</v>
      </c>
      <c r="B9" s="20">
        <v>10.155479764491673</v>
      </c>
      <c r="C9" s="20">
        <v>10.354226411681521</v>
      </c>
    </row>
    <row r="10" spans="1:3" x14ac:dyDescent="0.2">
      <c r="A10" s="323" t="s">
        <v>931</v>
      </c>
      <c r="B10" s="20">
        <v>12.046370724036036</v>
      </c>
      <c r="C10" s="20">
        <v>12.325613425507141</v>
      </c>
    </row>
    <row r="12" spans="1:3" x14ac:dyDescent="0.2">
      <c r="A12" s="1981" t="s">
        <v>932</v>
      </c>
      <c r="B12" s="1981" t="s">
        <v>932</v>
      </c>
      <c r="C12" s="1981" t="s">
        <v>932</v>
      </c>
    </row>
    <row r="13" spans="1:3" x14ac:dyDescent="0.2">
      <c r="A13" s="324" t="s">
        <v>935</v>
      </c>
      <c r="B13" s="325" t="s">
        <v>933</v>
      </c>
      <c r="C13" s="326" t="s">
        <v>934</v>
      </c>
    </row>
    <row r="14" spans="1:3" x14ac:dyDescent="0.2">
      <c r="A14" s="220" t="s">
        <v>1099</v>
      </c>
      <c r="B14" s="28">
        <v>11700573</v>
      </c>
      <c r="C14" s="28">
        <v>12596950</v>
      </c>
    </row>
    <row r="15" spans="1:3" x14ac:dyDescent="0.2">
      <c r="A15" s="134" t="s">
        <v>1100</v>
      </c>
      <c r="B15" s="28">
        <v>2597785</v>
      </c>
      <c r="C15" s="28">
        <v>2432560</v>
      </c>
    </row>
    <row r="16" spans="1:3" x14ac:dyDescent="0.2">
      <c r="A16" s="327" t="s">
        <v>936</v>
      </c>
      <c r="B16" s="28">
        <v>15039942</v>
      </c>
      <c r="C16" s="28">
        <v>15366332</v>
      </c>
    </row>
    <row r="18" spans="1:3" x14ac:dyDescent="0.2">
      <c r="A18" s="1982" t="s">
        <v>937</v>
      </c>
      <c r="B18" s="1982" t="s">
        <v>937</v>
      </c>
      <c r="C18" s="1982" t="s">
        <v>937</v>
      </c>
    </row>
    <row r="19" spans="1:3" x14ac:dyDescent="0.2">
      <c r="A19" s="328" t="s">
        <v>940</v>
      </c>
      <c r="B19" s="329" t="s">
        <v>938</v>
      </c>
      <c r="C19" s="330" t="s">
        <v>939</v>
      </c>
    </row>
    <row r="20" spans="1:3" x14ac:dyDescent="0.2">
      <c r="A20" s="220" t="s">
        <v>1099</v>
      </c>
      <c r="B20" s="23">
        <v>2.6995273212339063E-2</v>
      </c>
      <c r="C20" s="23">
        <v>1.9765091553728329E-2</v>
      </c>
    </row>
    <row r="21" spans="1:3" x14ac:dyDescent="0.2">
      <c r="A21" s="134" t="s">
        <v>1100</v>
      </c>
      <c r="B21" s="23">
        <v>5.4558840087370795E-2</v>
      </c>
      <c r="C21" s="23">
        <v>4.3011290232402861E-2</v>
      </c>
    </row>
    <row r="22" spans="1:3" x14ac:dyDescent="0.2">
      <c r="A22" s="331" t="s">
        <v>941</v>
      </c>
      <c r="B22" s="23">
        <v>2.4764632109343293E-2</v>
      </c>
      <c r="C22" s="23">
        <v>1.9421425457290316E-2</v>
      </c>
    </row>
    <row r="24" spans="1:3" x14ac:dyDescent="0.2">
      <c r="A24" s="1983" t="s">
        <v>942</v>
      </c>
      <c r="B24" s="1983" t="s">
        <v>942</v>
      </c>
      <c r="C24" s="1983" t="s">
        <v>942</v>
      </c>
    </row>
    <row r="25" spans="1:3" x14ac:dyDescent="0.2">
      <c r="A25" s="332" t="s">
        <v>945</v>
      </c>
      <c r="B25" s="333" t="s">
        <v>943</v>
      </c>
      <c r="C25" s="334" t="s">
        <v>944</v>
      </c>
    </row>
    <row r="26" spans="1:3" x14ac:dyDescent="0.2">
      <c r="A26" s="220" t="s">
        <v>1099</v>
      </c>
      <c r="B26" s="28">
        <v>118668</v>
      </c>
      <c r="C26" s="28">
        <v>137962</v>
      </c>
    </row>
    <row r="27" spans="1:3" x14ac:dyDescent="0.2">
      <c r="A27" s="134" t="s">
        <v>1100</v>
      </c>
      <c r="B27" s="28">
        <v>27658</v>
      </c>
      <c r="C27" s="28">
        <v>26545</v>
      </c>
    </row>
    <row r="28" spans="1:3" x14ac:dyDescent="0.2">
      <c r="A28" s="335" t="s">
        <v>946</v>
      </c>
      <c r="B28" s="28">
        <v>154427</v>
      </c>
      <c r="C28" s="28">
        <v>168665</v>
      </c>
    </row>
    <row r="29" spans="1:3" x14ac:dyDescent="0.2">
      <c r="A29" s="40" t="s">
        <v>1162</v>
      </c>
    </row>
    <row r="30" spans="1:3" x14ac:dyDescent="0.2">
      <c r="A30" s="42" t="s">
        <v>1208</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57DB3BD3-7831-4648-B97C-1139E12A4EA8}"/>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32"/>
  <sheetViews>
    <sheetView showGridLines="0" zoomScaleNormal="100" workbookViewId="0">
      <selection activeCell="B25" sqref="B25:B28"/>
    </sheetView>
  </sheetViews>
  <sheetFormatPr baseColWidth="10" defaultColWidth="9.140625" defaultRowHeight="12.75" x14ac:dyDescent="0.2"/>
  <cols>
    <col min="1" max="1" width="35.7109375" style="4" customWidth="1"/>
    <col min="2" max="9" width="9.140625" style="3"/>
    <col min="10" max="10" width="9.140625" style="4"/>
    <col min="11" max="16384" width="9.140625" style="3"/>
  </cols>
  <sheetData>
    <row r="1" spans="1:3" x14ac:dyDescent="0.2">
      <c r="A1" s="11" t="s">
        <v>1017</v>
      </c>
    </row>
    <row r="3" spans="1:3" x14ac:dyDescent="0.2">
      <c r="A3" s="300" t="s">
        <v>1261</v>
      </c>
    </row>
    <row r="4" spans="1:3" x14ac:dyDescent="0.2">
      <c r="A4" s="301" t="s">
        <v>846</v>
      </c>
    </row>
    <row r="6" spans="1:3" x14ac:dyDescent="0.2">
      <c r="A6" s="1984" t="s">
        <v>947</v>
      </c>
      <c r="B6" s="1984" t="s">
        <v>947</v>
      </c>
      <c r="C6" s="1984" t="s">
        <v>947</v>
      </c>
    </row>
    <row r="7" spans="1:3" x14ac:dyDescent="0.2">
      <c r="A7" s="302" t="s">
        <v>950</v>
      </c>
      <c r="B7" s="303" t="s">
        <v>948</v>
      </c>
      <c r="C7" s="304" t="s">
        <v>949</v>
      </c>
    </row>
    <row r="8" spans="1:3" x14ac:dyDescent="0.2">
      <c r="A8" s="220" t="s">
        <v>1099</v>
      </c>
      <c r="B8" s="20">
        <v>26.247680187225342</v>
      </c>
      <c r="C8" s="20">
        <v>23.758094012737274</v>
      </c>
    </row>
    <row r="9" spans="1:3" x14ac:dyDescent="0.2">
      <c r="A9" s="134" t="s">
        <v>1100</v>
      </c>
      <c r="B9" s="20">
        <v>47.375094890594482</v>
      </c>
      <c r="C9" s="20">
        <v>45.499110221862793</v>
      </c>
    </row>
    <row r="10" spans="1:3" x14ac:dyDescent="0.2">
      <c r="A10" s="305" t="s">
        <v>951</v>
      </c>
      <c r="B10" s="20">
        <v>30.230058283279305</v>
      </c>
      <c r="C10" s="20">
        <v>27.364817951163801</v>
      </c>
    </row>
    <row r="12" spans="1:3" x14ac:dyDescent="0.2">
      <c r="A12" s="1985" t="s">
        <v>952</v>
      </c>
      <c r="B12" s="1985" t="s">
        <v>952</v>
      </c>
      <c r="C12" s="1985" t="s">
        <v>952</v>
      </c>
    </row>
    <row r="13" spans="1:3" x14ac:dyDescent="0.2">
      <c r="A13" s="306" t="s">
        <v>955</v>
      </c>
      <c r="B13" s="307" t="s">
        <v>953</v>
      </c>
      <c r="C13" s="308" t="s">
        <v>954</v>
      </c>
    </row>
    <row r="14" spans="1:3" x14ac:dyDescent="0.2">
      <c r="A14" s="220" t="s">
        <v>1099</v>
      </c>
      <c r="B14" s="28">
        <v>3090820</v>
      </c>
      <c r="C14" s="28">
        <v>2999977</v>
      </c>
    </row>
    <row r="15" spans="1:3" x14ac:dyDescent="0.2">
      <c r="A15" s="134" t="s">
        <v>1100</v>
      </c>
      <c r="B15" s="28">
        <v>1241300</v>
      </c>
      <c r="C15" s="28">
        <v>1111561</v>
      </c>
    </row>
    <row r="16" spans="1:3" x14ac:dyDescent="0.2">
      <c r="A16" s="309" t="s">
        <v>956</v>
      </c>
      <c r="B16" s="28">
        <v>4581453</v>
      </c>
      <c r="C16" s="28">
        <v>4217110</v>
      </c>
    </row>
    <row r="18" spans="1:3" x14ac:dyDescent="0.2">
      <c r="A18" s="1986" t="s">
        <v>957</v>
      </c>
      <c r="B18" s="1986" t="s">
        <v>957</v>
      </c>
      <c r="C18" s="1986" t="s">
        <v>957</v>
      </c>
    </row>
    <row r="19" spans="1:3" x14ac:dyDescent="0.2">
      <c r="A19" s="310" t="s">
        <v>960</v>
      </c>
      <c r="B19" s="311" t="s">
        <v>958</v>
      </c>
      <c r="C19" s="312" t="s">
        <v>959</v>
      </c>
    </row>
    <row r="20" spans="1:3" x14ac:dyDescent="0.2">
      <c r="A20" s="220" t="s">
        <v>1099</v>
      </c>
      <c r="B20" s="23">
        <v>0.21280173677951097</v>
      </c>
      <c r="C20" s="23">
        <v>0.17644360195845366</v>
      </c>
    </row>
    <row r="21" spans="1:3" x14ac:dyDescent="0.2">
      <c r="A21" s="134" t="s">
        <v>1100</v>
      </c>
      <c r="B21" s="23">
        <v>0.62336069531738758</v>
      </c>
      <c r="C21" s="23">
        <v>0.51808976568281651</v>
      </c>
    </row>
    <row r="22" spans="1:3" x14ac:dyDescent="0.2">
      <c r="A22" s="313" t="s">
        <v>961</v>
      </c>
      <c r="B22" s="23">
        <v>0.21399820528601005</v>
      </c>
      <c r="C22" s="23">
        <v>0.18354323357558647</v>
      </c>
    </row>
    <row r="24" spans="1:3" x14ac:dyDescent="0.2">
      <c r="A24" s="1987" t="s">
        <v>962</v>
      </c>
      <c r="B24" s="1987" t="s">
        <v>962</v>
      </c>
      <c r="C24" s="1987" t="s">
        <v>962</v>
      </c>
    </row>
    <row r="25" spans="1:3" x14ac:dyDescent="0.2">
      <c r="A25" s="314" t="s">
        <v>965</v>
      </c>
      <c r="B25" s="315" t="s">
        <v>963</v>
      </c>
      <c r="C25" s="316" t="s">
        <v>964</v>
      </c>
    </row>
    <row r="26" spans="1:3" x14ac:dyDescent="0.2">
      <c r="A26" s="220" t="s">
        <v>1099</v>
      </c>
      <c r="B26" s="28">
        <v>40053</v>
      </c>
      <c r="C26" s="28">
        <v>40912</v>
      </c>
    </row>
    <row r="27" spans="1:3" x14ac:dyDescent="0.2">
      <c r="A27" s="134" t="s">
        <v>1100</v>
      </c>
      <c r="B27" s="28">
        <v>14598</v>
      </c>
      <c r="C27" s="28">
        <v>13240</v>
      </c>
    </row>
    <row r="28" spans="1:3" x14ac:dyDescent="0.2">
      <c r="A28" s="317" t="s">
        <v>966</v>
      </c>
      <c r="B28" s="28">
        <v>57820</v>
      </c>
      <c r="C28" s="28">
        <v>55651</v>
      </c>
    </row>
    <row r="29" spans="1:3" x14ac:dyDescent="0.2">
      <c r="A29" s="40" t="s">
        <v>1162</v>
      </c>
    </row>
    <row r="30" spans="1:3" x14ac:dyDescent="0.2">
      <c r="A30" s="42" t="s">
        <v>1208</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97026E96-409F-4FEB-BECD-4C3B33DD2F5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showGridLines="0" zoomScaleNormal="100" workbookViewId="0">
      <selection activeCell="A3" sqref="A3"/>
    </sheetView>
  </sheetViews>
  <sheetFormatPr baseColWidth="10" defaultColWidth="9.140625" defaultRowHeight="12.75" x14ac:dyDescent="0.2"/>
  <cols>
    <col min="1" max="1" width="21.42578125" style="4" customWidth="1"/>
    <col min="2" max="9" width="9.140625" style="3"/>
    <col min="10" max="10" width="18.5703125" style="4" customWidth="1"/>
    <col min="11" max="16384" width="9.140625" style="3"/>
  </cols>
  <sheetData>
    <row r="1" spans="1:12" x14ac:dyDescent="0.2">
      <c r="A1" s="11" t="s">
        <v>1017</v>
      </c>
    </row>
    <row r="3" spans="1:12" x14ac:dyDescent="0.2">
      <c r="A3" s="1792" t="s">
        <v>1213</v>
      </c>
      <c r="J3" s="46" t="s">
        <v>1214</v>
      </c>
    </row>
    <row r="4" spans="1:12" x14ac:dyDescent="0.2">
      <c r="A4" s="4" t="s">
        <v>1170</v>
      </c>
      <c r="J4" s="4" t="s">
        <v>1170</v>
      </c>
    </row>
    <row r="6" spans="1:12" x14ac:dyDescent="0.2">
      <c r="A6" s="1867" t="s">
        <v>38</v>
      </c>
      <c r="B6" s="1867" t="s">
        <v>38</v>
      </c>
      <c r="C6" s="1867" t="s">
        <v>38</v>
      </c>
      <c r="J6" s="1863" t="s">
        <v>0</v>
      </c>
      <c r="K6" s="1863" t="s">
        <v>0</v>
      </c>
      <c r="L6" s="1863" t="s">
        <v>0</v>
      </c>
    </row>
    <row r="7" spans="1:12" x14ac:dyDescent="0.2">
      <c r="A7" s="1793" t="s">
        <v>41</v>
      </c>
      <c r="B7" s="1794" t="s">
        <v>39</v>
      </c>
      <c r="C7" s="1795" t="s">
        <v>40</v>
      </c>
      <c r="J7" s="52" t="s">
        <v>3</v>
      </c>
      <c r="K7" s="53" t="s">
        <v>1</v>
      </c>
      <c r="L7" s="53" t="s">
        <v>2</v>
      </c>
    </row>
    <row r="8" spans="1:12" x14ac:dyDescent="0.2">
      <c r="A8" s="1796" t="s">
        <v>42</v>
      </c>
      <c r="B8" s="1797">
        <v>14.918600022792816</v>
      </c>
      <c r="C8" s="1798">
        <v>13.049811124801636</v>
      </c>
      <c r="J8" s="57" t="s">
        <v>42</v>
      </c>
      <c r="K8" s="20">
        <v>11.814979463815689</v>
      </c>
      <c r="L8" s="20">
        <v>9.7853809595108032</v>
      </c>
    </row>
    <row r="9" spans="1:12" x14ac:dyDescent="0.2">
      <c r="A9" s="133" t="s">
        <v>43</v>
      </c>
      <c r="B9" s="1799">
        <v>19.529812037944794</v>
      </c>
      <c r="C9" s="1800">
        <v>16.339157521724701</v>
      </c>
      <c r="J9" s="57" t="s">
        <v>43</v>
      </c>
      <c r="K9" s="20">
        <v>25.697606801986694</v>
      </c>
      <c r="L9" s="20">
        <v>22.554384171962738</v>
      </c>
    </row>
    <row r="10" spans="1:12" x14ac:dyDescent="0.2">
      <c r="A10" s="1801" t="s">
        <v>44</v>
      </c>
      <c r="B10" s="1802">
        <v>15.431778594813176</v>
      </c>
      <c r="C10" s="1803">
        <v>13.426572606485943</v>
      </c>
      <c r="J10" s="57" t="s">
        <v>16</v>
      </c>
      <c r="K10" s="20">
        <v>13.407416014291732</v>
      </c>
      <c r="L10" s="20">
        <v>11.253831880456042</v>
      </c>
    </row>
    <row r="12" spans="1:12" x14ac:dyDescent="0.2">
      <c r="A12" s="1868" t="s">
        <v>45</v>
      </c>
      <c r="B12" s="1868" t="s">
        <v>45</v>
      </c>
      <c r="C12" s="1868" t="s">
        <v>45</v>
      </c>
      <c r="J12" s="1863" t="s">
        <v>17</v>
      </c>
      <c r="K12" s="1863" t="s">
        <v>17</v>
      </c>
      <c r="L12" s="1863" t="s">
        <v>17</v>
      </c>
    </row>
    <row r="13" spans="1:12" x14ac:dyDescent="0.2">
      <c r="A13" s="1804" t="s">
        <v>48</v>
      </c>
      <c r="B13" s="1805" t="s">
        <v>46</v>
      </c>
      <c r="C13" s="1806" t="s">
        <v>47</v>
      </c>
      <c r="J13" s="67" t="s">
        <v>3</v>
      </c>
      <c r="K13" s="68" t="s">
        <v>1</v>
      </c>
      <c r="L13" s="68" t="s">
        <v>2</v>
      </c>
    </row>
    <row r="14" spans="1:12" x14ac:dyDescent="0.2">
      <c r="A14" s="1807" t="s">
        <v>49</v>
      </c>
      <c r="B14" s="1808">
        <v>883417</v>
      </c>
      <c r="C14" s="1809">
        <v>807962</v>
      </c>
      <c r="J14" s="72" t="s">
        <v>42</v>
      </c>
      <c r="K14" s="28">
        <v>720162</v>
      </c>
      <c r="L14" s="28">
        <v>614381</v>
      </c>
    </row>
    <row r="15" spans="1:12" x14ac:dyDescent="0.2">
      <c r="A15" s="1810" t="s">
        <v>50</v>
      </c>
      <c r="B15" s="1811">
        <v>144820</v>
      </c>
      <c r="C15" s="1812">
        <v>130859</v>
      </c>
      <c r="J15" s="72" t="s">
        <v>43</v>
      </c>
      <c r="K15" s="28">
        <v>202952</v>
      </c>
      <c r="L15" s="28">
        <v>184014</v>
      </c>
    </row>
    <row r="16" spans="1:12" x14ac:dyDescent="0.2">
      <c r="A16" s="1813" t="s">
        <v>51</v>
      </c>
      <c r="B16" s="1814">
        <v>1028237</v>
      </c>
      <c r="C16" s="1815">
        <v>938821</v>
      </c>
      <c r="J16" s="72" t="s">
        <v>16</v>
      </c>
      <c r="K16" s="28">
        <v>923114</v>
      </c>
      <c r="L16" s="28">
        <v>798395</v>
      </c>
    </row>
    <row r="18" spans="1:12" x14ac:dyDescent="0.2">
      <c r="A18" s="1869" t="s">
        <v>52</v>
      </c>
      <c r="B18" s="1869" t="s">
        <v>52</v>
      </c>
      <c r="C18" s="1869" t="s">
        <v>52</v>
      </c>
      <c r="J18" s="1863" t="s">
        <v>4</v>
      </c>
      <c r="K18" s="1863" t="s">
        <v>4</v>
      </c>
      <c r="L18" s="1863" t="s">
        <v>4</v>
      </c>
    </row>
    <row r="19" spans="1:12" x14ac:dyDescent="0.2">
      <c r="A19" s="1816" t="s">
        <v>55</v>
      </c>
      <c r="B19" s="1817" t="s">
        <v>53</v>
      </c>
      <c r="C19" s="1818" t="s">
        <v>54</v>
      </c>
      <c r="J19" s="82" t="s">
        <v>3</v>
      </c>
      <c r="K19" s="83" t="s">
        <v>1</v>
      </c>
      <c r="L19" s="83" t="s">
        <v>2</v>
      </c>
    </row>
    <row r="20" spans="1:12" x14ac:dyDescent="0.2">
      <c r="A20" s="1819" t="s">
        <v>56</v>
      </c>
      <c r="B20" s="1820">
        <v>0.22935646120458841</v>
      </c>
      <c r="C20" s="1821">
        <v>0.19878465682268143</v>
      </c>
      <c r="J20" s="87" t="s">
        <v>42</v>
      </c>
      <c r="K20" s="23">
        <v>0.20386006217449903</v>
      </c>
      <c r="L20" s="23">
        <v>0.16970346914604306</v>
      </c>
    </row>
    <row r="21" spans="1:12" x14ac:dyDescent="0.2">
      <c r="A21" s="1822" t="s">
        <v>57</v>
      </c>
      <c r="B21" s="1823">
        <v>0.46232957392930984</v>
      </c>
      <c r="C21" s="1824">
        <v>0.64528207294642925</v>
      </c>
      <c r="J21" s="87" t="s">
        <v>43</v>
      </c>
      <c r="K21" s="23">
        <v>0.49965791404247284</v>
      </c>
      <c r="L21" s="23">
        <v>0.48471554182469845</v>
      </c>
    </row>
    <row r="22" spans="1:12" x14ac:dyDescent="0.2">
      <c r="A22" s="1825" t="s">
        <v>58</v>
      </c>
      <c r="B22" s="1826">
        <v>0.21060448627284364</v>
      </c>
      <c r="C22" s="1827">
        <v>0.19256641390724005</v>
      </c>
      <c r="J22" s="87" t="s">
        <v>16</v>
      </c>
      <c r="K22" s="23">
        <v>0.19041021306398712</v>
      </c>
      <c r="L22" s="23">
        <v>0.16316065724605128</v>
      </c>
    </row>
    <row r="24" spans="1:12" x14ac:dyDescent="0.2">
      <c r="A24" s="1870" t="s">
        <v>59</v>
      </c>
      <c r="B24" s="1870" t="s">
        <v>59</v>
      </c>
      <c r="C24" s="1870" t="s">
        <v>59</v>
      </c>
      <c r="J24" s="1863" t="s">
        <v>8</v>
      </c>
      <c r="K24" s="1863" t="s">
        <v>8</v>
      </c>
      <c r="L24" s="1863" t="s">
        <v>8</v>
      </c>
    </row>
    <row r="25" spans="1:12" x14ac:dyDescent="0.2">
      <c r="A25" s="1828" t="s">
        <v>62</v>
      </c>
      <c r="B25" s="1829" t="s">
        <v>60</v>
      </c>
      <c r="C25" s="1830" t="s">
        <v>61</v>
      </c>
      <c r="J25" s="67" t="s">
        <v>3</v>
      </c>
      <c r="K25" s="68" t="s">
        <v>1</v>
      </c>
      <c r="L25" s="68" t="s">
        <v>2</v>
      </c>
    </row>
    <row r="26" spans="1:12" x14ac:dyDescent="0.2">
      <c r="A26" s="1831" t="s">
        <v>63</v>
      </c>
      <c r="B26" s="1832">
        <v>8352</v>
      </c>
      <c r="C26" s="1833">
        <v>8079</v>
      </c>
      <c r="J26" s="72" t="s">
        <v>42</v>
      </c>
      <c r="K26" s="28">
        <v>7003</v>
      </c>
      <c r="L26" s="28">
        <v>6322</v>
      </c>
    </row>
    <row r="27" spans="1:12" x14ac:dyDescent="0.2">
      <c r="A27" s="1834" t="s">
        <v>64</v>
      </c>
      <c r="B27" s="1835">
        <v>2751</v>
      </c>
      <c r="C27" s="1836">
        <v>2342</v>
      </c>
      <c r="J27" s="72" t="s">
        <v>43</v>
      </c>
      <c r="K27" s="28">
        <v>4034</v>
      </c>
      <c r="L27" s="28">
        <v>3421</v>
      </c>
    </row>
    <row r="28" spans="1:12" x14ac:dyDescent="0.2">
      <c r="A28" s="1837" t="s">
        <v>65</v>
      </c>
      <c r="B28" s="1838">
        <v>11103</v>
      </c>
      <c r="C28" s="1839">
        <v>10421</v>
      </c>
      <c r="J28" s="72" t="s">
        <v>16</v>
      </c>
      <c r="K28" s="28">
        <v>11037</v>
      </c>
      <c r="L28" s="28">
        <v>9743</v>
      </c>
    </row>
    <row r="29" spans="1:12" x14ac:dyDescent="0.2">
      <c r="A29" s="40" t="s">
        <v>1162</v>
      </c>
      <c r="J29" s="40" t="s">
        <v>1162</v>
      </c>
    </row>
    <row r="30" spans="1:12" x14ac:dyDescent="0.2">
      <c r="A30" s="42" t="s">
        <v>1208</v>
      </c>
      <c r="J30" s="42" t="s">
        <v>1212</v>
      </c>
    </row>
    <row r="31" spans="1:12" x14ac:dyDescent="0.2">
      <c r="A31" s="42" t="s">
        <v>1163</v>
      </c>
      <c r="J31" s="42" t="s">
        <v>1163</v>
      </c>
    </row>
    <row r="32" spans="1:12" x14ac:dyDescent="0.2">
      <c r="A32" s="42" t="s">
        <v>1164</v>
      </c>
      <c r="J32" s="42" t="s">
        <v>1164</v>
      </c>
    </row>
  </sheetData>
  <mergeCells count="8">
    <mergeCell ref="A6:C6"/>
    <mergeCell ref="A12:C12"/>
    <mergeCell ref="A18:C18"/>
    <mergeCell ref="A24:C24"/>
    <mergeCell ref="J6:L6"/>
    <mergeCell ref="J12:L12"/>
    <mergeCell ref="J18:L18"/>
    <mergeCell ref="J24:L24"/>
  </mergeCells>
  <hyperlinks>
    <hyperlink ref="A1" location="Indice!A1" display="Indice" xr:uid="{ED53B040-7E46-410E-AA5E-3C901D353AF7}"/>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32"/>
  <sheetViews>
    <sheetView showGridLines="0" zoomScaleNormal="100" workbookViewId="0">
      <selection activeCell="B25" sqref="B25:B28"/>
    </sheetView>
  </sheetViews>
  <sheetFormatPr baseColWidth="10" defaultColWidth="9.140625" defaultRowHeight="12.75" x14ac:dyDescent="0.2"/>
  <cols>
    <col min="1" max="1" width="39.5703125" style="4" customWidth="1"/>
    <col min="2" max="3" width="13.140625" style="3" customWidth="1"/>
    <col min="4" max="9" width="9.140625" style="3"/>
    <col min="10" max="10" width="9.140625" style="4"/>
    <col min="11" max="16384" width="9.140625" style="3"/>
  </cols>
  <sheetData>
    <row r="1" spans="1:3" ht="15" customHeight="1" x14ac:dyDescent="0.2">
      <c r="A1" s="11" t="s">
        <v>1017</v>
      </c>
    </row>
    <row r="3" spans="1:3" x14ac:dyDescent="0.2">
      <c r="A3" s="258" t="s">
        <v>1262</v>
      </c>
    </row>
    <row r="4" spans="1:3" x14ac:dyDescent="0.2">
      <c r="A4" s="259" t="s">
        <v>846</v>
      </c>
    </row>
    <row r="6" spans="1:3" x14ac:dyDescent="0.2">
      <c r="A6" s="1988" t="s">
        <v>968</v>
      </c>
      <c r="B6" s="1988" t="s">
        <v>968</v>
      </c>
      <c r="C6" s="1988" t="s">
        <v>968</v>
      </c>
    </row>
    <row r="7" spans="1:3" x14ac:dyDescent="0.2">
      <c r="A7" s="260" t="s">
        <v>971</v>
      </c>
      <c r="B7" s="261" t="s">
        <v>969</v>
      </c>
      <c r="C7" s="262" t="s">
        <v>970</v>
      </c>
    </row>
    <row r="8" spans="1:3" x14ac:dyDescent="0.2">
      <c r="A8" s="220" t="s">
        <v>1099</v>
      </c>
      <c r="B8" s="263">
        <v>62.647318840026855</v>
      </c>
      <c r="C8" s="264">
        <v>63.530981540679932</v>
      </c>
    </row>
    <row r="9" spans="1:3" x14ac:dyDescent="0.2">
      <c r="A9" s="134" t="s">
        <v>1100</v>
      </c>
      <c r="B9" s="265">
        <v>60.631990432739258</v>
      </c>
      <c r="C9" s="266">
        <v>61.17783784866333</v>
      </c>
    </row>
    <row r="10" spans="1:3" x14ac:dyDescent="0.2">
      <c r="A10" s="267" t="s">
        <v>972</v>
      </c>
      <c r="B10" s="268">
        <v>62.263732123567095</v>
      </c>
      <c r="C10" s="269">
        <v>63.07139783260709</v>
      </c>
    </row>
    <row r="12" spans="1:3" x14ac:dyDescent="0.2">
      <c r="A12" s="1989" t="s">
        <v>973</v>
      </c>
      <c r="B12" s="1989" t="s">
        <v>973</v>
      </c>
      <c r="C12" s="1989" t="s">
        <v>973</v>
      </c>
    </row>
    <row r="13" spans="1:3" x14ac:dyDescent="0.2">
      <c r="A13" s="270" t="s">
        <v>976</v>
      </c>
      <c r="B13" s="271" t="s">
        <v>974</v>
      </c>
      <c r="C13" s="272" t="s">
        <v>975</v>
      </c>
    </row>
    <row r="14" spans="1:3" x14ac:dyDescent="0.2">
      <c r="A14" s="220" t="s">
        <v>1099</v>
      </c>
      <c r="B14" s="273">
        <v>7796728</v>
      </c>
      <c r="C14" s="274">
        <v>8506788</v>
      </c>
    </row>
    <row r="15" spans="1:3" x14ac:dyDescent="0.2">
      <c r="A15" s="134" t="s">
        <v>1100</v>
      </c>
      <c r="B15" s="275">
        <v>1735880</v>
      </c>
      <c r="C15" s="276">
        <v>1632891</v>
      </c>
    </row>
    <row r="16" spans="1:3" x14ac:dyDescent="0.2">
      <c r="A16" s="277" t="s">
        <v>977</v>
      </c>
      <c r="B16" s="278">
        <v>10044686</v>
      </c>
      <c r="C16" s="279">
        <v>10364765</v>
      </c>
    </row>
    <row r="18" spans="1:5" x14ac:dyDescent="0.2">
      <c r="A18" s="1990" t="s">
        <v>978</v>
      </c>
      <c r="B18" s="1990" t="s">
        <v>978</v>
      </c>
      <c r="C18" s="1990" t="s">
        <v>978</v>
      </c>
    </row>
    <row r="19" spans="1:5" x14ac:dyDescent="0.2">
      <c r="A19" s="280" t="s">
        <v>981</v>
      </c>
      <c r="B19" s="281" t="s">
        <v>979</v>
      </c>
      <c r="C19" s="282" t="s">
        <v>980</v>
      </c>
    </row>
    <row r="20" spans="1:5" x14ac:dyDescent="0.2">
      <c r="A20" s="220" t="s">
        <v>1099</v>
      </c>
      <c r="B20" s="283">
        <v>0.21824073046445847</v>
      </c>
      <c r="C20" s="284">
        <v>0.17270375974476337</v>
      </c>
      <c r="E20" s="214"/>
    </row>
    <row r="21" spans="1:5" x14ac:dyDescent="0.2">
      <c r="A21" s="134" t="s">
        <v>1100</v>
      </c>
      <c r="B21" s="285">
        <v>0.47400030307471752</v>
      </c>
      <c r="C21" s="286">
        <v>0.36444175057113171</v>
      </c>
    </row>
    <row r="22" spans="1:5" x14ac:dyDescent="0.2">
      <c r="A22" s="287" t="s">
        <v>982</v>
      </c>
      <c r="B22" s="288">
        <v>0.19996652144661933</v>
      </c>
      <c r="C22" s="289">
        <v>0.15596990608549105</v>
      </c>
    </row>
    <row r="24" spans="1:5" x14ac:dyDescent="0.2">
      <c r="A24" s="1991" t="s">
        <v>983</v>
      </c>
      <c r="B24" s="1991" t="s">
        <v>983</v>
      </c>
      <c r="C24" s="1991" t="s">
        <v>983</v>
      </c>
    </row>
    <row r="25" spans="1:5" x14ac:dyDescent="0.2">
      <c r="A25" s="290" t="s">
        <v>986</v>
      </c>
      <c r="B25" s="291" t="s">
        <v>984</v>
      </c>
      <c r="C25" s="292" t="s">
        <v>985</v>
      </c>
    </row>
    <row r="26" spans="1:5" x14ac:dyDescent="0.2">
      <c r="A26" s="220" t="s">
        <v>1099</v>
      </c>
      <c r="B26" s="293">
        <v>71496</v>
      </c>
      <c r="C26" s="294">
        <v>85599</v>
      </c>
    </row>
    <row r="27" spans="1:5" x14ac:dyDescent="0.2">
      <c r="A27" s="134" t="s">
        <v>1100</v>
      </c>
      <c r="B27" s="295">
        <v>17337</v>
      </c>
      <c r="C27" s="296">
        <v>16769</v>
      </c>
    </row>
    <row r="28" spans="1:5" x14ac:dyDescent="0.2">
      <c r="A28" s="297" t="s">
        <v>987</v>
      </c>
      <c r="B28" s="298">
        <v>94062</v>
      </c>
      <c r="C28" s="299">
        <v>104987</v>
      </c>
    </row>
    <row r="29" spans="1:5" x14ac:dyDescent="0.2">
      <c r="A29" s="40" t="s">
        <v>1162</v>
      </c>
    </row>
    <row r="30" spans="1:5" x14ac:dyDescent="0.2">
      <c r="A30" s="42" t="s">
        <v>1208</v>
      </c>
    </row>
    <row r="31" spans="1:5" x14ac:dyDescent="0.2">
      <c r="A31" s="42" t="s">
        <v>1163</v>
      </c>
    </row>
    <row r="32" spans="1:5" x14ac:dyDescent="0.2">
      <c r="A32" s="42" t="s">
        <v>1164</v>
      </c>
    </row>
  </sheetData>
  <mergeCells count="4">
    <mergeCell ref="A6:C6"/>
    <mergeCell ref="A12:C12"/>
    <mergeCell ref="A18:C18"/>
    <mergeCell ref="A24:C24"/>
  </mergeCells>
  <hyperlinks>
    <hyperlink ref="A1" location="Indice!A1" display="Indice" xr:uid="{82DBB28B-2500-4103-A31E-81B634A08456}"/>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32"/>
  <sheetViews>
    <sheetView showGridLines="0" zoomScaleNormal="100" workbookViewId="0">
      <selection activeCell="B25" sqref="B25:B28"/>
    </sheetView>
  </sheetViews>
  <sheetFormatPr baseColWidth="10" defaultColWidth="9.140625" defaultRowHeight="12.75" x14ac:dyDescent="0.2"/>
  <cols>
    <col min="1" max="1" width="42.85546875" style="4" customWidth="1"/>
    <col min="2" max="9" width="9.140625" style="3"/>
    <col min="10" max="10" width="9.140625" style="4"/>
    <col min="11" max="16384" width="9.140625" style="3"/>
  </cols>
  <sheetData>
    <row r="1" spans="1:3" x14ac:dyDescent="0.2">
      <c r="A1" s="11" t="s">
        <v>1017</v>
      </c>
    </row>
    <row r="3" spans="1:3" x14ac:dyDescent="0.2">
      <c r="A3" s="215" t="s">
        <v>1263</v>
      </c>
    </row>
    <row r="4" spans="1:3" x14ac:dyDescent="0.2">
      <c r="A4" s="216" t="s">
        <v>846</v>
      </c>
    </row>
    <row r="6" spans="1:3" x14ac:dyDescent="0.2">
      <c r="A6" s="1992" t="s">
        <v>989</v>
      </c>
      <c r="B6" s="1992" t="s">
        <v>989</v>
      </c>
      <c r="C6" s="1992" t="s">
        <v>989</v>
      </c>
    </row>
    <row r="7" spans="1:3" x14ac:dyDescent="0.2">
      <c r="A7" s="217" t="s">
        <v>992</v>
      </c>
      <c r="B7" s="218" t="s">
        <v>990</v>
      </c>
      <c r="C7" s="219" t="s">
        <v>991</v>
      </c>
    </row>
    <row r="8" spans="1:3" x14ac:dyDescent="0.2">
      <c r="A8" s="220" t="s">
        <v>1099</v>
      </c>
      <c r="B8" s="221">
        <v>58.256202936172485</v>
      </c>
      <c r="C8" s="222">
        <v>58.833235502243042</v>
      </c>
    </row>
    <row r="9" spans="1:3" x14ac:dyDescent="0.2">
      <c r="A9" s="134" t="s">
        <v>1100</v>
      </c>
      <c r="B9" s="223">
        <v>51.315325498580933</v>
      </c>
      <c r="C9" s="224">
        <v>51.47055983543396</v>
      </c>
    </row>
    <row r="10" spans="1:3" x14ac:dyDescent="0.2">
      <c r="A10" s="225" t="s">
        <v>993</v>
      </c>
      <c r="B10" s="226">
        <v>56.882049712992099</v>
      </c>
      <c r="C10" s="227">
        <v>57.538709008442815</v>
      </c>
    </row>
    <row r="12" spans="1:3" x14ac:dyDescent="0.2">
      <c r="A12" s="1993" t="s">
        <v>994</v>
      </c>
      <c r="B12" s="1993" t="s">
        <v>994</v>
      </c>
      <c r="C12" s="1993" t="s">
        <v>994</v>
      </c>
    </row>
    <row r="13" spans="1:3" x14ac:dyDescent="0.2">
      <c r="A13" s="228" t="s">
        <v>997</v>
      </c>
      <c r="B13" s="229" t="s">
        <v>995</v>
      </c>
      <c r="C13" s="230" t="s">
        <v>996</v>
      </c>
    </row>
    <row r="14" spans="1:3" x14ac:dyDescent="0.2">
      <c r="A14" s="220" t="s">
        <v>1099</v>
      </c>
      <c r="B14" s="231">
        <v>7250235</v>
      </c>
      <c r="C14" s="232">
        <v>7877761</v>
      </c>
    </row>
    <row r="15" spans="1:3" x14ac:dyDescent="0.2">
      <c r="A15" s="134" t="s">
        <v>1100</v>
      </c>
      <c r="B15" s="233">
        <v>1469146</v>
      </c>
      <c r="C15" s="234">
        <v>1373795</v>
      </c>
    </row>
    <row r="16" spans="1:3" x14ac:dyDescent="0.2">
      <c r="A16" s="235" t="s">
        <v>998</v>
      </c>
      <c r="B16" s="236">
        <v>9176487</v>
      </c>
      <c r="C16" s="237">
        <v>9455557</v>
      </c>
    </row>
    <row r="18" spans="1:5" x14ac:dyDescent="0.2">
      <c r="A18" s="1994" t="s">
        <v>999</v>
      </c>
      <c r="B18" s="1994" t="s">
        <v>999</v>
      </c>
      <c r="C18" s="1994" t="s">
        <v>999</v>
      </c>
    </row>
    <row r="19" spans="1:5" x14ac:dyDescent="0.2">
      <c r="A19" s="238" t="s">
        <v>1002</v>
      </c>
      <c r="B19" s="239" t="s">
        <v>1000</v>
      </c>
      <c r="C19" s="240" t="s">
        <v>1001</v>
      </c>
    </row>
    <row r="20" spans="1:5" x14ac:dyDescent="0.2">
      <c r="A20" s="220" t="s">
        <v>1099</v>
      </c>
      <c r="B20" s="241">
        <v>0.2299940912052989</v>
      </c>
      <c r="C20" s="242">
        <v>0.17687017098069191</v>
      </c>
      <c r="E20" s="214"/>
    </row>
    <row r="21" spans="1:5" x14ac:dyDescent="0.2">
      <c r="A21" s="134" t="s">
        <v>1100</v>
      </c>
      <c r="B21" s="243">
        <v>0.53107887506484985</v>
      </c>
      <c r="C21" s="244">
        <v>0.39075529202818871</v>
      </c>
    </row>
    <row r="22" spans="1:5" x14ac:dyDescent="0.2">
      <c r="A22" s="245" t="s">
        <v>1003</v>
      </c>
      <c r="B22" s="246">
        <v>0.20809368936120654</v>
      </c>
      <c r="C22" s="247">
        <v>0.16227187016210287</v>
      </c>
    </row>
    <row r="24" spans="1:5" x14ac:dyDescent="0.2">
      <c r="A24" s="1995" t="s">
        <v>1004</v>
      </c>
      <c r="B24" s="1995" t="s">
        <v>1004</v>
      </c>
      <c r="C24" s="1995" t="s">
        <v>1004</v>
      </c>
    </row>
    <row r="25" spans="1:5" x14ac:dyDescent="0.2">
      <c r="A25" s="248" t="s">
        <v>1007</v>
      </c>
      <c r="B25" s="249" t="s">
        <v>1005</v>
      </c>
      <c r="C25" s="250" t="s">
        <v>1006</v>
      </c>
    </row>
    <row r="26" spans="1:5" x14ac:dyDescent="0.2">
      <c r="A26" s="220" t="s">
        <v>1099</v>
      </c>
      <c r="B26" s="251">
        <v>66243</v>
      </c>
      <c r="C26" s="252">
        <v>78960</v>
      </c>
    </row>
    <row r="27" spans="1:5" x14ac:dyDescent="0.2">
      <c r="A27" s="134" t="s">
        <v>1100</v>
      </c>
      <c r="B27" s="253">
        <v>14646</v>
      </c>
      <c r="C27" s="254">
        <v>14018</v>
      </c>
    </row>
    <row r="28" spans="1:5" x14ac:dyDescent="0.2">
      <c r="A28" s="255" t="s">
        <v>1008</v>
      </c>
      <c r="B28" s="256">
        <v>85593</v>
      </c>
      <c r="C28" s="257">
        <v>95331</v>
      </c>
    </row>
    <row r="29" spans="1:5" x14ac:dyDescent="0.2">
      <c r="A29" s="40" t="s">
        <v>1162</v>
      </c>
    </row>
    <row r="30" spans="1:5" x14ac:dyDescent="0.2">
      <c r="A30" s="42" t="s">
        <v>1208</v>
      </c>
    </row>
    <row r="31" spans="1:5" x14ac:dyDescent="0.2">
      <c r="A31" s="42" t="s">
        <v>1163</v>
      </c>
    </row>
    <row r="32" spans="1:5" x14ac:dyDescent="0.2">
      <c r="A32" s="42" t="s">
        <v>1164</v>
      </c>
    </row>
  </sheetData>
  <mergeCells count="4">
    <mergeCell ref="A6:C6"/>
    <mergeCell ref="A12:C12"/>
    <mergeCell ref="A18:C18"/>
    <mergeCell ref="A24:C24"/>
  </mergeCells>
  <hyperlinks>
    <hyperlink ref="A1" location="Indice!A1" display="Indice" xr:uid="{521A8A04-C0AD-4283-93FE-E1EE4F629CAA}"/>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32"/>
  <sheetViews>
    <sheetView showGridLines="0" zoomScaleNormal="100" workbookViewId="0">
      <selection activeCell="B25" sqref="B25:B28"/>
    </sheetView>
  </sheetViews>
  <sheetFormatPr baseColWidth="10" defaultColWidth="9.140625" defaultRowHeight="12.75" x14ac:dyDescent="0.2"/>
  <cols>
    <col min="1" max="1" width="36.28515625" style="4" customWidth="1"/>
    <col min="2" max="9" width="9.140625" style="3"/>
    <col min="10" max="10" width="9.140625" style="4"/>
    <col min="11" max="16384" width="9.140625" style="3"/>
  </cols>
  <sheetData>
    <row r="1" spans="1:10" x14ac:dyDescent="0.2">
      <c r="A1" s="11" t="s">
        <v>1017</v>
      </c>
    </row>
    <row r="3" spans="1:10" x14ac:dyDescent="0.2">
      <c r="A3" s="46" t="s">
        <v>1264</v>
      </c>
    </row>
    <row r="4" spans="1:10" x14ac:dyDescent="0.2">
      <c r="A4" s="208" t="s">
        <v>846</v>
      </c>
    </row>
    <row r="6" spans="1:10" x14ac:dyDescent="0.2">
      <c r="A6" s="1863" t="s">
        <v>0</v>
      </c>
      <c r="B6" s="1863" t="s">
        <v>0</v>
      </c>
      <c r="C6" s="1863" t="s">
        <v>0</v>
      </c>
    </row>
    <row r="7" spans="1:10" x14ac:dyDescent="0.2">
      <c r="A7" s="52" t="s">
        <v>3</v>
      </c>
      <c r="B7" s="53" t="s">
        <v>1</v>
      </c>
      <c r="C7" s="53" t="s">
        <v>2</v>
      </c>
      <c r="J7" s="213"/>
    </row>
    <row r="8" spans="1:10" x14ac:dyDescent="0.2">
      <c r="A8" s="57" t="s">
        <v>281</v>
      </c>
      <c r="B8" s="20">
        <v>7.0092611014842987</v>
      </c>
      <c r="C8" s="20">
        <v>7.3944129049777985</v>
      </c>
    </row>
    <row r="9" spans="1:10" x14ac:dyDescent="0.2">
      <c r="A9" s="57" t="s">
        <v>282</v>
      </c>
      <c r="B9" s="20">
        <v>15.365923941135406</v>
      </c>
      <c r="C9" s="20">
        <v>15.867318212985992</v>
      </c>
    </row>
    <row r="10" spans="1:10" x14ac:dyDescent="0.2">
      <c r="A10" s="57" t="s">
        <v>16</v>
      </c>
      <c r="B10" s="20">
        <v>8.6433662535593445</v>
      </c>
      <c r="C10" s="20">
        <v>8.7721043361812825</v>
      </c>
    </row>
    <row r="12" spans="1:10" x14ac:dyDescent="0.2">
      <c r="A12" s="1863" t="s">
        <v>17</v>
      </c>
      <c r="B12" s="1863" t="s">
        <v>17</v>
      </c>
      <c r="C12" s="1863" t="s">
        <v>17</v>
      </c>
    </row>
    <row r="13" spans="1:10" x14ac:dyDescent="0.2">
      <c r="A13" s="67" t="s">
        <v>3</v>
      </c>
      <c r="B13" s="68" t="s">
        <v>1</v>
      </c>
      <c r="C13" s="68" t="s">
        <v>2</v>
      </c>
    </row>
    <row r="14" spans="1:10" x14ac:dyDescent="0.2">
      <c r="A14" s="72" t="s">
        <v>281</v>
      </c>
      <c r="B14" s="28">
        <v>546493</v>
      </c>
      <c r="C14" s="28">
        <v>629027</v>
      </c>
      <c r="F14" s="214"/>
    </row>
    <row r="15" spans="1:10" x14ac:dyDescent="0.2">
      <c r="A15" s="72" t="s">
        <v>282</v>
      </c>
      <c r="B15" s="28">
        <v>266734</v>
      </c>
      <c r="C15" s="28">
        <v>259096</v>
      </c>
    </row>
    <row r="16" spans="1:10" x14ac:dyDescent="0.2">
      <c r="A16" s="72" t="s">
        <v>16</v>
      </c>
      <c r="B16" s="28">
        <v>868199</v>
      </c>
      <c r="C16" s="28">
        <v>909208</v>
      </c>
    </row>
    <row r="18" spans="1:3" x14ac:dyDescent="0.2">
      <c r="A18" s="1863" t="s">
        <v>4</v>
      </c>
      <c r="B18" s="1863" t="s">
        <v>4</v>
      </c>
      <c r="C18" s="1863" t="s">
        <v>4</v>
      </c>
    </row>
    <row r="19" spans="1:3" x14ac:dyDescent="0.2">
      <c r="A19" s="82" t="s">
        <v>3</v>
      </c>
      <c r="B19" s="83" t="s">
        <v>1</v>
      </c>
      <c r="C19" s="83" t="s">
        <v>2</v>
      </c>
    </row>
    <row r="20" spans="1:3" x14ac:dyDescent="0.2">
      <c r="A20" s="87" t="s">
        <v>281</v>
      </c>
      <c r="B20" s="23">
        <v>0.13682948192581534</v>
      </c>
      <c r="C20" s="23">
        <v>0.116558070294559</v>
      </c>
    </row>
    <row r="21" spans="1:3" x14ac:dyDescent="0.2">
      <c r="A21" s="87" t="s">
        <v>282</v>
      </c>
      <c r="B21" s="23">
        <v>0.41951555758714676</v>
      </c>
      <c r="C21" s="23">
        <v>0.40361415594816208</v>
      </c>
    </row>
    <row r="22" spans="1:3" x14ac:dyDescent="0.2">
      <c r="A22" s="87" t="s">
        <v>16</v>
      </c>
      <c r="B22" s="23">
        <v>0.1378822749871958</v>
      </c>
      <c r="C22" s="23">
        <v>0.11971169010549339</v>
      </c>
    </row>
    <row r="24" spans="1:3" x14ac:dyDescent="0.2">
      <c r="A24" s="1863" t="s">
        <v>8</v>
      </c>
      <c r="B24" s="1863" t="s">
        <v>8</v>
      </c>
      <c r="C24" s="1863" t="s">
        <v>8</v>
      </c>
    </row>
    <row r="25" spans="1:3" x14ac:dyDescent="0.2">
      <c r="A25" s="67" t="s">
        <v>3</v>
      </c>
      <c r="B25" s="68" t="s">
        <v>1</v>
      </c>
      <c r="C25" s="68" t="s">
        <v>2</v>
      </c>
    </row>
    <row r="26" spans="1:3" x14ac:dyDescent="0.2">
      <c r="A26" s="72" t="s">
        <v>281</v>
      </c>
      <c r="B26" s="28">
        <v>5253</v>
      </c>
      <c r="C26" s="28">
        <v>6639</v>
      </c>
    </row>
    <row r="27" spans="1:3" x14ac:dyDescent="0.2">
      <c r="A27" s="72" t="s">
        <v>282</v>
      </c>
      <c r="B27" s="28">
        <v>2691</v>
      </c>
      <c r="C27" s="28">
        <v>2751</v>
      </c>
    </row>
    <row r="28" spans="1:3" x14ac:dyDescent="0.2">
      <c r="A28" s="72" t="s">
        <v>16</v>
      </c>
      <c r="B28" s="28">
        <v>8469</v>
      </c>
      <c r="C28" s="28">
        <v>9656</v>
      </c>
    </row>
    <row r="29" spans="1:3" x14ac:dyDescent="0.2">
      <c r="A29" s="40" t="s">
        <v>1162</v>
      </c>
    </row>
    <row r="30" spans="1:3" x14ac:dyDescent="0.2">
      <c r="A30" s="42" t="s">
        <v>1208</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DCACB6ED-5F45-494C-B24D-68037BA2A66B}"/>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FC2C6-D48C-4C2B-9ABB-302FA9649374}">
  <dimension ref="A1:J38"/>
  <sheetViews>
    <sheetView showGridLines="0" zoomScaleNormal="100" workbookViewId="0">
      <selection activeCell="B25" sqref="B25:B28"/>
    </sheetView>
  </sheetViews>
  <sheetFormatPr baseColWidth="10" defaultRowHeight="12.75" x14ac:dyDescent="0.2"/>
  <cols>
    <col min="1" max="1" width="11.42578125" style="4"/>
    <col min="2" max="2" width="22.28515625" style="3" customWidth="1"/>
    <col min="3" max="3" width="172.7109375" style="3" customWidth="1"/>
    <col min="4" max="9" width="11.42578125" style="3"/>
    <col min="10" max="10" width="11.42578125" style="4"/>
    <col min="11" max="16384" width="11.42578125" style="3"/>
  </cols>
  <sheetData>
    <row r="1" spans="1:3" x14ac:dyDescent="0.2">
      <c r="A1" s="11" t="s">
        <v>1017</v>
      </c>
    </row>
    <row r="3" spans="1:3" x14ac:dyDescent="0.2">
      <c r="A3" s="46" t="s">
        <v>1181</v>
      </c>
    </row>
    <row r="4" spans="1:3" x14ac:dyDescent="0.2">
      <c r="A4" s="208"/>
    </row>
    <row r="5" spans="1:3" x14ac:dyDescent="0.2">
      <c r="A5" s="209" t="s">
        <v>1102</v>
      </c>
      <c r="B5" s="210" t="s">
        <v>1010</v>
      </c>
      <c r="C5" s="210" t="s">
        <v>1182</v>
      </c>
    </row>
    <row r="6" spans="1:3" ht="25.5" x14ac:dyDescent="0.2">
      <c r="A6" s="1996" t="s">
        <v>1103</v>
      </c>
      <c r="B6" s="1996" t="s">
        <v>1108</v>
      </c>
      <c r="C6" s="212" t="s">
        <v>1271</v>
      </c>
    </row>
    <row r="7" spans="1:3" x14ac:dyDescent="0.2">
      <c r="A7" s="1996"/>
      <c r="B7" s="1996"/>
      <c r="C7" s="212" t="s">
        <v>1272</v>
      </c>
    </row>
    <row r="8" spans="1:3" x14ac:dyDescent="0.2">
      <c r="A8" s="1996"/>
      <c r="B8" s="1996"/>
      <c r="C8" s="212" t="s">
        <v>1273</v>
      </c>
    </row>
    <row r="9" spans="1:3" x14ac:dyDescent="0.2">
      <c r="A9" s="1997"/>
      <c r="B9" s="1996" t="s">
        <v>1109</v>
      </c>
      <c r="C9" s="212" t="s">
        <v>1274</v>
      </c>
    </row>
    <row r="10" spans="1:3" ht="25.5" x14ac:dyDescent="0.2">
      <c r="A10" s="1996"/>
      <c r="B10" s="1996"/>
      <c r="C10" s="212" t="s">
        <v>1275</v>
      </c>
    </row>
    <row r="11" spans="1:3" x14ac:dyDescent="0.2">
      <c r="A11" s="1996"/>
      <c r="B11" s="1996" t="s">
        <v>1110</v>
      </c>
      <c r="C11" s="212" t="s">
        <v>1276</v>
      </c>
    </row>
    <row r="12" spans="1:3" x14ac:dyDescent="0.2">
      <c r="A12" s="1996"/>
      <c r="B12" s="1996"/>
      <c r="C12" s="212" t="s">
        <v>1277</v>
      </c>
    </row>
    <row r="13" spans="1:3" ht="25.5" x14ac:dyDescent="0.2">
      <c r="A13" s="1996"/>
      <c r="B13" s="211" t="s">
        <v>1196</v>
      </c>
      <c r="C13" s="211" t="s">
        <v>1183</v>
      </c>
    </row>
    <row r="14" spans="1:3" ht="25.5" x14ac:dyDescent="0.2">
      <c r="A14" s="1996" t="s">
        <v>1104</v>
      </c>
      <c r="B14" s="1996" t="s">
        <v>1194</v>
      </c>
      <c r="C14" s="212" t="s">
        <v>1278</v>
      </c>
    </row>
    <row r="15" spans="1:3" ht="25.5" x14ac:dyDescent="0.2">
      <c r="A15" s="1996"/>
      <c r="B15" s="1996"/>
      <c r="C15" s="212" t="s">
        <v>1279</v>
      </c>
    </row>
    <row r="16" spans="1:3" x14ac:dyDescent="0.2">
      <c r="A16" s="1996"/>
      <c r="B16" s="1996"/>
      <c r="C16" s="212" t="s">
        <v>1280</v>
      </c>
    </row>
    <row r="17" spans="1:3" ht="25.5" x14ac:dyDescent="0.2">
      <c r="A17" s="1996"/>
      <c r="B17" s="211" t="s">
        <v>1111</v>
      </c>
      <c r="C17" s="211" t="s">
        <v>1184</v>
      </c>
    </row>
    <row r="18" spans="1:3" x14ac:dyDescent="0.2">
      <c r="A18" s="1996"/>
      <c r="B18" s="211" t="s">
        <v>1195</v>
      </c>
      <c r="C18" s="211" t="s">
        <v>1185</v>
      </c>
    </row>
    <row r="19" spans="1:3" x14ac:dyDescent="0.2">
      <c r="A19" s="1996"/>
      <c r="B19" s="1996" t="s">
        <v>1112</v>
      </c>
      <c r="C19" s="212" t="s">
        <v>1281</v>
      </c>
    </row>
    <row r="20" spans="1:3" ht="24.75" customHeight="1" x14ac:dyDescent="0.2">
      <c r="A20" s="1996"/>
      <c r="B20" s="1996"/>
      <c r="C20" s="212" t="s">
        <v>1282</v>
      </c>
    </row>
    <row r="21" spans="1:3" x14ac:dyDescent="0.2">
      <c r="A21" s="1996" t="s">
        <v>1123</v>
      </c>
      <c r="B21" s="1996" t="s">
        <v>1113</v>
      </c>
      <c r="C21" s="212" t="s">
        <v>1283</v>
      </c>
    </row>
    <row r="22" spans="1:3" ht="25.5" x14ac:dyDescent="0.2">
      <c r="A22" s="1996"/>
      <c r="B22" s="1996"/>
      <c r="C22" s="212" t="s">
        <v>1284</v>
      </c>
    </row>
    <row r="23" spans="1:3" x14ac:dyDescent="0.2">
      <c r="A23" s="1996"/>
      <c r="B23" s="1996" t="s">
        <v>1114</v>
      </c>
      <c r="C23" s="211" t="s">
        <v>1186</v>
      </c>
    </row>
    <row r="24" spans="1:3" x14ac:dyDescent="0.2">
      <c r="A24" s="1996"/>
      <c r="B24" s="1996"/>
      <c r="C24" s="212" t="s">
        <v>1285</v>
      </c>
    </row>
    <row r="25" spans="1:3" x14ac:dyDescent="0.2">
      <c r="A25" s="1996"/>
      <c r="B25" s="1996"/>
      <c r="C25" s="212" t="s">
        <v>1286</v>
      </c>
    </row>
    <row r="26" spans="1:3" x14ac:dyDescent="0.2">
      <c r="A26" s="1996"/>
      <c r="B26" s="1996"/>
      <c r="C26" s="212" t="s">
        <v>1287</v>
      </c>
    </row>
    <row r="27" spans="1:3" ht="25.5" x14ac:dyDescent="0.2">
      <c r="A27" s="1996"/>
      <c r="B27" s="211" t="s">
        <v>1115</v>
      </c>
      <c r="C27" s="211" t="s">
        <v>1187</v>
      </c>
    </row>
    <row r="28" spans="1:3" x14ac:dyDescent="0.2">
      <c r="A28" s="1996"/>
      <c r="B28" s="1996" t="s">
        <v>1116</v>
      </c>
      <c r="C28" s="212" t="s">
        <v>1288</v>
      </c>
    </row>
    <row r="29" spans="1:3" x14ac:dyDescent="0.2">
      <c r="A29" s="1996"/>
      <c r="B29" s="1996"/>
      <c r="C29" s="212" t="s">
        <v>1289</v>
      </c>
    </row>
    <row r="30" spans="1:3" ht="25.5" x14ac:dyDescent="0.2">
      <c r="A30" s="1996" t="s">
        <v>1124</v>
      </c>
      <c r="B30" s="211" t="s">
        <v>1199</v>
      </c>
      <c r="C30" s="211" t="s">
        <v>1188</v>
      </c>
    </row>
    <row r="31" spans="1:3" ht="25.5" x14ac:dyDescent="0.2">
      <c r="A31" s="1996"/>
      <c r="B31" s="211" t="s">
        <v>1200</v>
      </c>
      <c r="C31" s="211" t="s">
        <v>1189</v>
      </c>
    </row>
    <row r="32" spans="1:3" ht="38.25" x14ac:dyDescent="0.2">
      <c r="A32" s="1996"/>
      <c r="B32" s="1996" t="s">
        <v>1117</v>
      </c>
      <c r="C32" s="212" t="s">
        <v>1290</v>
      </c>
    </row>
    <row r="33" spans="1:3" ht="25.5" x14ac:dyDescent="0.2">
      <c r="A33" s="1996"/>
      <c r="B33" s="1996"/>
      <c r="C33" s="212" t="s">
        <v>1291</v>
      </c>
    </row>
    <row r="34" spans="1:3" ht="38.25" x14ac:dyDescent="0.2">
      <c r="A34" s="1996"/>
      <c r="B34" s="211" t="s">
        <v>1118</v>
      </c>
      <c r="C34" s="212" t="s">
        <v>1292</v>
      </c>
    </row>
    <row r="35" spans="1:3" ht="38.25" x14ac:dyDescent="0.2">
      <c r="A35" s="1996" t="s">
        <v>1125</v>
      </c>
      <c r="B35" s="211" t="s">
        <v>1126</v>
      </c>
      <c r="C35" s="211" t="s">
        <v>1190</v>
      </c>
    </row>
    <row r="36" spans="1:3" ht="51" x14ac:dyDescent="0.2">
      <c r="A36" s="1996"/>
      <c r="B36" s="211" t="s">
        <v>1119</v>
      </c>
      <c r="C36" s="211" t="s">
        <v>1191</v>
      </c>
    </row>
    <row r="37" spans="1:3" ht="25.5" x14ac:dyDescent="0.2">
      <c r="A37" s="1996"/>
      <c r="B37" s="211" t="s">
        <v>1120</v>
      </c>
      <c r="C37" s="211" t="s">
        <v>1192</v>
      </c>
    </row>
    <row r="38" spans="1:3" ht="25.5" x14ac:dyDescent="0.2">
      <c r="A38" s="1996"/>
      <c r="B38" s="211" t="s">
        <v>1121</v>
      </c>
      <c r="C38" s="211" t="s">
        <v>1193</v>
      </c>
    </row>
  </sheetData>
  <mergeCells count="14">
    <mergeCell ref="A6:A13"/>
    <mergeCell ref="B6:B8"/>
    <mergeCell ref="B9:B10"/>
    <mergeCell ref="B11:B12"/>
    <mergeCell ref="A14:A20"/>
    <mergeCell ref="B14:B16"/>
    <mergeCell ref="B19:B20"/>
    <mergeCell ref="A35:A38"/>
    <mergeCell ref="A21:A29"/>
    <mergeCell ref="B21:B22"/>
    <mergeCell ref="B23:B26"/>
    <mergeCell ref="B28:B29"/>
    <mergeCell ref="A30:A34"/>
    <mergeCell ref="B32:B33"/>
  </mergeCells>
  <hyperlinks>
    <hyperlink ref="A1" location="Indice!A1" display="Indice" xr:uid="{1718F339-3D4A-4222-8B03-59D2F15380B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8"/>
  <sheetViews>
    <sheetView showGridLines="0" zoomScaleNormal="100" workbookViewId="0">
      <selection activeCell="A3" sqref="A3"/>
    </sheetView>
  </sheetViews>
  <sheetFormatPr baseColWidth="10" defaultColWidth="9.140625" defaultRowHeight="12.75" x14ac:dyDescent="0.2"/>
  <cols>
    <col min="1" max="1" width="21.28515625" style="4" customWidth="1"/>
    <col min="2" max="9" width="9.140625" style="3"/>
    <col min="10" max="10" width="17.28515625" style="4" customWidth="1"/>
    <col min="11" max="16384" width="9.140625" style="3"/>
  </cols>
  <sheetData>
    <row r="1" spans="1:12" x14ac:dyDescent="0.2">
      <c r="A1" s="11" t="s">
        <v>1017</v>
      </c>
    </row>
    <row r="3" spans="1:12" x14ac:dyDescent="0.2">
      <c r="A3" s="207" t="s">
        <v>1215</v>
      </c>
      <c r="J3" s="46" t="s">
        <v>1216</v>
      </c>
    </row>
    <row r="4" spans="1:12" x14ac:dyDescent="0.2">
      <c r="A4" s="4" t="s">
        <v>1170</v>
      </c>
      <c r="J4" s="4" t="s">
        <v>1170</v>
      </c>
    </row>
    <row r="6" spans="1:12" x14ac:dyDescent="0.2">
      <c r="A6" s="1863" t="s">
        <v>0</v>
      </c>
      <c r="B6" s="1863" t="s">
        <v>0</v>
      </c>
      <c r="C6" s="1863" t="s">
        <v>0</v>
      </c>
      <c r="J6" s="1863" t="s">
        <v>0</v>
      </c>
      <c r="K6" s="1863" t="s">
        <v>0</v>
      </c>
      <c r="L6" s="1863" t="s">
        <v>0</v>
      </c>
    </row>
    <row r="7" spans="1:12" x14ac:dyDescent="0.2">
      <c r="A7" s="52" t="s">
        <v>3</v>
      </c>
      <c r="B7" s="53" t="s">
        <v>1</v>
      </c>
      <c r="C7" s="53" t="s">
        <v>2</v>
      </c>
      <c r="J7" s="52" t="s">
        <v>3</v>
      </c>
      <c r="K7" s="53" t="s">
        <v>1</v>
      </c>
      <c r="L7" s="53" t="s">
        <v>2</v>
      </c>
    </row>
    <row r="8" spans="1:12" x14ac:dyDescent="0.2">
      <c r="A8" s="57" t="s">
        <v>1141</v>
      </c>
      <c r="B8" s="20">
        <v>18.373280763626099</v>
      </c>
      <c r="C8" s="20">
        <v>14.478118717670441</v>
      </c>
      <c r="J8" s="57" t="s">
        <v>1141</v>
      </c>
      <c r="K8" s="20">
        <v>14.146016538143158</v>
      </c>
      <c r="L8" s="20">
        <v>11.191161721944809</v>
      </c>
    </row>
    <row r="9" spans="1:12" x14ac:dyDescent="0.2">
      <c r="A9" s="57" t="s">
        <v>1142</v>
      </c>
      <c r="B9" s="20">
        <v>21.256417036056519</v>
      </c>
      <c r="C9" s="20">
        <v>17.238098382949829</v>
      </c>
      <c r="J9" s="57" t="s">
        <v>1142</v>
      </c>
      <c r="K9" s="20">
        <v>19.17271763086319</v>
      </c>
      <c r="L9" s="20">
        <v>15.558823943138123</v>
      </c>
    </row>
    <row r="10" spans="1:12" x14ac:dyDescent="0.2">
      <c r="A10" s="57" t="s">
        <v>1143</v>
      </c>
      <c r="B10" s="20">
        <v>16.949313879013062</v>
      </c>
      <c r="C10" s="20">
        <v>13.416680693626404</v>
      </c>
      <c r="J10" s="57" t="s">
        <v>1143</v>
      </c>
      <c r="K10" s="20">
        <v>13.760638236999512</v>
      </c>
      <c r="L10" s="20">
        <v>10.862123221158981</v>
      </c>
    </row>
    <row r="11" spans="1:12" x14ac:dyDescent="0.2">
      <c r="A11" s="57" t="s">
        <v>1144</v>
      </c>
      <c r="B11" s="20">
        <v>16.122241318225861</v>
      </c>
      <c r="C11" s="20">
        <v>15.404544770717621</v>
      </c>
      <c r="J11" s="57" t="s">
        <v>1144</v>
      </c>
      <c r="K11" s="20">
        <v>16.53854101896286</v>
      </c>
      <c r="L11" s="20">
        <v>14.143706858158112</v>
      </c>
    </row>
    <row r="12" spans="1:12" x14ac:dyDescent="0.2">
      <c r="A12" s="57" t="s">
        <v>1145</v>
      </c>
      <c r="B12" s="20">
        <v>14.324197173118591</v>
      </c>
      <c r="C12" s="20">
        <v>13.517962396144867</v>
      </c>
      <c r="J12" s="57" t="s">
        <v>1145</v>
      </c>
      <c r="K12" s="20">
        <v>13.545404374599457</v>
      </c>
      <c r="L12" s="20">
        <v>13.221076130867004</v>
      </c>
    </row>
    <row r="13" spans="1:12" x14ac:dyDescent="0.2">
      <c r="A13" s="57" t="s">
        <v>1146</v>
      </c>
      <c r="B13" s="20">
        <v>14.093334972858429</v>
      </c>
      <c r="C13" s="20">
        <v>12.413998693227768</v>
      </c>
      <c r="J13" s="57" t="s">
        <v>1146</v>
      </c>
      <c r="K13" s="20">
        <v>13.96811306476593</v>
      </c>
      <c r="L13" s="20">
        <v>11.229807138442993</v>
      </c>
    </row>
    <row r="14" spans="1:12" x14ac:dyDescent="0.2">
      <c r="A14" s="57" t="s">
        <v>1147</v>
      </c>
      <c r="B14" s="20">
        <v>16.695128381252289</v>
      </c>
      <c r="C14" s="20">
        <v>14.596618711948395</v>
      </c>
      <c r="J14" s="57" t="s">
        <v>1147</v>
      </c>
      <c r="K14" s="20">
        <v>12.674477696418762</v>
      </c>
      <c r="L14" s="20">
        <v>10.273507237434387</v>
      </c>
    </row>
    <row r="15" spans="1:12" x14ac:dyDescent="0.2">
      <c r="A15" s="57" t="s">
        <v>1167</v>
      </c>
      <c r="B15" s="20">
        <v>16.081540286540985</v>
      </c>
      <c r="C15" s="20">
        <v>13.730734586715698</v>
      </c>
      <c r="J15" s="57" t="s">
        <v>1167</v>
      </c>
      <c r="K15" s="20">
        <v>12.358482182025909</v>
      </c>
      <c r="L15" s="20">
        <v>12.172115594148636</v>
      </c>
    </row>
    <row r="16" spans="1:12" x14ac:dyDescent="0.2">
      <c r="A16" s="57" t="s">
        <v>1148</v>
      </c>
      <c r="B16" s="20">
        <v>14.259424805641174</v>
      </c>
      <c r="C16" s="20">
        <v>11.001280695199966</v>
      </c>
      <c r="J16" s="57" t="s">
        <v>1148</v>
      </c>
      <c r="K16" s="20">
        <v>12.289217859506607</v>
      </c>
      <c r="L16" s="20">
        <v>11.536002904176712</v>
      </c>
    </row>
    <row r="17" spans="1:12" x14ac:dyDescent="0.2">
      <c r="A17" s="57" t="s">
        <v>1149</v>
      </c>
      <c r="B17" s="20">
        <v>12.542209029197693</v>
      </c>
      <c r="C17" s="20">
        <v>12.97638863325119</v>
      </c>
      <c r="J17" s="57" t="s">
        <v>1149</v>
      </c>
      <c r="K17" s="20">
        <v>12.743890285491943</v>
      </c>
      <c r="L17" s="20">
        <v>12.649713456630707</v>
      </c>
    </row>
    <row r="18" spans="1:12" x14ac:dyDescent="0.2">
      <c r="A18" s="57" t="s">
        <v>1150</v>
      </c>
      <c r="B18" s="20">
        <v>12.202551960945129</v>
      </c>
      <c r="C18" s="20">
        <v>12.314208596944809</v>
      </c>
      <c r="J18" s="57" t="s">
        <v>1150</v>
      </c>
      <c r="K18" s="20">
        <v>11.669443547725677</v>
      </c>
      <c r="L18" s="20">
        <v>9.9859051406383514</v>
      </c>
    </row>
    <row r="19" spans="1:12" x14ac:dyDescent="0.2">
      <c r="A19" s="57" t="s">
        <v>1151</v>
      </c>
      <c r="B19" s="20">
        <v>16.776949167251587</v>
      </c>
      <c r="C19" s="20">
        <v>12.274698913097382</v>
      </c>
      <c r="J19" s="57" t="s">
        <v>1151</v>
      </c>
      <c r="K19" s="20">
        <v>17.168277502059937</v>
      </c>
      <c r="L19" s="20">
        <v>13.316737115383148</v>
      </c>
    </row>
    <row r="20" spans="1:12" x14ac:dyDescent="0.2">
      <c r="A20" s="57" t="s">
        <v>1152</v>
      </c>
      <c r="B20" s="20">
        <v>13.756857812404633</v>
      </c>
      <c r="C20" s="20">
        <v>11.715415865182877</v>
      </c>
      <c r="J20" s="57" t="s">
        <v>1152</v>
      </c>
      <c r="K20" s="20">
        <v>15.871202945709229</v>
      </c>
      <c r="L20" s="20">
        <v>11.506481468677521</v>
      </c>
    </row>
    <row r="21" spans="1:12" x14ac:dyDescent="0.2">
      <c r="A21" s="57" t="s">
        <v>1153</v>
      </c>
      <c r="B21" s="20">
        <v>14.56051766872406</v>
      </c>
      <c r="C21" s="20">
        <v>12.710309028625488</v>
      </c>
      <c r="J21" s="57" t="s">
        <v>1153</v>
      </c>
      <c r="K21" s="20">
        <v>17.550069093704224</v>
      </c>
      <c r="L21" s="20">
        <v>15.264961123466492</v>
      </c>
    </row>
    <row r="22" spans="1:12" x14ac:dyDescent="0.2">
      <c r="A22" s="57" t="s">
        <v>1154</v>
      </c>
      <c r="B22" s="20">
        <v>9.748125821352005</v>
      </c>
      <c r="C22" s="20">
        <v>8.6999207735061646</v>
      </c>
      <c r="J22" s="57" t="s">
        <v>1154</v>
      </c>
      <c r="K22" s="20">
        <v>11.502613872289658</v>
      </c>
      <c r="L22" s="20">
        <v>8.4008075296878815</v>
      </c>
    </row>
    <row r="23" spans="1:12" x14ac:dyDescent="0.2">
      <c r="A23" s="57" t="s">
        <v>1155</v>
      </c>
      <c r="B23" s="20">
        <v>4.082314670085907</v>
      </c>
      <c r="C23" s="20">
        <v>4.0949832648038864</v>
      </c>
      <c r="J23" s="57" t="s">
        <v>1155</v>
      </c>
      <c r="K23" s="20">
        <v>5.0849445164203644</v>
      </c>
      <c r="L23" s="20">
        <v>4.2148027569055557</v>
      </c>
    </row>
    <row r="24" spans="1:12" x14ac:dyDescent="0.2">
      <c r="A24" s="57" t="s">
        <v>16</v>
      </c>
      <c r="B24" s="20">
        <v>15.431778594813176</v>
      </c>
      <c r="C24" s="20">
        <v>13.426572606485943</v>
      </c>
      <c r="J24" s="57" t="s">
        <v>16</v>
      </c>
      <c r="K24" s="20">
        <v>13.407416014291732</v>
      </c>
      <c r="L24" s="20">
        <v>11.253831880456042</v>
      </c>
    </row>
    <row r="26" spans="1:12" x14ac:dyDescent="0.2">
      <c r="A26" s="1863" t="s">
        <v>17</v>
      </c>
      <c r="B26" s="1863" t="s">
        <v>17</v>
      </c>
      <c r="C26" s="1863" t="s">
        <v>17</v>
      </c>
      <c r="J26" s="1863" t="s">
        <v>17</v>
      </c>
      <c r="K26" s="1863" t="s">
        <v>17</v>
      </c>
      <c r="L26" s="1863" t="s">
        <v>17</v>
      </c>
    </row>
    <row r="27" spans="1:12" x14ac:dyDescent="0.2">
      <c r="A27" s="67" t="s">
        <v>3</v>
      </c>
      <c r="B27" s="68" t="s">
        <v>1</v>
      </c>
      <c r="C27" s="68" t="s">
        <v>2</v>
      </c>
      <c r="J27" s="67" t="s">
        <v>3</v>
      </c>
      <c r="K27" s="68" t="s">
        <v>1</v>
      </c>
      <c r="L27" s="68" t="s">
        <v>2</v>
      </c>
    </row>
    <row r="28" spans="1:12" x14ac:dyDescent="0.2">
      <c r="A28" s="72" t="s">
        <v>1141</v>
      </c>
      <c r="B28" s="28">
        <v>15293</v>
      </c>
      <c r="C28" s="28">
        <v>12072</v>
      </c>
      <c r="J28" s="72" t="s">
        <v>1141</v>
      </c>
      <c r="K28" s="28">
        <v>12079</v>
      </c>
      <c r="L28" s="28">
        <v>9522</v>
      </c>
    </row>
    <row r="29" spans="1:12" x14ac:dyDescent="0.2">
      <c r="A29" s="72" t="s">
        <v>1142</v>
      </c>
      <c r="B29" s="28">
        <v>25550</v>
      </c>
      <c r="C29" s="28">
        <v>21745</v>
      </c>
      <c r="J29" s="72" t="s">
        <v>1142</v>
      </c>
      <c r="K29" s="28">
        <v>24237</v>
      </c>
      <c r="L29" s="28">
        <v>20102</v>
      </c>
    </row>
    <row r="30" spans="1:12" x14ac:dyDescent="0.2">
      <c r="A30" s="72" t="s">
        <v>1143</v>
      </c>
      <c r="B30" s="28">
        <v>39188</v>
      </c>
      <c r="C30" s="28">
        <v>30950</v>
      </c>
      <c r="J30" s="72" t="s">
        <v>1143</v>
      </c>
      <c r="K30" s="28">
        <v>32841</v>
      </c>
      <c r="L30" s="28">
        <v>25385</v>
      </c>
    </row>
    <row r="31" spans="1:12" x14ac:dyDescent="0.2">
      <c r="A31" s="72" t="s">
        <v>1144</v>
      </c>
      <c r="B31" s="28">
        <v>17536</v>
      </c>
      <c r="C31" s="28">
        <v>16292</v>
      </c>
      <c r="J31" s="72" t="s">
        <v>1144</v>
      </c>
      <c r="K31" s="28">
        <v>18566</v>
      </c>
      <c r="L31" s="28">
        <v>15452</v>
      </c>
    </row>
    <row r="32" spans="1:12" x14ac:dyDescent="0.2">
      <c r="A32" s="72" t="s">
        <v>1145</v>
      </c>
      <c r="B32" s="28">
        <v>42220</v>
      </c>
      <c r="C32" s="28">
        <v>40245</v>
      </c>
      <c r="J32" s="72" t="s">
        <v>1145</v>
      </c>
      <c r="K32" s="28">
        <v>41338</v>
      </c>
      <c r="L32" s="28">
        <v>40397</v>
      </c>
    </row>
    <row r="33" spans="1:12" x14ac:dyDescent="0.2">
      <c r="A33" s="72" t="s">
        <v>1146</v>
      </c>
      <c r="B33" s="28">
        <v>95047</v>
      </c>
      <c r="C33" s="28">
        <v>89910</v>
      </c>
      <c r="J33" s="72" t="s">
        <v>1146</v>
      </c>
      <c r="K33" s="28">
        <v>97083</v>
      </c>
      <c r="L33" s="28">
        <v>82426</v>
      </c>
    </row>
    <row r="34" spans="1:12" x14ac:dyDescent="0.2">
      <c r="A34" s="72" t="s">
        <v>1147</v>
      </c>
      <c r="B34" s="28">
        <v>458500</v>
      </c>
      <c r="C34" s="28">
        <v>421689</v>
      </c>
      <c r="J34" s="72" t="s">
        <v>1147</v>
      </c>
      <c r="K34" s="28">
        <v>358419</v>
      </c>
      <c r="L34" s="28">
        <v>300290</v>
      </c>
    </row>
    <row r="35" spans="1:12" x14ac:dyDescent="0.2">
      <c r="A35" s="72" t="s">
        <v>1167</v>
      </c>
      <c r="B35" s="28">
        <v>56942</v>
      </c>
      <c r="C35" s="28">
        <v>50104</v>
      </c>
      <c r="J35" s="72" t="s">
        <v>1167</v>
      </c>
      <c r="K35" s="28">
        <v>44985</v>
      </c>
      <c r="L35" s="28">
        <v>44868</v>
      </c>
    </row>
    <row r="36" spans="1:12" x14ac:dyDescent="0.2">
      <c r="A36" s="72" t="s">
        <v>1148</v>
      </c>
      <c r="B36" s="28">
        <v>57961</v>
      </c>
      <c r="C36" s="28">
        <v>47156</v>
      </c>
      <c r="J36" s="72" t="s">
        <v>1148</v>
      </c>
      <c r="K36" s="28">
        <v>51569</v>
      </c>
      <c r="L36" s="28">
        <v>50168</v>
      </c>
    </row>
    <row r="37" spans="1:12" x14ac:dyDescent="0.2">
      <c r="A37" s="72" t="s">
        <v>1149</v>
      </c>
      <c r="B37" s="28">
        <v>22769</v>
      </c>
      <c r="C37" s="28">
        <v>24093</v>
      </c>
      <c r="J37" s="72" t="s">
        <v>1149</v>
      </c>
      <c r="K37" s="28">
        <v>24095</v>
      </c>
      <c r="L37" s="28">
        <v>23922</v>
      </c>
    </row>
    <row r="38" spans="1:12" x14ac:dyDescent="0.2">
      <c r="A38" s="72" t="s">
        <v>1150</v>
      </c>
      <c r="B38" s="28">
        <v>69100</v>
      </c>
      <c r="C38" s="28">
        <v>73355</v>
      </c>
      <c r="J38" s="72" t="s">
        <v>1150</v>
      </c>
      <c r="K38" s="28">
        <v>68145</v>
      </c>
      <c r="L38" s="28">
        <v>60149</v>
      </c>
    </row>
    <row r="39" spans="1:12" x14ac:dyDescent="0.2">
      <c r="A39" s="72" t="s">
        <v>1151</v>
      </c>
      <c r="B39" s="28">
        <v>57352</v>
      </c>
      <c r="C39" s="28">
        <v>45165</v>
      </c>
      <c r="J39" s="72" t="s">
        <v>1151</v>
      </c>
      <c r="K39" s="28">
        <v>61653</v>
      </c>
      <c r="L39" s="28">
        <v>50282</v>
      </c>
    </row>
    <row r="40" spans="1:12" x14ac:dyDescent="0.2">
      <c r="A40" s="72" t="s">
        <v>1152</v>
      </c>
      <c r="B40" s="28">
        <v>19409</v>
      </c>
      <c r="C40" s="28">
        <v>17239</v>
      </c>
      <c r="J40" s="72" t="s">
        <v>1152</v>
      </c>
      <c r="K40" s="28">
        <v>23344</v>
      </c>
      <c r="L40" s="28">
        <v>17229</v>
      </c>
    </row>
    <row r="41" spans="1:12" x14ac:dyDescent="0.2">
      <c r="A41" s="72" t="s">
        <v>1153</v>
      </c>
      <c r="B41" s="28">
        <v>44924</v>
      </c>
      <c r="C41" s="28">
        <v>42192</v>
      </c>
      <c r="J41" s="72" t="s">
        <v>1153</v>
      </c>
      <c r="K41" s="28">
        <v>56626</v>
      </c>
      <c r="L41" s="28">
        <v>51511</v>
      </c>
    </row>
    <row r="42" spans="1:12" x14ac:dyDescent="0.2">
      <c r="A42" s="72" t="s">
        <v>1154</v>
      </c>
      <c r="B42" s="28">
        <v>3758</v>
      </c>
      <c r="C42" s="28">
        <v>3722</v>
      </c>
      <c r="J42" s="72" t="s">
        <v>1154</v>
      </c>
      <c r="K42" s="28">
        <v>4665</v>
      </c>
      <c r="L42" s="28">
        <v>3704</v>
      </c>
    </row>
    <row r="43" spans="1:12" x14ac:dyDescent="0.2">
      <c r="A43" s="72" t="s">
        <v>1155</v>
      </c>
      <c r="B43" s="28">
        <v>2688</v>
      </c>
      <c r="C43" s="28">
        <v>2892</v>
      </c>
      <c r="J43" s="72" t="s">
        <v>1155</v>
      </c>
      <c r="K43" s="28">
        <v>3469</v>
      </c>
      <c r="L43" s="28">
        <v>2988</v>
      </c>
    </row>
    <row r="44" spans="1:12" x14ac:dyDescent="0.2">
      <c r="A44" s="72" t="s">
        <v>16</v>
      </c>
      <c r="B44" s="28">
        <v>1028237</v>
      </c>
      <c r="C44" s="28">
        <v>938821</v>
      </c>
      <c r="J44" s="72" t="s">
        <v>16</v>
      </c>
      <c r="K44" s="28">
        <v>923114</v>
      </c>
      <c r="L44" s="28">
        <v>798395</v>
      </c>
    </row>
    <row r="46" spans="1:12" x14ac:dyDescent="0.2">
      <c r="A46" s="1863" t="s">
        <v>4</v>
      </c>
      <c r="B46" s="1863" t="s">
        <v>4</v>
      </c>
      <c r="C46" s="1863" t="s">
        <v>4</v>
      </c>
      <c r="J46" s="1863" t="s">
        <v>4</v>
      </c>
      <c r="K46" s="1863" t="s">
        <v>4</v>
      </c>
      <c r="L46" s="1863" t="s">
        <v>4</v>
      </c>
    </row>
    <row r="47" spans="1:12" x14ac:dyDescent="0.2">
      <c r="A47" s="82" t="s">
        <v>3</v>
      </c>
      <c r="B47" s="83" t="s">
        <v>1</v>
      </c>
      <c r="C47" s="83" t="s">
        <v>2</v>
      </c>
      <c r="J47" s="82" t="s">
        <v>3</v>
      </c>
      <c r="K47" s="83" t="s">
        <v>1</v>
      </c>
      <c r="L47" s="83" t="s">
        <v>2</v>
      </c>
    </row>
    <row r="48" spans="1:12" x14ac:dyDescent="0.2">
      <c r="A48" s="87" t="s">
        <v>1141</v>
      </c>
      <c r="B48" s="23">
        <v>0.99013391882181168</v>
      </c>
      <c r="C48" s="23">
        <v>1.0065005160868168</v>
      </c>
      <c r="J48" s="87" t="s">
        <v>1141</v>
      </c>
      <c r="K48" s="23">
        <v>0.87589258328080177</v>
      </c>
      <c r="L48" s="23">
        <v>0.9521879255771637</v>
      </c>
    </row>
    <row r="49" spans="1:12" x14ac:dyDescent="0.2">
      <c r="A49" s="87" t="s">
        <v>1142</v>
      </c>
      <c r="B49" s="23">
        <v>1.6741234809160233</v>
      </c>
      <c r="C49" s="23">
        <v>0.94721727073192596</v>
      </c>
      <c r="J49" s="87" t="s">
        <v>1142</v>
      </c>
      <c r="K49" s="23">
        <v>1.4083716087043285</v>
      </c>
      <c r="L49" s="23">
        <v>1.2702572159469128</v>
      </c>
    </row>
    <row r="50" spans="1:12" x14ac:dyDescent="0.2">
      <c r="A50" s="87" t="s">
        <v>1143</v>
      </c>
      <c r="B50" s="23">
        <v>0.93254391103982925</v>
      </c>
      <c r="C50" s="23">
        <v>0.78021273948252201</v>
      </c>
      <c r="J50" s="87" t="s">
        <v>1143</v>
      </c>
      <c r="K50" s="23">
        <v>0.84890797734260559</v>
      </c>
      <c r="L50" s="23">
        <v>0.64535634592175484</v>
      </c>
    </row>
    <row r="51" spans="1:12" x14ac:dyDescent="0.2">
      <c r="A51" s="87" t="s">
        <v>1144</v>
      </c>
      <c r="B51" s="23">
        <v>0.96007883548736572</v>
      </c>
      <c r="C51" s="23">
        <v>0.858287513256073</v>
      </c>
      <c r="J51" s="87" t="s">
        <v>1144</v>
      </c>
      <c r="K51" s="23">
        <v>1.0305413044989109</v>
      </c>
      <c r="L51" s="23">
        <v>1.2952676042914391</v>
      </c>
    </row>
    <row r="52" spans="1:12" x14ac:dyDescent="0.2">
      <c r="A52" s="87" t="s">
        <v>1145</v>
      </c>
      <c r="B52" s="23">
        <v>0.794221181422472</v>
      </c>
      <c r="C52" s="23">
        <v>0.76504689641296864</v>
      </c>
      <c r="J52" s="87" t="s">
        <v>1145</v>
      </c>
      <c r="K52" s="23">
        <v>0.76776421628892422</v>
      </c>
      <c r="L52" s="23">
        <v>0.6966395303606987</v>
      </c>
    </row>
    <row r="53" spans="1:12" x14ac:dyDescent="0.2">
      <c r="A53" s="87" t="s">
        <v>1146</v>
      </c>
      <c r="B53" s="23">
        <v>0.51484685391187668</v>
      </c>
      <c r="C53" s="23">
        <v>0.75777857564389706</v>
      </c>
      <c r="J53" s="87" t="s">
        <v>1146</v>
      </c>
      <c r="K53" s="23">
        <v>0.49846507608890533</v>
      </c>
      <c r="L53" s="23">
        <v>0.49426918849349022</v>
      </c>
    </row>
    <row r="54" spans="1:12" x14ac:dyDescent="0.2">
      <c r="A54" s="87" t="s">
        <v>1147</v>
      </c>
      <c r="B54" s="23">
        <v>0.42749587446451187</v>
      </c>
      <c r="C54" s="23">
        <v>0.37219696678221226</v>
      </c>
      <c r="J54" s="87" t="s">
        <v>1147</v>
      </c>
      <c r="K54" s="23">
        <v>0.38113093469291925</v>
      </c>
      <c r="L54" s="23">
        <v>0.31173438765108585</v>
      </c>
    </row>
    <row r="55" spans="1:12" x14ac:dyDescent="0.2">
      <c r="A55" s="87" t="s">
        <v>1167</v>
      </c>
      <c r="B55" s="23">
        <v>0.6925524678081274</v>
      </c>
      <c r="C55" s="23">
        <v>0.58658476918935776</v>
      </c>
      <c r="J55" s="87" t="s">
        <v>1167</v>
      </c>
      <c r="K55" s="23">
        <v>0.54518887773156166</v>
      </c>
      <c r="L55" s="23">
        <v>0.56814025156199932</v>
      </c>
    </row>
    <row r="56" spans="1:12" x14ac:dyDescent="0.2">
      <c r="A56" s="87" t="s">
        <v>1148</v>
      </c>
      <c r="B56" s="23">
        <v>0.63349902629852295</v>
      </c>
      <c r="C56" s="23">
        <v>0.49032755196094513</v>
      </c>
      <c r="J56" s="87" t="s">
        <v>1148</v>
      </c>
      <c r="K56" s="23">
        <v>0.5062903743237257</v>
      </c>
      <c r="L56" s="23">
        <v>0.46489890664815903</v>
      </c>
    </row>
    <row r="57" spans="1:12" x14ac:dyDescent="0.2">
      <c r="A57" s="87" t="s">
        <v>1149</v>
      </c>
      <c r="B57" s="23">
        <v>0.65562538802623749</v>
      </c>
      <c r="C57" s="23">
        <v>0.65094851888716221</v>
      </c>
      <c r="J57" s="87" t="s">
        <v>1149</v>
      </c>
      <c r="K57" s="23">
        <v>0.62401453033089638</v>
      </c>
      <c r="L57" s="23">
        <v>0.65193693153560162</v>
      </c>
    </row>
    <row r="58" spans="1:12" x14ac:dyDescent="0.2">
      <c r="A58" s="87" t="s">
        <v>1150</v>
      </c>
      <c r="B58" s="23">
        <v>0.45996797271072865</v>
      </c>
      <c r="C58" s="23">
        <v>0.4337492398917675</v>
      </c>
      <c r="J58" s="87" t="s">
        <v>1150</v>
      </c>
      <c r="K58" s="23">
        <v>0.42922603897750378</v>
      </c>
      <c r="L58" s="23">
        <v>0.38260684814304113</v>
      </c>
    </row>
    <row r="59" spans="1:12" x14ac:dyDescent="0.2">
      <c r="A59" s="87" t="s">
        <v>1151</v>
      </c>
      <c r="B59" s="23">
        <v>0.66796480678021908</v>
      </c>
      <c r="C59" s="23">
        <v>0.50401561893522739</v>
      </c>
      <c r="J59" s="87" t="s">
        <v>1151</v>
      </c>
      <c r="K59" s="23">
        <v>0.64647849649190903</v>
      </c>
      <c r="L59" s="23">
        <v>0.53583201952278614</v>
      </c>
    </row>
    <row r="60" spans="1:12" x14ac:dyDescent="0.2">
      <c r="A60" s="87" t="s">
        <v>1152</v>
      </c>
      <c r="B60" s="23">
        <v>0.6181592121720314</v>
      </c>
      <c r="C60" s="23">
        <v>0.62209861353039742</v>
      </c>
      <c r="J60" s="87" t="s">
        <v>1152</v>
      </c>
      <c r="K60" s="23">
        <v>0.66622132435441017</v>
      </c>
      <c r="L60" s="23">
        <v>0.63742105849087238</v>
      </c>
    </row>
    <row r="61" spans="1:12" x14ac:dyDescent="0.2">
      <c r="A61" s="87" t="s">
        <v>1153</v>
      </c>
      <c r="B61" s="23">
        <v>0.67264828830957413</v>
      </c>
      <c r="C61" s="23">
        <v>0.5607671570032835</v>
      </c>
      <c r="J61" s="87" t="s">
        <v>1153</v>
      </c>
      <c r="K61" s="23">
        <v>0.68037090823054314</v>
      </c>
      <c r="L61" s="23">
        <v>0.63494634814560413</v>
      </c>
    </row>
    <row r="62" spans="1:12" x14ac:dyDescent="0.2">
      <c r="A62" s="87" t="s">
        <v>1154</v>
      </c>
      <c r="B62" s="23">
        <v>0.93459160998463631</v>
      </c>
      <c r="C62" s="23">
        <v>0.7994714193046093</v>
      </c>
      <c r="J62" s="87" t="s">
        <v>1154</v>
      </c>
      <c r="K62" s="23">
        <v>1.0367901995778084</v>
      </c>
      <c r="L62" s="23">
        <v>0.77196601778268814</v>
      </c>
    </row>
    <row r="63" spans="1:12" x14ac:dyDescent="0.2">
      <c r="A63" s="87" t="s">
        <v>1155</v>
      </c>
      <c r="B63" s="23">
        <v>0.54483548738062382</v>
      </c>
      <c r="C63" s="23">
        <v>0.51234499551355839</v>
      </c>
      <c r="J63" s="87" t="s">
        <v>1155</v>
      </c>
      <c r="K63" s="23">
        <v>0.55266213603317738</v>
      </c>
      <c r="L63" s="23">
        <v>0.56904586963355541</v>
      </c>
    </row>
    <row r="64" spans="1:12" x14ac:dyDescent="0.2">
      <c r="A64" s="87" t="s">
        <v>16</v>
      </c>
      <c r="B64" s="23">
        <v>0.21060448627284362</v>
      </c>
      <c r="C64" s="23">
        <v>0.19256641390724002</v>
      </c>
      <c r="J64" s="87" t="s">
        <v>16</v>
      </c>
      <c r="K64" s="23">
        <v>0.19041021306398712</v>
      </c>
      <c r="L64" s="23">
        <v>0.16316065724605128</v>
      </c>
    </row>
    <row r="66" spans="1:12" x14ac:dyDescent="0.2">
      <c r="A66" s="1863" t="s">
        <v>8</v>
      </c>
      <c r="B66" s="1863" t="s">
        <v>8</v>
      </c>
      <c r="C66" s="1863" t="s">
        <v>8</v>
      </c>
      <c r="J66" s="1863" t="s">
        <v>8</v>
      </c>
      <c r="K66" s="1863" t="s">
        <v>8</v>
      </c>
      <c r="L66" s="1863" t="s">
        <v>8</v>
      </c>
    </row>
    <row r="67" spans="1:12" x14ac:dyDescent="0.2">
      <c r="A67" s="67" t="s">
        <v>3</v>
      </c>
      <c r="B67" s="68" t="s">
        <v>1</v>
      </c>
      <c r="C67" s="68" t="s">
        <v>2</v>
      </c>
      <c r="J67" s="67" t="s">
        <v>3</v>
      </c>
      <c r="K67" s="68" t="s">
        <v>1</v>
      </c>
      <c r="L67" s="68" t="s">
        <v>2</v>
      </c>
    </row>
    <row r="68" spans="1:12" x14ac:dyDescent="0.2">
      <c r="A68" s="72" t="s">
        <v>1141</v>
      </c>
      <c r="B68" s="28">
        <v>499</v>
      </c>
      <c r="C68" s="28">
        <v>402</v>
      </c>
      <c r="J68" s="72" t="s">
        <v>1141</v>
      </c>
      <c r="K68" s="28">
        <v>421</v>
      </c>
      <c r="L68" s="28">
        <v>300</v>
      </c>
    </row>
    <row r="69" spans="1:12" x14ac:dyDescent="0.2">
      <c r="A69" s="72" t="s">
        <v>1142</v>
      </c>
      <c r="B69" s="28">
        <v>546</v>
      </c>
      <c r="C69" s="28">
        <v>520</v>
      </c>
      <c r="J69" s="72" t="s">
        <v>1142</v>
      </c>
      <c r="K69" s="28">
        <v>535</v>
      </c>
      <c r="L69" s="28">
        <v>463</v>
      </c>
    </row>
    <row r="70" spans="1:12" x14ac:dyDescent="0.2">
      <c r="A70" s="72" t="s">
        <v>1143</v>
      </c>
      <c r="B70" s="28">
        <v>537</v>
      </c>
      <c r="C70" s="28">
        <v>501</v>
      </c>
      <c r="J70" s="72" t="s">
        <v>1143</v>
      </c>
      <c r="K70" s="28">
        <v>469</v>
      </c>
      <c r="L70" s="28">
        <v>416</v>
      </c>
    </row>
    <row r="71" spans="1:12" x14ac:dyDescent="0.2">
      <c r="A71" s="72" t="s">
        <v>1144</v>
      </c>
      <c r="B71" s="28">
        <v>538</v>
      </c>
      <c r="C71" s="28">
        <v>499</v>
      </c>
      <c r="J71" s="72" t="s">
        <v>1144</v>
      </c>
      <c r="K71" s="28">
        <v>573</v>
      </c>
      <c r="L71" s="28">
        <v>438</v>
      </c>
    </row>
    <row r="72" spans="1:12" x14ac:dyDescent="0.2">
      <c r="A72" s="72" t="s">
        <v>1145</v>
      </c>
      <c r="B72" s="28">
        <v>433</v>
      </c>
      <c r="C72" s="28">
        <v>477</v>
      </c>
      <c r="J72" s="72" t="s">
        <v>1145</v>
      </c>
      <c r="K72" s="28">
        <v>452</v>
      </c>
      <c r="L72" s="28">
        <v>525</v>
      </c>
    </row>
    <row r="73" spans="1:12" x14ac:dyDescent="0.2">
      <c r="A73" s="72" t="s">
        <v>1146</v>
      </c>
      <c r="B73" s="28">
        <v>1049</v>
      </c>
      <c r="C73" s="28">
        <v>1003</v>
      </c>
      <c r="J73" s="72" t="s">
        <v>1146</v>
      </c>
      <c r="K73" s="28">
        <v>1118</v>
      </c>
      <c r="L73" s="28">
        <v>1027</v>
      </c>
    </row>
    <row r="74" spans="1:12" x14ac:dyDescent="0.2">
      <c r="A74" s="72" t="s">
        <v>1147</v>
      </c>
      <c r="B74" s="28">
        <v>2347</v>
      </c>
      <c r="C74" s="28">
        <v>2167</v>
      </c>
      <c r="J74" s="72" t="s">
        <v>1147</v>
      </c>
      <c r="K74" s="28">
        <v>1838</v>
      </c>
      <c r="L74" s="28">
        <v>1593</v>
      </c>
    </row>
    <row r="75" spans="1:12" x14ac:dyDescent="0.2">
      <c r="A75" s="72" t="s">
        <v>1167</v>
      </c>
      <c r="B75" s="28">
        <v>825</v>
      </c>
      <c r="C75" s="28">
        <v>726</v>
      </c>
      <c r="J75" s="72" t="s">
        <v>1167</v>
      </c>
      <c r="K75" s="28">
        <v>698</v>
      </c>
      <c r="L75" s="28">
        <v>655</v>
      </c>
    </row>
    <row r="76" spans="1:12" x14ac:dyDescent="0.2">
      <c r="A76" s="72" t="s">
        <v>1148</v>
      </c>
      <c r="B76" s="28">
        <v>727</v>
      </c>
      <c r="C76" s="28">
        <v>631</v>
      </c>
      <c r="J76" s="72" t="s">
        <v>1148</v>
      </c>
      <c r="K76" s="28">
        <v>676</v>
      </c>
      <c r="L76" s="28">
        <v>696</v>
      </c>
    </row>
    <row r="77" spans="1:12" x14ac:dyDescent="0.2">
      <c r="A77" s="72" t="s">
        <v>1149</v>
      </c>
      <c r="B77" s="28">
        <v>411</v>
      </c>
      <c r="C77" s="28">
        <v>459</v>
      </c>
      <c r="J77" s="72" t="s">
        <v>1149</v>
      </c>
      <c r="K77" s="28">
        <v>467</v>
      </c>
      <c r="L77" s="28">
        <v>463</v>
      </c>
    </row>
    <row r="78" spans="1:12" x14ac:dyDescent="0.2">
      <c r="A78" s="72" t="s">
        <v>1150</v>
      </c>
      <c r="B78" s="28">
        <v>971</v>
      </c>
      <c r="C78" s="28">
        <v>1041</v>
      </c>
      <c r="J78" s="72" t="s">
        <v>1150</v>
      </c>
      <c r="K78" s="28">
        <v>1054</v>
      </c>
      <c r="L78" s="28">
        <v>919</v>
      </c>
    </row>
    <row r="79" spans="1:12" x14ac:dyDescent="0.2">
      <c r="A79" s="72" t="s">
        <v>1151</v>
      </c>
      <c r="B79" s="28">
        <v>858</v>
      </c>
      <c r="C79" s="28">
        <v>725</v>
      </c>
      <c r="J79" s="72" t="s">
        <v>1151</v>
      </c>
      <c r="K79" s="28">
        <v>975</v>
      </c>
      <c r="L79" s="28">
        <v>826</v>
      </c>
    </row>
    <row r="80" spans="1:12" x14ac:dyDescent="0.2">
      <c r="A80" s="72" t="s">
        <v>1152</v>
      </c>
      <c r="B80" s="28">
        <v>562</v>
      </c>
      <c r="C80" s="28">
        <v>434</v>
      </c>
      <c r="J80" s="72" t="s">
        <v>1152</v>
      </c>
      <c r="K80" s="28">
        <v>686</v>
      </c>
      <c r="L80" s="28">
        <v>431</v>
      </c>
    </row>
    <row r="81" spans="1:12" x14ac:dyDescent="0.2">
      <c r="A81" s="72" t="s">
        <v>1153</v>
      </c>
      <c r="B81" s="28">
        <v>583</v>
      </c>
      <c r="C81" s="28">
        <v>594</v>
      </c>
      <c r="J81" s="72" t="s">
        <v>1153</v>
      </c>
      <c r="K81" s="28">
        <v>781</v>
      </c>
      <c r="L81" s="28">
        <v>737</v>
      </c>
    </row>
    <row r="82" spans="1:12" x14ac:dyDescent="0.2">
      <c r="A82" s="72" t="s">
        <v>1154</v>
      </c>
      <c r="B82" s="28">
        <v>134</v>
      </c>
      <c r="C82" s="28">
        <v>150</v>
      </c>
      <c r="J82" s="72" t="s">
        <v>1154</v>
      </c>
      <c r="K82" s="28">
        <v>184</v>
      </c>
      <c r="L82" s="28">
        <v>165</v>
      </c>
    </row>
    <row r="83" spans="1:12" x14ac:dyDescent="0.2">
      <c r="A83" s="72" t="s">
        <v>1155</v>
      </c>
      <c r="B83" s="28">
        <v>83</v>
      </c>
      <c r="C83" s="28">
        <v>92</v>
      </c>
      <c r="J83" s="72" t="s">
        <v>1155</v>
      </c>
      <c r="K83" s="28">
        <v>110</v>
      </c>
      <c r="L83" s="28">
        <v>89</v>
      </c>
    </row>
    <row r="84" spans="1:12" x14ac:dyDescent="0.2">
      <c r="A84" s="72" t="s">
        <v>16</v>
      </c>
      <c r="B84" s="28">
        <v>11103</v>
      </c>
      <c r="C84" s="28">
        <v>10421</v>
      </c>
      <c r="J84" s="72" t="s">
        <v>16</v>
      </c>
      <c r="K84" s="28">
        <v>11037</v>
      </c>
      <c r="L84" s="28">
        <v>9743</v>
      </c>
    </row>
    <row r="85" spans="1:12" x14ac:dyDescent="0.2">
      <c r="A85" s="40" t="s">
        <v>1162</v>
      </c>
      <c r="J85" s="40" t="s">
        <v>1162</v>
      </c>
    </row>
    <row r="86" spans="1:12" x14ac:dyDescent="0.2">
      <c r="A86" s="42" t="s">
        <v>1208</v>
      </c>
      <c r="J86" s="42" t="s">
        <v>1212</v>
      </c>
    </row>
    <row r="87" spans="1:12" x14ac:dyDescent="0.2">
      <c r="A87" s="42" t="s">
        <v>1163</v>
      </c>
      <c r="J87" s="42" t="s">
        <v>1163</v>
      </c>
    </row>
    <row r="88" spans="1:12" x14ac:dyDescent="0.2">
      <c r="A88" s="42" t="s">
        <v>1164</v>
      </c>
      <c r="J88" s="42" t="s">
        <v>1164</v>
      </c>
    </row>
  </sheetData>
  <mergeCells count="8">
    <mergeCell ref="A6:C6"/>
    <mergeCell ref="A26:C26"/>
    <mergeCell ref="A46:C46"/>
    <mergeCell ref="A66:C66"/>
    <mergeCell ref="J6:L6"/>
    <mergeCell ref="J26:L26"/>
    <mergeCell ref="J46:L46"/>
    <mergeCell ref="J66:L66"/>
  </mergeCells>
  <hyperlinks>
    <hyperlink ref="A1" location="Indice!A1" display="Indice" xr:uid="{AAA143CD-5875-4834-AA92-D5FAB917FD28}"/>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0"/>
  <sheetViews>
    <sheetView showGridLines="0" zoomScaleNormal="100" workbookViewId="0">
      <selection activeCell="A3" sqref="A3"/>
    </sheetView>
  </sheetViews>
  <sheetFormatPr baseColWidth="10" defaultColWidth="9.140625" defaultRowHeight="12.75" x14ac:dyDescent="0.2"/>
  <cols>
    <col min="1" max="1" width="21.42578125" style="4" customWidth="1"/>
    <col min="2" max="9" width="9.140625" style="3"/>
    <col min="10" max="10" width="9.140625" style="4"/>
    <col min="11" max="16384" width="9.140625" style="3"/>
  </cols>
  <sheetData>
    <row r="1" spans="1:3" x14ac:dyDescent="0.2">
      <c r="A1" s="11" t="s">
        <v>1017</v>
      </c>
    </row>
    <row r="3" spans="1:3" x14ac:dyDescent="0.2">
      <c r="A3" s="1720" t="s">
        <v>1217</v>
      </c>
    </row>
    <row r="4" spans="1:3" x14ac:dyDescent="0.2">
      <c r="A4" s="4" t="s">
        <v>1170</v>
      </c>
    </row>
    <row r="6" spans="1:3" x14ac:dyDescent="0.2">
      <c r="A6" s="1871" t="s">
        <v>66</v>
      </c>
      <c r="B6" s="1871" t="s">
        <v>66</v>
      </c>
      <c r="C6" s="1871" t="s">
        <v>66</v>
      </c>
    </row>
    <row r="7" spans="1:3" x14ac:dyDescent="0.2">
      <c r="A7" s="1721" t="s">
        <v>69</v>
      </c>
      <c r="B7" s="1722" t="s">
        <v>67</v>
      </c>
      <c r="C7" s="1723" t="s">
        <v>68</v>
      </c>
    </row>
    <row r="8" spans="1:3" x14ac:dyDescent="0.2">
      <c r="A8" s="1724" t="s">
        <v>70</v>
      </c>
      <c r="B8" s="1725">
        <v>16.805675625801086</v>
      </c>
      <c r="C8" s="1726">
        <v>15.469864010810852</v>
      </c>
    </row>
    <row r="9" spans="1:3" x14ac:dyDescent="0.2">
      <c r="A9" s="156" t="s">
        <v>71</v>
      </c>
      <c r="B9" s="1727">
        <v>15.081962943077087</v>
      </c>
      <c r="C9" s="1728">
        <v>12.219218909740448</v>
      </c>
    </row>
    <row r="10" spans="1:3" x14ac:dyDescent="0.2">
      <c r="A10" s="1729" t="s">
        <v>72</v>
      </c>
      <c r="B10" s="1730">
        <v>16.407871246337891</v>
      </c>
      <c r="C10" s="1731">
        <v>14.343664050102234</v>
      </c>
    </row>
    <row r="11" spans="1:3" x14ac:dyDescent="0.2">
      <c r="A11" s="1732" t="s">
        <v>73</v>
      </c>
      <c r="B11" s="1733">
        <v>14.521037042140961</v>
      </c>
      <c r="C11" s="1734">
        <v>13.287642598152161</v>
      </c>
    </row>
    <row r="12" spans="1:3" x14ac:dyDescent="0.2">
      <c r="A12" s="1735" t="s">
        <v>74</v>
      </c>
      <c r="B12" s="1736">
        <v>15.431778594813176</v>
      </c>
      <c r="C12" s="1737">
        <v>13.426572606485943</v>
      </c>
    </row>
    <row r="14" spans="1:3" x14ac:dyDescent="0.2">
      <c r="A14" s="1872" t="s">
        <v>75</v>
      </c>
      <c r="B14" s="1872" t="s">
        <v>75</v>
      </c>
      <c r="C14" s="1872" t="s">
        <v>75</v>
      </c>
    </row>
    <row r="15" spans="1:3" x14ac:dyDescent="0.2">
      <c r="A15" s="1738" t="s">
        <v>78</v>
      </c>
      <c r="B15" s="1739" t="s">
        <v>76</v>
      </c>
      <c r="C15" s="1740" t="s">
        <v>77</v>
      </c>
    </row>
    <row r="16" spans="1:3" x14ac:dyDescent="0.2">
      <c r="A16" s="1741" t="s">
        <v>79</v>
      </c>
      <c r="B16" s="1742">
        <v>87791</v>
      </c>
      <c r="C16" s="1743">
        <v>73424</v>
      </c>
    </row>
    <row r="17" spans="1:3" x14ac:dyDescent="0.2">
      <c r="A17" s="1744" t="s">
        <v>80</v>
      </c>
      <c r="B17" s="1745">
        <v>309162</v>
      </c>
      <c r="C17" s="1746">
        <v>259692</v>
      </c>
    </row>
    <row r="18" spans="1:3" x14ac:dyDescent="0.2">
      <c r="A18" s="1747" t="s">
        <v>81</v>
      </c>
      <c r="B18" s="1748">
        <v>323387</v>
      </c>
      <c r="C18" s="1749">
        <v>298228</v>
      </c>
    </row>
    <row r="19" spans="1:3" x14ac:dyDescent="0.2">
      <c r="A19" s="1750" t="s">
        <v>82</v>
      </c>
      <c r="B19" s="1751">
        <v>307802</v>
      </c>
      <c r="C19" s="1752">
        <v>307353</v>
      </c>
    </row>
    <row r="20" spans="1:3" x14ac:dyDescent="0.2">
      <c r="A20" s="1753" t="s">
        <v>83</v>
      </c>
      <c r="B20" s="1754">
        <v>1028237</v>
      </c>
      <c r="C20" s="1755">
        <v>938821</v>
      </c>
    </row>
    <row r="22" spans="1:3" x14ac:dyDescent="0.2">
      <c r="A22" s="1873" t="s">
        <v>84</v>
      </c>
      <c r="B22" s="1873" t="s">
        <v>84</v>
      </c>
      <c r="C22" s="1873" t="s">
        <v>84</v>
      </c>
    </row>
    <row r="23" spans="1:3" x14ac:dyDescent="0.2">
      <c r="A23" s="1756" t="s">
        <v>87</v>
      </c>
      <c r="B23" s="1757" t="s">
        <v>85</v>
      </c>
      <c r="C23" s="1758" t="s">
        <v>86</v>
      </c>
    </row>
    <row r="24" spans="1:3" x14ac:dyDescent="0.2">
      <c r="A24" s="1759" t="s">
        <v>88</v>
      </c>
      <c r="B24" s="1760">
        <v>0.72290985845029354</v>
      </c>
      <c r="C24" s="1761">
        <v>0.8318004198372364</v>
      </c>
    </row>
    <row r="25" spans="1:3" x14ac:dyDescent="0.2">
      <c r="A25" s="1762" t="s">
        <v>89</v>
      </c>
      <c r="B25" s="1763">
        <v>0.41040848009288311</v>
      </c>
      <c r="C25" s="1764">
        <v>0.32204245217144489</v>
      </c>
    </row>
    <row r="26" spans="1:3" x14ac:dyDescent="0.2">
      <c r="A26" s="1765" t="s">
        <v>90</v>
      </c>
      <c r="B26" s="1766">
        <v>0.35058152861893177</v>
      </c>
      <c r="C26" s="1767">
        <v>0.31771475914865732</v>
      </c>
    </row>
    <row r="27" spans="1:3" x14ac:dyDescent="0.2">
      <c r="A27" s="1768" t="s">
        <v>91</v>
      </c>
      <c r="B27" s="1769">
        <v>0.28045237995684147</v>
      </c>
      <c r="C27" s="1770">
        <v>0.27582757174968719</v>
      </c>
    </row>
    <row r="28" spans="1:3" x14ac:dyDescent="0.2">
      <c r="A28" s="1771" t="s">
        <v>92</v>
      </c>
      <c r="B28" s="1772">
        <v>0.21060448627284364</v>
      </c>
      <c r="C28" s="1773">
        <v>0.19256641390724002</v>
      </c>
    </row>
    <row r="30" spans="1:3" x14ac:dyDescent="0.2">
      <c r="A30" s="1874" t="s">
        <v>93</v>
      </c>
      <c r="B30" s="1874" t="s">
        <v>93</v>
      </c>
      <c r="C30" s="1874" t="s">
        <v>93</v>
      </c>
    </row>
    <row r="31" spans="1:3" x14ac:dyDescent="0.2">
      <c r="A31" s="1774" t="s">
        <v>96</v>
      </c>
      <c r="B31" s="1775" t="s">
        <v>94</v>
      </c>
      <c r="C31" s="1776" t="s">
        <v>95</v>
      </c>
    </row>
    <row r="32" spans="1:3" x14ac:dyDescent="0.2">
      <c r="A32" s="1777" t="s">
        <v>97</v>
      </c>
      <c r="B32" s="1778">
        <v>795</v>
      </c>
      <c r="C32" s="1779">
        <v>642</v>
      </c>
    </row>
    <row r="33" spans="1:3" x14ac:dyDescent="0.2">
      <c r="A33" s="1780" t="s">
        <v>98</v>
      </c>
      <c r="B33" s="1781">
        <v>2896</v>
      </c>
      <c r="C33" s="1782">
        <v>2545</v>
      </c>
    </row>
    <row r="34" spans="1:3" x14ac:dyDescent="0.2">
      <c r="A34" s="1783" t="s">
        <v>99</v>
      </c>
      <c r="B34" s="1784">
        <v>3485</v>
      </c>
      <c r="C34" s="1785">
        <v>3299</v>
      </c>
    </row>
    <row r="35" spans="1:3" x14ac:dyDescent="0.2">
      <c r="A35" s="1786" t="s">
        <v>100</v>
      </c>
      <c r="B35" s="1787">
        <v>3926</v>
      </c>
      <c r="C35" s="1788">
        <v>3933</v>
      </c>
    </row>
    <row r="36" spans="1:3" x14ac:dyDescent="0.2">
      <c r="A36" s="1789" t="s">
        <v>101</v>
      </c>
      <c r="B36" s="1790">
        <v>11103</v>
      </c>
      <c r="C36" s="1791">
        <v>10421</v>
      </c>
    </row>
    <row r="37" spans="1:3" x14ac:dyDescent="0.2">
      <c r="A37" s="40" t="s">
        <v>1162</v>
      </c>
    </row>
    <row r="38" spans="1:3" x14ac:dyDescent="0.2">
      <c r="A38" s="42" t="s">
        <v>1208</v>
      </c>
    </row>
    <row r="39" spans="1:3" x14ac:dyDescent="0.2">
      <c r="A39" s="42" t="s">
        <v>1163</v>
      </c>
    </row>
    <row r="40" spans="1:3" x14ac:dyDescent="0.2">
      <c r="A40" s="42" t="s">
        <v>1164</v>
      </c>
    </row>
  </sheetData>
  <mergeCells count="4">
    <mergeCell ref="A6:C6"/>
    <mergeCell ref="A14:C14"/>
    <mergeCell ref="A22:C22"/>
    <mergeCell ref="A30:C30"/>
  </mergeCells>
  <hyperlinks>
    <hyperlink ref="A1" location="Indice!A1" display="Indice" xr:uid="{53CE1351-416A-496F-9382-427C6010669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3"/>
  <sheetViews>
    <sheetView showGridLines="0" zoomScaleNormal="100" workbookViewId="0">
      <selection activeCell="A3" sqref="A3"/>
    </sheetView>
  </sheetViews>
  <sheetFormatPr baseColWidth="10" defaultColWidth="9.140625" defaultRowHeight="12.75" x14ac:dyDescent="0.2"/>
  <cols>
    <col min="1" max="1" width="25.140625" style="4" customWidth="1"/>
    <col min="2" max="9" width="9.140625" style="3"/>
    <col min="10" max="10" width="9.140625" style="4"/>
    <col min="11" max="16384" width="9.140625" style="3"/>
  </cols>
  <sheetData>
    <row r="1" spans="1:3" x14ac:dyDescent="0.2">
      <c r="A1" s="11" t="s">
        <v>1017</v>
      </c>
    </row>
    <row r="3" spans="1:3" x14ac:dyDescent="0.2">
      <c r="A3" s="158" t="s">
        <v>1218</v>
      </c>
    </row>
    <row r="4" spans="1:3" x14ac:dyDescent="0.2">
      <c r="A4" s="4" t="s">
        <v>1170</v>
      </c>
    </row>
    <row r="6" spans="1:3" x14ac:dyDescent="0.2">
      <c r="A6" s="1875" t="s">
        <v>122</v>
      </c>
      <c r="B6" s="1875" t="s">
        <v>122</v>
      </c>
      <c r="C6" s="1875" t="s">
        <v>122</v>
      </c>
    </row>
    <row r="7" spans="1:3" x14ac:dyDescent="0.2">
      <c r="A7" s="159" t="s">
        <v>125</v>
      </c>
      <c r="B7" s="160" t="s">
        <v>123</v>
      </c>
      <c r="C7" s="161" t="s">
        <v>124</v>
      </c>
    </row>
    <row r="8" spans="1:3" x14ac:dyDescent="0.2">
      <c r="A8" s="162" t="s">
        <v>126</v>
      </c>
      <c r="B8" s="163">
        <v>14.38947319984436</v>
      </c>
      <c r="C8" s="164">
        <v>12.558665871620178</v>
      </c>
    </row>
    <row r="9" spans="1:3" x14ac:dyDescent="0.2">
      <c r="A9" s="155" t="s">
        <v>127</v>
      </c>
      <c r="B9" s="165">
        <v>25.655198097229004</v>
      </c>
      <c r="C9" s="166">
        <v>22.265069186687469</v>
      </c>
    </row>
    <row r="10" spans="1:3" x14ac:dyDescent="0.2">
      <c r="A10" s="167" t="s">
        <v>128</v>
      </c>
      <c r="B10" s="168">
        <v>15.431778594813176</v>
      </c>
      <c r="C10" s="169">
        <v>13.426572606485943</v>
      </c>
    </row>
    <row r="12" spans="1:3" x14ac:dyDescent="0.2">
      <c r="A12" s="1876" t="s">
        <v>129</v>
      </c>
      <c r="B12" s="1876" t="s">
        <v>129</v>
      </c>
      <c r="C12" s="1876" t="s">
        <v>129</v>
      </c>
    </row>
    <row r="13" spans="1:3" x14ac:dyDescent="0.2">
      <c r="A13" s="170" t="s">
        <v>132</v>
      </c>
      <c r="B13" s="171" t="s">
        <v>130</v>
      </c>
      <c r="C13" s="172" t="s">
        <v>131</v>
      </c>
    </row>
    <row r="14" spans="1:3" x14ac:dyDescent="0.2">
      <c r="A14" s="173" t="s">
        <v>133</v>
      </c>
      <c r="B14" s="174">
        <v>862227</v>
      </c>
      <c r="C14" s="175">
        <v>797256</v>
      </c>
    </row>
    <row r="15" spans="1:3" x14ac:dyDescent="0.2">
      <c r="A15" s="176" t="s">
        <v>134</v>
      </c>
      <c r="B15" s="177">
        <v>153513</v>
      </c>
      <c r="C15" s="178">
        <v>134298</v>
      </c>
    </row>
    <row r="16" spans="1:3" x14ac:dyDescent="0.2">
      <c r="A16" s="179" t="s">
        <v>135</v>
      </c>
      <c r="B16" s="180">
        <v>1028237</v>
      </c>
      <c r="C16" s="181">
        <v>938821</v>
      </c>
    </row>
    <row r="18" spans="1:3" x14ac:dyDescent="0.2">
      <c r="A18" s="1877" t="s">
        <v>136</v>
      </c>
      <c r="B18" s="1877" t="s">
        <v>136</v>
      </c>
      <c r="C18" s="1877" t="s">
        <v>136</v>
      </c>
    </row>
    <row r="19" spans="1:3" x14ac:dyDescent="0.2">
      <c r="A19" s="182" t="s">
        <v>139</v>
      </c>
      <c r="B19" s="183" t="s">
        <v>137</v>
      </c>
      <c r="C19" s="184" t="s">
        <v>138</v>
      </c>
    </row>
    <row r="20" spans="1:3" x14ac:dyDescent="0.2">
      <c r="A20" s="185" t="s">
        <v>140</v>
      </c>
      <c r="B20" s="186">
        <v>0.19049325492233038</v>
      </c>
      <c r="C20" s="187">
        <v>0.18719463841989636</v>
      </c>
    </row>
    <row r="21" spans="1:3" x14ac:dyDescent="0.2">
      <c r="A21" s="188" t="s">
        <v>141</v>
      </c>
      <c r="B21" s="189">
        <v>1.1597398668527603</v>
      </c>
      <c r="C21" s="190">
        <v>0.86082573980093002</v>
      </c>
    </row>
    <row r="22" spans="1:3" x14ac:dyDescent="0.2">
      <c r="A22" s="191" t="s">
        <v>142</v>
      </c>
      <c r="B22" s="192">
        <v>0.21060448627284364</v>
      </c>
      <c r="C22" s="193">
        <v>0.19256641390724002</v>
      </c>
    </row>
    <row r="24" spans="1:3" x14ac:dyDescent="0.2">
      <c r="A24" s="1878" t="s">
        <v>143</v>
      </c>
      <c r="B24" s="1878" t="s">
        <v>143</v>
      </c>
      <c r="C24" s="1878" t="s">
        <v>143</v>
      </c>
    </row>
    <row r="25" spans="1:3" x14ac:dyDescent="0.2">
      <c r="A25" s="194" t="s">
        <v>146</v>
      </c>
      <c r="B25" s="195" t="s">
        <v>144</v>
      </c>
      <c r="C25" s="196" t="s">
        <v>145</v>
      </c>
    </row>
    <row r="26" spans="1:3" x14ac:dyDescent="0.2">
      <c r="A26" s="197" t="s">
        <v>147</v>
      </c>
      <c r="B26" s="198">
        <v>9765</v>
      </c>
      <c r="C26" s="199">
        <v>9136</v>
      </c>
    </row>
    <row r="27" spans="1:3" x14ac:dyDescent="0.2">
      <c r="A27" s="200" t="s">
        <v>148</v>
      </c>
      <c r="B27" s="201">
        <v>1220</v>
      </c>
      <c r="C27" s="202">
        <v>1226</v>
      </c>
    </row>
    <row r="28" spans="1:3" x14ac:dyDescent="0.2">
      <c r="A28" s="203" t="s">
        <v>149</v>
      </c>
      <c r="B28" s="204">
        <v>11103</v>
      </c>
      <c r="C28" s="205">
        <v>10421</v>
      </c>
    </row>
    <row r="29" spans="1:3" x14ac:dyDescent="0.2">
      <c r="A29" s="40" t="s">
        <v>1162</v>
      </c>
    </row>
    <row r="30" spans="1:3" x14ac:dyDescent="0.2">
      <c r="A30" s="42" t="s">
        <v>1208</v>
      </c>
    </row>
    <row r="31" spans="1:3" x14ac:dyDescent="0.2">
      <c r="A31" s="42" t="s">
        <v>1163</v>
      </c>
    </row>
    <row r="32" spans="1:3" x14ac:dyDescent="0.2">
      <c r="A32" s="206" t="s">
        <v>1201</v>
      </c>
    </row>
    <row r="33" spans="1:1" x14ac:dyDescent="0.2">
      <c r="A33" s="42" t="s">
        <v>1164</v>
      </c>
    </row>
  </sheetData>
  <mergeCells count="4">
    <mergeCell ref="A6:C6"/>
    <mergeCell ref="A12:C12"/>
    <mergeCell ref="A18:C18"/>
    <mergeCell ref="A24:C24"/>
  </mergeCells>
  <hyperlinks>
    <hyperlink ref="A1" location="Indice!A1" display="Indice" xr:uid="{448428B6-C7FD-4E4C-9F31-CCA965F8A9D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2"/>
  <sheetViews>
    <sheetView showGridLines="0" zoomScaleNormal="100" workbookViewId="0">
      <selection activeCell="A3" sqref="A3"/>
    </sheetView>
  </sheetViews>
  <sheetFormatPr baseColWidth="10" defaultColWidth="9.140625" defaultRowHeight="12.75" x14ac:dyDescent="0.2"/>
  <cols>
    <col min="1" max="1" width="38.85546875" style="4" customWidth="1"/>
    <col min="2" max="9" width="9.140625" style="3"/>
    <col min="10" max="10" width="9.140625" style="4"/>
    <col min="11" max="16384" width="9.140625" style="3"/>
  </cols>
  <sheetData>
    <row r="1" spans="1:3" x14ac:dyDescent="0.2">
      <c r="A1" s="11" t="s">
        <v>1017</v>
      </c>
    </row>
    <row r="3" spans="1:3" x14ac:dyDescent="0.2">
      <c r="A3" s="1719" t="s">
        <v>1219</v>
      </c>
    </row>
    <row r="4" spans="1:3" x14ac:dyDescent="0.2">
      <c r="A4" s="4" t="s">
        <v>1170</v>
      </c>
    </row>
    <row r="6" spans="1:3" x14ac:dyDescent="0.2">
      <c r="A6" s="1863" t="s">
        <v>102</v>
      </c>
      <c r="B6" s="1863" t="s">
        <v>102</v>
      </c>
      <c r="C6" s="1863" t="s">
        <v>102</v>
      </c>
    </row>
    <row r="7" spans="1:3" x14ac:dyDescent="0.2">
      <c r="A7" s="52" t="s">
        <v>105</v>
      </c>
      <c r="B7" s="53" t="s">
        <v>103</v>
      </c>
      <c r="C7" s="53" t="s">
        <v>104</v>
      </c>
    </row>
    <row r="8" spans="1:3" x14ac:dyDescent="0.2">
      <c r="A8" s="57" t="s">
        <v>1177</v>
      </c>
      <c r="B8" s="20">
        <v>14.811378717422485</v>
      </c>
      <c r="C8" s="20">
        <v>12.793506681919098</v>
      </c>
    </row>
    <row r="9" spans="1:3" x14ac:dyDescent="0.2">
      <c r="A9" s="57" t="s">
        <v>1178</v>
      </c>
      <c r="B9" s="20">
        <v>21.558173000812531</v>
      </c>
      <c r="C9" s="20">
        <v>19.28648054599762</v>
      </c>
    </row>
    <row r="10" spans="1:3" x14ac:dyDescent="0.2">
      <c r="A10" s="57" t="s">
        <v>106</v>
      </c>
      <c r="B10" s="20">
        <v>15.431778594813176</v>
      </c>
      <c r="C10" s="20">
        <v>13.426572606485943</v>
      </c>
    </row>
    <row r="12" spans="1:3" x14ac:dyDescent="0.2">
      <c r="A12" s="1863" t="s">
        <v>107</v>
      </c>
      <c r="B12" s="1863" t="s">
        <v>107</v>
      </c>
      <c r="C12" s="1863" t="s">
        <v>107</v>
      </c>
    </row>
    <row r="13" spans="1:3" x14ac:dyDescent="0.2">
      <c r="A13" s="67" t="s">
        <v>110</v>
      </c>
      <c r="B13" s="68" t="s">
        <v>108</v>
      </c>
      <c r="C13" s="68" t="s">
        <v>109</v>
      </c>
    </row>
    <row r="14" spans="1:3" x14ac:dyDescent="0.2">
      <c r="A14" s="72" t="s">
        <v>1177</v>
      </c>
      <c r="B14" s="28">
        <v>896149</v>
      </c>
      <c r="C14" s="28">
        <v>807336</v>
      </c>
    </row>
    <row r="15" spans="1:3" x14ac:dyDescent="0.2">
      <c r="A15" s="72" t="s">
        <v>1178</v>
      </c>
      <c r="B15" s="28">
        <v>132088</v>
      </c>
      <c r="C15" s="28">
        <v>131485</v>
      </c>
    </row>
    <row r="16" spans="1:3" x14ac:dyDescent="0.2">
      <c r="A16" s="72" t="s">
        <v>111</v>
      </c>
      <c r="B16" s="28">
        <v>1028237</v>
      </c>
      <c r="C16" s="28">
        <v>938821</v>
      </c>
    </row>
    <row r="18" spans="1:3" x14ac:dyDescent="0.2">
      <c r="A18" s="1863" t="s">
        <v>112</v>
      </c>
      <c r="B18" s="1863" t="s">
        <v>112</v>
      </c>
      <c r="C18" s="1863" t="s">
        <v>112</v>
      </c>
    </row>
    <row r="19" spans="1:3" x14ac:dyDescent="0.2">
      <c r="A19" s="82" t="s">
        <v>115</v>
      </c>
      <c r="B19" s="83" t="s">
        <v>113</v>
      </c>
      <c r="C19" s="83" t="s">
        <v>114</v>
      </c>
    </row>
    <row r="20" spans="1:3" x14ac:dyDescent="0.2">
      <c r="A20" s="87" t="s">
        <v>1177</v>
      </c>
      <c r="B20" s="23">
        <v>0.22044053766876459</v>
      </c>
      <c r="C20" s="23">
        <v>0.20446546841412783</v>
      </c>
    </row>
    <row r="21" spans="1:3" x14ac:dyDescent="0.2">
      <c r="A21" s="87" t="s">
        <v>1178</v>
      </c>
      <c r="B21" s="23">
        <v>0.61497930437326431</v>
      </c>
      <c r="C21" s="23">
        <v>0.55064084008336067</v>
      </c>
    </row>
    <row r="22" spans="1:3" x14ac:dyDescent="0.2">
      <c r="A22" s="87" t="s">
        <v>116</v>
      </c>
      <c r="B22" s="23">
        <v>0.21060448627284362</v>
      </c>
      <c r="C22" s="23">
        <v>0.19256641390724005</v>
      </c>
    </row>
    <row r="24" spans="1:3" x14ac:dyDescent="0.2">
      <c r="A24" s="1863" t="s">
        <v>117</v>
      </c>
      <c r="B24" s="1863" t="s">
        <v>117</v>
      </c>
      <c r="C24" s="1863" t="s">
        <v>117</v>
      </c>
    </row>
    <row r="25" spans="1:3" x14ac:dyDescent="0.2">
      <c r="A25" s="67" t="s">
        <v>120</v>
      </c>
      <c r="B25" s="68" t="s">
        <v>118</v>
      </c>
      <c r="C25" s="68" t="s">
        <v>119</v>
      </c>
    </row>
    <row r="26" spans="1:3" x14ac:dyDescent="0.2">
      <c r="A26" s="72" t="s">
        <v>1177</v>
      </c>
      <c r="B26" s="28">
        <v>9112</v>
      </c>
      <c r="C26" s="28">
        <v>8486</v>
      </c>
    </row>
    <row r="27" spans="1:3" x14ac:dyDescent="0.2">
      <c r="A27" s="72" t="s">
        <v>1178</v>
      </c>
      <c r="B27" s="28">
        <v>1991</v>
      </c>
      <c r="C27" s="28">
        <v>1935</v>
      </c>
    </row>
    <row r="28" spans="1:3" x14ac:dyDescent="0.2">
      <c r="A28" s="72" t="s">
        <v>121</v>
      </c>
      <c r="B28" s="28">
        <v>11103</v>
      </c>
      <c r="C28" s="28">
        <v>10421</v>
      </c>
    </row>
    <row r="29" spans="1:3" x14ac:dyDescent="0.2">
      <c r="A29" s="40" t="s">
        <v>1162</v>
      </c>
    </row>
    <row r="30" spans="1:3" x14ac:dyDescent="0.2">
      <c r="A30" s="42" t="s">
        <v>1208</v>
      </c>
    </row>
    <row r="31" spans="1:3" x14ac:dyDescent="0.2">
      <c r="A31" s="42" t="s">
        <v>1163</v>
      </c>
    </row>
    <row r="32" spans="1:3" x14ac:dyDescent="0.2">
      <c r="A32" s="42" t="s">
        <v>1164</v>
      </c>
    </row>
  </sheetData>
  <mergeCells count="4">
    <mergeCell ref="A6:C6"/>
    <mergeCell ref="A12:C12"/>
    <mergeCell ref="A18:C18"/>
    <mergeCell ref="A24:C24"/>
  </mergeCells>
  <hyperlinks>
    <hyperlink ref="A1" location="Indice!A1" display="Indice" xr:uid="{DDFF4427-6B4B-4A29-9BD8-82A93F95793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3433843-1c04-415d-a2e4-016443f47615">
      <Terms xmlns="http://schemas.microsoft.com/office/infopath/2007/PartnerControls"/>
    </lcf76f155ced4ddcb4097134ff3c332f>
    <TaxCatchAll xmlns="41629144-ff4d-48d1-8f52-dd89492968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0E6F2A249D84418D572AC8DCBDDAC2" ma:contentTypeVersion="15" ma:contentTypeDescription="Crear nuevo documento." ma:contentTypeScope="" ma:versionID="f95f993a03123eda1054994a4b3fdb21">
  <xsd:schema xmlns:xsd="http://www.w3.org/2001/XMLSchema" xmlns:xs="http://www.w3.org/2001/XMLSchema" xmlns:p="http://schemas.microsoft.com/office/2006/metadata/properties" xmlns:ns2="73433843-1c04-415d-a2e4-016443f47615" xmlns:ns3="41629144-ff4d-48d1-8f52-dd8949296823" targetNamespace="http://schemas.microsoft.com/office/2006/metadata/properties" ma:root="true" ma:fieldsID="f6b0940d10f17103a933fe4ba1a0b2ae" ns2:_="" ns3:_="">
    <xsd:import namespace="73433843-1c04-415d-a2e4-016443f47615"/>
    <xsd:import namespace="41629144-ff4d-48d1-8f52-dd894929682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433843-1c04-415d-a2e4-016443f476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020985b5-8665-4c93-9aaf-643e67beb3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629144-ff4d-48d1-8f52-dd894929682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5a7a5976-898b-4eb5-b7de-39f7aeec826b}" ma:internalName="TaxCatchAll" ma:showField="CatchAllData" ma:web="41629144-ff4d-48d1-8f52-dd89492968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53AB64-273A-458B-9ED5-449B0609C3C2}">
  <ds:schemaRefs>
    <ds:schemaRef ds:uri="http://schemas.microsoft.com/office/infopath/2007/PartnerControls"/>
    <ds:schemaRef ds:uri="http://www.w3.org/XML/1998/namespace"/>
    <ds:schemaRef ds:uri="http://purl.org/dc/dcmitype/"/>
    <ds:schemaRef ds:uri="http://schemas.microsoft.com/office/2006/documentManagement/types"/>
    <ds:schemaRef ds:uri="485e98ab-9be1-482e-8938-d2c7fc1aae94"/>
    <ds:schemaRef ds:uri="http://schemas.microsoft.com/office/2006/metadata/properties"/>
    <ds:schemaRef ds:uri="http://purl.org/dc/term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44E0CB09-4BEA-43D2-BB07-191E5101EFF6}"/>
</file>

<file path=customXml/itemProps3.xml><?xml version="1.0" encoding="utf-8"?>
<ds:datastoreItem xmlns:ds="http://schemas.openxmlformats.org/officeDocument/2006/customXml" ds:itemID="{88ED3FC9-972D-4E45-ACC4-6796F7E426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53</vt:i4>
      </vt:variant>
    </vt:vector>
  </HeadingPairs>
  <TitlesOfParts>
    <vt:vector size="53" baseType="lpstr">
      <vt:lpstr>Indice</vt:lpstr>
      <vt:lpstr>Notas Técnicas</vt:lpstr>
      <vt:lpstr>1</vt:lpstr>
      <vt:lpstr>2</vt:lpstr>
      <vt:lpstr>3</vt:lpstr>
      <vt:lpstr>4</vt:lpstr>
      <vt:lpstr>5</vt:lpstr>
      <vt:lpstr>7</vt:lpstr>
      <vt:lpstr>6</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Cosme Roberto Nocera Quezada</dc:creator>
  <cp:lastModifiedBy>Jenny Encina Galaz</cp:lastModifiedBy>
  <dcterms:created xsi:type="dcterms:W3CDTF">2025-12-02T21:21:04Z</dcterms:created>
  <dcterms:modified xsi:type="dcterms:W3CDTF">2026-01-05T12:46:07Z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0x010100A30E6F2A249D84418D572AC8DCBDDAC2</vt:lpwstr>
  </property>
  <property fmtid="{D5CDD505-2E9C-101B-9397-08002B2CF9AE}" pid="3" name="Order">
    <vt:r8>3300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MediaServiceImageTags">
    <vt:lpwstr/>
  </property>
</Properties>
</file>